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Verified Listings (Live)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Enrichment Log" sheetId="20" state="visible" r:id="rId20"/>
    <sheet name="Sourc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20" headerRowCount="1">
  <autoFilter ref="A1:AP82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6" headerRowCount="1">
  <autoFilter ref="A1:J2926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6" headerRowCount="1">
  <autoFilter ref="A1:I2926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25" headerRowCount="1">
  <autoFilter ref="A1:F25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2026-06-11   |   v3 Enterprise   |   2925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2026-06-11  |  ESTIMATE/secondary data - see README</t>
        </is>
      </c>
    </row>
    <row r="5">
      <c r="B5" s="8" t="n">
        <v>2925</v>
      </c>
      <c r="C5" s="8" t="n">
        <v>124</v>
      </c>
      <c r="D5" s="8" t="n">
        <v>101</v>
      </c>
      <c r="E5" s="8" t="n">
        <v>5</v>
      </c>
      <c r="F5" s="8" t="n">
        <v>13.1</v>
      </c>
      <c r="G5" s="9">
        <f>(COUNT('M1 - Sparkling Electrolyte'!F2:F249)+COUNT('M2 - Electrolyte RTD'!F2:F405)+COUNT('M3 - Functional Beverage'!F2:F556)+COUNT('M4 - Caffeine &amp; Energy'!F2:F820)+COUNT('M5 - Sparkling Water &amp; Soda'!F2:F900))/2925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9.5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6.5</v>
      </c>
      <c r="E23" t="n">
        <v>5.5</v>
      </c>
    </row>
    <row r="24">
      <c r="B24" t="inlineStr">
        <is>
          <t>Caffeine &amp; energy beve</t>
        </is>
      </c>
      <c r="C24" t="n">
        <v>819</v>
      </c>
      <c r="D24" t="n">
        <v>19.6</v>
      </c>
      <c r="E24" t="n">
        <v>153.8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14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0</v>
      </c>
      <c r="R2" s="16" t="n">
        <v>30</v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0</v>
      </c>
      <c r="R3" s="16" t="n">
        <v>30</v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0</v>
      </c>
      <c r="R4" s="16" t="n">
        <v>30</v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0</v>
      </c>
      <c r="R5" s="16" t="n">
        <v>30</v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0</v>
      </c>
      <c r="R6" s="16" t="n">
        <v>30</v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0</v>
      </c>
      <c r="R7" s="16" t="n">
        <v>30</v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0</v>
      </c>
      <c r="R8" s="16" t="n">
        <v>30</v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0</v>
      </c>
      <c r="R9" s="16" t="n">
        <v>30</v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0</v>
      </c>
      <c r="R10" s="16" t="n">
        <v>30</v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0</v>
      </c>
      <c r="R11" s="16" t="n">
        <v>30</v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0</v>
      </c>
      <c r="R12" s="16" t="n">
        <v>30</v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0</v>
      </c>
      <c r="R13" s="16" t="n">
        <v>30</v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0</v>
      </c>
      <c r="R14" s="16" t="n">
        <v>30</v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0</v>
      </c>
      <c r="R15" s="16" t="n">
        <v>30</v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0</v>
      </c>
      <c r="R16" s="16" t="n">
        <v>30</v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0</v>
      </c>
      <c r="R17" s="16" t="n">
        <v>30</v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0</v>
      </c>
      <c r="R18" s="16" t="n">
        <v>30</v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0</v>
      </c>
      <c r="R19" s="16" t="n">
        <v>30</v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0</v>
      </c>
      <c r="R20" s="16" t="n">
        <v>30</v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0</v>
      </c>
      <c r="R21" s="16" t="n">
        <v>30</v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0</v>
      </c>
      <c r="R22" s="16" t="n">
        <v>30</v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0</v>
      </c>
      <c r="R23" s="16" t="n">
        <v>30</v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0</v>
      </c>
      <c r="R24" s="16" t="n">
        <v>30</v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0</v>
      </c>
      <c r="R25" s="16" t="n">
        <v>30</v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0</v>
      </c>
      <c r="R26" s="16" t="n">
        <v>30</v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0</v>
      </c>
      <c r="R27" s="16" t="n">
        <v>30</v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0</v>
      </c>
      <c r="R28" s="16" t="n">
        <v>30</v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0</v>
      </c>
      <c r="R29" s="16" t="n">
        <v>30</v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0</v>
      </c>
      <c r="R30" s="16" t="n">
        <v>30</v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0</v>
      </c>
      <c r="R31" s="16" t="n">
        <v>30</v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680</v>
      </c>
      <c r="S82" s="16" t="n">
        <v>29</v>
      </c>
      <c r="T82" s="16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680</v>
      </c>
      <c r="S83" s="16" t="n">
        <v>29</v>
      </c>
      <c r="T83" s="16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680</v>
      </c>
      <c r="S84" s="16" t="n">
        <v>29</v>
      </c>
      <c r="T84" s="16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680</v>
      </c>
      <c r="S85" s="16" t="n">
        <v>29</v>
      </c>
      <c r="T85" s="16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680</v>
      </c>
      <c r="S86" s="16" t="n">
        <v>29</v>
      </c>
      <c r="T86" s="16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680</v>
      </c>
      <c r="S87" s="16" t="n">
        <v>29</v>
      </c>
      <c r="T87" s="16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680</v>
      </c>
      <c r="S88" s="16" t="n">
        <v>29</v>
      </c>
      <c r="T88" s="16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680</v>
      </c>
      <c r="S89" s="16" t="n">
        <v>29</v>
      </c>
      <c r="T89" s="16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680</v>
      </c>
      <c r="S90" s="16" t="n">
        <v>29</v>
      </c>
      <c r="T90" s="16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680</v>
      </c>
      <c r="S91" s="16" t="n">
        <v>29</v>
      </c>
      <c r="T91" s="16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680</v>
      </c>
      <c r="S92" s="16" t="n">
        <v>29</v>
      </c>
      <c r="T92" s="16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680</v>
      </c>
      <c r="S93" s="16" t="n">
        <v>29</v>
      </c>
      <c r="T93" s="16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680</v>
      </c>
      <c r="S94" s="16" t="n">
        <v>29</v>
      </c>
      <c r="T94" s="16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680</v>
      </c>
      <c r="S95" s="16" t="n">
        <v>29</v>
      </c>
      <c r="T95" s="16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680</v>
      </c>
      <c r="S96" s="16" t="n">
        <v>29</v>
      </c>
      <c r="T96" s="16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680</v>
      </c>
      <c r="S97" s="16" t="n">
        <v>29</v>
      </c>
      <c r="T97" s="16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680</v>
      </c>
      <c r="S98" s="16" t="n">
        <v>29</v>
      </c>
      <c r="T98" s="16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680</v>
      </c>
      <c r="S99" s="16" t="n">
        <v>29</v>
      </c>
      <c r="T99" s="16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680</v>
      </c>
      <c r="S100" s="16" t="n">
        <v>29</v>
      </c>
      <c r="T100" s="16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680</v>
      </c>
      <c r="S101" s="16" t="n">
        <v>29</v>
      </c>
      <c r="T101" s="16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680</v>
      </c>
      <c r="S102" s="16" t="n">
        <v>29</v>
      </c>
      <c r="T102" s="16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680</v>
      </c>
      <c r="S103" s="16" t="n">
        <v>29</v>
      </c>
      <c r="T103" s="16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680</v>
      </c>
      <c r="S104" s="16" t="n">
        <v>29</v>
      </c>
      <c r="T104" s="16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680</v>
      </c>
      <c r="S105" s="16" t="n">
        <v>29</v>
      </c>
      <c r="T105" s="16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680</v>
      </c>
      <c r="S106" s="16" t="n">
        <v>29</v>
      </c>
      <c r="T106" s="16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130</v>
      </c>
      <c r="R177" s="16" t="n">
        <v>20</v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electrolytes, no artificial, pro-sports endorsed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130</v>
      </c>
      <c r="R178" s="16" t="n">
        <v>20</v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electrolytes, no artificial, pro-sports endorsed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130</v>
      </c>
      <c r="R179" s="16" t="n">
        <v>20</v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electrolytes, no artificial, pro-sports endorsed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130</v>
      </c>
      <c r="R180" s="16" t="n">
        <v>20</v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electrolytes, no artificial, pro-sports endorsed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130</v>
      </c>
      <c r="R181" s="16" t="n">
        <v>20</v>
      </c>
      <c r="S181" s="16" t="n">
        <v>0</v>
      </c>
      <c r="T181" s="16" t="n">
        <v>0</v>
      </c>
      <c r="U181" s="15" t="inlineStr">
        <is>
          <t>Stevia</t>
        </is>
      </c>
      <c r="V181" s="15" t="inlineStr">
        <is>
          <t>Zero sugar, electrolytes, no artificial, pro-sports endorsed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130</v>
      </c>
      <c r="R182" s="16" t="n">
        <v>20</v>
      </c>
      <c r="S182" s="16" t="n">
        <v>0</v>
      </c>
      <c r="T182" s="16" t="n">
        <v>0</v>
      </c>
      <c r="U182" s="15" t="inlineStr">
        <is>
          <t>Stevia</t>
        </is>
      </c>
      <c r="V182" s="15" t="inlineStr">
        <is>
          <t>Zero sugar, electrolytes, no artificial, pro-sports endorsed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130</v>
      </c>
      <c r="R183" s="16" t="n">
        <v>20</v>
      </c>
      <c r="S183" s="16" t="n">
        <v>0</v>
      </c>
      <c r="T183" s="16" t="n">
        <v>0</v>
      </c>
      <c r="U183" s="15" t="inlineStr">
        <is>
          <t>Stevia</t>
        </is>
      </c>
      <c r="V183" s="15" t="inlineStr">
        <is>
          <t>Zero sugar, electrolytes, no artificial, pro-sports endorsed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130</v>
      </c>
      <c r="R184" s="16" t="n">
        <v>20</v>
      </c>
      <c r="S184" s="16" t="n">
        <v>0</v>
      </c>
      <c r="T184" s="16" t="n">
        <v>0</v>
      </c>
      <c r="U184" s="15" t="inlineStr">
        <is>
          <t>Stevia</t>
        </is>
      </c>
      <c r="V184" s="15" t="inlineStr">
        <is>
          <t>Zero sugar, electrolytes, no artificial, pro-sports endorsed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130</v>
      </c>
      <c r="R185" s="16" t="n">
        <v>20</v>
      </c>
      <c r="S185" s="16" t="n">
        <v>0</v>
      </c>
      <c r="T185" s="16" t="n">
        <v>0</v>
      </c>
      <c r="U185" s="15" t="inlineStr">
        <is>
          <t>Stevia</t>
        </is>
      </c>
      <c r="V185" s="15" t="inlineStr">
        <is>
          <t>Zero sugar, electrolytes, no artificial, pro-sports endorsed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130</v>
      </c>
      <c r="R186" s="16" t="n">
        <v>20</v>
      </c>
      <c r="S186" s="16" t="n">
        <v>0</v>
      </c>
      <c r="T186" s="16" t="n">
        <v>0</v>
      </c>
      <c r="U186" s="15" t="inlineStr">
        <is>
          <t>Stevia</t>
        </is>
      </c>
      <c r="V186" s="15" t="inlineStr">
        <is>
          <t>Zero sugar, electrolytes, no artificial, pro-sports endorsed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130</v>
      </c>
      <c r="R187" s="16" t="n">
        <v>20</v>
      </c>
      <c r="S187" s="16" t="n">
        <v>0</v>
      </c>
      <c r="T187" s="16" t="n">
        <v>0</v>
      </c>
      <c r="U187" s="15" t="inlineStr">
        <is>
          <t>Stevia</t>
        </is>
      </c>
      <c r="V187" s="15" t="inlineStr">
        <is>
          <t>Zero sugar, electrolytes, no artificial, pro-sports endorsed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130</v>
      </c>
      <c r="R188" s="16" t="n">
        <v>20</v>
      </c>
      <c r="S188" s="16" t="n">
        <v>0</v>
      </c>
      <c r="T188" s="16" t="n">
        <v>0</v>
      </c>
      <c r="U188" s="15" t="inlineStr">
        <is>
          <t>Stevia</t>
        </is>
      </c>
      <c r="V188" s="15" t="inlineStr">
        <is>
          <t>Zero sugar, electrolytes, no artificial, pro-sports endorsed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130</v>
      </c>
      <c r="R189" s="16" t="n">
        <v>20</v>
      </c>
      <c r="S189" s="16" t="n">
        <v>0</v>
      </c>
      <c r="T189" s="16" t="n">
        <v>0</v>
      </c>
      <c r="U189" s="15" t="inlineStr">
        <is>
          <t>Stevia</t>
        </is>
      </c>
      <c r="V189" s="15" t="inlineStr">
        <is>
          <t>Zero sugar, electrolytes, no artificial, pro-sports endorsed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130</v>
      </c>
      <c r="R190" s="16" t="n">
        <v>20</v>
      </c>
      <c r="S190" s="16" t="n">
        <v>0</v>
      </c>
      <c r="T190" s="16" t="n">
        <v>0</v>
      </c>
      <c r="U190" s="15" t="inlineStr">
        <is>
          <t>Stevia</t>
        </is>
      </c>
      <c r="V190" s="15" t="inlineStr">
        <is>
          <t>Zero sugar, electrolytes, no artificial, pro-sports endorsed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130</v>
      </c>
      <c r="R191" s="16" t="n">
        <v>20</v>
      </c>
      <c r="S191" s="16" t="n">
        <v>0</v>
      </c>
      <c r="T191" s="16" t="n">
        <v>0</v>
      </c>
      <c r="U191" s="15" t="inlineStr">
        <is>
          <t>Stevia</t>
        </is>
      </c>
      <c r="V191" s="15" t="inlineStr">
        <is>
          <t>Zero sugar, electrolytes, no artificial, pro-sports endorsed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130</v>
      </c>
      <c r="R192" s="16" t="n">
        <v>20</v>
      </c>
      <c r="S192" s="16" t="n">
        <v>0</v>
      </c>
      <c r="T192" s="16" t="n">
        <v>0</v>
      </c>
      <c r="U192" s="15" t="inlineStr">
        <is>
          <t>Stevia</t>
        </is>
      </c>
      <c r="V192" s="15" t="inlineStr">
        <is>
          <t>Zero sugar, electrolytes, no artificial, pro-sports endorsed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130</v>
      </c>
      <c r="R193" s="16" t="n">
        <v>20</v>
      </c>
      <c r="S193" s="16" t="n">
        <v>0</v>
      </c>
      <c r="T193" s="16" t="n">
        <v>0</v>
      </c>
      <c r="U193" s="15" t="inlineStr">
        <is>
          <t>Stevia</t>
        </is>
      </c>
      <c r="V193" s="15" t="inlineStr">
        <is>
          <t>Zero sugar, electrolytes, no artificial, pro-sports endorsed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130</v>
      </c>
      <c r="R194" s="16" t="n">
        <v>20</v>
      </c>
      <c r="S194" s="16" t="n">
        <v>0</v>
      </c>
      <c r="T194" s="16" t="n">
        <v>0</v>
      </c>
      <c r="U194" s="15" t="inlineStr">
        <is>
          <t>Stevia</t>
        </is>
      </c>
      <c r="V194" s="15" t="inlineStr">
        <is>
          <t>Zero sugar, electrolytes, no artificial, pro-sports endorsed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130</v>
      </c>
      <c r="R195" s="16" t="n">
        <v>20</v>
      </c>
      <c r="S195" s="16" t="n">
        <v>0</v>
      </c>
      <c r="T195" s="16" t="n">
        <v>0</v>
      </c>
      <c r="U195" s="15" t="inlineStr">
        <is>
          <t>Stevia</t>
        </is>
      </c>
      <c r="V195" s="15" t="inlineStr">
        <is>
          <t>Zero sugar, electrolytes, no artificial, pro-sports endorsed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130</v>
      </c>
      <c r="R196" s="16" t="n">
        <v>20</v>
      </c>
      <c r="S196" s="16" t="n">
        <v>0</v>
      </c>
      <c r="T196" s="16" t="n">
        <v>0</v>
      </c>
      <c r="U196" s="15" t="inlineStr">
        <is>
          <t>Stevia</t>
        </is>
      </c>
      <c r="V196" s="15" t="inlineStr">
        <is>
          <t>Zero sugar, electrolytes, no artificial, pro-sports endorsed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130</v>
      </c>
      <c r="R197" s="16" t="n">
        <v>20</v>
      </c>
      <c r="S197" s="16" t="n">
        <v>0</v>
      </c>
      <c r="T197" s="16" t="n">
        <v>0</v>
      </c>
      <c r="U197" s="15" t="inlineStr">
        <is>
          <t>Stevia</t>
        </is>
      </c>
      <c r="V197" s="15" t="inlineStr">
        <is>
          <t>Zero sugar, electrolytes, no artificial, pro-sports endorsed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130</v>
      </c>
      <c r="R198" s="16" t="n">
        <v>20</v>
      </c>
      <c r="S198" s="16" t="n">
        <v>0</v>
      </c>
      <c r="T198" s="16" t="n">
        <v>0</v>
      </c>
      <c r="U198" s="15" t="inlineStr">
        <is>
          <t>Stevia</t>
        </is>
      </c>
      <c r="V198" s="15" t="inlineStr">
        <is>
          <t>Zero sugar, electrolytes, no artificial, pro-sports endorsed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130</v>
      </c>
      <c r="R199" s="16" t="n">
        <v>20</v>
      </c>
      <c r="S199" s="16" t="n">
        <v>0</v>
      </c>
      <c r="T199" s="16" t="n">
        <v>0</v>
      </c>
      <c r="U199" s="15" t="inlineStr">
        <is>
          <t>Stevia</t>
        </is>
      </c>
      <c r="V199" s="15" t="inlineStr">
        <is>
          <t>Zero sugar, electrolytes, no artificial, pro-sports endorsed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130</v>
      </c>
      <c r="R200" s="16" t="n">
        <v>20</v>
      </c>
      <c r="S200" s="16" t="n">
        <v>0</v>
      </c>
      <c r="T200" s="16" t="n">
        <v>0</v>
      </c>
      <c r="U200" s="15" t="inlineStr">
        <is>
          <t>Stevia</t>
        </is>
      </c>
      <c r="V200" s="15" t="inlineStr">
        <is>
          <t>Zero sugar, electrolytes, no artificial, pro-sports endorsed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130</v>
      </c>
      <c r="R201" s="16" t="n">
        <v>20</v>
      </c>
      <c r="S201" s="16" t="n">
        <v>0</v>
      </c>
      <c r="T201" s="16" t="n">
        <v>0</v>
      </c>
      <c r="U201" s="15" t="inlineStr">
        <is>
          <t>Stevia</t>
        </is>
      </c>
      <c r="V201" s="15" t="inlineStr">
        <is>
          <t>Zero sugar, electrolytes, no artificial, pro-sports endorsed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1035</v>
      </c>
      <c r="R227" s="16" t="n">
        <v>780</v>
      </c>
      <c r="S227" s="16" t="n">
        <v>25</v>
      </c>
      <c r="T227" s="16" t="n">
        <v>100</v>
      </c>
      <c r="U227" s="15" t="inlineStr">
        <is>
          <t>Dextrose + sucralose + acesulfame-K</t>
        </is>
      </c>
      <c r="V227" s="15" t="inlineStr">
        <is>
          <t>Medical-grade rehydration, dehydration relief (values per 1 L; ~370 mg sodium per 12 oz serving)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1035</v>
      </c>
      <c r="R228" s="16" t="n">
        <v>780</v>
      </c>
      <c r="S228" s="16" t="n">
        <v>25</v>
      </c>
      <c r="T228" s="16" t="n">
        <v>100</v>
      </c>
      <c r="U228" s="15" t="inlineStr">
        <is>
          <t>Dextrose + sucralose + acesulfame-K</t>
        </is>
      </c>
      <c r="V228" s="15" t="inlineStr">
        <is>
          <t>Medical-grade rehydration, dehydration relief (values per 1 L; ~370 mg sodium per 12 oz serving)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1035</v>
      </c>
      <c r="R229" s="16" t="n">
        <v>780</v>
      </c>
      <c r="S229" s="16" t="n">
        <v>25</v>
      </c>
      <c r="T229" s="16" t="n">
        <v>100</v>
      </c>
      <c r="U229" s="15" t="inlineStr">
        <is>
          <t>Dextrose + sucralose + acesulfame-K</t>
        </is>
      </c>
      <c r="V229" s="15" t="inlineStr">
        <is>
          <t>Medical-grade rehydration, dehydration relief (values per 1 L; ~370 mg sodium per 12 oz serving)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1035</v>
      </c>
      <c r="R230" s="16" t="n">
        <v>780</v>
      </c>
      <c r="S230" s="16" t="n">
        <v>25</v>
      </c>
      <c r="T230" s="16" t="n">
        <v>100</v>
      </c>
      <c r="U230" s="15" t="inlineStr">
        <is>
          <t>Dextrose + sucralose + acesulfame-K</t>
        </is>
      </c>
      <c r="V230" s="15" t="inlineStr">
        <is>
          <t>Medical-grade rehydration, dehydration relief (values per 1 L; ~370 mg sodium per 12 oz serving)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1035</v>
      </c>
      <c r="R231" s="16" t="n">
        <v>780</v>
      </c>
      <c r="S231" s="16" t="n">
        <v>25</v>
      </c>
      <c r="T231" s="16" t="n">
        <v>100</v>
      </c>
      <c r="U231" s="15" t="inlineStr">
        <is>
          <t>Dextrose + sucralose + acesulfame-K</t>
        </is>
      </c>
      <c r="V231" s="15" t="inlineStr">
        <is>
          <t>Medical-grade rehydration, dehydration relief (values per 1 L; ~370 mg sodium per 12 oz serving)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1035</v>
      </c>
      <c r="R232" s="16" t="n">
        <v>780</v>
      </c>
      <c r="S232" s="16" t="n">
        <v>25</v>
      </c>
      <c r="T232" s="16" t="n">
        <v>100</v>
      </c>
      <c r="U232" s="15" t="inlineStr">
        <is>
          <t>Dextrose + sucralose + acesulfame-K</t>
        </is>
      </c>
      <c r="V232" s="15" t="inlineStr">
        <is>
          <t>Medical-grade rehydration, dehydration relief (values per 1 L; ~370 mg sodium per 12 oz serving)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1035</v>
      </c>
      <c r="R233" s="16" t="n">
        <v>780</v>
      </c>
      <c r="S233" s="16" t="n">
        <v>25</v>
      </c>
      <c r="T233" s="16" t="n">
        <v>100</v>
      </c>
      <c r="U233" s="15" t="inlineStr">
        <is>
          <t>Dextrose + sucralose + acesulfame-K</t>
        </is>
      </c>
      <c r="V233" s="15" t="inlineStr">
        <is>
          <t>Medical-grade rehydration, dehydration relief (values per 1 L; ~370 mg sodium per 12 oz serving)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1035</v>
      </c>
      <c r="R234" s="16" t="n">
        <v>780</v>
      </c>
      <c r="S234" s="16" t="n">
        <v>25</v>
      </c>
      <c r="T234" s="16" t="n">
        <v>100</v>
      </c>
      <c r="U234" s="15" t="inlineStr">
        <is>
          <t>Dextrose + sucralose + acesulfame-K</t>
        </is>
      </c>
      <c r="V234" s="15" t="inlineStr">
        <is>
          <t>Medical-grade rehydration, dehydration relief (values per 1 L; ~370 mg sodium per 12 oz serving)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1035</v>
      </c>
      <c r="R235" s="16" t="n">
        <v>780</v>
      </c>
      <c r="S235" s="16" t="n">
        <v>25</v>
      </c>
      <c r="T235" s="16" t="n">
        <v>100</v>
      </c>
      <c r="U235" s="15" t="inlineStr">
        <is>
          <t>Dextrose + sucralose + acesulfame-K</t>
        </is>
      </c>
      <c r="V235" s="15" t="inlineStr">
        <is>
          <t>Medical-grade rehydration, dehydration relief (values per 1 L; ~370 mg sodium per 12 oz serving)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1035</v>
      </c>
      <c r="R236" s="16" t="n">
        <v>780</v>
      </c>
      <c r="S236" s="16" t="n">
        <v>25</v>
      </c>
      <c r="T236" s="16" t="n">
        <v>100</v>
      </c>
      <c r="U236" s="15" t="inlineStr">
        <is>
          <t>Dextrose + sucralose + acesulfame-K</t>
        </is>
      </c>
      <c r="V236" s="15" t="inlineStr">
        <is>
          <t>Medical-grade rehydration, dehydration relief (values per 1 L; ~370 mg sodium per 12 oz serving)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1035</v>
      </c>
      <c r="R237" s="16" t="n">
        <v>780</v>
      </c>
      <c r="S237" s="16" t="n">
        <v>25</v>
      </c>
      <c r="T237" s="16" t="n">
        <v>100</v>
      </c>
      <c r="U237" s="15" t="inlineStr">
        <is>
          <t>Dextrose + sucralose + acesulfame-K</t>
        </is>
      </c>
      <c r="V237" s="15" t="inlineStr">
        <is>
          <t>Medical-grade rehydration, dehydration relief (values per 1 L; ~370 mg sodium per 12 oz serving)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1035</v>
      </c>
      <c r="R238" s="16" t="n">
        <v>780</v>
      </c>
      <c r="S238" s="16" t="n">
        <v>25</v>
      </c>
      <c r="T238" s="16" t="n">
        <v>100</v>
      </c>
      <c r="U238" s="15" t="inlineStr">
        <is>
          <t>Dextrose + sucralose + acesulfame-K</t>
        </is>
      </c>
      <c r="V238" s="15" t="inlineStr">
        <is>
          <t>Medical-grade rehydration, dehydration relief (values per 1 L; ~370 mg sodium per 12 oz serving)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1035</v>
      </c>
      <c r="R239" s="16" t="n">
        <v>780</v>
      </c>
      <c r="S239" s="16" t="n">
        <v>25</v>
      </c>
      <c r="T239" s="16" t="n">
        <v>100</v>
      </c>
      <c r="U239" s="15" t="inlineStr">
        <is>
          <t>Dextrose + sucralose + acesulfame-K</t>
        </is>
      </c>
      <c r="V239" s="15" t="inlineStr">
        <is>
          <t>Medical-grade rehydration, dehydration relief (values per 1 L; ~370 mg sodium per 12 oz serving)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1035</v>
      </c>
      <c r="R240" s="16" t="n">
        <v>780</v>
      </c>
      <c r="S240" s="16" t="n">
        <v>25</v>
      </c>
      <c r="T240" s="16" t="n">
        <v>100</v>
      </c>
      <c r="U240" s="15" t="inlineStr">
        <is>
          <t>Dextrose + sucralose + acesulfame-K</t>
        </is>
      </c>
      <c r="V240" s="15" t="inlineStr">
        <is>
          <t>Medical-grade rehydration, dehydration relief (values per 1 L; ~370 mg sodium per 12 oz serving)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1035</v>
      </c>
      <c r="R241" s="16" t="n">
        <v>780</v>
      </c>
      <c r="S241" s="16" t="n">
        <v>25</v>
      </c>
      <c r="T241" s="16" t="n">
        <v>100</v>
      </c>
      <c r="U241" s="15" t="inlineStr">
        <is>
          <t>Dextrose + sucralose + acesulfame-K</t>
        </is>
      </c>
      <c r="V241" s="15" t="inlineStr">
        <is>
          <t>Medical-grade rehydration, dehydration relief (values per 1 L; ~370 mg sodium per 12 oz serving)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14</v>
      </c>
      <c r="Q200" s="16" t="n">
        <v>10</v>
      </c>
      <c r="R200" s="15" t="inlineStr">
        <is>
          <t>Not listed</t>
        </is>
      </c>
      <c r="S200" s="16" t="n">
        <v>12</v>
      </c>
      <c r="T200" s="16" t="n">
        <v>50</v>
      </c>
      <c r="U200" s="15" t="inlineStr">
        <is>
          <t>Naturally fermented (residual)</t>
        </is>
      </c>
      <c r="V200" s="15" t="inlineStr">
        <is>
          <t>Raw kombucha, 9 billion probiotics per bottle,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14</v>
      </c>
      <c r="Q201" s="16" t="n">
        <v>10</v>
      </c>
      <c r="R201" s="15" t="inlineStr">
        <is>
          <t>Not listed</t>
        </is>
      </c>
      <c r="S201" s="16" t="n">
        <v>12</v>
      </c>
      <c r="T201" s="16" t="n">
        <v>50</v>
      </c>
      <c r="U201" s="15" t="inlineStr">
        <is>
          <t>Naturally fermented (residual)</t>
        </is>
      </c>
      <c r="V201" s="15" t="inlineStr">
        <is>
          <t>Raw kombucha, 9 billion probiotics per bottle,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14</v>
      </c>
      <c r="Q202" s="16" t="n">
        <v>10</v>
      </c>
      <c r="R202" s="15" t="inlineStr">
        <is>
          <t>Not listed</t>
        </is>
      </c>
      <c r="S202" s="16" t="n">
        <v>12</v>
      </c>
      <c r="T202" s="16" t="n">
        <v>50</v>
      </c>
      <c r="U202" s="15" t="inlineStr">
        <is>
          <t>Naturally fermented (residual)</t>
        </is>
      </c>
      <c r="V202" s="15" t="inlineStr">
        <is>
          <t>Raw kombucha, 9 billion probiotics per bottle,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14</v>
      </c>
      <c r="Q203" s="16" t="n">
        <v>10</v>
      </c>
      <c r="R203" s="15" t="inlineStr">
        <is>
          <t>Not listed</t>
        </is>
      </c>
      <c r="S203" s="16" t="n">
        <v>12</v>
      </c>
      <c r="T203" s="16" t="n">
        <v>50</v>
      </c>
      <c r="U203" s="15" t="inlineStr">
        <is>
          <t>Naturally fermented (residual)</t>
        </is>
      </c>
      <c r="V203" s="15" t="inlineStr">
        <is>
          <t>Raw kombucha, 9 billion probiotics per bottle,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14</v>
      </c>
      <c r="Q204" s="16" t="n">
        <v>10</v>
      </c>
      <c r="R204" s="15" t="inlineStr">
        <is>
          <t>Not listed</t>
        </is>
      </c>
      <c r="S204" s="16" t="n">
        <v>12</v>
      </c>
      <c r="T204" s="16" t="n">
        <v>50</v>
      </c>
      <c r="U204" s="15" t="inlineStr">
        <is>
          <t>Naturally fermented (residual)</t>
        </is>
      </c>
      <c r="V204" s="15" t="inlineStr">
        <is>
          <t>Raw kombucha, 9 billion probiotics per bottle,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14</v>
      </c>
      <c r="Q205" s="16" t="n">
        <v>10</v>
      </c>
      <c r="R205" s="15" t="inlineStr">
        <is>
          <t>Not listed</t>
        </is>
      </c>
      <c r="S205" s="16" t="n">
        <v>12</v>
      </c>
      <c r="T205" s="16" t="n">
        <v>50</v>
      </c>
      <c r="U205" s="15" t="inlineStr">
        <is>
          <t>Naturally fermented (residual)</t>
        </is>
      </c>
      <c r="V205" s="15" t="inlineStr">
        <is>
          <t>Raw kombucha, 9 billion probiotics per bottle,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14</v>
      </c>
      <c r="Q206" s="16" t="n">
        <v>10</v>
      </c>
      <c r="R206" s="15" t="inlineStr">
        <is>
          <t>Not listed</t>
        </is>
      </c>
      <c r="S206" s="16" t="n">
        <v>12</v>
      </c>
      <c r="T206" s="16" t="n">
        <v>50</v>
      </c>
      <c r="U206" s="15" t="inlineStr">
        <is>
          <t>Naturally fermented (residual)</t>
        </is>
      </c>
      <c r="V206" s="15" t="inlineStr">
        <is>
          <t>Raw kombucha, 9 billion probiotics per bottle,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14</v>
      </c>
      <c r="Q207" s="16" t="n">
        <v>10</v>
      </c>
      <c r="R207" s="15" t="inlineStr">
        <is>
          <t>Not listed</t>
        </is>
      </c>
      <c r="S207" s="16" t="n">
        <v>12</v>
      </c>
      <c r="T207" s="16" t="n">
        <v>50</v>
      </c>
      <c r="U207" s="15" t="inlineStr">
        <is>
          <t>Naturally fermented (residual)</t>
        </is>
      </c>
      <c r="V207" s="15" t="inlineStr">
        <is>
          <t>Raw kombucha, 9 billion probiotics per bottle,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14</v>
      </c>
      <c r="Q208" s="16" t="n">
        <v>10</v>
      </c>
      <c r="R208" s="15" t="inlineStr">
        <is>
          <t>Not listed</t>
        </is>
      </c>
      <c r="S208" s="16" t="n">
        <v>12</v>
      </c>
      <c r="T208" s="16" t="n">
        <v>50</v>
      </c>
      <c r="U208" s="15" t="inlineStr">
        <is>
          <t>Naturally fermented (residual)</t>
        </is>
      </c>
      <c r="V208" s="15" t="inlineStr">
        <is>
          <t>Raw kombucha, 9 billion probiotics per bottle,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14</v>
      </c>
      <c r="Q209" s="16" t="n">
        <v>10</v>
      </c>
      <c r="R209" s="15" t="inlineStr">
        <is>
          <t>Not listed</t>
        </is>
      </c>
      <c r="S209" s="16" t="n">
        <v>12</v>
      </c>
      <c r="T209" s="16" t="n">
        <v>50</v>
      </c>
      <c r="U209" s="15" t="inlineStr">
        <is>
          <t>Naturally fermented (residual)</t>
        </is>
      </c>
      <c r="V209" s="15" t="inlineStr">
        <is>
          <t>Raw kombucha, 9 billion probiotics per bottle,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14</v>
      </c>
      <c r="Q210" s="16" t="n">
        <v>10</v>
      </c>
      <c r="R210" s="15" t="inlineStr">
        <is>
          <t>Not listed</t>
        </is>
      </c>
      <c r="S210" s="16" t="n">
        <v>12</v>
      </c>
      <c r="T210" s="16" t="n">
        <v>50</v>
      </c>
      <c r="U210" s="15" t="inlineStr">
        <is>
          <t>Naturally fermented (residual)</t>
        </is>
      </c>
      <c r="V210" s="15" t="inlineStr">
        <is>
          <t>Raw kombucha, 9 billion probiotics per bottle,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14</v>
      </c>
      <c r="Q211" s="16" t="n">
        <v>10</v>
      </c>
      <c r="R211" s="15" t="inlineStr">
        <is>
          <t>Not listed</t>
        </is>
      </c>
      <c r="S211" s="16" t="n">
        <v>12</v>
      </c>
      <c r="T211" s="16" t="n">
        <v>50</v>
      </c>
      <c r="U211" s="15" t="inlineStr">
        <is>
          <t>Naturally fermented (residual)</t>
        </is>
      </c>
      <c r="V211" s="15" t="inlineStr">
        <is>
          <t>Raw kombucha, 9 billion probiotics per bottle,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14</v>
      </c>
      <c r="Q212" s="16" t="n">
        <v>10</v>
      </c>
      <c r="R212" s="15" t="inlineStr">
        <is>
          <t>Not listed</t>
        </is>
      </c>
      <c r="S212" s="16" t="n">
        <v>12</v>
      </c>
      <c r="T212" s="16" t="n">
        <v>50</v>
      </c>
      <c r="U212" s="15" t="inlineStr">
        <is>
          <t>Naturally fermented (residual)</t>
        </is>
      </c>
      <c r="V212" s="15" t="inlineStr">
        <is>
          <t>Raw kombucha, 9 billion probiotics per bottle,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14</v>
      </c>
      <c r="Q213" s="16" t="n">
        <v>10</v>
      </c>
      <c r="R213" s="15" t="inlineStr">
        <is>
          <t>Not listed</t>
        </is>
      </c>
      <c r="S213" s="16" t="n">
        <v>12</v>
      </c>
      <c r="T213" s="16" t="n">
        <v>50</v>
      </c>
      <c r="U213" s="15" t="inlineStr">
        <is>
          <t>Naturally fermented (residual)</t>
        </is>
      </c>
      <c r="V213" s="15" t="inlineStr">
        <is>
          <t>Raw kombucha, 9 billion probiotics per bottle,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14</v>
      </c>
      <c r="Q214" s="16" t="n">
        <v>10</v>
      </c>
      <c r="R214" s="15" t="inlineStr">
        <is>
          <t>Not listed</t>
        </is>
      </c>
      <c r="S214" s="16" t="n">
        <v>12</v>
      </c>
      <c r="T214" s="16" t="n">
        <v>50</v>
      </c>
      <c r="U214" s="15" t="inlineStr">
        <is>
          <t>Naturally fermented (residual)</t>
        </is>
      </c>
      <c r="V214" s="15" t="inlineStr">
        <is>
          <t>Raw kombucha, 9 billion probiotics per bottle,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14</v>
      </c>
      <c r="Q215" s="16" t="n">
        <v>10</v>
      </c>
      <c r="R215" s="15" t="inlineStr">
        <is>
          <t>Not listed</t>
        </is>
      </c>
      <c r="S215" s="16" t="n">
        <v>12</v>
      </c>
      <c r="T215" s="16" t="n">
        <v>50</v>
      </c>
      <c r="U215" s="15" t="inlineStr">
        <is>
          <t>Naturally fermented (residual)</t>
        </is>
      </c>
      <c r="V215" s="15" t="inlineStr">
        <is>
          <t>Raw kombucha, 9 billion probiotics per bottle,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14</v>
      </c>
      <c r="Q216" s="16" t="n">
        <v>10</v>
      </c>
      <c r="R216" s="15" t="inlineStr">
        <is>
          <t>Not listed</t>
        </is>
      </c>
      <c r="S216" s="16" t="n">
        <v>12</v>
      </c>
      <c r="T216" s="16" t="n">
        <v>50</v>
      </c>
      <c r="U216" s="15" t="inlineStr">
        <is>
          <t>Naturally fermented (residual)</t>
        </is>
      </c>
      <c r="V216" s="15" t="inlineStr">
        <is>
          <t>Raw kombucha, 9 billion probiotics per bottle,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14</v>
      </c>
      <c r="Q217" s="16" t="n">
        <v>10</v>
      </c>
      <c r="R217" s="15" t="inlineStr">
        <is>
          <t>Not listed</t>
        </is>
      </c>
      <c r="S217" s="16" t="n">
        <v>12</v>
      </c>
      <c r="T217" s="16" t="n">
        <v>50</v>
      </c>
      <c r="U217" s="15" t="inlineStr">
        <is>
          <t>Naturally fermented (residual)</t>
        </is>
      </c>
      <c r="V217" s="15" t="inlineStr">
        <is>
          <t>Raw kombucha, 9 billion probiotics per bottle,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14</v>
      </c>
      <c r="Q218" s="16" t="n">
        <v>10</v>
      </c>
      <c r="R218" s="15" t="inlineStr">
        <is>
          <t>Not listed</t>
        </is>
      </c>
      <c r="S218" s="16" t="n">
        <v>12</v>
      </c>
      <c r="T218" s="16" t="n">
        <v>50</v>
      </c>
      <c r="U218" s="15" t="inlineStr">
        <is>
          <t>Naturally fermented (residual)</t>
        </is>
      </c>
      <c r="V218" s="15" t="inlineStr">
        <is>
          <t>Raw kombucha, 9 billion probiotics per bottle,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14</v>
      </c>
      <c r="Q219" s="16" t="n">
        <v>10</v>
      </c>
      <c r="R219" s="15" t="inlineStr">
        <is>
          <t>Not listed</t>
        </is>
      </c>
      <c r="S219" s="16" t="n">
        <v>12</v>
      </c>
      <c r="T219" s="16" t="n">
        <v>50</v>
      </c>
      <c r="U219" s="15" t="inlineStr">
        <is>
          <t>Naturally fermented (residual)</t>
        </is>
      </c>
      <c r="V219" s="15" t="inlineStr">
        <is>
          <t>Raw kombucha, 9 billion probiotics per bottle,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14</v>
      </c>
      <c r="Q220" s="16" t="n">
        <v>10</v>
      </c>
      <c r="R220" s="15" t="inlineStr">
        <is>
          <t>Not listed</t>
        </is>
      </c>
      <c r="S220" s="16" t="n">
        <v>12</v>
      </c>
      <c r="T220" s="16" t="n">
        <v>50</v>
      </c>
      <c r="U220" s="15" t="inlineStr">
        <is>
          <t>Naturally fermented (residual)</t>
        </is>
      </c>
      <c r="V220" s="15" t="inlineStr">
        <is>
          <t>Raw kombucha, 9 billion probiotics per bottle,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14</v>
      </c>
      <c r="Q221" s="16" t="n">
        <v>10</v>
      </c>
      <c r="R221" s="15" t="inlineStr">
        <is>
          <t>Not listed</t>
        </is>
      </c>
      <c r="S221" s="16" t="n">
        <v>12</v>
      </c>
      <c r="T221" s="16" t="n">
        <v>50</v>
      </c>
      <c r="U221" s="15" t="inlineStr">
        <is>
          <t>Naturally fermented (residual)</t>
        </is>
      </c>
      <c r="V221" s="15" t="inlineStr">
        <is>
          <t>Raw kombucha, 9 billion probiotics per bottle,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14</v>
      </c>
      <c r="Q222" s="16" t="n">
        <v>10</v>
      </c>
      <c r="R222" s="15" t="inlineStr">
        <is>
          <t>Not listed</t>
        </is>
      </c>
      <c r="S222" s="16" t="n">
        <v>12</v>
      </c>
      <c r="T222" s="16" t="n">
        <v>50</v>
      </c>
      <c r="U222" s="15" t="inlineStr">
        <is>
          <t>Naturally fermented (residual)</t>
        </is>
      </c>
      <c r="V222" s="15" t="inlineStr">
        <is>
          <t>Raw kombucha, 9 billion probiotics per bottle,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14</v>
      </c>
      <c r="Q223" s="16" t="n">
        <v>10</v>
      </c>
      <c r="R223" s="15" t="inlineStr">
        <is>
          <t>Not listed</t>
        </is>
      </c>
      <c r="S223" s="16" t="n">
        <v>12</v>
      </c>
      <c r="T223" s="16" t="n">
        <v>50</v>
      </c>
      <c r="U223" s="15" t="inlineStr">
        <is>
          <t>Naturally fermented (residual)</t>
        </is>
      </c>
      <c r="V223" s="15" t="inlineStr">
        <is>
          <t>Raw kombucha, 9 billion probiotics per bottle,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14</v>
      </c>
      <c r="Q224" s="16" t="n">
        <v>10</v>
      </c>
      <c r="R224" s="15" t="inlineStr">
        <is>
          <t>Not listed</t>
        </is>
      </c>
      <c r="S224" s="16" t="n">
        <v>12</v>
      </c>
      <c r="T224" s="16" t="n">
        <v>50</v>
      </c>
      <c r="U224" s="15" t="inlineStr">
        <is>
          <t>Naturally fermented (residual)</t>
        </is>
      </c>
      <c r="V224" s="15" t="inlineStr">
        <is>
          <t>Raw kombucha, 9 billion probiotics per bottle,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100</v>
      </c>
      <c r="U330" s="15" t="inlineStr">
        <is>
          <t>Cane sugar + crystalline fructose</t>
        </is>
      </c>
      <c r="V330" s="15" t="inlineStr">
        <is>
          <t>Added vitamins (B, C), function-by-flavour (Energy flavour ~60 mg caffeine; other flavours caffeine-free)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100</v>
      </c>
      <c r="U331" s="15" t="inlineStr">
        <is>
          <t>Cane sugar + crystalline fructose</t>
        </is>
      </c>
      <c r="V331" s="15" t="inlineStr">
        <is>
          <t>Added vitamins (B, C), function-by-flavour (Energy flavour ~60 mg caffeine; other flavours caffeine-free)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100</v>
      </c>
      <c r="U332" s="15" t="inlineStr">
        <is>
          <t>Cane sugar + crystalline fructose</t>
        </is>
      </c>
      <c r="V332" s="15" t="inlineStr">
        <is>
          <t>Added vitamins (B, C), function-by-flavour (Energy flavour ~60 mg caffeine; other flavours caffeine-free)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100</v>
      </c>
      <c r="U333" s="15" t="inlineStr">
        <is>
          <t>Cane sugar + crystalline fructose</t>
        </is>
      </c>
      <c r="V333" s="15" t="inlineStr">
        <is>
          <t>Added vitamins (B, C), function-by-flavour (Energy flavour ~60 mg caffeine; other flavours caffeine-free)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100</v>
      </c>
      <c r="U334" s="15" t="inlineStr">
        <is>
          <t>Cane sugar + crystalline fructose</t>
        </is>
      </c>
      <c r="V334" s="15" t="inlineStr">
        <is>
          <t>Added vitamins (B, C), function-by-flavour (Energy flavour ~60 mg caffeine; other flavours caffeine-free)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100</v>
      </c>
      <c r="U335" s="15" t="inlineStr">
        <is>
          <t>Cane sugar + crystalline fructose</t>
        </is>
      </c>
      <c r="V335" s="15" t="inlineStr">
        <is>
          <t>Added vitamins (B, C), function-by-flavour (Energy flavour ~60 mg caffeine; other flavours caffeine-free)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100</v>
      </c>
      <c r="U336" s="15" t="inlineStr">
        <is>
          <t>Cane sugar + crystalline fructose</t>
        </is>
      </c>
      <c r="V336" s="15" t="inlineStr">
        <is>
          <t>Added vitamins (B, C), function-by-flavour (Energy flavour ~60 mg caffeine; other flavours caffeine-free)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100</v>
      </c>
      <c r="U337" s="15" t="inlineStr">
        <is>
          <t>Cane sugar + crystalline fructose</t>
        </is>
      </c>
      <c r="V337" s="15" t="inlineStr">
        <is>
          <t>Added vitamins (B, C), function-by-flavour (Energy flavour ~60 mg caffeine; other flavours caffeine-free)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100</v>
      </c>
      <c r="U338" s="15" t="inlineStr">
        <is>
          <t>Cane sugar + crystalline fructose</t>
        </is>
      </c>
      <c r="V338" s="15" t="inlineStr">
        <is>
          <t>Added vitamins (B, C), function-by-flavour (Energy flavour ~60 mg caffeine; other flavours caffeine-free)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100</v>
      </c>
      <c r="U339" s="15" t="inlineStr">
        <is>
          <t>Cane sugar + crystalline fructose</t>
        </is>
      </c>
      <c r="V339" s="15" t="inlineStr">
        <is>
          <t>Added vitamins (B, C), function-by-flavour (Energy flavour ~60 mg caffeine; other flavours caffeine-free)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100</v>
      </c>
      <c r="U340" s="15" t="inlineStr">
        <is>
          <t>Cane sugar + crystalline fructose</t>
        </is>
      </c>
      <c r="V340" s="15" t="inlineStr">
        <is>
          <t>Added vitamins (B, C), function-by-flavour (Energy flavour ~60 mg caffeine; other flavours caffeine-free)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100</v>
      </c>
      <c r="U341" s="15" t="inlineStr">
        <is>
          <t>Cane sugar + crystalline fructose</t>
        </is>
      </c>
      <c r="V341" s="15" t="inlineStr">
        <is>
          <t>Added vitamins (B, C), function-by-flavour (Energy flavour ~60 mg caffeine; other flavours caffeine-free)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100</v>
      </c>
      <c r="U342" s="15" t="inlineStr">
        <is>
          <t>Cane sugar + crystalline fructose</t>
        </is>
      </c>
      <c r="V342" s="15" t="inlineStr">
        <is>
          <t>Added vitamins (B, C), function-by-flavour (Energy flavour ~60 mg caffeine; other flavours caffeine-free)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100</v>
      </c>
      <c r="U343" s="15" t="inlineStr">
        <is>
          <t>Cane sugar + crystalline fructose</t>
        </is>
      </c>
      <c r="V343" s="15" t="inlineStr">
        <is>
          <t>Added vitamins (B, C), function-by-flavour (Energy flavour ~60 mg caffeine; other flavours caffeine-free)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100</v>
      </c>
      <c r="U344" s="15" t="inlineStr">
        <is>
          <t>Cane sugar + crystalline fructose</t>
        </is>
      </c>
      <c r="V344" s="15" t="inlineStr">
        <is>
          <t>Added vitamins (B, C), function-by-flavour (Energy flavour ~60 mg caffeine; other flavours caffeine-free)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100</v>
      </c>
      <c r="U345" s="15" t="inlineStr">
        <is>
          <t>Cane sugar + crystalline fructose</t>
        </is>
      </c>
      <c r="V345" s="15" t="inlineStr">
        <is>
          <t>Added vitamins (B, C), function-by-flavour (Energy flavour ~60 mg caffeine; other flavours caffeine-free)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55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55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55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55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55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55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55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55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55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55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55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55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55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55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55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55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55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55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55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55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112</v>
      </c>
      <c r="U4" s="15" t="inlineStr">
        <is>
          <t>Sucrose + glucose</t>
        </is>
      </c>
      <c r="V4" s="15" t="inlineStr">
        <is>
          <t>Energy, focus, taurine + B-vitamins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112</v>
      </c>
      <c r="U5" s="15" t="inlineStr">
        <is>
          <t>Sucrose + glucose</t>
        </is>
      </c>
      <c r="V5" s="15" t="inlineStr">
        <is>
          <t>Energy, focus, taurine + B-vitamins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112</v>
      </c>
      <c r="U6" s="15" t="inlineStr">
        <is>
          <t>Sucrose + glucose</t>
        </is>
      </c>
      <c r="V6" s="15" t="inlineStr">
        <is>
          <t>Energy, focus, taurine + B-vitamins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Aspartame + acesulfame-K</t>
        </is>
      </c>
      <c r="V7" s="15" t="inlineStr">
        <is>
          <t>Energy, zero sugar,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Aspartame + acesulfame-K</t>
        </is>
      </c>
      <c r="V8" s="15" t="inlineStr">
        <is>
          <t>Energy, zero sugar,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Aspartame + acesulfame-K</t>
        </is>
      </c>
      <c r="V9" s="15" t="inlineStr">
        <is>
          <t>Energy, zero sugar,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Aspartame + acesulfame-K</t>
        </is>
      </c>
      <c r="V10" s="15" t="inlineStr">
        <is>
          <t>Energy, zero sugar,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Aspartame + acesulfame-K</t>
        </is>
      </c>
      <c r="V11" s="15" t="inlineStr">
        <is>
          <t>Energy, zero sugar,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150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150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150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150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150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150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150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150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150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150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150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150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150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150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150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150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150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150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150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150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150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150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150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150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150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Ultra Vice Guava</t>
        </is>
      </c>
      <c r="P42" s="16" t="n">
        <v>150</v>
      </c>
      <c r="Q42" s="16" t="n">
        <v>370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Ultra Vice Guava</t>
        </is>
      </c>
      <c r="P43" s="16" t="n">
        <v>150</v>
      </c>
      <c r="Q43" s="16" t="n">
        <v>370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Ultra Vice Guava</t>
        </is>
      </c>
      <c r="P44" s="16" t="n">
        <v>150</v>
      </c>
      <c r="Q44" s="16" t="n">
        <v>370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Ultra Vice Guava</t>
        </is>
      </c>
      <c r="P45" s="16" t="n">
        <v>150</v>
      </c>
      <c r="Q45" s="16" t="n">
        <v>370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Ultra Vice Guava</t>
        </is>
      </c>
      <c r="P46" s="16" t="n">
        <v>150</v>
      </c>
      <c r="Q46" s="16" t="n">
        <v>370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Ultra Peachy Keen</t>
        </is>
      </c>
      <c r="P47" s="16" t="n">
        <v>150</v>
      </c>
      <c r="Q47" s="16" t="n">
        <v>370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Ultra Peachy Keen</t>
        </is>
      </c>
      <c r="P48" s="16" t="n">
        <v>150</v>
      </c>
      <c r="Q48" s="16" t="n">
        <v>370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Ultra Peachy Keen</t>
        </is>
      </c>
      <c r="P49" s="16" t="n">
        <v>150</v>
      </c>
      <c r="Q49" s="16" t="n">
        <v>370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Ultra Peachy Keen</t>
        </is>
      </c>
      <c r="P50" s="16" t="n">
        <v>150</v>
      </c>
      <c r="Q50" s="16" t="n">
        <v>370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Ultra Peachy Keen</t>
        </is>
      </c>
      <c r="P51" s="16" t="n">
        <v>150</v>
      </c>
      <c r="Q51" s="16" t="n">
        <v>370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Sparkling Orange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Sparkling Orange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Sparkling Orange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15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Sparkling Orange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Sparkling Orange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Sparkling Orange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Wild Berry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Wild Berry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15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Wild Berry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Wild Berry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Wild Berry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Kiwi Guava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Kiwi Guava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Kiwi Guava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15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Kiwi Guava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Kiwi Guava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Kiwi Guava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Cola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Cola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Cola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15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Cola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Cola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Cola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Fuji Apple Pear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Fuji Apple Pear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Fuji Apple Pear</t>
        </is>
      </c>
      <c r="P78" s="16" t="n">
        <v>200</v>
      </c>
      <c r="Q78" s="16" t="n">
        <v>5</v>
      </c>
      <c r="R78" s="16" t="n">
        <v>50</v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15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Fuji Apple Pear</t>
        </is>
      </c>
      <c r="P79" s="16" t="n">
        <v>200</v>
      </c>
      <c r="Q79" s="16" t="n">
        <v>5</v>
      </c>
      <c r="R79" s="16" t="n">
        <v>50</v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Fuji Apple Pear</t>
        </is>
      </c>
      <c r="P80" s="16" t="n">
        <v>200</v>
      </c>
      <c r="Q80" s="16" t="n">
        <v>5</v>
      </c>
      <c r="R80" s="16" t="n">
        <v>50</v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Fuji Apple Pear</t>
        </is>
      </c>
      <c r="P81" s="16" t="n">
        <v>200</v>
      </c>
      <c r="Q81" s="16" t="n">
        <v>5</v>
      </c>
      <c r="R81" s="16" t="n">
        <v>50</v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Sparkling Cranberry</t>
        </is>
      </c>
      <c r="P82" s="16" t="n">
        <v>200</v>
      </c>
      <c r="Q82" s="16" t="n">
        <v>5</v>
      </c>
      <c r="R82" s="16" t="n">
        <v>50</v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Cranberry</t>
        </is>
      </c>
      <c r="P83" s="16" t="n">
        <v>200</v>
      </c>
      <c r="Q83" s="16" t="n">
        <v>5</v>
      </c>
      <c r="R83" s="16" t="n">
        <v>50</v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Cranberry</t>
        </is>
      </c>
      <c r="P84" s="16" t="n">
        <v>200</v>
      </c>
      <c r="Q84" s="16" t="n">
        <v>5</v>
      </c>
      <c r="R84" s="16" t="n">
        <v>50</v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15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Cranberry</t>
        </is>
      </c>
      <c r="P85" s="16" t="n">
        <v>200</v>
      </c>
      <c r="Q85" s="16" t="n">
        <v>5</v>
      </c>
      <c r="R85" s="16" t="n">
        <v>50</v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Cranberry</t>
        </is>
      </c>
      <c r="P86" s="16" t="n">
        <v>200</v>
      </c>
      <c r="Q86" s="16" t="n">
        <v>5</v>
      </c>
      <c r="R86" s="16" t="n">
        <v>50</v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Cranberry</t>
        </is>
      </c>
      <c r="P87" s="16" t="n">
        <v>200</v>
      </c>
      <c r="Q87" s="16" t="n">
        <v>5</v>
      </c>
      <c r="R87" s="16" t="n">
        <v>50</v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Blue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Blue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Blue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Cosmic Blue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Cosmic Blue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Sparkling Green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Sparkling Green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Sparkling Green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Sparkling Green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Sparkling Green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Dragonberry</t>
        </is>
      </c>
      <c r="P98" s="16" t="n">
        <v>270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Dragonberry</t>
        </is>
      </c>
      <c r="P99" s="16" t="n">
        <v>270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Dragonberry</t>
        </is>
      </c>
      <c r="P100" s="16" t="n">
        <v>270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Dragonberry</t>
        </is>
      </c>
      <c r="P101" s="16" t="n">
        <v>270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Dragonberry</t>
        </is>
      </c>
      <c r="P102" s="16" t="n">
        <v>270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Orange Mango</t>
        </is>
      </c>
      <c r="P103" s="16" t="n">
        <v>270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Orange Mango</t>
        </is>
      </c>
      <c r="P104" s="16" t="n">
        <v>270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Orange Mango</t>
        </is>
      </c>
      <c r="P105" s="16" t="n">
        <v>270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18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Orange Mango</t>
        </is>
      </c>
      <c r="P106" s="16" t="n">
        <v>270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Orange Mango</t>
        </is>
      </c>
      <c r="P107" s="16" t="n">
        <v>270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 Raspberry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 Raspberry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15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Blue Raspberry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Blue Raspberry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Tropical Punch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Tropical Punch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Tropical Punch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15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Punch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Punch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Punch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Lemon Lime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Lemon Lime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Lemon Lime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15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Lemon Lime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Lemon Lime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Lemon Lime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Ice Pop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Ice Pop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Ice Pop</t>
        </is>
      </c>
      <c r="P128" s="16" t="n">
        <v>200</v>
      </c>
      <c r="Q128" s="16" t="n">
        <v>10</v>
      </c>
      <c r="R128" s="15" t="inlineStr">
        <is>
          <t>Not listed</t>
        </is>
      </c>
      <c r="S128" s="16" t="n">
        <v>0</v>
      </c>
      <c r="T128" s="16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16" t="n">
        <v>15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Ice Pop</t>
        </is>
      </c>
      <c r="P129" s="16" t="n">
        <v>200</v>
      </c>
      <c r="Q129" s="16" t="n">
        <v>10</v>
      </c>
      <c r="R129" s="15" t="inlineStr">
        <is>
          <t>Not listed</t>
        </is>
      </c>
      <c r="S129" s="16" t="n">
        <v>0</v>
      </c>
      <c r="T129" s="16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Ice Pop</t>
        </is>
      </c>
      <c r="P130" s="16" t="n">
        <v>200</v>
      </c>
      <c r="Q130" s="16" t="n">
        <v>10</v>
      </c>
      <c r="R130" s="15" t="inlineStr">
        <is>
          <t>Not listed</t>
        </is>
      </c>
      <c r="S130" s="16" t="n">
        <v>0</v>
      </c>
      <c r="T130" s="16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Ice Pop</t>
        </is>
      </c>
      <c r="P131" s="16" t="n">
        <v>200</v>
      </c>
      <c r="Q131" s="16" t="n">
        <v>10</v>
      </c>
      <c r="R131" s="15" t="inlineStr">
        <is>
          <t>Not listed</t>
        </is>
      </c>
      <c r="S131" s="16" t="n">
        <v>0</v>
      </c>
      <c r="T131" s="16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Strawberry Watermelon</t>
        </is>
      </c>
      <c r="P132" s="16" t="n">
        <v>200</v>
      </c>
      <c r="Q132" s="16" t="n">
        <v>10</v>
      </c>
      <c r="R132" s="15" t="inlineStr">
        <is>
          <t>Not listed</t>
        </is>
      </c>
      <c r="S132" s="16" t="n">
        <v>0</v>
      </c>
      <c r="T132" s="16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Strawberry Watermelon</t>
        </is>
      </c>
      <c r="P133" s="16" t="n">
        <v>200</v>
      </c>
      <c r="Q133" s="16" t="n">
        <v>10</v>
      </c>
      <c r="R133" s="15" t="inlineStr">
        <is>
          <t>Not listed</t>
        </is>
      </c>
      <c r="S133" s="16" t="n">
        <v>0</v>
      </c>
      <c r="T133" s="16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Watermelon</t>
        </is>
      </c>
      <c r="P134" s="16" t="n">
        <v>200</v>
      </c>
      <c r="Q134" s="16" t="n">
        <v>10</v>
      </c>
      <c r="R134" s="15" t="inlineStr">
        <is>
          <t>Not listed</t>
        </is>
      </c>
      <c r="S134" s="16" t="n">
        <v>0</v>
      </c>
      <c r="T134" s="16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16" t="n">
        <v>15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Watermelon</t>
        </is>
      </c>
      <c r="P135" s="16" t="n">
        <v>200</v>
      </c>
      <c r="Q135" s="16" t="n">
        <v>10</v>
      </c>
      <c r="R135" s="15" t="inlineStr">
        <is>
          <t>Not listed</t>
        </is>
      </c>
      <c r="S135" s="16" t="n">
        <v>0</v>
      </c>
      <c r="T135" s="16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Watermelon</t>
        </is>
      </c>
      <c r="P136" s="16" t="n">
        <v>200</v>
      </c>
      <c r="Q136" s="16" t="n">
        <v>10</v>
      </c>
      <c r="R136" s="15" t="inlineStr">
        <is>
          <t>Not listed</t>
        </is>
      </c>
      <c r="S136" s="16" t="n">
        <v>0</v>
      </c>
      <c r="T136" s="16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Watermelon</t>
        </is>
      </c>
      <c r="P137" s="16" t="n">
        <v>200</v>
      </c>
      <c r="Q137" s="16" t="n">
        <v>10</v>
      </c>
      <c r="R137" s="15" t="inlineStr">
        <is>
          <t>Not listed</t>
        </is>
      </c>
      <c r="S137" s="16" t="n">
        <v>0</v>
      </c>
      <c r="T137" s="16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Frozen Bombsicle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Frozen Bombsicle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Frozen Bombsicle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Frozen Bombsicle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Frozen Bombsicle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Cotton Candy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Cotton Candy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Cotton Candy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Cotton Candy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Cotton Candy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Strawberry Watermelon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Tropical Blast</t>
        </is>
      </c>
      <c r="P153" s="16" t="n">
        <v>200</v>
      </c>
      <c r="Q153" s="16" t="n">
        <v>45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Tropical Blast</t>
        </is>
      </c>
      <c r="P154" s="16" t="n">
        <v>200</v>
      </c>
      <c r="Q154" s="16" t="n">
        <v>45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Blast</t>
        </is>
      </c>
      <c r="P155" s="16" t="n">
        <v>200</v>
      </c>
      <c r="Q155" s="16" t="n">
        <v>45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Blast</t>
        </is>
      </c>
      <c r="P156" s="16" t="n">
        <v>200</v>
      </c>
      <c r="Q156" s="16" t="n">
        <v>45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Tropical Blast</t>
        </is>
      </c>
      <c r="P157" s="16" t="n">
        <v>200</v>
      </c>
      <c r="Q157" s="16" t="n">
        <v>45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Slice</t>
        </is>
      </c>
      <c r="P158" s="16" t="n">
        <v>200</v>
      </c>
      <c r="Q158" s="16" t="n">
        <v>45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 Slice</t>
        </is>
      </c>
      <c r="P159" s="16" t="n">
        <v>200</v>
      </c>
      <c r="Q159" s="16" t="n">
        <v>45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 Slice</t>
        </is>
      </c>
      <c r="P160" s="16" t="n">
        <v>200</v>
      </c>
      <c r="Q160" s="16" t="n">
        <v>45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 Slice</t>
        </is>
      </c>
      <c r="P161" s="16" t="n">
        <v>200</v>
      </c>
      <c r="Q161" s="16" t="n">
        <v>45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 Slice</t>
        </is>
      </c>
      <c r="P162" s="16" t="n">
        <v>200</v>
      </c>
      <c r="Q162" s="16" t="n">
        <v>45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Razzle Berry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Razzle Berry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Razzle Berry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Razzle Berry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Razzle Berry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Melon Mania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Melon Mania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Melon Mania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Melon Mania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Melon Mania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Sour Apple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Sour Apple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Sour Apple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Sour Apple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Sour Apple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Orange Dreamsicle</t>
        </is>
      </c>
      <c r="P178" s="16" t="n">
        <v>300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473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Orange Dreamsicle</t>
        </is>
      </c>
      <c r="P179" s="16" t="n">
        <v>300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473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Orange Dreamsicle</t>
        </is>
      </c>
      <c r="P180" s="16" t="n">
        <v>300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473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Orange Dreamsicle</t>
        </is>
      </c>
      <c r="P181" s="16" t="n">
        <v>300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Orange Dreamsicle</t>
        </is>
      </c>
      <c r="P182" s="16" t="n">
        <v>300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Lemon HDZ</t>
        </is>
      </c>
      <c r="P183" s="16" t="n">
        <v>300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Lemon HDZ</t>
        </is>
      </c>
      <c r="P184" s="16" t="n">
        <v>300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Lemon HDZ</t>
        </is>
      </c>
      <c r="P185" s="16" t="n">
        <v>300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Lemon HDZ</t>
        </is>
      </c>
      <c r="P186" s="16" t="n">
        <v>300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Lemon HDZ</t>
        </is>
      </c>
      <c r="P187" s="16" t="n">
        <v>300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Hawaiian Shaved Ice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Hawaiian Shaved Ice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Hawaiian Shaved Ice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Hawaiian Shaved Ice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Hawaiian Shaved Ice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Hawaiian Shaved Ice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Witch's Brew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Witch's Brew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Witch's Brew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Witch's Brew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Witch's Brew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Witch's Brew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Mimosa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Mimosa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Mimosa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Mimosa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Mimosa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Mimosa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Cosmic Stardust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Cosmic Stardust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Stardust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Stardust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Stardust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Stardust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Breezeberry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Breezeberry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Breezeberry</t>
        </is>
      </c>
      <c r="P214" s="16" t="n">
        <v>200</v>
      </c>
      <c r="Q214" s="16" t="n">
        <v>35</v>
      </c>
      <c r="R214" s="15" t="inlineStr">
        <is>
          <t>Not listed</t>
        </is>
      </c>
      <c r="S214" s="16" t="n">
        <v>0</v>
      </c>
      <c r="T214" s="16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Breezeberry</t>
        </is>
      </c>
      <c r="P215" s="16" t="n">
        <v>200</v>
      </c>
      <c r="Q215" s="16" t="n">
        <v>35</v>
      </c>
      <c r="R215" s="15" t="inlineStr">
        <is>
          <t>Not listed</t>
        </is>
      </c>
      <c r="S215" s="16" t="n">
        <v>0</v>
      </c>
      <c r="T215" s="16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Breezeberry</t>
        </is>
      </c>
      <c r="P216" s="16" t="n">
        <v>200</v>
      </c>
      <c r="Q216" s="16" t="n">
        <v>35</v>
      </c>
      <c r="R216" s="15" t="inlineStr">
        <is>
          <t>Not listed</t>
        </is>
      </c>
      <c r="S216" s="16" t="n">
        <v>0</v>
      </c>
      <c r="T216" s="16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Breezeberry</t>
        </is>
      </c>
      <c r="P217" s="16" t="n">
        <v>200</v>
      </c>
      <c r="Q217" s="16" t="n">
        <v>35</v>
      </c>
      <c r="R217" s="15" t="inlineStr">
        <is>
          <t>Not listed</t>
        </is>
      </c>
      <c r="S217" s="16" t="n">
        <v>0</v>
      </c>
      <c r="T217" s="16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 Wave</t>
        </is>
      </c>
      <c r="P218" s="16" t="n">
        <v>200</v>
      </c>
      <c r="Q218" s="16" t="n">
        <v>35</v>
      </c>
      <c r="R218" s="15" t="inlineStr">
        <is>
          <t>Not listed</t>
        </is>
      </c>
      <c r="S218" s="16" t="n">
        <v>0</v>
      </c>
      <c r="T218" s="16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 Wave</t>
        </is>
      </c>
      <c r="P219" s="16" t="n">
        <v>200</v>
      </c>
      <c r="Q219" s="16" t="n">
        <v>35</v>
      </c>
      <c r="R219" s="15" t="inlineStr">
        <is>
          <t>Not listed</t>
        </is>
      </c>
      <c r="S219" s="16" t="n">
        <v>0</v>
      </c>
      <c r="T219" s="16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 Wave</t>
        </is>
      </c>
      <c r="P220" s="16" t="n">
        <v>200</v>
      </c>
      <c r="Q220" s="16" t="n">
        <v>35</v>
      </c>
      <c r="R220" s="15" t="inlineStr">
        <is>
          <t>Not listed</t>
        </is>
      </c>
      <c r="S220" s="16" t="n">
        <v>0</v>
      </c>
      <c r="T220" s="16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 Wave</t>
        </is>
      </c>
      <c r="P221" s="16" t="n">
        <v>200</v>
      </c>
      <c r="Q221" s="16" t="n">
        <v>35</v>
      </c>
      <c r="R221" s="15" t="inlineStr">
        <is>
          <t>Not listed</t>
        </is>
      </c>
      <c r="S221" s="16" t="n">
        <v>0</v>
      </c>
      <c r="T221" s="16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Watermelon Wave</t>
        </is>
      </c>
      <c r="P222" s="16" t="n">
        <v>200</v>
      </c>
      <c r="Q222" s="16" t="n">
        <v>35</v>
      </c>
      <c r="R222" s="15" t="inlineStr">
        <is>
          <t>Not listed</t>
        </is>
      </c>
      <c r="S222" s="16" t="n">
        <v>0</v>
      </c>
      <c r="T222" s="16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Watermelon Wave</t>
        </is>
      </c>
      <c r="P223" s="16" t="n">
        <v>200</v>
      </c>
      <c r="Q223" s="16" t="n">
        <v>35</v>
      </c>
      <c r="R223" s="15" t="inlineStr">
        <is>
          <t>Not listed</t>
        </is>
      </c>
      <c r="S223" s="16" t="n">
        <v>0</v>
      </c>
      <c r="T223" s="16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Rainbow Unicorn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Rainbow Unicorn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Rainbow Unicorn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Rainbow Unicorn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Rainbow Unicorn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Star Blast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Star Blast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Star Blast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Star Blast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Star Blast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Cotton Candy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Cotton Candy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Cotton Candy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Cotton Candy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Cotton Candy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Blue Razz</t>
        </is>
      </c>
      <c r="P239" s="16" t="n">
        <v>300</v>
      </c>
      <c r="Q239" s="16" t="n">
        <v>40</v>
      </c>
      <c r="R239" s="16" t="n">
        <v>85</v>
      </c>
      <c r="S239" s="16" t="n">
        <v>0</v>
      </c>
      <c r="T239" s="16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Blue Razz</t>
        </is>
      </c>
      <c r="P240" s="16" t="n">
        <v>300</v>
      </c>
      <c r="Q240" s="16" t="n">
        <v>40</v>
      </c>
      <c r="R240" s="16" t="n">
        <v>85</v>
      </c>
      <c r="S240" s="16" t="n">
        <v>0</v>
      </c>
      <c r="T240" s="16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Blue Razz</t>
        </is>
      </c>
      <c r="P241" s="16" t="n">
        <v>300</v>
      </c>
      <c r="Q241" s="16" t="n">
        <v>40</v>
      </c>
      <c r="R241" s="16" t="n">
        <v>85</v>
      </c>
      <c r="S241" s="16" t="n">
        <v>0</v>
      </c>
      <c r="T241" s="16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Blue Razz</t>
        </is>
      </c>
      <c r="P242" s="16" t="n">
        <v>300</v>
      </c>
      <c r="Q242" s="16" t="n">
        <v>40</v>
      </c>
      <c r="R242" s="16" t="n">
        <v>85</v>
      </c>
      <c r="S242" s="16" t="n">
        <v>0</v>
      </c>
      <c r="T242" s="16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Blue Razz</t>
        </is>
      </c>
      <c r="P243" s="16" t="n">
        <v>300</v>
      </c>
      <c r="Q243" s="16" t="n">
        <v>40</v>
      </c>
      <c r="R243" s="16" t="n">
        <v>85</v>
      </c>
      <c r="S243" s="16" t="n">
        <v>0</v>
      </c>
      <c r="T243" s="16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Peach Mango</t>
        </is>
      </c>
      <c r="P244" s="16" t="n">
        <v>300</v>
      </c>
      <c r="Q244" s="16" t="n">
        <v>40</v>
      </c>
      <c r="R244" s="16" t="n">
        <v>85</v>
      </c>
      <c r="S244" s="16" t="n">
        <v>0</v>
      </c>
      <c r="T244" s="16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Peach Mango</t>
        </is>
      </c>
      <c r="P245" s="16" t="n">
        <v>300</v>
      </c>
      <c r="Q245" s="16" t="n">
        <v>40</v>
      </c>
      <c r="R245" s="16" t="n">
        <v>85</v>
      </c>
      <c r="S245" s="16" t="n">
        <v>0</v>
      </c>
      <c r="T245" s="16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Peach Mango</t>
        </is>
      </c>
      <c r="P246" s="16" t="n">
        <v>300</v>
      </c>
      <c r="Q246" s="16" t="n">
        <v>40</v>
      </c>
      <c r="R246" s="16" t="n">
        <v>85</v>
      </c>
      <c r="S246" s="16" t="n">
        <v>0</v>
      </c>
      <c r="T246" s="16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Peach Mango</t>
        </is>
      </c>
      <c r="P247" s="16" t="n">
        <v>300</v>
      </c>
      <c r="Q247" s="16" t="n">
        <v>40</v>
      </c>
      <c r="R247" s="16" t="n">
        <v>85</v>
      </c>
      <c r="S247" s="16" t="n">
        <v>0</v>
      </c>
      <c r="T247" s="16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 Mango</t>
        </is>
      </c>
      <c r="P248" s="16" t="n">
        <v>300</v>
      </c>
      <c r="Q248" s="16" t="n">
        <v>40</v>
      </c>
      <c r="R248" s="16" t="n">
        <v>85</v>
      </c>
      <c r="S248" s="16" t="n">
        <v>0</v>
      </c>
      <c r="T248" s="16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Original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Original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Sugar Free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Sugar Free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Sugar Free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Sugar Free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Sugar Free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Punched Fruit Punch</t>
        </is>
      </c>
      <c r="P259" s="16" t="n">
        <v>160</v>
      </c>
      <c r="Q259" s="16" t="n">
        <v>65</v>
      </c>
      <c r="R259" s="15" t="inlineStr">
        <is>
          <t>Not listed</t>
        </is>
      </c>
      <c r="S259" s="16" t="n">
        <v>31</v>
      </c>
      <c r="T259" s="16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Punched Fruit Punch</t>
        </is>
      </c>
      <c r="P260" s="16" t="n">
        <v>160</v>
      </c>
      <c r="Q260" s="16" t="n">
        <v>65</v>
      </c>
      <c r="R260" s="15" t="inlineStr">
        <is>
          <t>Not listed</t>
        </is>
      </c>
      <c r="S260" s="16" t="n">
        <v>31</v>
      </c>
      <c r="T260" s="16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Punched Fruit Punch</t>
        </is>
      </c>
      <c r="P261" s="16" t="n">
        <v>160</v>
      </c>
      <c r="Q261" s="16" t="n">
        <v>65</v>
      </c>
      <c r="R261" s="15" t="inlineStr">
        <is>
          <t>Not listed</t>
        </is>
      </c>
      <c r="S261" s="16" t="n">
        <v>31</v>
      </c>
      <c r="T261" s="16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473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Punched Fruit Punch</t>
        </is>
      </c>
      <c r="P262" s="16" t="n">
        <v>160</v>
      </c>
      <c r="Q262" s="16" t="n">
        <v>65</v>
      </c>
      <c r="R262" s="15" t="inlineStr">
        <is>
          <t>Not listed</t>
        </is>
      </c>
      <c r="S262" s="16" t="n">
        <v>31</v>
      </c>
      <c r="T262" s="16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473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Punched Fruit Punch</t>
        </is>
      </c>
      <c r="P263" s="16" t="n">
        <v>160</v>
      </c>
      <c r="Q263" s="16" t="n">
        <v>65</v>
      </c>
      <c r="R263" s="15" t="inlineStr">
        <is>
          <t>Not listed</t>
        </is>
      </c>
      <c r="S263" s="16" t="n">
        <v>31</v>
      </c>
      <c r="T263" s="16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473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Pure Zero Silver Ice</t>
        </is>
      </c>
      <c r="P264" s="16" t="n">
        <v>160</v>
      </c>
      <c r="Q264" s="16" t="n">
        <v>65</v>
      </c>
      <c r="R264" s="15" t="inlineStr">
        <is>
          <t>Not listed</t>
        </is>
      </c>
      <c r="S264" s="16" t="n">
        <v>31</v>
      </c>
      <c r="T264" s="16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473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Pure Zero Silver Ice</t>
        </is>
      </c>
      <c r="P265" s="16" t="n">
        <v>160</v>
      </c>
      <c r="Q265" s="16" t="n">
        <v>65</v>
      </c>
      <c r="R265" s="15" t="inlineStr">
        <is>
          <t>Not listed</t>
        </is>
      </c>
      <c r="S265" s="16" t="n">
        <v>31</v>
      </c>
      <c r="T265" s="16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473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Pure Zero Silver Ice</t>
        </is>
      </c>
      <c r="P266" s="16" t="n">
        <v>160</v>
      </c>
      <c r="Q266" s="16" t="n">
        <v>65</v>
      </c>
      <c r="R266" s="15" t="inlineStr">
        <is>
          <t>Not listed</t>
        </is>
      </c>
      <c r="S266" s="16" t="n">
        <v>31</v>
      </c>
      <c r="T266" s="16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473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Pure Zero Silver Ice</t>
        </is>
      </c>
      <c r="P267" s="16" t="n">
        <v>160</v>
      </c>
      <c r="Q267" s="16" t="n">
        <v>65</v>
      </c>
      <c r="R267" s="15" t="inlineStr">
        <is>
          <t>Not listed</t>
        </is>
      </c>
      <c r="S267" s="16" t="n">
        <v>31</v>
      </c>
      <c r="T267" s="16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473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Pure Zero Silver Ice</t>
        </is>
      </c>
      <c r="P268" s="16" t="n">
        <v>160</v>
      </c>
      <c r="Q268" s="16" t="n">
        <v>65</v>
      </c>
      <c r="R268" s="15" t="inlineStr">
        <is>
          <t>Not listed</t>
        </is>
      </c>
      <c r="S268" s="16" t="n">
        <v>31</v>
      </c>
      <c r="T268" s="16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473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5" t="inlineStr">
        <is>
          <t>355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(or stevia on Lite)</t>
        </is>
      </c>
      <c r="V269" s="15" t="inlineStr">
        <is>
          <t>Certified organic, plant-based, natural caffeine (guarana/green tea)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5" t="inlineStr">
        <is>
          <t>355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(or stevia on Lite)</t>
        </is>
      </c>
      <c r="V270" s="15" t="inlineStr">
        <is>
          <t>Certified organic, plant-based, natural caffeine (guarana/green tea)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5" t="inlineStr">
        <is>
          <t>355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Original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(or stevia on Lite)</t>
        </is>
      </c>
      <c r="V271" s="15" t="inlineStr">
        <is>
          <t>Certified organic, plant-based, natural caffeine (guarana/green tea)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5" t="inlineStr">
        <is>
          <t>355 mL can</t>
        </is>
      </c>
      <c r="E272" s="16" t="n">
        <v>15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Original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(or stevia on Lite)</t>
        </is>
      </c>
      <c r="V272" s="15" t="inlineStr">
        <is>
          <t>Certified organic, plant-based, natural caffeine (guarana/green tea)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5" t="inlineStr">
        <is>
          <t>355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Original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(or stevia on Lite)</t>
        </is>
      </c>
      <c r="V273" s="15" t="inlineStr">
        <is>
          <t>Certified organic, plant-based, natural caffeine (guarana/green tea)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5" t="inlineStr">
        <is>
          <t>355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Original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(or stevia on Lite)</t>
        </is>
      </c>
      <c r="V274" s="15" t="inlineStr">
        <is>
          <t>Certified organic, plant-based, natural caffeine (guarana/green tea)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Lite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(or stevia on Lite)</t>
        </is>
      </c>
      <c r="V275" s="15" t="inlineStr">
        <is>
          <t>Certified organic, plant-based, natural caffeine (guarana/green tea)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Lite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(or stevia on Lite)</t>
        </is>
      </c>
      <c r="V276" s="15" t="inlineStr">
        <is>
          <t>Certified organic, plant-based, natural caffeine (guarana/green tea)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Lite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(or stevia on Lite)</t>
        </is>
      </c>
      <c r="V277" s="15" t="inlineStr">
        <is>
          <t>Certified organic, plant-based, natural caffeine (guarana/green tea)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Lite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(or stevia on Lite)</t>
        </is>
      </c>
      <c r="V278" s="15" t="inlineStr">
        <is>
          <t>Certified organic, plant-based, natural caffeine (guarana/green tea)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Lite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(or stevia on Lite)</t>
        </is>
      </c>
      <c r="V279" s="15" t="inlineStr">
        <is>
          <t>Certified organic, plant-based, natural caffeine (guarana/green tea)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Lite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(or stevia on Lite)</t>
        </is>
      </c>
      <c r="V280" s="15" t="inlineStr">
        <is>
          <t>Certified organic, plant-based, natural caffeine (guarana/green tea)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Tropical Punch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(or stevia on Lite)</t>
        </is>
      </c>
      <c r="V281" s="15" t="inlineStr">
        <is>
          <t>Certified organic, plant-based, natural caffeine (guarana/green tea)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Tropical Punch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(or stevia on Lite)</t>
        </is>
      </c>
      <c r="V282" s="15" t="inlineStr">
        <is>
          <t>Certified organic, plant-based, natural caffeine (guarana/green tea)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Tropical Punch</t>
        </is>
      </c>
      <c r="P283" s="16" t="n">
        <v>100</v>
      </c>
      <c r="Q283" s="16" t="n">
        <v>0</v>
      </c>
      <c r="R283" s="15" t="inlineStr">
        <is>
          <t>Not listed</t>
        </is>
      </c>
      <c r="S283" s="16" t="n">
        <v>21</v>
      </c>
      <c r="T283" s="16" t="n">
        <v>80</v>
      </c>
      <c r="U283" s="15" t="inlineStr">
        <is>
          <t>Organic cane sugar (or stevia on Lite)</t>
        </is>
      </c>
      <c r="V283" s="15" t="inlineStr">
        <is>
          <t>Certified organic, plant-based, natural caffeine (guarana/green tea)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Tropical Punch</t>
        </is>
      </c>
      <c r="P284" s="16" t="n">
        <v>100</v>
      </c>
      <c r="Q284" s="16" t="n">
        <v>0</v>
      </c>
      <c r="R284" s="15" t="inlineStr">
        <is>
          <t>Not listed</t>
        </is>
      </c>
      <c r="S284" s="16" t="n">
        <v>21</v>
      </c>
      <c r="T284" s="16" t="n">
        <v>80</v>
      </c>
      <c r="U284" s="15" t="inlineStr">
        <is>
          <t>Organic cane sugar (or stevia on Lite)</t>
        </is>
      </c>
      <c r="V284" s="15" t="inlineStr">
        <is>
          <t>Certified organic, plant-based, natural caffeine (guarana/green tea)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Tropical Punch</t>
        </is>
      </c>
      <c r="P285" s="16" t="n">
        <v>100</v>
      </c>
      <c r="Q285" s="16" t="n">
        <v>0</v>
      </c>
      <c r="R285" s="15" t="inlineStr">
        <is>
          <t>Not listed</t>
        </is>
      </c>
      <c r="S285" s="16" t="n">
        <v>21</v>
      </c>
      <c r="T285" s="16" t="n">
        <v>80</v>
      </c>
      <c r="U285" s="15" t="inlineStr">
        <is>
          <t>Organic cane sugar (or stevia on Lite)</t>
        </is>
      </c>
      <c r="V285" s="15" t="inlineStr">
        <is>
          <t>Certified organic, plant-based, natural caffeine (guarana/green tea)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Tropical Punch</t>
        </is>
      </c>
      <c r="P286" s="16" t="n">
        <v>100</v>
      </c>
      <c r="Q286" s="16" t="n">
        <v>0</v>
      </c>
      <c r="R286" s="15" t="inlineStr">
        <is>
          <t>Not listed</t>
        </is>
      </c>
      <c r="S286" s="16" t="n">
        <v>21</v>
      </c>
      <c r="T286" s="16" t="n">
        <v>80</v>
      </c>
      <c r="U286" s="15" t="inlineStr">
        <is>
          <t>Organic cane sugar (or stevia on Lite)</t>
        </is>
      </c>
      <c r="V286" s="15" t="inlineStr">
        <is>
          <t>Certified organic, plant-based, natural caffeine (guarana/green tea)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Yerba Mate</t>
        </is>
      </c>
      <c r="P287" s="16" t="n">
        <v>100</v>
      </c>
      <c r="Q287" s="16" t="n">
        <v>0</v>
      </c>
      <c r="R287" s="15" t="inlineStr">
        <is>
          <t>Not listed</t>
        </is>
      </c>
      <c r="S287" s="16" t="n">
        <v>21</v>
      </c>
      <c r="T287" s="16" t="n">
        <v>80</v>
      </c>
      <c r="U287" s="15" t="inlineStr">
        <is>
          <t>Organic cane sugar (or stevia on Lite)</t>
        </is>
      </c>
      <c r="V287" s="15" t="inlineStr">
        <is>
          <t>Certified organic, plant-based, natural caffeine (guarana/green tea)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Yerba Mate</t>
        </is>
      </c>
      <c r="P288" s="16" t="n">
        <v>100</v>
      </c>
      <c r="Q288" s="16" t="n">
        <v>0</v>
      </c>
      <c r="R288" s="15" t="inlineStr">
        <is>
          <t>Not listed</t>
        </is>
      </c>
      <c r="S288" s="16" t="n">
        <v>21</v>
      </c>
      <c r="T288" s="16" t="n">
        <v>80</v>
      </c>
      <c r="U288" s="15" t="inlineStr">
        <is>
          <t>Organic cane sugar (or stevia on Lite)</t>
        </is>
      </c>
      <c r="V288" s="15" t="inlineStr">
        <is>
          <t>Certified organic, plant-based, natural caffeine (guarana/green tea)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Yerba Mate</t>
        </is>
      </c>
      <c r="P289" s="16" t="n">
        <v>100</v>
      </c>
      <c r="Q289" s="16" t="n">
        <v>0</v>
      </c>
      <c r="R289" s="15" t="inlineStr">
        <is>
          <t>Not listed</t>
        </is>
      </c>
      <c r="S289" s="16" t="n">
        <v>21</v>
      </c>
      <c r="T289" s="16" t="n">
        <v>80</v>
      </c>
      <c r="U289" s="15" t="inlineStr">
        <is>
          <t>Organic cane sugar (or stevia on Lite)</t>
        </is>
      </c>
      <c r="V289" s="15" t="inlineStr">
        <is>
          <t>Certified organic, plant-based, natural caffeine (guarana/green tea)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Canadian brand; natural/organic niche leader at home</t>
        </is>
      </c>
      <c r="AC289" s="15" t="inlineStr">
        <is>
          <t>Clean, organic, plant-based energy (Canadian)</t>
        </is>
      </c>
      <c r="AD289" s="15" t="inlineStr">
        <is>
          <t>Organic, natural-caffeine alternative - a clean-label choice.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Yerba Mate</t>
        </is>
      </c>
      <c r="P290" s="16" t="n">
        <v>100</v>
      </c>
      <c r="Q290" s="16" t="n">
        <v>0</v>
      </c>
      <c r="R290" s="15" t="inlineStr">
        <is>
          <t>Not listed</t>
        </is>
      </c>
      <c r="S290" s="16" t="n">
        <v>21</v>
      </c>
      <c r="T290" s="16" t="n">
        <v>80</v>
      </c>
      <c r="U290" s="15" t="inlineStr">
        <is>
          <t>Organic cane sugar (or stevia on Lite)</t>
        </is>
      </c>
      <c r="V290" s="15" t="inlineStr">
        <is>
          <t>Certified organic, plant-based, natural caffeine (guarana/green tea)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Canadian brand; natural/organic niche leader at home</t>
        </is>
      </c>
      <c r="AC290" s="15" t="inlineStr">
        <is>
          <t>Clean, organic, plant-based energy (Canadian)</t>
        </is>
      </c>
      <c r="AD290" s="15" t="inlineStr">
        <is>
          <t>Organic, natural-caffeine alternative - a clean-label choice.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Yerba Mate</t>
        </is>
      </c>
      <c r="P291" s="16" t="n">
        <v>100</v>
      </c>
      <c r="Q291" s="16" t="n">
        <v>0</v>
      </c>
      <c r="R291" s="15" t="inlineStr">
        <is>
          <t>Not listed</t>
        </is>
      </c>
      <c r="S291" s="16" t="n">
        <v>21</v>
      </c>
      <c r="T291" s="16" t="n">
        <v>80</v>
      </c>
      <c r="U291" s="15" t="inlineStr">
        <is>
          <t>Organic cane sugar (or stevia on Lite)</t>
        </is>
      </c>
      <c r="V291" s="15" t="inlineStr">
        <is>
          <t>Certified organic, plant-based, natural caffeine (guarana/green tea)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Canadian brand; natural/organic niche leader at home</t>
        </is>
      </c>
      <c r="AC291" s="15" t="inlineStr">
        <is>
          <t>Clean, organic, plant-based energy (Canadian)</t>
        </is>
      </c>
      <c r="AD291" s="15" t="inlineStr">
        <is>
          <t>Organic, natural-caffeine alternative - a clean-label choice.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Yerba Mate</t>
        </is>
      </c>
      <c r="P292" s="16" t="n">
        <v>100</v>
      </c>
      <c r="Q292" s="16" t="n">
        <v>0</v>
      </c>
      <c r="R292" s="15" t="inlineStr">
        <is>
          <t>Not listed</t>
        </is>
      </c>
      <c r="S292" s="16" t="n">
        <v>21</v>
      </c>
      <c r="T292" s="16" t="n">
        <v>80</v>
      </c>
      <c r="U292" s="15" t="inlineStr">
        <is>
          <t>Organic cane sugar (or stevia on Lite)</t>
        </is>
      </c>
      <c r="V292" s="15" t="inlineStr">
        <is>
          <t>Certified organic, plant-based, natural caffeine (guarana/green tea)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Canadian brand; natural/organic niche leader at home</t>
        </is>
      </c>
      <c r="AC292" s="15" t="inlineStr">
        <is>
          <t>Clean, organic, plant-based energy (Canadian)</t>
        </is>
      </c>
      <c r="AD292" s="15" t="inlineStr">
        <is>
          <t>Organic, natural-caffeine alternative - a clean-label choice.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Revel Berry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Revel Berry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Revel Berry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Revel Berry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Revel Berry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Enlighten Mint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Enlighten Mint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Enlighten Mint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Enlighten Mint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Enlighten Mint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Bluephoria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Bluephoria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Bluephoria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Bluephoria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Bluephoria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Lemon Elation</t>
        </is>
      </c>
      <c r="P308" s="16" t="n">
        <v>150</v>
      </c>
      <c r="Q308" s="16" t="n">
        <v>10</v>
      </c>
      <c r="R308" s="15" t="inlineStr">
        <is>
          <t>Not listed</t>
        </is>
      </c>
      <c r="S308" s="16" t="n">
        <v>28</v>
      </c>
      <c r="T308" s="16" t="n">
        <v>120</v>
      </c>
      <c r="U308" s="15" t="inlineStr">
        <is>
          <t>Organic cane sugar</t>
        </is>
      </c>
      <c r="V308" s="15" t="inlineStr">
        <is>
          <t>Organic, Fair Trade yerba mate, clean energy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458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Lemon Elation</t>
        </is>
      </c>
      <c r="P309" s="16" t="n">
        <v>150</v>
      </c>
      <c r="Q309" s="16" t="n">
        <v>10</v>
      </c>
      <c r="R309" s="15" t="inlineStr">
        <is>
          <t>Not listed</t>
        </is>
      </c>
      <c r="S309" s="16" t="n">
        <v>28</v>
      </c>
      <c r="T309" s="16" t="n">
        <v>120</v>
      </c>
      <c r="U309" s="15" t="inlineStr">
        <is>
          <t>Organic cane sugar</t>
        </is>
      </c>
      <c r="V309" s="15" t="inlineStr">
        <is>
          <t>Organic, Fair Trade yerba mate, clean energy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458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Lemon Elation</t>
        </is>
      </c>
      <c r="P310" s="16" t="n">
        <v>150</v>
      </c>
      <c r="Q310" s="16" t="n">
        <v>10</v>
      </c>
      <c r="R310" s="15" t="inlineStr">
        <is>
          <t>Not listed</t>
        </is>
      </c>
      <c r="S310" s="16" t="n">
        <v>28</v>
      </c>
      <c r="T310" s="16" t="n">
        <v>120</v>
      </c>
      <c r="U310" s="15" t="inlineStr">
        <is>
          <t>Organic cane sugar</t>
        </is>
      </c>
      <c r="V310" s="15" t="inlineStr">
        <is>
          <t>Organic, Fair Trade yerba mate, clean energy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458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Lemon Elation</t>
        </is>
      </c>
      <c r="P311" s="16" t="n">
        <v>150</v>
      </c>
      <c r="Q311" s="16" t="n">
        <v>10</v>
      </c>
      <c r="R311" s="15" t="inlineStr">
        <is>
          <t>Not listed</t>
        </is>
      </c>
      <c r="S311" s="16" t="n">
        <v>28</v>
      </c>
      <c r="T311" s="16" t="n">
        <v>120</v>
      </c>
      <c r="U311" s="15" t="inlineStr">
        <is>
          <t>Organic cane sugar</t>
        </is>
      </c>
      <c r="V311" s="15" t="inlineStr">
        <is>
          <t>Organic, Fair Trade yerba mate, clean energy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458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Lemon Elation</t>
        </is>
      </c>
      <c r="P312" s="16" t="n">
        <v>150</v>
      </c>
      <c r="Q312" s="16" t="n">
        <v>10</v>
      </c>
      <c r="R312" s="15" t="inlineStr">
        <is>
          <t>Not listed</t>
        </is>
      </c>
      <c r="S312" s="16" t="n">
        <v>28</v>
      </c>
      <c r="T312" s="16" t="n">
        <v>120</v>
      </c>
      <c r="U312" s="15" t="inlineStr">
        <is>
          <t>Organic cane sugar</t>
        </is>
      </c>
      <c r="V312" s="15" t="inlineStr">
        <is>
          <t>Organic, Fair Trade yerba mate, clean energy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458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Orange Exuberance</t>
        </is>
      </c>
      <c r="P313" s="16" t="n">
        <v>150</v>
      </c>
      <c r="Q313" s="16" t="n">
        <v>10</v>
      </c>
      <c r="R313" s="15" t="inlineStr">
        <is>
          <t>Not listed</t>
        </is>
      </c>
      <c r="S313" s="16" t="n">
        <v>28</v>
      </c>
      <c r="T313" s="16" t="n">
        <v>120</v>
      </c>
      <c r="U313" s="15" t="inlineStr">
        <is>
          <t>Organic cane sugar</t>
        </is>
      </c>
      <c r="V313" s="15" t="inlineStr">
        <is>
          <t>Organic, Fair Trade yerba mate, clean energy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458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5" t="inlineStr">
        <is>
          <t>458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Orange Exuberance</t>
        </is>
      </c>
      <c r="P314" s="16" t="n">
        <v>150</v>
      </c>
      <c r="Q314" s="16" t="n">
        <v>10</v>
      </c>
      <c r="R314" s="15" t="inlineStr">
        <is>
          <t>Not listed</t>
        </is>
      </c>
      <c r="S314" s="16" t="n">
        <v>28</v>
      </c>
      <c r="T314" s="16" t="n">
        <v>120</v>
      </c>
      <c r="U314" s="15" t="inlineStr">
        <is>
          <t>Organic cane sugar</t>
        </is>
      </c>
      <c r="V314" s="15" t="inlineStr">
        <is>
          <t>Organic, Fair Trade yerba mate, clean energy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Strong natural-channel following</t>
        </is>
      </c>
      <c r="AC314" s="15" t="inlineStr">
        <is>
          <t>Organic yerba mate energy with an ethical story</t>
        </is>
      </c>
      <c r="AD314" s="15" t="inlineStr">
        <is>
          <t>Natural yerba-mate caffeine plus organic/Fair-Trade ethics.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458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5" t="inlineStr">
        <is>
          <t>458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Orange Exuberance</t>
        </is>
      </c>
      <c r="P315" s="16" t="n">
        <v>150</v>
      </c>
      <c r="Q315" s="16" t="n">
        <v>10</v>
      </c>
      <c r="R315" s="15" t="inlineStr">
        <is>
          <t>Not listed</t>
        </is>
      </c>
      <c r="S315" s="16" t="n">
        <v>28</v>
      </c>
      <c r="T315" s="16" t="n">
        <v>120</v>
      </c>
      <c r="U315" s="15" t="inlineStr">
        <is>
          <t>Organic cane sugar</t>
        </is>
      </c>
      <c r="V315" s="15" t="inlineStr">
        <is>
          <t>Organic, Fair Trade yerba mate, clean energy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Strong natural-channel following</t>
        </is>
      </c>
      <c r="AC315" s="15" t="inlineStr">
        <is>
          <t>Organic yerba mate energy with an ethical story</t>
        </is>
      </c>
      <c r="AD315" s="15" t="inlineStr">
        <is>
          <t>Natural yerba-mate caffeine plus organic/Fair-Trade ethics.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458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5" t="inlineStr">
        <is>
          <t>458 mL can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Orange Exuberance</t>
        </is>
      </c>
      <c r="P316" s="16" t="n">
        <v>150</v>
      </c>
      <c r="Q316" s="16" t="n">
        <v>10</v>
      </c>
      <c r="R316" s="15" t="inlineStr">
        <is>
          <t>Not listed</t>
        </is>
      </c>
      <c r="S316" s="16" t="n">
        <v>28</v>
      </c>
      <c r="T316" s="16" t="n">
        <v>120</v>
      </c>
      <c r="U316" s="15" t="inlineStr">
        <is>
          <t>Organic cane sugar</t>
        </is>
      </c>
      <c r="V316" s="15" t="inlineStr">
        <is>
          <t>Organic, Fair Trade yerba mate, clean energy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Strong natural-channel following</t>
        </is>
      </c>
      <c r="AC316" s="15" t="inlineStr">
        <is>
          <t>Organic yerba mate energy with an ethical story</t>
        </is>
      </c>
      <c r="AD316" s="15" t="inlineStr">
        <is>
          <t>Natural yerba-mate caffeine plus organic/Fair-Trade ethics.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458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5" t="inlineStr">
        <is>
          <t>458 mL can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Orange Exuberance</t>
        </is>
      </c>
      <c r="P317" s="16" t="n">
        <v>150</v>
      </c>
      <c r="Q317" s="16" t="n">
        <v>10</v>
      </c>
      <c r="R317" s="15" t="inlineStr">
        <is>
          <t>Not listed</t>
        </is>
      </c>
      <c r="S317" s="16" t="n">
        <v>28</v>
      </c>
      <c r="T317" s="16" t="n">
        <v>120</v>
      </c>
      <c r="U317" s="15" t="inlineStr">
        <is>
          <t>Organic cane sugar</t>
        </is>
      </c>
      <c r="V317" s="15" t="inlineStr">
        <is>
          <t>Organic, Fair Trade yerba mate, clean energy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Strong natural-channel following</t>
        </is>
      </c>
      <c r="AC317" s="15" t="inlineStr">
        <is>
          <t>Organic yerba mate energy with an ethical story</t>
        </is>
      </c>
      <c r="AD317" s="15" t="inlineStr">
        <is>
          <t>Natural yerba-mate caffeine plus organic/Fair-Trade ethics.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458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Original</t>
        </is>
      </c>
      <c r="P318" s="16" t="n">
        <v>160</v>
      </c>
      <c r="Q318" s="16" t="n">
        <v>200</v>
      </c>
      <c r="R318" s="15" t="inlineStr">
        <is>
          <t>Not listed</t>
        </is>
      </c>
      <c r="S318" s="16" t="n">
        <v>54</v>
      </c>
      <c r="T318" s="16" t="n">
        <v>210</v>
      </c>
      <c r="U318" s="15" t="inlineStr">
        <is>
          <t>Sugar (or sucralose on SF)</t>
        </is>
      </c>
      <c r="V318" s="15" t="inlineStr">
        <is>
          <t>High-performance energy blend, taurine</t>
        </is>
      </c>
      <c r="W318" s="19" t="n"/>
      <c r="X318" s="19" t="n"/>
      <c r="Y318" s="19" t="n"/>
      <c r="Z318" s="19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Original</t>
        </is>
      </c>
      <c r="P319" s="16" t="n">
        <v>160</v>
      </c>
      <c r="Q319" s="16" t="n">
        <v>200</v>
      </c>
      <c r="R319" s="15" t="inlineStr">
        <is>
          <t>Not listed</t>
        </is>
      </c>
      <c r="S319" s="16" t="n">
        <v>54</v>
      </c>
      <c r="T319" s="16" t="n">
        <v>210</v>
      </c>
      <c r="U319" s="15" t="inlineStr">
        <is>
          <t>Sugar (or sucralose on SF)</t>
        </is>
      </c>
      <c r="V319" s="15" t="inlineStr">
        <is>
          <t>High-performance energy blend, taurine</t>
        </is>
      </c>
      <c r="W319" s="19" t="n"/>
      <c r="X319" s="19" t="n"/>
      <c r="Y319" s="19" t="n"/>
      <c r="Z319" s="19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Original</t>
        </is>
      </c>
      <c r="P320" s="16" t="n">
        <v>160</v>
      </c>
      <c r="Q320" s="16" t="n">
        <v>200</v>
      </c>
      <c r="R320" s="15" t="inlineStr">
        <is>
          <t>Not listed</t>
        </is>
      </c>
      <c r="S320" s="16" t="n">
        <v>54</v>
      </c>
      <c r="T320" s="16" t="n">
        <v>210</v>
      </c>
      <c r="U320" s="15" t="inlineStr">
        <is>
          <t>Sugar (or sucralose on SF)</t>
        </is>
      </c>
      <c r="V320" s="15" t="inlineStr">
        <is>
          <t>High-performance energy blend, taurine</t>
        </is>
      </c>
      <c r="W320" s="19" t="n"/>
      <c r="X320" s="19" t="n"/>
      <c r="Y320" s="19" t="n"/>
      <c r="Z320" s="19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473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16" t="n">
        <v>18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Original</t>
        </is>
      </c>
      <c r="P321" s="16" t="n">
        <v>160</v>
      </c>
      <c r="Q321" s="16" t="n">
        <v>200</v>
      </c>
      <c r="R321" s="15" t="inlineStr">
        <is>
          <t>Not listed</t>
        </is>
      </c>
      <c r="S321" s="16" t="n">
        <v>54</v>
      </c>
      <c r="T321" s="16" t="n">
        <v>210</v>
      </c>
      <c r="U321" s="15" t="inlineStr">
        <is>
          <t>Sugar (or sucralose on SF)</t>
        </is>
      </c>
      <c r="V321" s="15" t="inlineStr">
        <is>
          <t>High-performance energy blend, taurine</t>
        </is>
      </c>
      <c r="W321" s="19" t="n"/>
      <c r="X321" s="19" t="n"/>
      <c r="Y321" s="19" t="n"/>
      <c r="Z321" s="19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473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16" t="n">
        <v>24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Original</t>
        </is>
      </c>
      <c r="P322" s="16" t="n">
        <v>160</v>
      </c>
      <c r="Q322" s="16" t="n">
        <v>200</v>
      </c>
      <c r="R322" s="15" t="inlineStr">
        <is>
          <t>Not listed</t>
        </is>
      </c>
      <c r="S322" s="16" t="n">
        <v>54</v>
      </c>
      <c r="T322" s="16" t="n">
        <v>210</v>
      </c>
      <c r="U322" s="15" t="inlineStr">
        <is>
          <t>Sugar (or sucralose on SF)</t>
        </is>
      </c>
      <c r="V322" s="15" t="inlineStr">
        <is>
          <t>High-performance energy blend, taurine</t>
        </is>
      </c>
      <c r="W322" s="19" t="n"/>
      <c r="X322" s="19" t="n"/>
      <c r="Y322" s="19" t="n"/>
      <c r="Z322" s="19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473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16" t="n">
        <v>1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Sugar Free</t>
        </is>
      </c>
      <c r="P323" s="16" t="n">
        <v>160</v>
      </c>
      <c r="Q323" s="16" t="n">
        <v>200</v>
      </c>
      <c r="R323" s="15" t="inlineStr">
        <is>
          <t>Not listed</t>
        </is>
      </c>
      <c r="S323" s="16" t="n">
        <v>54</v>
      </c>
      <c r="T323" s="16" t="n">
        <v>210</v>
      </c>
      <c r="U323" s="15" t="inlineStr">
        <is>
          <t>Sugar (or sucralose on SF)</t>
        </is>
      </c>
      <c r="V323" s="15" t="inlineStr">
        <is>
          <t>High-performance energy blend, taurine</t>
        </is>
      </c>
      <c r="W323" s="19" t="n"/>
      <c r="X323" s="19" t="n"/>
      <c r="Y323" s="19" t="n"/>
      <c r="Z323" s="19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473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5" t="inlineStr">
        <is>
          <t>473 mL can</t>
        </is>
      </c>
      <c r="E324" s="16" t="n">
        <v>8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Sugar Free</t>
        </is>
      </c>
      <c r="P324" s="16" t="n">
        <v>160</v>
      </c>
      <c r="Q324" s="16" t="n">
        <v>200</v>
      </c>
      <c r="R324" s="15" t="inlineStr">
        <is>
          <t>Not listed</t>
        </is>
      </c>
      <c r="S324" s="16" t="n">
        <v>54</v>
      </c>
      <c r="T324" s="16" t="n">
        <v>210</v>
      </c>
      <c r="U324" s="15" t="inlineStr">
        <is>
          <t>Sugar (or sucralose on SF)</t>
        </is>
      </c>
      <c r="V324" s="15" t="inlineStr">
        <is>
          <t>High-performance energy blend, taurine</t>
        </is>
      </c>
      <c r="W324" s="19" t="n"/>
      <c r="X324" s="19" t="n"/>
      <c r="Y324" s="19" t="n"/>
      <c r="Z324" s="19" t="n"/>
      <c r="AA324" s="15" t="inlineStr">
        <is>
          <t>Low</t>
        </is>
      </c>
      <c r="AB324" s="15" t="inlineStr">
        <is>
          <t>Niche legacy brand, limited shelf share</t>
        </is>
      </c>
      <c r="AC324" s="15" t="inlineStr">
        <is>
          <t>Motorsport-styled high-octane energy</t>
        </is>
      </c>
      <c r="AD324" s="15" t="inlineStr">
        <is>
          <t>Legacy enthusiast brand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473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5" t="inlineStr">
        <is>
          <t>473 mL can</t>
        </is>
      </c>
      <c r="E325" s="16" t="n">
        <v>12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Sugar Free</t>
        </is>
      </c>
      <c r="P325" s="16" t="n">
        <v>160</v>
      </c>
      <c r="Q325" s="16" t="n">
        <v>200</v>
      </c>
      <c r="R325" s="15" t="inlineStr">
        <is>
          <t>Not listed</t>
        </is>
      </c>
      <c r="S325" s="16" t="n">
        <v>54</v>
      </c>
      <c r="T325" s="16" t="n">
        <v>210</v>
      </c>
      <c r="U325" s="15" t="inlineStr">
        <is>
          <t>Sugar (or sucralose on SF)</t>
        </is>
      </c>
      <c r="V325" s="15" t="inlineStr">
        <is>
          <t>High-performance energy blend, taurine</t>
        </is>
      </c>
      <c r="W325" s="19" t="n"/>
      <c r="X325" s="19" t="n"/>
      <c r="Y325" s="19" t="n"/>
      <c r="Z325" s="19" t="n"/>
      <c r="AA325" s="15" t="inlineStr">
        <is>
          <t>Low</t>
        </is>
      </c>
      <c r="AB325" s="15" t="inlineStr">
        <is>
          <t>Niche legacy brand, limited shelf share</t>
        </is>
      </c>
      <c r="AC325" s="15" t="inlineStr">
        <is>
          <t>Motorsport-styled high-octane energy</t>
        </is>
      </c>
      <c r="AD325" s="15" t="inlineStr">
        <is>
          <t>Legacy enthusiast brand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473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5" t="inlineStr">
        <is>
          <t>473 mL can</t>
        </is>
      </c>
      <c r="E326" s="16" t="n">
        <v>18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Sugar Free</t>
        </is>
      </c>
      <c r="P326" s="16" t="n">
        <v>160</v>
      </c>
      <c r="Q326" s="16" t="n">
        <v>200</v>
      </c>
      <c r="R326" s="15" t="inlineStr">
        <is>
          <t>Not listed</t>
        </is>
      </c>
      <c r="S326" s="16" t="n">
        <v>54</v>
      </c>
      <c r="T326" s="16" t="n">
        <v>210</v>
      </c>
      <c r="U326" s="15" t="inlineStr">
        <is>
          <t>Sugar (or sucralose on SF)</t>
        </is>
      </c>
      <c r="V326" s="15" t="inlineStr">
        <is>
          <t>High-performance energy blend, taurine</t>
        </is>
      </c>
      <c r="W326" s="19" t="n"/>
      <c r="X326" s="19" t="n"/>
      <c r="Y326" s="19" t="n"/>
      <c r="Z326" s="19" t="n"/>
      <c r="AA326" s="15" t="inlineStr">
        <is>
          <t>Low</t>
        </is>
      </c>
      <c r="AB326" s="15" t="inlineStr">
        <is>
          <t>Niche legacy brand, limited shelf share</t>
        </is>
      </c>
      <c r="AC326" s="15" t="inlineStr">
        <is>
          <t>Motorsport-styled high-octane energy</t>
        </is>
      </c>
      <c r="AD326" s="15" t="inlineStr">
        <is>
          <t>Legacy enthusiast brand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473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5" t="inlineStr">
        <is>
          <t>473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Sugar Free</t>
        </is>
      </c>
      <c r="P327" s="16" t="n">
        <v>160</v>
      </c>
      <c r="Q327" s="16" t="n">
        <v>200</v>
      </c>
      <c r="R327" s="15" t="inlineStr">
        <is>
          <t>Not listed</t>
        </is>
      </c>
      <c r="S327" s="16" t="n">
        <v>54</v>
      </c>
      <c r="T327" s="16" t="n">
        <v>210</v>
      </c>
      <c r="U327" s="15" t="inlineStr">
        <is>
          <t>Sugar (or sucralose on SF)</t>
        </is>
      </c>
      <c r="V327" s="15" t="inlineStr">
        <is>
          <t>High-performance energy blend, taurine</t>
        </is>
      </c>
      <c r="W327" s="19" t="n"/>
      <c r="X327" s="19" t="n"/>
      <c r="Y327" s="19" t="n"/>
      <c r="Z327" s="19" t="n"/>
      <c r="AA327" s="15" t="inlineStr">
        <is>
          <t>Low</t>
        </is>
      </c>
      <c r="AB327" s="15" t="inlineStr">
        <is>
          <t>Niche legacy brand, limited shelf share</t>
        </is>
      </c>
      <c r="AC327" s="15" t="inlineStr">
        <is>
          <t>Motorsport-styled high-octane energy</t>
        </is>
      </c>
      <c r="AD327" s="15" t="inlineStr">
        <is>
          <t>Legacy enthusiast brand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473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1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Espresso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Espresso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12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Espresso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Espresso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24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Espresso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1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Vanilla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Vanilla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Vanilla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18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Vanilla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Vanilla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Salted Caramel</t>
        </is>
      </c>
      <c r="P338" s="16" t="n">
        <v>135</v>
      </c>
      <c r="Q338" s="16" t="n">
        <v>170</v>
      </c>
      <c r="R338" s="15" t="inlineStr">
        <is>
          <t>Not listed</t>
        </is>
      </c>
      <c r="S338" s="16" t="n">
        <v>29</v>
      </c>
      <c r="T338" s="16" t="n">
        <v>210</v>
      </c>
      <c r="U338" s="15" t="inlineStr">
        <is>
          <t>Sugar</t>
        </is>
      </c>
      <c r="V338" s="15" t="inlineStr">
        <is>
          <t>Espresso + milk RTD coffee energy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444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16" t="n">
        <v>8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Salted Caramel</t>
        </is>
      </c>
      <c r="P339" s="16" t="n">
        <v>135</v>
      </c>
      <c r="Q339" s="16" t="n">
        <v>170</v>
      </c>
      <c r="R339" s="15" t="inlineStr">
        <is>
          <t>Not listed</t>
        </is>
      </c>
      <c r="S339" s="16" t="n">
        <v>29</v>
      </c>
      <c r="T339" s="16" t="n">
        <v>210</v>
      </c>
      <c r="U339" s="15" t="inlineStr">
        <is>
          <t>Sugar</t>
        </is>
      </c>
      <c r="V339" s="15" t="inlineStr">
        <is>
          <t>Espresso + milk RTD coffee energy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444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Salted Caramel</t>
        </is>
      </c>
      <c r="P340" s="16" t="n">
        <v>135</v>
      </c>
      <c r="Q340" s="16" t="n">
        <v>170</v>
      </c>
      <c r="R340" s="15" t="inlineStr">
        <is>
          <t>Not listed</t>
        </is>
      </c>
      <c r="S340" s="16" t="n">
        <v>29</v>
      </c>
      <c r="T340" s="16" t="n">
        <v>210</v>
      </c>
      <c r="U340" s="15" t="inlineStr">
        <is>
          <t>Sugar</t>
        </is>
      </c>
      <c r="V340" s="15" t="inlineStr">
        <is>
          <t>Espresso + milk RTD coffee energy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444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Salted Caramel</t>
        </is>
      </c>
      <c r="P341" s="16" t="n">
        <v>135</v>
      </c>
      <c r="Q341" s="16" t="n">
        <v>170</v>
      </c>
      <c r="R341" s="15" t="inlineStr">
        <is>
          <t>Not listed</t>
        </is>
      </c>
      <c r="S341" s="16" t="n">
        <v>29</v>
      </c>
      <c r="T341" s="16" t="n">
        <v>210</v>
      </c>
      <c r="U341" s="15" t="inlineStr">
        <is>
          <t>Sugar</t>
        </is>
      </c>
      <c r="V341" s="15" t="inlineStr">
        <is>
          <t>Espresso + milk RTD coffee energy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444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Salted Caramel</t>
        </is>
      </c>
      <c r="P342" s="16" t="n">
        <v>135</v>
      </c>
      <c r="Q342" s="16" t="n">
        <v>170</v>
      </c>
      <c r="R342" s="15" t="inlineStr">
        <is>
          <t>Not listed</t>
        </is>
      </c>
      <c r="S342" s="16" t="n">
        <v>29</v>
      </c>
      <c r="T342" s="16" t="n">
        <v>210</v>
      </c>
      <c r="U342" s="15" t="inlineStr">
        <is>
          <t>Sugar</t>
        </is>
      </c>
      <c r="V342" s="15" t="inlineStr">
        <is>
          <t>Espresso + milk RTD coffee energy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444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White Chocolate</t>
        </is>
      </c>
      <c r="P343" s="16" t="n">
        <v>135</v>
      </c>
      <c r="Q343" s="16" t="n">
        <v>170</v>
      </c>
      <c r="R343" s="15" t="inlineStr">
        <is>
          <t>Not listed</t>
        </is>
      </c>
      <c r="S343" s="16" t="n">
        <v>29</v>
      </c>
      <c r="T343" s="16" t="n">
        <v>210</v>
      </c>
      <c r="U343" s="15" t="inlineStr">
        <is>
          <t>Sugar</t>
        </is>
      </c>
      <c r="V343" s="15" t="inlineStr">
        <is>
          <t>Espresso + milk RTD coffee energy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444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5" t="inlineStr">
        <is>
          <t>444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White Chocolate</t>
        </is>
      </c>
      <c r="P344" s="16" t="n">
        <v>135</v>
      </c>
      <c r="Q344" s="16" t="n">
        <v>170</v>
      </c>
      <c r="R344" s="15" t="inlineStr">
        <is>
          <t>Not listed</t>
        </is>
      </c>
      <c r="S344" s="16" t="n">
        <v>29</v>
      </c>
      <c r="T344" s="16" t="n">
        <v>210</v>
      </c>
      <c r="U344" s="15" t="inlineStr">
        <is>
          <t>Sugar</t>
        </is>
      </c>
      <c r="V344" s="15" t="inlineStr">
        <is>
          <t>Espresso + milk RTD coffee energy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Coffee-energy crossover; broad mainstream appeal</t>
        </is>
      </c>
      <c r="AC344" s="15" t="inlineStr">
        <is>
          <t>Cafe espresso energy in a grab-and-go can</t>
        </is>
      </c>
      <c r="AD344" s="15" t="inlineStr">
        <is>
          <t>Trusted coffee taste rather than a synthetic energy flavour.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444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5" t="inlineStr">
        <is>
          <t>444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White Chocolate</t>
        </is>
      </c>
      <c r="P345" s="16" t="n">
        <v>135</v>
      </c>
      <c r="Q345" s="16" t="n">
        <v>170</v>
      </c>
      <c r="R345" s="15" t="inlineStr">
        <is>
          <t>Not listed</t>
        </is>
      </c>
      <c r="S345" s="16" t="n">
        <v>29</v>
      </c>
      <c r="T345" s="16" t="n">
        <v>210</v>
      </c>
      <c r="U345" s="15" t="inlineStr">
        <is>
          <t>Sugar</t>
        </is>
      </c>
      <c r="V345" s="15" t="inlineStr">
        <is>
          <t>Espresso + milk RTD coffee energy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Coffee-energy crossover; broad mainstream appeal</t>
        </is>
      </c>
      <c r="AC345" s="15" t="inlineStr">
        <is>
          <t>Cafe espresso energy in a grab-and-go can</t>
        </is>
      </c>
      <c r="AD345" s="15" t="inlineStr">
        <is>
          <t>Trusted coffee taste rather than a synthetic energy flavour.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444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5" t="inlineStr">
        <is>
          <t>444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White Chocolate</t>
        </is>
      </c>
      <c r="P346" s="16" t="n">
        <v>135</v>
      </c>
      <c r="Q346" s="16" t="n">
        <v>170</v>
      </c>
      <c r="R346" s="15" t="inlineStr">
        <is>
          <t>Not listed</t>
        </is>
      </c>
      <c r="S346" s="16" t="n">
        <v>29</v>
      </c>
      <c r="T346" s="16" t="n">
        <v>210</v>
      </c>
      <c r="U346" s="15" t="inlineStr">
        <is>
          <t>Sugar</t>
        </is>
      </c>
      <c r="V346" s="15" t="inlineStr">
        <is>
          <t>Espresso + milk RTD coffee energy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Coffee-energy crossover; broad mainstream appeal</t>
        </is>
      </c>
      <c r="AC346" s="15" t="inlineStr">
        <is>
          <t>Cafe espresso energy in a grab-and-go can</t>
        </is>
      </c>
      <c r="AD346" s="15" t="inlineStr">
        <is>
          <t>Trusted coffee taste rather than a synthetic energy flavour.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444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5" t="inlineStr">
        <is>
          <t>444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White Chocolate</t>
        </is>
      </c>
      <c r="P347" s="16" t="n">
        <v>135</v>
      </c>
      <c r="Q347" s="16" t="n">
        <v>170</v>
      </c>
      <c r="R347" s="15" t="inlineStr">
        <is>
          <t>Not listed</t>
        </is>
      </c>
      <c r="S347" s="16" t="n">
        <v>29</v>
      </c>
      <c r="T347" s="16" t="n">
        <v>210</v>
      </c>
      <c r="U347" s="15" t="inlineStr">
        <is>
          <t>Sugar</t>
        </is>
      </c>
      <c r="V347" s="15" t="inlineStr">
        <is>
          <t>Espresso + milk RTD coffee energy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Coffee-energy crossover; broad mainstream appeal</t>
        </is>
      </c>
      <c r="AC347" s="15" t="inlineStr">
        <is>
          <t>Cafe espresso energy in a grab-and-go can</t>
        </is>
      </c>
      <c r="AD347" s="15" t="inlineStr">
        <is>
          <t>Trusted coffee taste rather than a synthetic energy flavour.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444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Sour Patch Kids Redberry</t>
        </is>
      </c>
      <c r="P348" s="16" t="n">
        <v>200</v>
      </c>
      <c r="Q348" s="16" t="n">
        <v>30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Sour Patch Kids Redberry</t>
        </is>
      </c>
      <c r="P349" s="16" t="n">
        <v>200</v>
      </c>
      <c r="Q349" s="16" t="n">
        <v>30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Sour Patch Kids Redberry</t>
        </is>
      </c>
      <c r="P350" s="16" t="n">
        <v>200</v>
      </c>
      <c r="Q350" s="16" t="n">
        <v>30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Sour Patch Kids Redberry</t>
        </is>
      </c>
      <c r="P351" s="16" t="n">
        <v>200</v>
      </c>
      <c r="Q351" s="16" t="n">
        <v>30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24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Sour Patch Kids Redberry</t>
        </is>
      </c>
      <c r="P352" s="16" t="n">
        <v>200</v>
      </c>
      <c r="Q352" s="16" t="n">
        <v>30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1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Warheads Sour Watermelon</t>
        </is>
      </c>
      <c r="P353" s="16" t="n">
        <v>200</v>
      </c>
      <c r="Q353" s="16" t="n">
        <v>30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8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Warheads Sour Watermelon</t>
        </is>
      </c>
      <c r="P354" s="16" t="n">
        <v>200</v>
      </c>
      <c r="Q354" s="16" t="n">
        <v>30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12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Warheads Sour Watermelon</t>
        </is>
      </c>
      <c r="P355" s="16" t="n">
        <v>200</v>
      </c>
      <c r="Q355" s="16" t="n">
        <v>30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Warheads Sour Watermelon</t>
        </is>
      </c>
      <c r="P356" s="16" t="n">
        <v>200</v>
      </c>
      <c r="Q356" s="16" t="n">
        <v>30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Warheads Sour Watermelon</t>
        </is>
      </c>
      <c r="P357" s="16" t="n">
        <v>200</v>
      </c>
      <c r="Q357" s="16" t="n">
        <v>30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Swedish Fish</t>
        </is>
      </c>
      <c r="P358" s="16" t="n">
        <v>200</v>
      </c>
      <c r="Q358" s="16" t="n">
        <v>30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Swedish Fish</t>
        </is>
      </c>
      <c r="P359" s="16" t="n">
        <v>200</v>
      </c>
      <c r="Q359" s="16" t="n">
        <v>30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Swedish Fish</t>
        </is>
      </c>
      <c r="P360" s="16" t="n">
        <v>200</v>
      </c>
      <c r="Q360" s="16" t="n">
        <v>30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Swedish Fish</t>
        </is>
      </c>
      <c r="P361" s="16" t="n">
        <v>200</v>
      </c>
      <c r="Q361" s="16" t="n">
        <v>30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Swedish Fish</t>
        </is>
      </c>
      <c r="P362" s="16" t="n">
        <v>200</v>
      </c>
      <c r="Q362" s="16" t="n">
        <v>30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Tropical Mango</t>
        </is>
      </c>
      <c r="P363" s="16" t="n">
        <v>200</v>
      </c>
      <c r="Q363" s="16" t="n">
        <v>30</v>
      </c>
      <c r="R363" s="15" t="inlineStr">
        <is>
          <t>Not listed</t>
        </is>
      </c>
      <c r="S363" s="16" t="n">
        <v>0</v>
      </c>
      <c r="T363" s="16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Tropical Mango</t>
        </is>
      </c>
      <c r="P364" s="16" t="n">
        <v>200</v>
      </c>
      <c r="Q364" s="16" t="n">
        <v>30</v>
      </c>
      <c r="R364" s="15" t="inlineStr">
        <is>
          <t>Not listed</t>
        </is>
      </c>
      <c r="S364" s="16" t="n">
        <v>0</v>
      </c>
      <c r="T364" s="16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Tropical Mango</t>
        </is>
      </c>
      <c r="P365" s="16" t="n">
        <v>200</v>
      </c>
      <c r="Q365" s="16" t="n">
        <v>30</v>
      </c>
      <c r="R365" s="15" t="inlineStr">
        <is>
          <t>Not listed</t>
        </is>
      </c>
      <c r="S365" s="16" t="n">
        <v>0</v>
      </c>
      <c r="T365" s="16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Tropical Mango</t>
        </is>
      </c>
      <c r="P366" s="16" t="n">
        <v>200</v>
      </c>
      <c r="Q366" s="16" t="n">
        <v>30</v>
      </c>
      <c r="R366" s="15" t="inlineStr">
        <is>
          <t>Not listed</t>
        </is>
      </c>
      <c r="S366" s="16" t="n">
        <v>0</v>
      </c>
      <c r="T366" s="16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24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Tropical Mango</t>
        </is>
      </c>
      <c r="P367" s="16" t="n">
        <v>200</v>
      </c>
      <c r="Q367" s="16" t="n">
        <v>30</v>
      </c>
      <c r="R367" s="15" t="inlineStr">
        <is>
          <t>Not listed</t>
        </is>
      </c>
      <c r="S367" s="16" t="n">
        <v>0</v>
      </c>
      <c r="T367" s="16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1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Orange Cream</t>
        </is>
      </c>
      <c r="P368" s="16" t="n">
        <v>200</v>
      </c>
      <c r="Q368" s="16" t="n">
        <v>30</v>
      </c>
      <c r="R368" s="15" t="inlineStr">
        <is>
          <t>Not listed</t>
        </is>
      </c>
      <c r="S368" s="16" t="n">
        <v>0</v>
      </c>
      <c r="T368" s="16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8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Orange Cream</t>
        </is>
      </c>
      <c r="P369" s="16" t="n">
        <v>200</v>
      </c>
      <c r="Q369" s="16" t="n">
        <v>30</v>
      </c>
      <c r="R369" s="15" t="inlineStr">
        <is>
          <t>Not listed</t>
        </is>
      </c>
      <c r="S369" s="16" t="n">
        <v>0</v>
      </c>
      <c r="T369" s="16" t="n">
        <v>5</v>
      </c>
      <c r="U369" s="15" t="inlineStr">
        <is>
          <t>Sucralose + acesulfame-K</t>
        </is>
      </c>
      <c r="V369" s="15" t="inlineStr">
        <is>
          <t>200 mg natural caffeine, zero sugar, licensed-candy flavours, nootropic blend (L-carnitine, Alpha-GPC, NeuroFactor)</t>
        </is>
      </c>
      <c r="W369" s="19" t="n"/>
      <c r="X369" s="19" t="n"/>
      <c r="Y369" s="19" t="n"/>
      <c r="Z369" s="19" t="n"/>
      <c r="AA369" s="15" t="inlineStr">
        <is>
          <t>High</t>
        </is>
      </c>
      <c r="AB369" s="15" t="inlineStr">
        <is>
          <t>Fast-growing lifestyle brand; strong flavour licensing</t>
        </is>
      </c>
      <c r="AC369" s="15" t="inlineStr">
        <is>
          <t>Candy-flavoured zero-sugar energy with a focus blend</t>
        </is>
      </c>
      <c r="AD369" s="15" t="inlineStr">
        <is>
          <t>Novel licensed-candy flavours plus zero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12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Orange Cream</t>
        </is>
      </c>
      <c r="P370" s="16" t="n">
        <v>200</v>
      </c>
      <c r="Q370" s="16" t="n">
        <v>30</v>
      </c>
      <c r="R370" s="15" t="inlineStr">
        <is>
          <t>Not listed</t>
        </is>
      </c>
      <c r="S370" s="16" t="n">
        <v>0</v>
      </c>
      <c r="T370" s="16" t="n">
        <v>5</v>
      </c>
      <c r="U370" s="15" t="inlineStr">
        <is>
          <t>Sucralose + acesulfame-K</t>
        </is>
      </c>
      <c r="V370" s="15" t="inlineStr">
        <is>
          <t>200 mg natural caffeine, zero sugar, licensed-candy flavours, nootropic blend (L-carnitine, Alpha-GPC, NeuroFactor)</t>
        </is>
      </c>
      <c r="W370" s="19" t="n"/>
      <c r="X370" s="19" t="n"/>
      <c r="Y370" s="19" t="n"/>
      <c r="Z370" s="19" t="n"/>
      <c r="AA370" s="15" t="inlineStr">
        <is>
          <t>High</t>
        </is>
      </c>
      <c r="AB370" s="15" t="inlineStr">
        <is>
          <t>Fast-growing lifestyle brand; strong flavour licensing</t>
        </is>
      </c>
      <c r="AC370" s="15" t="inlineStr">
        <is>
          <t>Candy-flavoured zero-sugar energy with a focus blend</t>
        </is>
      </c>
      <c r="AD370" s="15" t="inlineStr">
        <is>
          <t>Novel licensed-candy flavours plus zero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Orange Cream</t>
        </is>
      </c>
      <c r="P371" s="16" t="n">
        <v>200</v>
      </c>
      <c r="Q371" s="16" t="n">
        <v>30</v>
      </c>
      <c r="R371" s="15" t="inlineStr">
        <is>
          <t>Not listed</t>
        </is>
      </c>
      <c r="S371" s="16" t="n">
        <v>0</v>
      </c>
      <c r="T371" s="16" t="n">
        <v>5</v>
      </c>
      <c r="U371" s="15" t="inlineStr">
        <is>
          <t>Sucralose + acesulfame-K</t>
        </is>
      </c>
      <c r="V371" s="15" t="inlineStr">
        <is>
          <t>200 mg natural caffeine, zero sugar, licensed-candy flavours, nootropic blend (L-carnitine, Alpha-GPC, NeuroFactor)</t>
        </is>
      </c>
      <c r="W371" s="19" t="n"/>
      <c r="X371" s="19" t="n"/>
      <c r="Y371" s="19" t="n"/>
      <c r="Z371" s="19" t="n"/>
      <c r="AA371" s="15" t="inlineStr">
        <is>
          <t>High</t>
        </is>
      </c>
      <c r="AB371" s="15" t="inlineStr">
        <is>
          <t>Fast-growing lifestyle brand; strong flavour licensing</t>
        </is>
      </c>
      <c r="AC371" s="15" t="inlineStr">
        <is>
          <t>Candy-flavoured zero-sugar energy with a focus blend</t>
        </is>
      </c>
      <c r="AD371" s="15" t="inlineStr">
        <is>
          <t>Novel licensed-candy flavours plus zero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Orange Cream</t>
        </is>
      </c>
      <c r="P372" s="16" t="n">
        <v>200</v>
      </c>
      <c r="Q372" s="16" t="n">
        <v>30</v>
      </c>
      <c r="R372" s="15" t="inlineStr">
        <is>
          <t>Not listed</t>
        </is>
      </c>
      <c r="S372" s="16" t="n">
        <v>0</v>
      </c>
      <c r="T372" s="16" t="n">
        <v>5</v>
      </c>
      <c r="U372" s="15" t="inlineStr">
        <is>
          <t>Sucralose + acesulfame-K</t>
        </is>
      </c>
      <c r="V372" s="15" t="inlineStr">
        <is>
          <t>200 mg natural caffeine, zero sugar, licensed-candy flavours, nootropic blend (L-carnitine, Alpha-GPC, NeuroFactor)</t>
        </is>
      </c>
      <c r="W372" s="19" t="n"/>
      <c r="X372" s="19" t="n"/>
      <c r="Y372" s="19" t="n"/>
      <c r="Z372" s="19" t="n"/>
      <c r="AA372" s="15" t="inlineStr">
        <is>
          <t>High</t>
        </is>
      </c>
      <c r="AB372" s="15" t="inlineStr">
        <is>
          <t>Fast-growing lifestyle brand; strong flavour licensing</t>
        </is>
      </c>
      <c r="AC372" s="15" t="inlineStr">
        <is>
          <t>Candy-flavoured zero-sugar energy with a focus blend</t>
        </is>
      </c>
      <c r="AD372" s="15" t="inlineStr">
        <is>
          <t>Novel licensed-candy flavours plus zero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Wild Orange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Wild Orange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Wild Orange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Wild Orange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Wild Orange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Super Berry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Super Berry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Super Berry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Super Berry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24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Super Berry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1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Tropical Punch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Tropical Punch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12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Tropical Punch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 Punch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 Punch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16" t="n">
        <v>1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White Peach</t>
        </is>
      </c>
      <c r="P388" s="16" t="n">
        <v>160</v>
      </c>
      <c r="Q388" s="16" t="n">
        <v>70</v>
      </c>
      <c r="R388" s="16" t="n">
        <v>95</v>
      </c>
      <c r="S388" s="16" t="n">
        <v>0</v>
      </c>
      <c r="T388" s="16" t="n">
        <v>15</v>
      </c>
      <c r="U388" s="15" t="inlineStr">
        <is>
          <t>Sucralose + acesulfame-K</t>
        </is>
      </c>
      <c r="V388" s="15" t="inlineStr">
        <is>
          <t>Natural caffeine, electrolytes, vitamin C &amp; D, zero sugar (Dwayne Johnson brand)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16" t="n">
        <v>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White Peach</t>
        </is>
      </c>
      <c r="P389" s="16" t="n">
        <v>160</v>
      </c>
      <c r="Q389" s="16" t="n">
        <v>70</v>
      </c>
      <c r="R389" s="16" t="n">
        <v>95</v>
      </c>
      <c r="S389" s="16" t="n">
        <v>0</v>
      </c>
      <c r="T389" s="16" t="n">
        <v>15</v>
      </c>
      <c r="U389" s="15" t="inlineStr">
        <is>
          <t>Sucralose + acesulfame-K</t>
        </is>
      </c>
      <c r="V389" s="15" t="inlineStr">
        <is>
          <t>Natural caffeine, electrolytes, vitamin C &amp; D, zero sugar (Dwayne Johnson brand)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16" t="n">
        <v>12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White Peach</t>
        </is>
      </c>
      <c r="P390" s="16" t="n">
        <v>160</v>
      </c>
      <c r="Q390" s="16" t="n">
        <v>70</v>
      </c>
      <c r="R390" s="16" t="n">
        <v>95</v>
      </c>
      <c r="S390" s="16" t="n">
        <v>0</v>
      </c>
      <c r="T390" s="16" t="n">
        <v>15</v>
      </c>
      <c r="U390" s="15" t="inlineStr">
        <is>
          <t>Sucralose + acesulfame-K</t>
        </is>
      </c>
      <c r="V390" s="15" t="inlineStr">
        <is>
          <t>Natural caffeine, electrolytes, vitamin C &amp; D, zero sugar (Dwayne Johnson brand)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16" t="n">
        <v>18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White Peach</t>
        </is>
      </c>
      <c r="P391" s="16" t="n">
        <v>160</v>
      </c>
      <c r="Q391" s="16" t="n">
        <v>70</v>
      </c>
      <c r="R391" s="16" t="n">
        <v>95</v>
      </c>
      <c r="S391" s="16" t="n">
        <v>0</v>
      </c>
      <c r="T391" s="16" t="n">
        <v>15</v>
      </c>
      <c r="U391" s="15" t="inlineStr">
        <is>
          <t>Sucralose + acesulfame-K</t>
        </is>
      </c>
      <c r="V391" s="15" t="inlineStr">
        <is>
          <t>Natural caffeine, electrolytes, vitamin C &amp; D, zero sugar (Dwayne Johnson brand)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16" t="n">
        <v>24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White Peach</t>
        </is>
      </c>
      <c r="P392" s="16" t="n">
        <v>160</v>
      </c>
      <c r="Q392" s="16" t="n">
        <v>70</v>
      </c>
      <c r="R392" s="16" t="n">
        <v>95</v>
      </c>
      <c r="S392" s="16" t="n">
        <v>0</v>
      </c>
      <c r="T392" s="16" t="n">
        <v>15</v>
      </c>
      <c r="U392" s="15" t="inlineStr">
        <is>
          <t>Sucralose + acesulfame-K</t>
        </is>
      </c>
      <c r="V392" s="15" t="inlineStr">
        <is>
          <t>Natural caffeine, electrolytes, vitamin C &amp; D, zero sugar (Dwayne Johnson brand)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16" t="n">
        <v>1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 Lime</t>
        </is>
      </c>
      <c r="P393" s="16" t="n">
        <v>160</v>
      </c>
      <c r="Q393" s="16" t="n">
        <v>70</v>
      </c>
      <c r="R393" s="16" t="n">
        <v>95</v>
      </c>
      <c r="S393" s="16" t="n">
        <v>0</v>
      </c>
      <c r="T393" s="16" t="n">
        <v>15</v>
      </c>
      <c r="U393" s="15" t="inlineStr">
        <is>
          <t>Sucralose + acesulfame-K</t>
        </is>
      </c>
      <c r="V393" s="15" t="inlineStr">
        <is>
          <t>Natural caffeine, electrolytes, vitamin C &amp; D, zero sugar (Dwayne Johnson brand)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5" t="inlineStr">
        <is>
          <t>473 mL can</t>
        </is>
      </c>
      <c r="E394" s="16" t="n">
        <v>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 Lime</t>
        </is>
      </c>
      <c r="P394" s="16" t="n">
        <v>160</v>
      </c>
      <c r="Q394" s="16" t="n">
        <v>70</v>
      </c>
      <c r="R394" s="16" t="n">
        <v>95</v>
      </c>
      <c r="S394" s="16" t="n">
        <v>0</v>
      </c>
      <c r="T394" s="16" t="n">
        <v>15</v>
      </c>
      <c r="U394" s="15" t="inlineStr">
        <is>
          <t>Sucralose + acesulfame-K</t>
        </is>
      </c>
      <c r="V394" s="15" t="inlineStr">
        <is>
          <t>Natural caffeine, electrolytes, vitamin C &amp; D, zero sugar (Dwayne Johnson brand)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Celebrity-founded; wellness-energy positioning</t>
        </is>
      </c>
      <c r="AC394" s="15" t="inlineStr">
        <is>
          <t>A 'healthier' energy with electrolytes and vitamins</t>
        </is>
      </c>
      <c r="AD394" s="15" t="inlineStr">
        <is>
          <t>Energy plus added electrolytes/vitamins and a celebrity halo.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5" t="inlineStr">
        <is>
          <t>473 mL can</t>
        </is>
      </c>
      <c r="E395" s="16" t="n">
        <v>12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 Lime</t>
        </is>
      </c>
      <c r="P395" s="16" t="n">
        <v>160</v>
      </c>
      <c r="Q395" s="16" t="n">
        <v>70</v>
      </c>
      <c r="R395" s="16" t="n">
        <v>95</v>
      </c>
      <c r="S395" s="16" t="n">
        <v>0</v>
      </c>
      <c r="T395" s="16" t="n">
        <v>15</v>
      </c>
      <c r="U395" s="15" t="inlineStr">
        <is>
          <t>Sucralose + acesulfame-K</t>
        </is>
      </c>
      <c r="V395" s="15" t="inlineStr">
        <is>
          <t>Natural caffeine, electrolytes, vitamin C &amp; D, zero sugar (Dwayne Johnson brand)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Celebrity-founded; wellness-energy positioning</t>
        </is>
      </c>
      <c r="AC395" s="15" t="inlineStr">
        <is>
          <t>A 'healthier' energy with electrolytes and vitamins</t>
        </is>
      </c>
      <c r="AD395" s="15" t="inlineStr">
        <is>
          <t>Energy plus added electrolytes/vitamins and a celebrity halo.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5" t="inlineStr">
        <is>
          <t>473 mL can</t>
        </is>
      </c>
      <c r="E396" s="16" t="n">
        <v>18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Lemon Lime</t>
        </is>
      </c>
      <c r="P396" s="16" t="n">
        <v>160</v>
      </c>
      <c r="Q396" s="16" t="n">
        <v>70</v>
      </c>
      <c r="R396" s="16" t="n">
        <v>95</v>
      </c>
      <c r="S396" s="16" t="n">
        <v>0</v>
      </c>
      <c r="T396" s="16" t="n">
        <v>15</v>
      </c>
      <c r="U396" s="15" t="inlineStr">
        <is>
          <t>Sucralose + acesulfame-K</t>
        </is>
      </c>
      <c r="V396" s="15" t="inlineStr">
        <is>
          <t>Natural caffeine, electrolytes, vitamin C &amp; D, zero sugar (Dwayne Johnson brand)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Celebrity-founded; wellness-energy positioning</t>
        </is>
      </c>
      <c r="AC396" s="15" t="inlineStr">
        <is>
          <t>A 'healthier' energy with electrolytes and vitamins</t>
        </is>
      </c>
      <c r="AD396" s="15" t="inlineStr">
        <is>
          <t>Energy plus added electrolytes/vitamins and a celebrity halo.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5" t="inlineStr">
        <is>
          <t>473 mL can</t>
        </is>
      </c>
      <c r="E397" s="16" t="n">
        <v>24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Lemon Lime</t>
        </is>
      </c>
      <c r="P397" s="16" t="n">
        <v>160</v>
      </c>
      <c r="Q397" s="16" t="n">
        <v>70</v>
      </c>
      <c r="R397" s="16" t="n">
        <v>95</v>
      </c>
      <c r="S397" s="16" t="n">
        <v>0</v>
      </c>
      <c r="T397" s="16" t="n">
        <v>15</v>
      </c>
      <c r="U397" s="15" t="inlineStr">
        <is>
          <t>Sucralose + acesulfame-K</t>
        </is>
      </c>
      <c r="V397" s="15" t="inlineStr">
        <is>
          <t>Natural caffeine, electrolytes, vitamin C &amp; D, zero sugar (Dwayne Johnson brand)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Celebrity-founded; wellness-energy positioning</t>
        </is>
      </c>
      <c r="AC397" s="15" t="inlineStr">
        <is>
          <t>A 'healthier' energy with electrolytes and vitamins</t>
        </is>
      </c>
      <c r="AD397" s="15" t="inlineStr">
        <is>
          <t>Energy plus added electrolytes/vitamins and a celebrity halo.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 Ginger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 Ginger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12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 Ginger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15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 Ginger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Mango Ginger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24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Mango Ginger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Grapefruit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Grapefruit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12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Grapefruit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15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Grapefruit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Grapefruit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24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Grapefruit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Kola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8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Kola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16" t="n">
        <v>12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Kola</t>
        </is>
      </c>
      <c r="P412" s="16" t="n">
        <v>120</v>
      </c>
      <c r="Q412" s="16" t="n">
        <v>0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16" t="n">
        <v>15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Kola</t>
        </is>
      </c>
      <c r="P413" s="16" t="n">
        <v>120</v>
      </c>
      <c r="Q413" s="16" t="n">
        <v>0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16" t="n">
        <v>18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Kola</t>
        </is>
      </c>
      <c r="P414" s="16" t="n">
        <v>120</v>
      </c>
      <c r="Q414" s="16" t="n">
        <v>0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16" t="n">
        <v>24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Kola</t>
        </is>
      </c>
      <c r="P415" s="16" t="n">
        <v>120</v>
      </c>
      <c r="Q415" s="16" t="n">
        <v>0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16" t="n">
        <v>1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Lime</t>
        </is>
      </c>
      <c r="P416" s="16" t="n">
        <v>120</v>
      </c>
      <c r="Q416" s="16" t="n">
        <v>0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16" t="n">
        <v>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Lime</t>
        </is>
      </c>
      <c r="P417" s="16" t="n">
        <v>120</v>
      </c>
      <c r="Q417" s="16" t="n">
        <v>0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5" t="inlineStr">
        <is>
          <t>355 mL can</t>
        </is>
      </c>
      <c r="E418" s="16" t="n">
        <v>12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Raspberry Lime</t>
        </is>
      </c>
      <c r="P418" s="16" t="n">
        <v>120</v>
      </c>
      <c r="Q418" s="16" t="n">
        <v>0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Stevia</t>
        </is>
      </c>
      <c r="V418" s="15" t="inlineStr">
        <is>
          <t>Zero sugar, zero calorie, stevia-sweetened, no artificial sweeteners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Niche clean-label energy; stevia differentiator</t>
        </is>
      </c>
      <c r="AC418" s="15" t="inlineStr">
        <is>
          <t>Naturally-sweetened zero-calorie energy</t>
        </is>
      </c>
      <c r="AD418" s="15" t="inlineStr">
        <is>
          <t>Caffeine with stevia and no artificial sweeteners.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5" t="inlineStr">
        <is>
          <t>355 mL can</t>
        </is>
      </c>
      <c r="E419" s="16" t="n">
        <v>15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Raspberry Lime</t>
        </is>
      </c>
      <c r="P419" s="16" t="n">
        <v>120</v>
      </c>
      <c r="Q419" s="16" t="n">
        <v>0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Stevia</t>
        </is>
      </c>
      <c r="V419" s="15" t="inlineStr">
        <is>
          <t>Zero sugar, zero calorie, stevia-sweetened, no artificial sweeteners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Niche clean-label energy; stevia differentiator</t>
        </is>
      </c>
      <c r="AC419" s="15" t="inlineStr">
        <is>
          <t>Naturally-sweetened zero-calorie energy</t>
        </is>
      </c>
      <c r="AD419" s="15" t="inlineStr">
        <is>
          <t>Caffeine with stevia and no artificial sweeteners.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5" t="inlineStr">
        <is>
          <t>355 mL can</t>
        </is>
      </c>
      <c r="E420" s="16" t="n">
        <v>18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Raspberry Lime</t>
        </is>
      </c>
      <c r="P420" s="16" t="n">
        <v>120</v>
      </c>
      <c r="Q420" s="16" t="n">
        <v>0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Stevia</t>
        </is>
      </c>
      <c r="V420" s="15" t="inlineStr">
        <is>
          <t>Zero sugar, zero calorie, stevia-sweetened, no artificial sweeteners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Niche clean-label energy; stevia differentiator</t>
        </is>
      </c>
      <c r="AC420" s="15" t="inlineStr">
        <is>
          <t>Naturally-sweetened zero-calorie energy</t>
        </is>
      </c>
      <c r="AD420" s="15" t="inlineStr">
        <is>
          <t>Caffeine with stevia and no artificial sweeteners.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5" t="inlineStr">
        <is>
          <t>355 mL can</t>
        </is>
      </c>
      <c r="E421" s="16" t="n">
        <v>24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Raspberry Lime</t>
        </is>
      </c>
      <c r="P421" s="16" t="n">
        <v>120</v>
      </c>
      <c r="Q421" s="16" t="n">
        <v>0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Stevia</t>
        </is>
      </c>
      <c r="V421" s="15" t="inlineStr">
        <is>
          <t>Zero sugar, zero calorie, stevia-sweetened, no artificial sweeteners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Niche clean-label energy; stevia differentiator</t>
        </is>
      </c>
      <c r="AC421" s="15" t="inlineStr">
        <is>
          <t>Naturally-sweetened zero-calorie energy</t>
        </is>
      </c>
      <c r="AD421" s="15" t="inlineStr">
        <is>
          <t>Caffeine with stevia and no artificial sweeteners.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single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1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Original Citrus</t>
        </is>
      </c>
      <c r="P422" s="16" t="n">
        <v>160</v>
      </c>
      <c r="Q422" s="16" t="n">
        <v>200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</t>
        </is>
      </c>
      <c r="V422" s="15" t="inlineStr">
        <is>
          <t>High-octane energy blend, taurine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Original Citrus | 8-pack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8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Original Citrus</t>
        </is>
      </c>
      <c r="P423" s="16" t="n">
        <v>160</v>
      </c>
      <c r="Q423" s="16" t="n">
        <v>200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</t>
        </is>
      </c>
      <c r="V423" s="15" t="inlineStr">
        <is>
          <t>High-octane energy blend, taurine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Original Citrus | 12-pack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12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Original Citrus</t>
        </is>
      </c>
      <c r="P424" s="16" t="n">
        <v>160</v>
      </c>
      <c r="Q424" s="16" t="n">
        <v>200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</t>
        </is>
      </c>
      <c r="V424" s="15" t="inlineStr">
        <is>
          <t>High-octane energy blend, taurine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Original Citrus | 18-pack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Original Citrus</t>
        </is>
      </c>
      <c r="P425" s="16" t="n">
        <v>160</v>
      </c>
      <c r="Q425" s="16" t="n">
        <v>200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</t>
        </is>
      </c>
      <c r="V425" s="15" t="inlineStr">
        <is>
          <t>High-octane energy blend, taurine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Original Citrus | 24-pack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Original Citrus</t>
        </is>
      </c>
      <c r="P426" s="16" t="n">
        <v>160</v>
      </c>
      <c r="Q426" s="16" t="n">
        <v>200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</t>
        </is>
      </c>
      <c r="V426" s="15" t="inlineStr">
        <is>
          <t>High-octane energy blend, taurine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single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1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Blue Agave</t>
        </is>
      </c>
      <c r="P427" s="16" t="n">
        <v>160</v>
      </c>
      <c r="Q427" s="16" t="n">
        <v>200</v>
      </c>
      <c r="R427" s="15" t="inlineStr">
        <is>
          <t>Not listed</t>
        </is>
      </c>
      <c r="S427" s="16" t="n">
        <v>58</v>
      </c>
      <c r="T427" s="16" t="n">
        <v>220</v>
      </c>
      <c r="U427" s="15" t="inlineStr">
        <is>
          <t>HFCS</t>
        </is>
      </c>
      <c r="V427" s="15" t="inlineStr">
        <is>
          <t>High-octane energy blend, taurine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Blue Agave | 8-pack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Blue Agave</t>
        </is>
      </c>
      <c r="P428" s="16" t="n">
        <v>160</v>
      </c>
      <c r="Q428" s="16" t="n">
        <v>200</v>
      </c>
      <c r="R428" s="15" t="inlineStr">
        <is>
          <t>Not listed</t>
        </is>
      </c>
      <c r="S428" s="16" t="n">
        <v>58</v>
      </c>
      <c r="T428" s="16" t="n">
        <v>220</v>
      </c>
      <c r="U428" s="15" t="inlineStr">
        <is>
          <t>HFCS</t>
        </is>
      </c>
      <c r="V428" s="15" t="inlineStr">
        <is>
          <t>High-octane energy blend, taurine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Blue Agave | 12-pack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12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Blue Agave</t>
        </is>
      </c>
      <c r="P429" s="16" t="n">
        <v>160</v>
      </c>
      <c r="Q429" s="16" t="n">
        <v>200</v>
      </c>
      <c r="R429" s="15" t="inlineStr">
        <is>
          <t>Not listed</t>
        </is>
      </c>
      <c r="S429" s="16" t="n">
        <v>58</v>
      </c>
      <c r="T429" s="16" t="n">
        <v>220</v>
      </c>
      <c r="U429" s="15" t="inlineStr">
        <is>
          <t>HFCS</t>
        </is>
      </c>
      <c r="V429" s="15" t="inlineStr">
        <is>
          <t>High-octane energy blend, taurine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Blue Agave | 18-pack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Blue Agave</t>
        </is>
      </c>
      <c r="P430" s="16" t="n">
        <v>160</v>
      </c>
      <c r="Q430" s="16" t="n">
        <v>200</v>
      </c>
      <c r="R430" s="15" t="inlineStr">
        <is>
          <t>Not listed</t>
        </is>
      </c>
      <c r="S430" s="16" t="n">
        <v>58</v>
      </c>
      <c r="T430" s="16" t="n">
        <v>220</v>
      </c>
      <c r="U430" s="15" t="inlineStr">
        <is>
          <t>HFCS</t>
        </is>
      </c>
      <c r="V430" s="15" t="inlineStr">
        <is>
          <t>High-octane energy blend, taurine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Blue Agave | 24-pack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24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Blue Agave</t>
        </is>
      </c>
      <c r="P431" s="16" t="n">
        <v>160</v>
      </c>
      <c r="Q431" s="16" t="n">
        <v>200</v>
      </c>
      <c r="R431" s="15" t="inlineStr">
        <is>
          <t>Not listed</t>
        </is>
      </c>
      <c r="S431" s="16" t="n">
        <v>58</v>
      </c>
      <c r="T431" s="16" t="n">
        <v>220</v>
      </c>
      <c r="U431" s="15" t="inlineStr">
        <is>
          <t>HFCS</t>
        </is>
      </c>
      <c r="V431" s="15" t="inlineStr">
        <is>
          <t>High-octane energy blend, taurine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single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1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160</v>
      </c>
      <c r="Q432" s="16" t="n">
        <v>200</v>
      </c>
      <c r="R432" s="15" t="inlineStr">
        <is>
          <t>Not listed</t>
        </is>
      </c>
      <c r="S432" s="16" t="n">
        <v>58</v>
      </c>
      <c r="T432" s="16" t="n">
        <v>220</v>
      </c>
      <c r="U432" s="15" t="inlineStr">
        <is>
          <t>HFCS</t>
        </is>
      </c>
      <c r="V432" s="15" t="inlineStr">
        <is>
          <t>High-octane energy blend, taurine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Full Throttle</t>
        </is>
      </c>
      <c r="B433" s="15" t="inlineStr">
        <is>
          <t>Full Throttle Energy | Berry | 8-pack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Berry</t>
        </is>
      </c>
      <c r="P433" s="16" t="n">
        <v>160</v>
      </c>
      <c r="Q433" s="16" t="n">
        <v>200</v>
      </c>
      <c r="R433" s="15" t="inlineStr">
        <is>
          <t>Not listed</t>
        </is>
      </c>
      <c r="S433" s="16" t="n">
        <v>58</v>
      </c>
      <c r="T433" s="16" t="n">
        <v>220</v>
      </c>
      <c r="U433" s="15" t="inlineStr">
        <is>
          <t>HFCS</t>
        </is>
      </c>
      <c r="V433" s="15" t="inlineStr">
        <is>
          <t>High-octane energy blend, taurine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Legacy Coca-Cola energy brand</t>
        </is>
      </c>
      <c r="AC433" s="15" t="inlineStr">
        <is>
          <t>Old-school heavy energy can</t>
        </is>
      </c>
      <c r="AD433" s="15" t="inlineStr">
        <is>
          <t>Value legacy energy.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Full Throttle</t>
        </is>
      </c>
      <c r="B434" s="15" t="inlineStr">
        <is>
          <t>Full Throttle Energy | Berry | 12-pack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Berry</t>
        </is>
      </c>
      <c r="P434" s="16" t="n">
        <v>160</v>
      </c>
      <c r="Q434" s="16" t="n">
        <v>200</v>
      </c>
      <c r="R434" s="15" t="inlineStr">
        <is>
          <t>Not listed</t>
        </is>
      </c>
      <c r="S434" s="16" t="n">
        <v>58</v>
      </c>
      <c r="T434" s="16" t="n">
        <v>220</v>
      </c>
      <c r="U434" s="15" t="inlineStr">
        <is>
          <t>HFCS</t>
        </is>
      </c>
      <c r="V434" s="15" t="inlineStr">
        <is>
          <t>High-octane energy blend, taurine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Legacy Coca-Cola energy brand</t>
        </is>
      </c>
      <c r="AC434" s="15" t="inlineStr">
        <is>
          <t>Old-school heavy energy can</t>
        </is>
      </c>
      <c r="AD434" s="15" t="inlineStr">
        <is>
          <t>Value legacy energy.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Full Throttle</t>
        </is>
      </c>
      <c r="B435" s="15" t="inlineStr">
        <is>
          <t>Full Throttle Energy | Berry | 18-pack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18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Berry</t>
        </is>
      </c>
      <c r="P435" s="16" t="n">
        <v>160</v>
      </c>
      <c r="Q435" s="16" t="n">
        <v>200</v>
      </c>
      <c r="R435" s="15" t="inlineStr">
        <is>
          <t>Not listed</t>
        </is>
      </c>
      <c r="S435" s="16" t="n">
        <v>58</v>
      </c>
      <c r="T435" s="16" t="n">
        <v>220</v>
      </c>
      <c r="U435" s="15" t="inlineStr">
        <is>
          <t>HFCS</t>
        </is>
      </c>
      <c r="V435" s="15" t="inlineStr">
        <is>
          <t>High-octane energy blend, taurine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Legacy Coca-Cola energy brand</t>
        </is>
      </c>
      <c r="AC435" s="15" t="inlineStr">
        <is>
          <t>Old-school heavy energy can</t>
        </is>
      </c>
      <c r="AD435" s="15" t="inlineStr">
        <is>
          <t>Value legacy energy.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Full Throttle</t>
        </is>
      </c>
      <c r="B436" s="15" t="inlineStr">
        <is>
          <t>Full Throttle Energy | Berry | 24-pack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24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Berry</t>
        </is>
      </c>
      <c r="P436" s="16" t="n">
        <v>160</v>
      </c>
      <c r="Q436" s="16" t="n">
        <v>200</v>
      </c>
      <c r="R436" s="15" t="inlineStr">
        <is>
          <t>Not listed</t>
        </is>
      </c>
      <c r="S436" s="16" t="n">
        <v>58</v>
      </c>
      <c r="T436" s="16" t="n">
        <v>220</v>
      </c>
      <c r="U436" s="15" t="inlineStr">
        <is>
          <t>HFCS</t>
        </is>
      </c>
      <c r="V436" s="15" t="inlineStr">
        <is>
          <t>High-octane energy blend, taurine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Legacy Coca-Cola energy brand</t>
        </is>
      </c>
      <c r="AC436" s="15" t="inlineStr">
        <is>
          <t>Old-school heavy energy can</t>
        </is>
      </c>
      <c r="AD436" s="15" t="inlineStr">
        <is>
          <t>Value legacy energy.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single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1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Black Mamba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Black Mamba | 8-pack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8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Black Mamba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Black Mamba | 12-pack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12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Black Mamba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Black Mamba | 18-pack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Black Mamba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Black Mamba | 24-pack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Black Mamba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single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Mojave Rattler</t>
        </is>
      </c>
      <c r="P442" s="16" t="n">
        <v>160</v>
      </c>
      <c r="Q442" s="16" t="n">
        <v>130</v>
      </c>
      <c r="R442" s="15" t="inlineStr">
        <is>
          <t>Not listed</t>
        </is>
      </c>
      <c r="S442" s="16" t="n">
        <v>54</v>
      </c>
      <c r="T442" s="16" t="n">
        <v>230</v>
      </c>
      <c r="U442" s="15" t="inlineStr">
        <is>
          <t>HFCS</t>
        </is>
      </c>
      <c r="V442" s="15" t="inlineStr">
        <is>
          <t>Energy blend, taurine, ginseng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Mojave Rattler | 8-pack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Mojave Rattler</t>
        </is>
      </c>
      <c r="P443" s="16" t="n">
        <v>160</v>
      </c>
      <c r="Q443" s="16" t="n">
        <v>130</v>
      </c>
      <c r="R443" s="15" t="inlineStr">
        <is>
          <t>Not listed</t>
        </is>
      </c>
      <c r="S443" s="16" t="n">
        <v>54</v>
      </c>
      <c r="T443" s="16" t="n">
        <v>230</v>
      </c>
      <c r="U443" s="15" t="inlineStr">
        <is>
          <t>HFCS</t>
        </is>
      </c>
      <c r="V443" s="15" t="inlineStr">
        <is>
          <t>Energy blend, taurine, ginseng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Mojave Rattler | 12-pack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Mojave Rattler</t>
        </is>
      </c>
      <c r="P444" s="16" t="n">
        <v>160</v>
      </c>
      <c r="Q444" s="16" t="n">
        <v>130</v>
      </c>
      <c r="R444" s="15" t="inlineStr">
        <is>
          <t>Not listed</t>
        </is>
      </c>
      <c r="S444" s="16" t="n">
        <v>54</v>
      </c>
      <c r="T444" s="16" t="n">
        <v>230</v>
      </c>
      <c r="U444" s="15" t="inlineStr">
        <is>
          <t>HFCS</t>
        </is>
      </c>
      <c r="V444" s="15" t="inlineStr">
        <is>
          <t>Energy blend, taurine, ginseng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Mojave Rattler | 18-pack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Mojave Rattler</t>
        </is>
      </c>
      <c r="P445" s="16" t="n">
        <v>160</v>
      </c>
      <c r="Q445" s="16" t="n">
        <v>130</v>
      </c>
      <c r="R445" s="15" t="inlineStr">
        <is>
          <t>Not listed</t>
        </is>
      </c>
      <c r="S445" s="16" t="n">
        <v>54</v>
      </c>
      <c r="T445" s="16" t="n">
        <v>230</v>
      </c>
      <c r="U445" s="15" t="inlineStr">
        <is>
          <t>HFCS</t>
        </is>
      </c>
      <c r="V445" s="15" t="inlineStr">
        <is>
          <t>Energy blend, taurine, ginseng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Mojave Rattler | 24-pack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Mojave Rattler</t>
        </is>
      </c>
      <c r="P446" s="16" t="n">
        <v>160</v>
      </c>
      <c r="Q446" s="16" t="n">
        <v>130</v>
      </c>
      <c r="R446" s="15" t="inlineStr">
        <is>
          <t>Not listed</t>
        </is>
      </c>
      <c r="S446" s="16" t="n">
        <v>54</v>
      </c>
      <c r="T446" s="16" t="n">
        <v>230</v>
      </c>
      <c r="U446" s="15" t="inlineStr">
        <is>
          <t>HFCS</t>
        </is>
      </c>
      <c r="V446" s="15" t="inlineStr">
        <is>
          <t>Energy blend, taurine, ginseng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single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Death Adder</t>
        </is>
      </c>
      <c r="P447" s="16" t="n">
        <v>160</v>
      </c>
      <c r="Q447" s="16" t="n">
        <v>130</v>
      </c>
      <c r="R447" s="15" t="inlineStr">
        <is>
          <t>Not listed</t>
        </is>
      </c>
      <c r="S447" s="16" t="n">
        <v>54</v>
      </c>
      <c r="T447" s="16" t="n">
        <v>230</v>
      </c>
      <c r="U447" s="15" t="inlineStr">
        <is>
          <t>HFCS</t>
        </is>
      </c>
      <c r="V447" s="15" t="inlineStr">
        <is>
          <t>Energy blend, taurine, ginseng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Venom</t>
        </is>
      </c>
      <c r="B448" s="15" t="inlineStr">
        <is>
          <t>Venom Energy | Death Adder | 8-pack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Death Adder</t>
        </is>
      </c>
      <c r="P448" s="16" t="n">
        <v>160</v>
      </c>
      <c r="Q448" s="16" t="n">
        <v>130</v>
      </c>
      <c r="R448" s="15" t="inlineStr">
        <is>
          <t>Not listed</t>
        </is>
      </c>
      <c r="S448" s="16" t="n">
        <v>54</v>
      </c>
      <c r="T448" s="16" t="n">
        <v>230</v>
      </c>
      <c r="U448" s="15" t="inlineStr">
        <is>
          <t>HFCS</t>
        </is>
      </c>
      <c r="V448" s="15" t="inlineStr">
        <is>
          <t>Energy blend, taurine, ginseng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Discount-channel energy brand</t>
        </is>
      </c>
      <c r="AC448" s="15" t="inlineStr">
        <is>
          <t>Cheap high-sugar energy</t>
        </is>
      </c>
      <c r="AD448" s="15" t="inlineStr">
        <is>
          <t>Lowest-price energy option.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Venom</t>
        </is>
      </c>
      <c r="B449" s="15" t="inlineStr">
        <is>
          <t>Venom Energy | Death Adder | 12-pack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Death Adder</t>
        </is>
      </c>
      <c r="P449" s="16" t="n">
        <v>160</v>
      </c>
      <c r="Q449" s="16" t="n">
        <v>130</v>
      </c>
      <c r="R449" s="15" t="inlineStr">
        <is>
          <t>Not listed</t>
        </is>
      </c>
      <c r="S449" s="16" t="n">
        <v>54</v>
      </c>
      <c r="T449" s="16" t="n">
        <v>230</v>
      </c>
      <c r="U449" s="15" t="inlineStr">
        <is>
          <t>HFCS</t>
        </is>
      </c>
      <c r="V449" s="15" t="inlineStr">
        <is>
          <t>Energy blend, taurine, ginseng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Discount-channel energy brand</t>
        </is>
      </c>
      <c r="AC449" s="15" t="inlineStr">
        <is>
          <t>Cheap high-sugar energy</t>
        </is>
      </c>
      <c r="AD449" s="15" t="inlineStr">
        <is>
          <t>Lowest-price energy option.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Venom</t>
        </is>
      </c>
      <c r="B450" s="15" t="inlineStr">
        <is>
          <t>Venom Energy | Death Adder | 18-pack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18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Death Adder</t>
        </is>
      </c>
      <c r="P450" s="16" t="n">
        <v>160</v>
      </c>
      <c r="Q450" s="16" t="n">
        <v>130</v>
      </c>
      <c r="R450" s="15" t="inlineStr">
        <is>
          <t>Not listed</t>
        </is>
      </c>
      <c r="S450" s="16" t="n">
        <v>54</v>
      </c>
      <c r="T450" s="16" t="n">
        <v>230</v>
      </c>
      <c r="U450" s="15" t="inlineStr">
        <is>
          <t>HFCS</t>
        </is>
      </c>
      <c r="V450" s="15" t="inlineStr">
        <is>
          <t>Energy blend, taurine, ginseng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Discount-channel energy brand</t>
        </is>
      </c>
      <c r="AC450" s="15" t="inlineStr">
        <is>
          <t>Cheap high-sugar energy</t>
        </is>
      </c>
      <c r="AD450" s="15" t="inlineStr">
        <is>
          <t>Lowest-price energy option.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Venom</t>
        </is>
      </c>
      <c r="B451" s="15" t="inlineStr">
        <is>
          <t>Venom Energy | Death Adder | 24-pack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24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Death Adder</t>
        </is>
      </c>
      <c r="P451" s="16" t="n">
        <v>160</v>
      </c>
      <c r="Q451" s="16" t="n">
        <v>130</v>
      </c>
      <c r="R451" s="15" t="inlineStr">
        <is>
          <t>Not listed</t>
        </is>
      </c>
      <c r="S451" s="16" t="n">
        <v>54</v>
      </c>
      <c r="T451" s="16" t="n">
        <v>230</v>
      </c>
      <c r="U451" s="15" t="inlineStr">
        <is>
          <t>HFCS</t>
        </is>
      </c>
      <c r="V451" s="15" t="inlineStr">
        <is>
          <t>Energy blend, taurine, ginseng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Discount-channel energy brand</t>
        </is>
      </c>
      <c r="AC451" s="15" t="inlineStr">
        <is>
          <t>Cheap high-sugar energy</t>
        </is>
      </c>
      <c r="AD451" s="15" t="inlineStr">
        <is>
          <t>Lowest-price energy option.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single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16" t="n">
        <v>1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Original</t>
        </is>
      </c>
      <c r="P452" s="16" t="n">
        <v>142</v>
      </c>
      <c r="Q452" s="16" t="n">
        <v>95</v>
      </c>
      <c r="R452" s="15" t="inlineStr">
        <is>
          <t>Not listed</t>
        </is>
      </c>
      <c r="S452" s="16" t="n">
        <v>58</v>
      </c>
      <c r="T452" s="16" t="n">
        <v>220</v>
      </c>
      <c r="U452" s="15" t="inlineStr">
        <is>
          <t>HFCS</t>
        </is>
      </c>
      <c r="V452" s="15" t="inlineStr">
        <is>
          <t>Energy blend, B-vitamins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473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Original | 8-pack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16" t="n">
        <v>8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Original</t>
        </is>
      </c>
      <c r="P453" s="16" t="n">
        <v>142</v>
      </c>
      <c r="Q453" s="16" t="n">
        <v>95</v>
      </c>
      <c r="R453" s="15" t="inlineStr">
        <is>
          <t>Not listed</t>
        </is>
      </c>
      <c r="S453" s="16" t="n">
        <v>58</v>
      </c>
      <c r="T453" s="16" t="n">
        <v>220</v>
      </c>
      <c r="U453" s="15" t="inlineStr">
        <is>
          <t>HFCS</t>
        </is>
      </c>
      <c r="V453" s="15" t="inlineStr">
        <is>
          <t>Energy blend, B-vitamins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473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Original | 12-pack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16" t="n">
        <v>12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Original</t>
        </is>
      </c>
      <c r="P454" s="16" t="n">
        <v>142</v>
      </c>
      <c r="Q454" s="16" t="n">
        <v>95</v>
      </c>
      <c r="R454" s="15" t="inlineStr">
        <is>
          <t>Not listed</t>
        </is>
      </c>
      <c r="S454" s="16" t="n">
        <v>58</v>
      </c>
      <c r="T454" s="16" t="n">
        <v>220</v>
      </c>
      <c r="U454" s="15" t="inlineStr">
        <is>
          <t>HFCS</t>
        </is>
      </c>
      <c r="V454" s="15" t="inlineStr">
        <is>
          <t>Energy blend, B-vitamins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473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Original | 18-pack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16" t="n">
        <v>18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Original</t>
        </is>
      </c>
      <c r="P455" s="16" t="n">
        <v>142</v>
      </c>
      <c r="Q455" s="16" t="n">
        <v>95</v>
      </c>
      <c r="R455" s="15" t="inlineStr">
        <is>
          <t>Not listed</t>
        </is>
      </c>
      <c r="S455" s="16" t="n">
        <v>58</v>
      </c>
      <c r="T455" s="16" t="n">
        <v>220</v>
      </c>
      <c r="U455" s="15" t="inlineStr">
        <is>
          <t>HFCS</t>
        </is>
      </c>
      <c r="V455" s="15" t="inlineStr">
        <is>
          <t>Energy blend, B-vitamins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473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Original | 24-pack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16" t="n">
        <v>24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Original</t>
        </is>
      </c>
      <c r="P456" s="16" t="n">
        <v>142</v>
      </c>
      <c r="Q456" s="16" t="n">
        <v>95</v>
      </c>
      <c r="R456" s="15" t="inlineStr">
        <is>
          <t>Not listed</t>
        </is>
      </c>
      <c r="S456" s="16" t="n">
        <v>58</v>
      </c>
      <c r="T456" s="16" t="n">
        <v>220</v>
      </c>
      <c r="U456" s="15" t="inlineStr">
        <is>
          <t>HFCS</t>
        </is>
      </c>
      <c r="V456" s="15" t="inlineStr">
        <is>
          <t>Energy blend, B-vitamins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473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Tropical Punch | single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16" t="n">
        <v>1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Tropical Punch</t>
        </is>
      </c>
      <c r="P457" s="16" t="n">
        <v>142</v>
      </c>
      <c r="Q457" s="16" t="n">
        <v>95</v>
      </c>
      <c r="R457" s="15" t="inlineStr">
        <is>
          <t>Not listed</t>
        </is>
      </c>
      <c r="S457" s="16" t="n">
        <v>58</v>
      </c>
      <c r="T457" s="16" t="n">
        <v>220</v>
      </c>
      <c r="U457" s="15" t="inlineStr">
        <is>
          <t>HFCS</t>
        </is>
      </c>
      <c r="V457" s="15" t="inlineStr">
        <is>
          <t>Energy blend, B-vitamins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473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AMP</t>
        </is>
      </c>
      <c r="B458" s="15" t="inlineStr">
        <is>
          <t>AMP Energy | Tropical Punch | 8-pack 473mL</t>
        </is>
      </c>
      <c r="C458" s="15" t="inlineStr">
        <is>
          <t>4) Caffeine &amp; energy beverage</t>
        </is>
      </c>
      <c r="D458" s="15" t="inlineStr">
        <is>
          <t>473 mL can</t>
        </is>
      </c>
      <c r="E458" s="16" t="n">
        <v>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Tropical Punch</t>
        </is>
      </c>
      <c r="P458" s="16" t="n">
        <v>142</v>
      </c>
      <c r="Q458" s="16" t="n">
        <v>95</v>
      </c>
      <c r="R458" s="15" t="inlineStr">
        <is>
          <t>Not listed</t>
        </is>
      </c>
      <c r="S458" s="16" t="n">
        <v>58</v>
      </c>
      <c r="T458" s="16" t="n">
        <v>220</v>
      </c>
      <c r="U458" s="15" t="inlineStr">
        <is>
          <t>HFCS</t>
        </is>
      </c>
      <c r="V458" s="15" t="inlineStr">
        <is>
          <t>Energy blend, B-vitamins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Legacy PepsiCo energy</t>
        </is>
      </c>
      <c r="AC458" s="15" t="inlineStr">
        <is>
          <t>Legacy mid-tier energy</t>
        </is>
      </c>
      <c r="AD458" s="15" t="inlineStr">
        <is>
          <t>Familiar legacy brand.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473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AMP</t>
        </is>
      </c>
      <c r="B459" s="15" t="inlineStr">
        <is>
          <t>AMP Energy | Tropical Punch | 12-pack 473mL</t>
        </is>
      </c>
      <c r="C459" s="15" t="inlineStr">
        <is>
          <t>4) Caffeine &amp; energy beverage</t>
        </is>
      </c>
      <c r="D459" s="15" t="inlineStr">
        <is>
          <t>473 mL can</t>
        </is>
      </c>
      <c r="E459" s="16" t="n">
        <v>12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Tropical Punch</t>
        </is>
      </c>
      <c r="P459" s="16" t="n">
        <v>142</v>
      </c>
      <c r="Q459" s="16" t="n">
        <v>95</v>
      </c>
      <c r="R459" s="15" t="inlineStr">
        <is>
          <t>Not listed</t>
        </is>
      </c>
      <c r="S459" s="16" t="n">
        <v>58</v>
      </c>
      <c r="T459" s="16" t="n">
        <v>220</v>
      </c>
      <c r="U459" s="15" t="inlineStr">
        <is>
          <t>HFCS</t>
        </is>
      </c>
      <c r="V459" s="15" t="inlineStr">
        <is>
          <t>Energy blend, B-vitamins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Legacy PepsiCo energy</t>
        </is>
      </c>
      <c r="AC459" s="15" t="inlineStr">
        <is>
          <t>Legacy mid-tier energy</t>
        </is>
      </c>
      <c r="AD459" s="15" t="inlineStr">
        <is>
          <t>Familiar legacy brand.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473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AMP</t>
        </is>
      </c>
      <c r="B460" s="15" t="inlineStr">
        <is>
          <t>AMP Energy | Tropical Punch | 18-pack 473mL</t>
        </is>
      </c>
      <c r="C460" s="15" t="inlineStr">
        <is>
          <t>4) Caffeine &amp; energy beverage</t>
        </is>
      </c>
      <c r="D460" s="15" t="inlineStr">
        <is>
          <t>473 mL can</t>
        </is>
      </c>
      <c r="E460" s="16" t="n">
        <v>18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Tropical Punch</t>
        </is>
      </c>
      <c r="P460" s="16" t="n">
        <v>142</v>
      </c>
      <c r="Q460" s="16" t="n">
        <v>95</v>
      </c>
      <c r="R460" s="15" t="inlineStr">
        <is>
          <t>Not listed</t>
        </is>
      </c>
      <c r="S460" s="16" t="n">
        <v>58</v>
      </c>
      <c r="T460" s="16" t="n">
        <v>220</v>
      </c>
      <c r="U460" s="15" t="inlineStr">
        <is>
          <t>HFCS</t>
        </is>
      </c>
      <c r="V460" s="15" t="inlineStr">
        <is>
          <t>Energy blend, B-vitamins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Legacy PepsiCo energy</t>
        </is>
      </c>
      <c r="AC460" s="15" t="inlineStr">
        <is>
          <t>Legacy mid-tier energy</t>
        </is>
      </c>
      <c r="AD460" s="15" t="inlineStr">
        <is>
          <t>Familiar legacy brand.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473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AMP</t>
        </is>
      </c>
      <c r="B461" s="15" t="inlineStr">
        <is>
          <t>AMP Energy | Tropical Punch | 24-pack 473mL</t>
        </is>
      </c>
      <c r="C461" s="15" t="inlineStr">
        <is>
          <t>4) Caffeine &amp; energy beverage</t>
        </is>
      </c>
      <c r="D461" s="15" t="inlineStr">
        <is>
          <t>473 mL can</t>
        </is>
      </c>
      <c r="E461" s="16" t="n">
        <v>24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Tropical Punch</t>
        </is>
      </c>
      <c r="P461" s="16" t="n">
        <v>142</v>
      </c>
      <c r="Q461" s="16" t="n">
        <v>95</v>
      </c>
      <c r="R461" s="15" t="inlineStr">
        <is>
          <t>Not listed</t>
        </is>
      </c>
      <c r="S461" s="16" t="n">
        <v>58</v>
      </c>
      <c r="T461" s="16" t="n">
        <v>220</v>
      </c>
      <c r="U461" s="15" t="inlineStr">
        <is>
          <t>HFCS</t>
        </is>
      </c>
      <c r="V461" s="15" t="inlineStr">
        <is>
          <t>Energy blend, B-vitamins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Legacy PepsiCo energy</t>
        </is>
      </c>
      <c r="AC461" s="15" t="inlineStr">
        <is>
          <t>Legacy mid-tier energy</t>
        </is>
      </c>
      <c r="AD461" s="15" t="inlineStr">
        <is>
          <t>Familiar legacy brand.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473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Berry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6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Berry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Berry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12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Berry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Berry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Berry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Berry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Berry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Grape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6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Grape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Grape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Grape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Orange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6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Orange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Orange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12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Orange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Orange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18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Orange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Orange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24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Orange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Pomegranate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6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Pomegranate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Pomegranate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12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Pomegranate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Pomegranate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Pomegranate</t>
        </is>
      </c>
      <c r="P476" s="16" t="n">
        <v>200</v>
      </c>
      <c r="Q476" s="16" t="n">
        <v>18</v>
      </c>
      <c r="R476" s="15" t="inlineStr">
        <is>
          <t>Not listed</t>
        </is>
      </c>
      <c r="S476" s="16" t="n">
        <v>0</v>
      </c>
      <c r="T476" s="16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19" t="n"/>
      <c r="X476" s="19" t="n"/>
      <c r="Y476" s="19" t="n"/>
      <c r="Z476" s="19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57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Pomegranate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Pomegranate</t>
        </is>
      </c>
      <c r="P477" s="16" t="n">
        <v>200</v>
      </c>
      <c r="Q477" s="16" t="n">
        <v>18</v>
      </c>
      <c r="R477" s="15" t="inlineStr">
        <is>
          <t>Not listed</t>
        </is>
      </c>
      <c r="S477" s="16" t="n">
        <v>0</v>
      </c>
      <c r="T477" s="16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19" t="n"/>
      <c r="X477" s="19" t="n"/>
      <c r="Y477" s="19" t="n"/>
      <c r="Z477" s="19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57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Peach Mango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16" t="n">
        <v>6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Peach Mango</t>
        </is>
      </c>
      <c r="P478" s="16" t="n">
        <v>200</v>
      </c>
      <c r="Q478" s="16" t="n">
        <v>18</v>
      </c>
      <c r="R478" s="15" t="inlineStr">
        <is>
          <t>Not listed</t>
        </is>
      </c>
      <c r="S478" s="16" t="n">
        <v>0</v>
      </c>
      <c r="T478" s="16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19" t="n"/>
      <c r="X478" s="19" t="n"/>
      <c r="Y478" s="19" t="n"/>
      <c r="Z478" s="19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57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Peach Mango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Peach Mango</t>
        </is>
      </c>
      <c r="P479" s="16" t="n">
        <v>200</v>
      </c>
      <c r="Q479" s="16" t="n">
        <v>18</v>
      </c>
      <c r="R479" s="15" t="inlineStr">
        <is>
          <t>Not listed</t>
        </is>
      </c>
      <c r="S479" s="16" t="n">
        <v>0</v>
      </c>
      <c r="T479" s="16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19" t="n"/>
      <c r="X479" s="19" t="n"/>
      <c r="Y479" s="19" t="n"/>
      <c r="Z479" s="19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57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Peach Mango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Peach Mango</t>
        </is>
      </c>
      <c r="P480" s="16" t="n">
        <v>200</v>
      </c>
      <c r="Q480" s="16" t="n">
        <v>18</v>
      </c>
      <c r="R480" s="15" t="inlineStr">
        <is>
          <t>Not listed</t>
        </is>
      </c>
      <c r="S480" s="16" t="n">
        <v>0</v>
      </c>
      <c r="T480" s="16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19" t="n"/>
      <c r="X480" s="19" t="n"/>
      <c r="Y480" s="19" t="n"/>
      <c r="Z480" s="19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57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Peach Mango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Peach Mango</t>
        </is>
      </c>
      <c r="P481" s="16" t="n">
        <v>200</v>
      </c>
      <c r="Q481" s="16" t="n">
        <v>18</v>
      </c>
      <c r="R481" s="15" t="inlineStr">
        <is>
          <t>Not listed</t>
        </is>
      </c>
      <c r="S481" s="16" t="n">
        <v>0</v>
      </c>
      <c r="T481" s="16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19" t="n"/>
      <c r="X481" s="19" t="n"/>
      <c r="Y481" s="19" t="n"/>
      <c r="Z481" s="19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57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5-hour Energy</t>
        </is>
      </c>
      <c r="B482" s="15" t="inlineStr">
        <is>
          <t>5-hour Energy Shot | Extra Strength Berry | 6-pack 57mL</t>
        </is>
      </c>
      <c r="C482" s="15" t="inlineStr">
        <is>
          <t>4) Caffeine &amp; energy beverage</t>
        </is>
      </c>
      <c r="D482" s="15" t="inlineStr">
        <is>
          <t>57 mL shot</t>
        </is>
      </c>
      <c r="E482" s="16" t="n">
        <v>6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Extra Strength Berry</t>
        </is>
      </c>
      <c r="P482" s="16" t="n">
        <v>200</v>
      </c>
      <c r="Q482" s="16" t="n">
        <v>18</v>
      </c>
      <c r="R482" s="15" t="inlineStr">
        <is>
          <t>Not listed</t>
        </is>
      </c>
      <c r="S482" s="16" t="n">
        <v>0</v>
      </c>
      <c r="T482" s="16" t="n">
        <v>4</v>
      </c>
      <c r="U482" s="15" t="inlineStr">
        <is>
          <t>Sucralose</t>
        </is>
      </c>
      <c r="V482" s="15" t="inlineStr">
        <is>
          <t>Zero sugar energy shot, B-vitamins, amino acids, no crash</t>
        </is>
      </c>
      <c r="W482" s="19" t="n"/>
      <c r="X482" s="19" t="n"/>
      <c r="Y482" s="19" t="n"/>
      <c r="Z482" s="19" t="n"/>
      <c r="AA482" s="15" t="inlineStr">
        <is>
          <t>High</t>
        </is>
      </c>
      <c r="AB482" s="15" t="inlineStr">
        <is>
          <t>Dominant energy-shot brand; impulse repeat</t>
        </is>
      </c>
      <c r="AC482" s="15" t="inlineStr">
        <is>
          <t>A tiny no-sugar shot for instant energy</t>
        </is>
      </c>
      <c r="AD482" s="15" t="inlineStr">
        <is>
          <t>Fast caffeine with no sugar and no big can.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57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5-hour Energy</t>
        </is>
      </c>
      <c r="B483" s="15" t="inlineStr">
        <is>
          <t>5-hour Energy Shot | Extra Strength Berry | 12-pack 57mL</t>
        </is>
      </c>
      <c r="C483" s="15" t="inlineStr">
        <is>
          <t>4) Caffeine &amp; energy beverage</t>
        </is>
      </c>
      <c r="D483" s="15" t="inlineStr">
        <is>
          <t>57 mL shot</t>
        </is>
      </c>
      <c r="E483" s="16" t="n">
        <v>12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Extra Strength Berry</t>
        </is>
      </c>
      <c r="P483" s="16" t="n">
        <v>200</v>
      </c>
      <c r="Q483" s="16" t="n">
        <v>18</v>
      </c>
      <c r="R483" s="15" t="inlineStr">
        <is>
          <t>Not listed</t>
        </is>
      </c>
      <c r="S483" s="16" t="n">
        <v>0</v>
      </c>
      <c r="T483" s="16" t="n">
        <v>4</v>
      </c>
      <c r="U483" s="15" t="inlineStr">
        <is>
          <t>Sucralose</t>
        </is>
      </c>
      <c r="V483" s="15" t="inlineStr">
        <is>
          <t>Zero sugar energy shot, B-vitamins, amino acids, no crash</t>
        </is>
      </c>
      <c r="W483" s="19" t="n"/>
      <c r="X483" s="19" t="n"/>
      <c r="Y483" s="19" t="n"/>
      <c r="Z483" s="19" t="n"/>
      <c r="AA483" s="15" t="inlineStr">
        <is>
          <t>High</t>
        </is>
      </c>
      <c r="AB483" s="15" t="inlineStr">
        <is>
          <t>Dominant energy-shot brand; impulse repeat</t>
        </is>
      </c>
      <c r="AC483" s="15" t="inlineStr">
        <is>
          <t>A tiny no-sugar shot for instant energy</t>
        </is>
      </c>
      <c r="AD483" s="15" t="inlineStr">
        <is>
          <t>Fast caffeine with no sugar and no big can.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57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5-hour Energy</t>
        </is>
      </c>
      <c r="B484" s="15" t="inlineStr">
        <is>
          <t>5-hour Energy Shot | Extra Strength Berry | 18-pack 57mL</t>
        </is>
      </c>
      <c r="C484" s="15" t="inlineStr">
        <is>
          <t>4) Caffeine &amp; energy beverage</t>
        </is>
      </c>
      <c r="D484" s="15" t="inlineStr">
        <is>
          <t>57 mL shot</t>
        </is>
      </c>
      <c r="E484" s="16" t="n">
        <v>18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Extra Strength Berry</t>
        </is>
      </c>
      <c r="P484" s="16" t="n">
        <v>200</v>
      </c>
      <c r="Q484" s="16" t="n">
        <v>18</v>
      </c>
      <c r="R484" s="15" t="inlineStr">
        <is>
          <t>Not listed</t>
        </is>
      </c>
      <c r="S484" s="16" t="n">
        <v>0</v>
      </c>
      <c r="T484" s="16" t="n">
        <v>4</v>
      </c>
      <c r="U484" s="15" t="inlineStr">
        <is>
          <t>Sucralose</t>
        </is>
      </c>
      <c r="V484" s="15" t="inlineStr">
        <is>
          <t>Zero sugar energy shot, B-vitamins, amino acids, no crash</t>
        </is>
      </c>
      <c r="W484" s="19" t="n"/>
      <c r="X484" s="19" t="n"/>
      <c r="Y484" s="19" t="n"/>
      <c r="Z484" s="19" t="n"/>
      <c r="AA484" s="15" t="inlineStr">
        <is>
          <t>High</t>
        </is>
      </c>
      <c r="AB484" s="15" t="inlineStr">
        <is>
          <t>Dominant energy-shot brand; impulse repeat</t>
        </is>
      </c>
      <c r="AC484" s="15" t="inlineStr">
        <is>
          <t>A tiny no-sugar shot for instant energy</t>
        </is>
      </c>
      <c r="AD484" s="15" t="inlineStr">
        <is>
          <t>Fast caffeine with no sugar and no big can.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57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5-hour Energy</t>
        </is>
      </c>
      <c r="B485" s="15" t="inlineStr">
        <is>
          <t>5-hour Energy Shot | Extra Strength Berry | 24-pack 57mL</t>
        </is>
      </c>
      <c r="C485" s="15" t="inlineStr">
        <is>
          <t>4) Caffeine &amp; energy beverage</t>
        </is>
      </c>
      <c r="D485" s="15" t="inlineStr">
        <is>
          <t>57 mL shot</t>
        </is>
      </c>
      <c r="E485" s="16" t="n">
        <v>24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Extra Strength Berry</t>
        </is>
      </c>
      <c r="P485" s="16" t="n">
        <v>200</v>
      </c>
      <c r="Q485" s="16" t="n">
        <v>18</v>
      </c>
      <c r="R485" s="15" t="inlineStr">
        <is>
          <t>Not listed</t>
        </is>
      </c>
      <c r="S485" s="16" t="n">
        <v>0</v>
      </c>
      <c r="T485" s="16" t="n">
        <v>4</v>
      </c>
      <c r="U485" s="15" t="inlineStr">
        <is>
          <t>Sucralose</t>
        </is>
      </c>
      <c r="V485" s="15" t="inlineStr">
        <is>
          <t>Zero sugar energy shot, B-vitamins, amino acids, no crash</t>
        </is>
      </c>
      <c r="W485" s="19" t="n"/>
      <c r="X485" s="19" t="n"/>
      <c r="Y485" s="19" t="n"/>
      <c r="Z485" s="19" t="n"/>
      <c r="AA485" s="15" t="inlineStr">
        <is>
          <t>High</t>
        </is>
      </c>
      <c r="AB485" s="15" t="inlineStr">
        <is>
          <t>Dominant energy-shot brand; impulse repeat</t>
        </is>
      </c>
      <c r="AC485" s="15" t="inlineStr">
        <is>
          <t>A tiny no-sugar shot for instant energy</t>
        </is>
      </c>
      <c r="AD485" s="15" t="inlineStr">
        <is>
          <t>Fast caffeine with no sugar and no big can.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57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single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1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Mean Bean</t>
        </is>
      </c>
      <c r="P486" s="16" t="n">
        <v>188</v>
      </c>
      <c r="Q486" s="16" t="n">
        <v>200</v>
      </c>
      <c r="R486" s="15" t="inlineStr">
        <is>
          <t>Not listed</t>
        </is>
      </c>
      <c r="S486" s="16" t="n">
        <v>32</v>
      </c>
      <c r="T486" s="16" t="n">
        <v>200</v>
      </c>
      <c r="U486" s="15" t="inlineStr">
        <is>
          <t>Sugar</t>
        </is>
      </c>
      <c r="V486" s="15" t="inlineStr">
        <is>
          <t>Coffee + energy, milk, taurine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Mean Bean | 8-pack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Mean Bean</t>
        </is>
      </c>
      <c r="P487" s="16" t="n">
        <v>188</v>
      </c>
      <c r="Q487" s="16" t="n">
        <v>200</v>
      </c>
      <c r="R487" s="15" t="inlineStr">
        <is>
          <t>Not listed</t>
        </is>
      </c>
      <c r="S487" s="16" t="n">
        <v>32</v>
      </c>
      <c r="T487" s="16" t="n">
        <v>200</v>
      </c>
      <c r="U487" s="15" t="inlineStr">
        <is>
          <t>Sugar</t>
        </is>
      </c>
      <c r="V487" s="15" t="inlineStr">
        <is>
          <t>Coffee + energy, milk, taurine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Mean Bean | 12-pack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12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Mean Bean</t>
        </is>
      </c>
      <c r="P488" s="16" t="n">
        <v>188</v>
      </c>
      <c r="Q488" s="16" t="n">
        <v>200</v>
      </c>
      <c r="R488" s="15" t="inlineStr">
        <is>
          <t>Not listed</t>
        </is>
      </c>
      <c r="S488" s="16" t="n">
        <v>32</v>
      </c>
      <c r="T488" s="16" t="n">
        <v>200</v>
      </c>
      <c r="U488" s="15" t="inlineStr">
        <is>
          <t>Sugar</t>
        </is>
      </c>
      <c r="V488" s="15" t="inlineStr">
        <is>
          <t>Coffee + energy, milk, taurine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Mean Bean | 18-pack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18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Mean Bean</t>
        </is>
      </c>
      <c r="P489" s="16" t="n">
        <v>188</v>
      </c>
      <c r="Q489" s="16" t="n">
        <v>200</v>
      </c>
      <c r="R489" s="15" t="inlineStr">
        <is>
          <t>Not listed</t>
        </is>
      </c>
      <c r="S489" s="16" t="n">
        <v>32</v>
      </c>
      <c r="T489" s="16" t="n">
        <v>200</v>
      </c>
      <c r="U489" s="15" t="inlineStr">
        <is>
          <t>Sugar</t>
        </is>
      </c>
      <c r="V489" s="15" t="inlineStr">
        <is>
          <t>Coffee + energy, milk, taurine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Mean Bean | 24-pack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24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Mean Bean</t>
        </is>
      </c>
      <c r="P490" s="16" t="n">
        <v>188</v>
      </c>
      <c r="Q490" s="16" t="n">
        <v>200</v>
      </c>
      <c r="R490" s="15" t="inlineStr">
        <is>
          <t>Not listed</t>
        </is>
      </c>
      <c r="S490" s="16" t="n">
        <v>32</v>
      </c>
      <c r="T490" s="16" t="n">
        <v>200</v>
      </c>
      <c r="U490" s="15" t="inlineStr">
        <is>
          <t>Sugar</t>
        </is>
      </c>
      <c r="V490" s="15" t="inlineStr">
        <is>
          <t>Coffee + energy, milk, taurine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single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1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Loca Moca</t>
        </is>
      </c>
      <c r="P491" s="16" t="n">
        <v>188</v>
      </c>
      <c r="Q491" s="16" t="n">
        <v>200</v>
      </c>
      <c r="R491" s="15" t="inlineStr">
        <is>
          <t>Not listed</t>
        </is>
      </c>
      <c r="S491" s="16" t="n">
        <v>32</v>
      </c>
      <c r="T491" s="16" t="n">
        <v>200</v>
      </c>
      <c r="U491" s="15" t="inlineStr">
        <is>
          <t>Sugar</t>
        </is>
      </c>
      <c r="V491" s="15" t="inlineStr">
        <is>
          <t>Coffee + energy, milk, taurine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Loca Moca | 8-pack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8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Loca Moca</t>
        </is>
      </c>
      <c r="P492" s="16" t="n">
        <v>188</v>
      </c>
      <c r="Q492" s="16" t="n">
        <v>200</v>
      </c>
      <c r="R492" s="15" t="inlineStr">
        <is>
          <t>Not listed</t>
        </is>
      </c>
      <c r="S492" s="16" t="n">
        <v>32</v>
      </c>
      <c r="T492" s="16" t="n">
        <v>200</v>
      </c>
      <c r="U492" s="15" t="inlineStr">
        <is>
          <t>Sugar</t>
        </is>
      </c>
      <c r="V492" s="15" t="inlineStr">
        <is>
          <t>Coffee + energy, milk, taurine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Loca Moca | 12-pack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12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Loca Moca</t>
        </is>
      </c>
      <c r="P493" s="16" t="n">
        <v>188</v>
      </c>
      <c r="Q493" s="16" t="n">
        <v>200</v>
      </c>
      <c r="R493" s="15" t="inlineStr">
        <is>
          <t>Not listed</t>
        </is>
      </c>
      <c r="S493" s="16" t="n">
        <v>32</v>
      </c>
      <c r="T493" s="16" t="n">
        <v>200</v>
      </c>
      <c r="U493" s="15" t="inlineStr">
        <is>
          <t>Sugar</t>
        </is>
      </c>
      <c r="V493" s="15" t="inlineStr">
        <is>
          <t>Coffee + energy, milk, taurine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Loca Moca | 18-pack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Loca Moca</t>
        </is>
      </c>
      <c r="P494" s="16" t="n">
        <v>188</v>
      </c>
      <c r="Q494" s="16" t="n">
        <v>200</v>
      </c>
      <c r="R494" s="15" t="inlineStr">
        <is>
          <t>Not listed</t>
        </is>
      </c>
      <c r="S494" s="16" t="n">
        <v>32</v>
      </c>
      <c r="T494" s="16" t="n">
        <v>200</v>
      </c>
      <c r="U494" s="15" t="inlineStr">
        <is>
          <t>Sugar</t>
        </is>
      </c>
      <c r="V494" s="15" t="inlineStr">
        <is>
          <t>Coffee + energy, milk, taurine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Loca Moca | 24-pack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Loca Moca</t>
        </is>
      </c>
      <c r="P495" s="16" t="n">
        <v>188</v>
      </c>
      <c r="Q495" s="16" t="n">
        <v>200</v>
      </c>
      <c r="R495" s="15" t="inlineStr">
        <is>
          <t>Not listed</t>
        </is>
      </c>
      <c r="S495" s="16" t="n">
        <v>32</v>
      </c>
      <c r="T495" s="16" t="n">
        <v>200</v>
      </c>
      <c r="U495" s="15" t="inlineStr">
        <is>
          <t>Sugar</t>
        </is>
      </c>
      <c r="V495" s="15" t="inlineStr">
        <is>
          <t>Coffee + energy, milk, taurine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single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16" t="n">
        <v>1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Salted Caramel</t>
        </is>
      </c>
      <c r="P496" s="16" t="n">
        <v>188</v>
      </c>
      <c r="Q496" s="16" t="n">
        <v>200</v>
      </c>
      <c r="R496" s="15" t="inlineStr">
        <is>
          <t>Not listed</t>
        </is>
      </c>
      <c r="S496" s="16" t="n">
        <v>32</v>
      </c>
      <c r="T496" s="16" t="n">
        <v>200</v>
      </c>
      <c r="U496" s="15" t="inlineStr">
        <is>
          <t>Sugar</t>
        </is>
      </c>
      <c r="V496" s="15" t="inlineStr">
        <is>
          <t>Coffee + energy, milk, taurine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444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Salted Caramel | 8-pack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Salted Caramel</t>
        </is>
      </c>
      <c r="P497" s="16" t="n">
        <v>188</v>
      </c>
      <c r="Q497" s="16" t="n">
        <v>200</v>
      </c>
      <c r="R497" s="15" t="inlineStr">
        <is>
          <t>Not listed</t>
        </is>
      </c>
      <c r="S497" s="16" t="n">
        <v>32</v>
      </c>
      <c r="T497" s="16" t="n">
        <v>200</v>
      </c>
      <c r="U497" s="15" t="inlineStr">
        <is>
          <t>Sugar</t>
        </is>
      </c>
      <c r="V497" s="15" t="inlineStr">
        <is>
          <t>Coffee + energy, milk, taurine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444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Salted Caramel | 12-pack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Salted Caramel</t>
        </is>
      </c>
      <c r="P498" s="16" t="n">
        <v>188</v>
      </c>
      <c r="Q498" s="16" t="n">
        <v>200</v>
      </c>
      <c r="R498" s="15" t="inlineStr">
        <is>
          <t>Not listed</t>
        </is>
      </c>
      <c r="S498" s="16" t="n">
        <v>32</v>
      </c>
      <c r="T498" s="16" t="n">
        <v>200</v>
      </c>
      <c r="U498" s="15" t="inlineStr">
        <is>
          <t>Sugar</t>
        </is>
      </c>
      <c r="V498" s="15" t="inlineStr">
        <is>
          <t>Coffee + energy, milk, taurine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444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Salted Caramel | 18-pack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Salted Caramel</t>
        </is>
      </c>
      <c r="P499" s="16" t="n">
        <v>188</v>
      </c>
      <c r="Q499" s="16" t="n">
        <v>200</v>
      </c>
      <c r="R499" s="15" t="inlineStr">
        <is>
          <t>Not listed</t>
        </is>
      </c>
      <c r="S499" s="16" t="n">
        <v>32</v>
      </c>
      <c r="T499" s="16" t="n">
        <v>200</v>
      </c>
      <c r="U499" s="15" t="inlineStr">
        <is>
          <t>Sugar</t>
        </is>
      </c>
      <c r="V499" s="15" t="inlineStr">
        <is>
          <t>Coffee + energy, milk, taurine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444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Salted Caramel | 24-pack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Salted Caramel</t>
        </is>
      </c>
      <c r="P500" s="16" t="n">
        <v>188</v>
      </c>
      <c r="Q500" s="16" t="n">
        <v>200</v>
      </c>
      <c r="R500" s="15" t="inlineStr">
        <is>
          <t>Not listed</t>
        </is>
      </c>
      <c r="S500" s="16" t="n">
        <v>32</v>
      </c>
      <c r="T500" s="16" t="n">
        <v>200</v>
      </c>
      <c r="U500" s="15" t="inlineStr">
        <is>
          <t>Sugar</t>
        </is>
      </c>
      <c r="V500" s="15" t="inlineStr">
        <is>
          <t>Coffee + energy, milk, taurine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444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single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Vanilla</t>
        </is>
      </c>
      <c r="P501" s="16" t="n">
        <v>188</v>
      </c>
      <c r="Q501" s="16" t="n">
        <v>200</v>
      </c>
      <c r="R501" s="15" t="inlineStr">
        <is>
          <t>Not listed</t>
        </is>
      </c>
      <c r="S501" s="16" t="n">
        <v>32</v>
      </c>
      <c r="T501" s="16" t="n">
        <v>200</v>
      </c>
      <c r="U501" s="15" t="inlineStr">
        <is>
          <t>Sugar</t>
        </is>
      </c>
      <c r="V501" s="15" t="inlineStr">
        <is>
          <t>Coffee + energy, milk, taurine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444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Monster</t>
        </is>
      </c>
      <c r="B502" s="15" t="inlineStr">
        <is>
          <t>Monster Java | Vanilla | 8-pack 444mL</t>
        </is>
      </c>
      <c r="C502" s="15" t="inlineStr">
        <is>
          <t>4) Caffeine &amp; energy beverage</t>
        </is>
      </c>
      <c r="D502" s="15" t="inlineStr">
        <is>
          <t>444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Vanilla</t>
        </is>
      </c>
      <c r="P502" s="16" t="n">
        <v>188</v>
      </c>
      <c r="Q502" s="16" t="n">
        <v>200</v>
      </c>
      <c r="R502" s="15" t="inlineStr">
        <is>
          <t>Not listed</t>
        </is>
      </c>
      <c r="S502" s="16" t="n">
        <v>32</v>
      </c>
      <c r="T502" s="16" t="n">
        <v>200</v>
      </c>
      <c r="U502" s="15" t="inlineStr">
        <is>
          <t>Sugar</t>
        </is>
      </c>
      <c r="V502" s="15" t="inlineStr">
        <is>
          <t>Coffee + energy, milk, taurine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Coffee-energy crossover</t>
        </is>
      </c>
      <c r="AC502" s="15" t="inlineStr">
        <is>
          <t>Coffee-flavoured energy in a big can</t>
        </is>
      </c>
      <c r="AD502" s="15" t="inlineStr">
        <is>
          <t>Coffee taste plus energy dose.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444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Monster</t>
        </is>
      </c>
      <c r="B503" s="15" t="inlineStr">
        <is>
          <t>Monster Java | Vanilla | 12-pack 444mL</t>
        </is>
      </c>
      <c r="C503" s="15" t="inlineStr">
        <is>
          <t>4) Caffeine &amp; energy beverage</t>
        </is>
      </c>
      <c r="D503" s="15" t="inlineStr">
        <is>
          <t>444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Vanilla</t>
        </is>
      </c>
      <c r="P503" s="16" t="n">
        <v>188</v>
      </c>
      <c r="Q503" s="16" t="n">
        <v>200</v>
      </c>
      <c r="R503" s="15" t="inlineStr">
        <is>
          <t>Not listed</t>
        </is>
      </c>
      <c r="S503" s="16" t="n">
        <v>32</v>
      </c>
      <c r="T503" s="16" t="n">
        <v>200</v>
      </c>
      <c r="U503" s="15" t="inlineStr">
        <is>
          <t>Sugar</t>
        </is>
      </c>
      <c r="V503" s="15" t="inlineStr">
        <is>
          <t>Coffee + energy, milk, taurine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Coffee-energy crossover</t>
        </is>
      </c>
      <c r="AC503" s="15" t="inlineStr">
        <is>
          <t>Coffee-flavoured energy in a big can</t>
        </is>
      </c>
      <c r="AD503" s="15" t="inlineStr">
        <is>
          <t>Coffee taste plus energy dose.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444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Monster</t>
        </is>
      </c>
      <c r="B504" s="15" t="inlineStr">
        <is>
          <t>Monster Java | Vanilla | 18-pack 444mL</t>
        </is>
      </c>
      <c r="C504" s="15" t="inlineStr">
        <is>
          <t>4) Caffeine &amp; energy beverage</t>
        </is>
      </c>
      <c r="D504" s="15" t="inlineStr">
        <is>
          <t>444 mL can</t>
        </is>
      </c>
      <c r="E504" s="16" t="n">
        <v>18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Vanilla</t>
        </is>
      </c>
      <c r="P504" s="16" t="n">
        <v>188</v>
      </c>
      <c r="Q504" s="16" t="n">
        <v>200</v>
      </c>
      <c r="R504" s="15" t="inlineStr">
        <is>
          <t>Not listed</t>
        </is>
      </c>
      <c r="S504" s="16" t="n">
        <v>32</v>
      </c>
      <c r="T504" s="16" t="n">
        <v>200</v>
      </c>
      <c r="U504" s="15" t="inlineStr">
        <is>
          <t>Sugar</t>
        </is>
      </c>
      <c r="V504" s="15" t="inlineStr">
        <is>
          <t>Coffee + energy, milk, taurine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Coffee-energy crossover</t>
        </is>
      </c>
      <c r="AC504" s="15" t="inlineStr">
        <is>
          <t>Coffee-flavoured energy in a big can</t>
        </is>
      </c>
      <c r="AD504" s="15" t="inlineStr">
        <is>
          <t>Coffee taste plus energy dose.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444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Monster</t>
        </is>
      </c>
      <c r="B505" s="15" t="inlineStr">
        <is>
          <t>Monster Java | Vanilla | 24-pack 444mL</t>
        </is>
      </c>
      <c r="C505" s="15" t="inlineStr">
        <is>
          <t>4) Caffeine &amp; energy beverage</t>
        </is>
      </c>
      <c r="D505" s="15" t="inlineStr">
        <is>
          <t>444 mL can</t>
        </is>
      </c>
      <c r="E505" s="16" t="n">
        <v>24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Vanilla</t>
        </is>
      </c>
      <c r="P505" s="16" t="n">
        <v>188</v>
      </c>
      <c r="Q505" s="16" t="n">
        <v>200</v>
      </c>
      <c r="R505" s="15" t="inlineStr">
        <is>
          <t>Not listed</t>
        </is>
      </c>
      <c r="S505" s="16" t="n">
        <v>32</v>
      </c>
      <c r="T505" s="16" t="n">
        <v>200</v>
      </c>
      <c r="U505" s="15" t="inlineStr">
        <is>
          <t>Sugar</t>
        </is>
      </c>
      <c r="V505" s="15" t="inlineStr">
        <is>
          <t>Coffee + energy, milk, taurine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Coffee-energy crossover</t>
        </is>
      </c>
      <c r="AC505" s="15" t="inlineStr">
        <is>
          <t>Coffee-flavoured energy in a big can</t>
        </is>
      </c>
      <c r="AD505" s="15" t="inlineStr">
        <is>
          <t>Coffee taste plus energy dose.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444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Red (Watermelon)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112</v>
      </c>
      <c r="U506" s="15" t="inlineStr">
        <is>
          <t>Sucrose + glucose</t>
        </is>
      </c>
      <c r="V506" s="15" t="inlineStr">
        <is>
          <t>Flavoured Red Bull energy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Red (Watermelon) | 8-pack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8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Red (Watermelon)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112</v>
      </c>
      <c r="U507" s="15" t="inlineStr">
        <is>
          <t>Sucrose + glucose</t>
        </is>
      </c>
      <c r="V507" s="15" t="inlineStr">
        <is>
          <t>Flavoured Red Bull energy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Red (Watermelon) | 12-pack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12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Red (Watermelon)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112</v>
      </c>
      <c r="U508" s="15" t="inlineStr">
        <is>
          <t>Sucrose + glucose</t>
        </is>
      </c>
      <c r="V508" s="15" t="inlineStr">
        <is>
          <t>Flavoured Red Bull energy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Red (Watermelon) | 18-pack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Red (Watermelon)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112</v>
      </c>
      <c r="U509" s="15" t="inlineStr">
        <is>
          <t>Sucrose + glucose</t>
        </is>
      </c>
      <c r="V509" s="15" t="inlineStr">
        <is>
          <t>Flavoured Red Bull energy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Red (Watermelon) | 24-pack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24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Red (Watermelon)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112</v>
      </c>
      <c r="U510" s="15" t="inlineStr">
        <is>
          <t>Sucrose + glucose</t>
        </is>
      </c>
      <c r="V510" s="15" t="inlineStr">
        <is>
          <t>Flavoured Red Bull energy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Blue (Blueberry)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112</v>
      </c>
      <c r="U511" s="15" t="inlineStr">
        <is>
          <t>Sucrose + glucose</t>
        </is>
      </c>
      <c r="V511" s="15" t="inlineStr">
        <is>
          <t>Flavoured Red Bull energy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Blue (Blueberry) | 8-pack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Blue (Blueberry)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112</v>
      </c>
      <c r="U512" s="15" t="inlineStr">
        <is>
          <t>Sucrose + glucose</t>
        </is>
      </c>
      <c r="V512" s="15" t="inlineStr">
        <is>
          <t>Flavoured Red Bull energy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Blue (Blueberry) | 12-pack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12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Blue (Blueberry)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112</v>
      </c>
      <c r="U513" s="15" t="inlineStr">
        <is>
          <t>Sucrose + glucose</t>
        </is>
      </c>
      <c r="V513" s="15" t="inlineStr">
        <is>
          <t>Flavoured Red Bull energy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Blue (Blueberry) | 18-pack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Blue (Blueberry)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112</v>
      </c>
      <c r="U514" s="15" t="inlineStr">
        <is>
          <t>Sucrose + glucose</t>
        </is>
      </c>
      <c r="V514" s="15" t="inlineStr">
        <is>
          <t>Flavoured Red Bull energy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Blue (Blueberry) | 24-pack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24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Blue (Blueberry)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112</v>
      </c>
      <c r="U515" s="15" t="inlineStr">
        <is>
          <t>Sucrose + glucose</t>
        </is>
      </c>
      <c r="V515" s="15" t="inlineStr">
        <is>
          <t>Flavoured Red Bull energy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Yellow (Tropical)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112</v>
      </c>
      <c r="U516" s="15" t="inlineStr">
        <is>
          <t>Sucrose + glucose</t>
        </is>
      </c>
      <c r="V516" s="15" t="inlineStr">
        <is>
          <t>Flavoured Red Bull energy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Yellow (Tropical) | 8-pack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Yellow (Tropical)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112</v>
      </c>
      <c r="U517" s="15" t="inlineStr">
        <is>
          <t>Sucrose + glucose</t>
        </is>
      </c>
      <c r="V517" s="15" t="inlineStr">
        <is>
          <t>Flavoured Red Bull energy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Yellow (Tropical) | 12-pack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12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Yellow (Tropical)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112</v>
      </c>
      <c r="U518" s="15" t="inlineStr">
        <is>
          <t>Sucrose + glucose</t>
        </is>
      </c>
      <c r="V518" s="15" t="inlineStr">
        <is>
          <t>Flavoured Red Bull energy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Yellow (Tropical) | 18-pack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18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Yellow (Tropical)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112</v>
      </c>
      <c r="U519" s="15" t="inlineStr">
        <is>
          <t>Sucrose + glucose</t>
        </is>
      </c>
      <c r="V519" s="15" t="inlineStr">
        <is>
          <t>Flavoured Red Bull energy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Yellow (Tropical) | 24-pack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24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Yellow (Tropical)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112</v>
      </c>
      <c r="U520" s="15" t="inlineStr">
        <is>
          <t>Sucrose + glucose</t>
        </is>
      </c>
      <c r="V520" s="15" t="inlineStr">
        <is>
          <t>Flavoured Red Bull energy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Green (Dragon Fruit)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112</v>
      </c>
      <c r="U521" s="15" t="inlineStr">
        <is>
          <t>Sucrose + glucose</t>
        </is>
      </c>
      <c r="V521" s="15" t="inlineStr">
        <is>
          <t>Flavoured Red Bull energy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Green (Dragon Fruit) | 8-pack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8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Green (Dragon Fruit)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112</v>
      </c>
      <c r="U522" s="15" t="inlineStr">
        <is>
          <t>Sucrose + glucose</t>
        </is>
      </c>
      <c r="V522" s="15" t="inlineStr">
        <is>
          <t>Flavoured Red Bull energy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Green (Dragon Fruit) | 12-pack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12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Green (Dragon Fruit)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112</v>
      </c>
      <c r="U523" s="15" t="inlineStr">
        <is>
          <t>Sucrose + glucose</t>
        </is>
      </c>
      <c r="V523" s="15" t="inlineStr">
        <is>
          <t>Flavoured Red Bull energy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Green (Dragon Fruit) | 18-pack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Green (Dragon Fruit)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112</v>
      </c>
      <c r="U524" s="15" t="inlineStr">
        <is>
          <t>Sucrose + glucose</t>
        </is>
      </c>
      <c r="V524" s="15" t="inlineStr">
        <is>
          <t>Flavoured Red Bull energy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Green (Dragon Fruit) | 24-pack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Green (Dragon Fruit)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112</v>
      </c>
      <c r="U525" s="15" t="inlineStr">
        <is>
          <t>Sucrose + glucose</t>
        </is>
      </c>
      <c r="V525" s="15" t="inlineStr">
        <is>
          <t>Flavoured Red Bull energy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16" t="n">
        <v>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Peach (Nectarine)</t>
        </is>
      </c>
      <c r="P526" s="16" t="n">
        <v>80</v>
      </c>
      <c r="Q526" s="16" t="n">
        <v>105</v>
      </c>
      <c r="R526" s="15" t="inlineStr">
        <is>
          <t>Not listed</t>
        </is>
      </c>
      <c r="S526" s="16" t="n">
        <v>27</v>
      </c>
      <c r="T526" s="16" t="n">
        <v>112</v>
      </c>
      <c r="U526" s="15" t="inlineStr">
        <is>
          <t>Sucrose + glucose</t>
        </is>
      </c>
      <c r="V526" s="15" t="inlineStr">
        <is>
          <t>Flavoured Red Bull energy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250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Peach (Nectarine) | 8-pack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Peach (Nectarine)</t>
        </is>
      </c>
      <c r="P527" s="16" t="n">
        <v>80</v>
      </c>
      <c r="Q527" s="16" t="n">
        <v>105</v>
      </c>
      <c r="R527" s="15" t="inlineStr">
        <is>
          <t>Not listed</t>
        </is>
      </c>
      <c r="S527" s="16" t="n">
        <v>27</v>
      </c>
      <c r="T527" s="16" t="n">
        <v>112</v>
      </c>
      <c r="U527" s="15" t="inlineStr">
        <is>
          <t>Sucrose + glucose</t>
        </is>
      </c>
      <c r="V527" s="15" t="inlineStr">
        <is>
          <t>Flavoured Red Bull energy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250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Peach (Nectarine) | 12-pack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Peach (Nectarine)</t>
        </is>
      </c>
      <c r="P528" s="16" t="n">
        <v>80</v>
      </c>
      <c r="Q528" s="16" t="n">
        <v>105</v>
      </c>
      <c r="R528" s="15" t="inlineStr">
        <is>
          <t>Not listed</t>
        </is>
      </c>
      <c r="S528" s="16" t="n">
        <v>27</v>
      </c>
      <c r="T528" s="16" t="n">
        <v>112</v>
      </c>
      <c r="U528" s="15" t="inlineStr">
        <is>
          <t>Sucrose + glucose</t>
        </is>
      </c>
      <c r="V528" s="15" t="inlineStr">
        <is>
          <t>Flavoured Red Bull energy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250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Peach (Nectarine) | 18-pack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Peach (Nectarine)</t>
        </is>
      </c>
      <c r="P529" s="16" t="n">
        <v>80</v>
      </c>
      <c r="Q529" s="16" t="n">
        <v>105</v>
      </c>
      <c r="R529" s="15" t="inlineStr">
        <is>
          <t>Not listed</t>
        </is>
      </c>
      <c r="S529" s="16" t="n">
        <v>27</v>
      </c>
      <c r="T529" s="16" t="n">
        <v>112</v>
      </c>
      <c r="U529" s="15" t="inlineStr">
        <is>
          <t>Sucrose + glucose</t>
        </is>
      </c>
      <c r="V529" s="15" t="inlineStr">
        <is>
          <t>Flavoured Red Bull energy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250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Peach (Nectarine) | 24-pack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Peach (Nectarine)</t>
        </is>
      </c>
      <c r="P530" s="16" t="n">
        <v>80</v>
      </c>
      <c r="Q530" s="16" t="n">
        <v>105</v>
      </c>
      <c r="R530" s="15" t="inlineStr">
        <is>
          <t>Not listed</t>
        </is>
      </c>
      <c r="S530" s="16" t="n">
        <v>27</v>
      </c>
      <c r="T530" s="16" t="n">
        <v>112</v>
      </c>
      <c r="U530" s="15" t="inlineStr">
        <is>
          <t>Sucrose + glucose</t>
        </is>
      </c>
      <c r="V530" s="15" t="inlineStr">
        <is>
          <t>Flavoured Red Bull energy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250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16" t="n">
        <v>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Summer</t>
        </is>
      </c>
      <c r="P531" s="16" t="n">
        <v>80</v>
      </c>
      <c r="Q531" s="16" t="n">
        <v>105</v>
      </c>
      <c r="R531" s="15" t="inlineStr">
        <is>
          <t>Not listed</t>
        </is>
      </c>
      <c r="S531" s="16" t="n">
        <v>27</v>
      </c>
      <c r="T531" s="16" t="n">
        <v>112</v>
      </c>
      <c r="U531" s="15" t="inlineStr">
        <is>
          <t>Sucrose + glucose</t>
        </is>
      </c>
      <c r="V531" s="15" t="inlineStr">
        <is>
          <t>Flavoured Red Bull energy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250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Red Bull</t>
        </is>
      </c>
      <c r="B532" s="15" t="inlineStr">
        <is>
          <t>Red Bull Editions | Summer | 8-pack 250mL</t>
        </is>
      </c>
      <c r="C532" s="15" t="inlineStr">
        <is>
          <t>4) Caffeine &amp; energy beverage</t>
        </is>
      </c>
      <c r="D532" s="15" t="inlineStr">
        <is>
          <t>250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Summer</t>
        </is>
      </c>
      <c r="P532" s="16" t="n">
        <v>80</v>
      </c>
      <c r="Q532" s="16" t="n">
        <v>105</v>
      </c>
      <c r="R532" s="15" t="inlineStr">
        <is>
          <t>Not listed</t>
        </is>
      </c>
      <c r="S532" s="16" t="n">
        <v>27</v>
      </c>
      <c r="T532" s="16" t="n">
        <v>112</v>
      </c>
      <c r="U532" s="15" t="inlineStr">
        <is>
          <t>Sucrose + glucose</t>
        </is>
      </c>
      <c r="V532" s="15" t="inlineStr">
        <is>
          <t>Flavoured Red Bull energy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Flavour line extensions of #1 brand</t>
        </is>
      </c>
      <c r="AC532" s="15" t="inlineStr">
        <is>
          <t>Fruit-flavoured Red Bull energy</t>
        </is>
      </c>
      <c r="AD532" s="15" t="inlineStr">
        <is>
          <t>Red Bull energy with flavour variety.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250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Red Bull</t>
        </is>
      </c>
      <c r="B533" s="15" t="inlineStr">
        <is>
          <t>Red Bull Editions | Summer | 12-pack 250mL</t>
        </is>
      </c>
      <c r="C533" s="15" t="inlineStr">
        <is>
          <t>4) Caffeine &amp; energy beverage</t>
        </is>
      </c>
      <c r="D533" s="15" t="inlineStr">
        <is>
          <t>250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Summer</t>
        </is>
      </c>
      <c r="P533" s="16" t="n">
        <v>80</v>
      </c>
      <c r="Q533" s="16" t="n">
        <v>105</v>
      </c>
      <c r="R533" s="15" t="inlineStr">
        <is>
          <t>Not listed</t>
        </is>
      </c>
      <c r="S533" s="16" t="n">
        <v>27</v>
      </c>
      <c r="T533" s="16" t="n">
        <v>112</v>
      </c>
      <c r="U533" s="15" t="inlineStr">
        <is>
          <t>Sucrose + glucose</t>
        </is>
      </c>
      <c r="V533" s="15" t="inlineStr">
        <is>
          <t>Flavoured Red Bull energy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Flavour line extensions of #1 brand</t>
        </is>
      </c>
      <c r="AC533" s="15" t="inlineStr">
        <is>
          <t>Fruit-flavoured Red Bull energy</t>
        </is>
      </c>
      <c r="AD533" s="15" t="inlineStr">
        <is>
          <t>Red Bull energy with flavour variety.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250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Red Bull</t>
        </is>
      </c>
      <c r="B534" s="15" t="inlineStr">
        <is>
          <t>Red Bull Editions | Summer | 18-pack 250mL</t>
        </is>
      </c>
      <c r="C534" s="15" t="inlineStr">
        <is>
          <t>4) Caffeine &amp; energy beverage</t>
        </is>
      </c>
      <c r="D534" s="15" t="inlineStr">
        <is>
          <t>250 mL can</t>
        </is>
      </c>
      <c r="E534" s="16" t="n">
        <v>18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Summer</t>
        </is>
      </c>
      <c r="P534" s="16" t="n">
        <v>80</v>
      </c>
      <c r="Q534" s="16" t="n">
        <v>105</v>
      </c>
      <c r="R534" s="15" t="inlineStr">
        <is>
          <t>Not listed</t>
        </is>
      </c>
      <c r="S534" s="16" t="n">
        <v>27</v>
      </c>
      <c r="T534" s="16" t="n">
        <v>112</v>
      </c>
      <c r="U534" s="15" t="inlineStr">
        <is>
          <t>Sucrose + glucose</t>
        </is>
      </c>
      <c r="V534" s="15" t="inlineStr">
        <is>
          <t>Flavoured Red Bull energy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Flavour line extensions of #1 brand</t>
        </is>
      </c>
      <c r="AC534" s="15" t="inlineStr">
        <is>
          <t>Fruit-flavoured Red Bull energy</t>
        </is>
      </c>
      <c r="AD534" s="15" t="inlineStr">
        <is>
          <t>Red Bull energy with flavour variety.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250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Red Bull</t>
        </is>
      </c>
      <c r="B535" s="15" t="inlineStr">
        <is>
          <t>Red Bull Editions | Summer | 24-pack 250mL</t>
        </is>
      </c>
      <c r="C535" s="15" t="inlineStr">
        <is>
          <t>4) Caffeine &amp; energy beverage</t>
        </is>
      </c>
      <c r="D535" s="15" t="inlineStr">
        <is>
          <t>250 mL can</t>
        </is>
      </c>
      <c r="E535" s="16" t="n">
        <v>24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Summer</t>
        </is>
      </c>
      <c r="P535" s="16" t="n">
        <v>80</v>
      </c>
      <c r="Q535" s="16" t="n">
        <v>105</v>
      </c>
      <c r="R535" s="15" t="inlineStr">
        <is>
          <t>Not listed</t>
        </is>
      </c>
      <c r="S535" s="16" t="n">
        <v>27</v>
      </c>
      <c r="T535" s="16" t="n">
        <v>112</v>
      </c>
      <c r="U535" s="15" t="inlineStr">
        <is>
          <t>Sucrose + glucose</t>
        </is>
      </c>
      <c r="V535" s="15" t="inlineStr">
        <is>
          <t>Flavoured Red Bull energy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Flavour line extensions of #1 brand</t>
        </is>
      </c>
      <c r="AC535" s="15" t="inlineStr">
        <is>
          <t>Fruit-flavoured Red Bull energy</t>
        </is>
      </c>
      <c r="AD535" s="15" t="inlineStr">
        <is>
          <t>Red Bull energy with flavour variety.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250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single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1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Sour Cherry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Sour Cherry | 8-pack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8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Sour Cherry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Sour Cherry | 12-pack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12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Sour Cherry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Sour Cherry | 18-pack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Sour Cherry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Sour Cherry | 24-pack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24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Sour Cherry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single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1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Blue Ice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Blue Ice | 8-pack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Blue Ice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Blue Ice | 12-pack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12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Blue Ice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Blue Ice | 18-pack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Blue Ice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Blue Ice | 24-pack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24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Blue Ice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single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1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Tropical Rain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Tropical Rain | 8-pack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Tropical Rain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Tropical Rain | 12-pack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12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Tropical Rain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Tropical Rain | 18-pack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18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Tropical Rain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Tropical Rain | 24-pack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24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Tropical Rain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single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1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Fazeberry</t>
        </is>
      </c>
      <c r="P551" s="16" t="n">
        <v>300</v>
      </c>
      <c r="Q551" s="16" t="n">
        <v>10</v>
      </c>
      <c r="R551" s="15" t="inlineStr">
        <is>
          <t>Not listed</t>
        </is>
      </c>
      <c r="S551" s="16" t="n">
        <v>0</v>
      </c>
      <c r="T551" s="16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Fazeberry | 8-pack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8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Fazeberry</t>
        </is>
      </c>
      <c r="P552" s="16" t="n">
        <v>300</v>
      </c>
      <c r="Q552" s="16" t="n">
        <v>10</v>
      </c>
      <c r="R552" s="15" t="inlineStr">
        <is>
          <t>Not listed</t>
        </is>
      </c>
      <c r="S552" s="16" t="n">
        <v>0</v>
      </c>
      <c r="T552" s="16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Fazeberry | 12-pack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12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Fazeberry</t>
        </is>
      </c>
      <c r="P553" s="16" t="n">
        <v>300</v>
      </c>
      <c r="Q553" s="16" t="n">
        <v>10</v>
      </c>
      <c r="R553" s="15" t="inlineStr">
        <is>
          <t>Not listed</t>
        </is>
      </c>
      <c r="S553" s="16" t="n">
        <v>0</v>
      </c>
      <c r="T553" s="16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Fazeberry | 18-pack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Fazeberry</t>
        </is>
      </c>
      <c r="P554" s="16" t="n">
        <v>300</v>
      </c>
      <c r="Q554" s="16" t="n">
        <v>10</v>
      </c>
      <c r="R554" s="15" t="inlineStr">
        <is>
          <t>Not listed</t>
        </is>
      </c>
      <c r="S554" s="16" t="n">
        <v>0</v>
      </c>
      <c r="T554" s="16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Fazeberry | 24-pack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Fazeberry</t>
        </is>
      </c>
      <c r="P555" s="16" t="n">
        <v>300</v>
      </c>
      <c r="Q555" s="16" t="n">
        <v>10</v>
      </c>
      <c r="R555" s="15" t="inlineStr">
        <is>
          <t>Not listed</t>
        </is>
      </c>
      <c r="S555" s="16" t="n">
        <v>0</v>
      </c>
      <c r="T555" s="16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single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Rainbow Sherbet</t>
        </is>
      </c>
      <c r="P556" s="16" t="n">
        <v>300</v>
      </c>
      <c r="Q556" s="16" t="n">
        <v>10</v>
      </c>
      <c r="R556" s="15" t="inlineStr">
        <is>
          <t>Not listed</t>
        </is>
      </c>
      <c r="S556" s="16" t="n">
        <v>0</v>
      </c>
      <c r="T556" s="16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G FUEL</t>
        </is>
      </c>
      <c r="B557" s="15" t="inlineStr">
        <is>
          <t>G FUEL Energy Cans | Rainbow Sherbet | 8-pack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Rainbow Sherbet</t>
        </is>
      </c>
      <c r="P557" s="16" t="n">
        <v>300</v>
      </c>
      <c r="Q557" s="16" t="n">
        <v>10</v>
      </c>
      <c r="R557" s="15" t="inlineStr">
        <is>
          <t>Not listed</t>
        </is>
      </c>
      <c r="S557" s="16" t="n">
        <v>0</v>
      </c>
      <c r="T557" s="16" t="n">
        <v>10</v>
      </c>
      <c r="U557" s="15" t="inlineStr">
        <is>
          <t>Sucralose + acesulfame-K</t>
        </is>
      </c>
      <c r="V557" s="15" t="inlineStr">
        <is>
          <t>300 mg caffeine, zero sugar, gamer focus blend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Gaming-community brand; strong online pull</t>
        </is>
      </c>
      <c r="AC557" s="15" t="inlineStr">
        <is>
          <t>High-caffeine zero-sugar gamer energy</t>
        </is>
      </c>
      <c r="AD557" s="15" t="inlineStr">
        <is>
          <t>Gamer-brand identity plus max caffeine.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G FUEL</t>
        </is>
      </c>
      <c r="B558" s="15" t="inlineStr">
        <is>
          <t>G FUEL Energy Cans | Rainbow Sherbet | 12-pack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Rainbow Sherbet</t>
        </is>
      </c>
      <c r="P558" s="16" t="n">
        <v>300</v>
      </c>
      <c r="Q558" s="16" t="n">
        <v>10</v>
      </c>
      <c r="R558" s="15" t="inlineStr">
        <is>
          <t>Not listed</t>
        </is>
      </c>
      <c r="S558" s="16" t="n">
        <v>0</v>
      </c>
      <c r="T558" s="16" t="n">
        <v>10</v>
      </c>
      <c r="U558" s="15" t="inlineStr">
        <is>
          <t>Sucralose + acesulfame-K</t>
        </is>
      </c>
      <c r="V558" s="15" t="inlineStr">
        <is>
          <t>300 mg caffeine, zero sugar, gamer focus blend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Gaming-community brand; strong online pull</t>
        </is>
      </c>
      <c r="AC558" s="15" t="inlineStr">
        <is>
          <t>High-caffeine zero-sugar gamer energy</t>
        </is>
      </c>
      <c r="AD558" s="15" t="inlineStr">
        <is>
          <t>Gamer-brand identity plus max caffeine.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G FUEL</t>
        </is>
      </c>
      <c r="B559" s="15" t="inlineStr">
        <is>
          <t>G FUEL Energy Cans | Rainbow Sherbet | 18-pack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Rainbow Sherbet</t>
        </is>
      </c>
      <c r="P559" s="16" t="n">
        <v>300</v>
      </c>
      <c r="Q559" s="16" t="n">
        <v>10</v>
      </c>
      <c r="R559" s="15" t="inlineStr">
        <is>
          <t>Not listed</t>
        </is>
      </c>
      <c r="S559" s="16" t="n">
        <v>0</v>
      </c>
      <c r="T559" s="16" t="n">
        <v>10</v>
      </c>
      <c r="U559" s="15" t="inlineStr">
        <is>
          <t>Sucralose + acesulfame-K</t>
        </is>
      </c>
      <c r="V559" s="15" t="inlineStr">
        <is>
          <t>300 mg caffeine, zero sugar, gamer focus blend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Gaming-community brand; strong online pull</t>
        </is>
      </c>
      <c r="AC559" s="15" t="inlineStr">
        <is>
          <t>High-caffeine zero-sugar gamer energy</t>
        </is>
      </c>
      <c r="AD559" s="15" t="inlineStr">
        <is>
          <t>Gamer-brand identity plus max caffeine.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G FUEL</t>
        </is>
      </c>
      <c r="B560" s="15" t="inlineStr">
        <is>
          <t>G FUEL Energy Cans | Rainbow Sherbet | 24-pack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Rainbow Sherbet</t>
        </is>
      </c>
      <c r="P560" s="16" t="n">
        <v>300</v>
      </c>
      <c r="Q560" s="16" t="n">
        <v>10</v>
      </c>
      <c r="R560" s="15" t="inlineStr">
        <is>
          <t>Not listed</t>
        </is>
      </c>
      <c r="S560" s="16" t="n">
        <v>0</v>
      </c>
      <c r="T560" s="16" t="n">
        <v>10</v>
      </c>
      <c r="U560" s="15" t="inlineStr">
        <is>
          <t>Sucralose + acesulfame-K</t>
        </is>
      </c>
      <c r="V560" s="15" t="inlineStr">
        <is>
          <t>300 mg caffeine, zero sugar, gamer focus blend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Gaming-community brand; strong online pull</t>
        </is>
      </c>
      <c r="AC560" s="15" t="inlineStr">
        <is>
          <t>High-caffeine zero-sugar gamer energy</t>
        </is>
      </c>
      <c r="AD560" s="15" t="inlineStr">
        <is>
          <t>Gamer-brand identity plus max caffeine.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single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Orange Breeze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Orange Breeze | 8-pack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Orange Breeze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Orange Breeze | 12-pack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Orange Breeze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Orange Breeze | 18-pack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18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Orange Breeze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Orange Breeze | 24-pack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24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Orange Breeze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single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1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Berry Blast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Berry Blast | 8-pack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8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Berry Blast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Berry Blast | 12-pack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12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Berry Blast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Berry Blast | 18-pack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Berry Blast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Berry Blast | 24-pack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24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Berry Blast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single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1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Pomegranate Blue Burst</t>
        </is>
      </c>
      <c r="P571" s="16" t="n">
        <v>180</v>
      </c>
      <c r="Q571" s="16" t="n">
        <v>80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19" t="n"/>
      <c r="X571" s="19" t="n"/>
      <c r="Y571" s="19" t="n"/>
      <c r="Z571" s="19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Pomegranate Blue Burst | 8-pack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Pomegranate Blue Burst</t>
        </is>
      </c>
      <c r="P572" s="16" t="n">
        <v>180</v>
      </c>
      <c r="Q572" s="16" t="n">
        <v>80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19" t="n"/>
      <c r="X572" s="19" t="n"/>
      <c r="Y572" s="19" t="n"/>
      <c r="Z572" s="19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Pomegranate Blue Burst | 12-pack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12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Pomegranate Blue Burst</t>
        </is>
      </c>
      <c r="P573" s="16" t="n">
        <v>180</v>
      </c>
      <c r="Q573" s="16" t="n">
        <v>80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19" t="n"/>
      <c r="X573" s="19" t="n"/>
      <c r="Y573" s="19" t="n"/>
      <c r="Z573" s="19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Pomegranate Blue Burst | 18-pack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Pomegranate Blue Burst</t>
        </is>
      </c>
      <c r="P574" s="16" t="n">
        <v>180</v>
      </c>
      <c r="Q574" s="16" t="n">
        <v>80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19" t="n"/>
      <c r="X574" s="19" t="n"/>
      <c r="Y574" s="19" t="n"/>
      <c r="Z574" s="19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Pomegranate Blue Burst | 24-pack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24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Pomegranate Blue Burst</t>
        </is>
      </c>
      <c r="P575" s="16" t="n">
        <v>180</v>
      </c>
      <c r="Q575" s="16" t="n">
        <v>80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19" t="n"/>
      <c r="X575" s="19" t="n"/>
      <c r="Y575" s="19" t="n"/>
      <c r="Z575" s="19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single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1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Tropical Sunrise</t>
        </is>
      </c>
      <c r="P576" s="16" t="n">
        <v>180</v>
      </c>
      <c r="Q576" s="16" t="n">
        <v>80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19" t="n"/>
      <c r="X576" s="19" t="n"/>
      <c r="Y576" s="19" t="n"/>
      <c r="Z576" s="19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Mtn Dew</t>
        </is>
      </c>
      <c r="B577" s="15" t="inlineStr">
        <is>
          <t>Mtn Dew Rise Energy | Tropical Sunrise | 8-pack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Tropical Sunrise</t>
        </is>
      </c>
      <c r="P577" s="16" t="n">
        <v>180</v>
      </c>
      <c r="Q577" s="16" t="n">
        <v>80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 + acesulfame-K</t>
        </is>
      </c>
      <c r="V577" s="15" t="inlineStr">
        <is>
          <t>180 mg caffeine, zero sugar, vitamins, antioxidants</t>
        </is>
      </c>
      <c r="W577" s="19" t="n"/>
      <c r="X577" s="19" t="n"/>
      <c r="Y577" s="19" t="n"/>
      <c r="Z577" s="19" t="n"/>
      <c r="AA577" s="15" t="inlineStr">
        <is>
          <t>Medium</t>
        </is>
      </c>
      <c r="AB577" s="15" t="inlineStr">
        <is>
          <t>PepsiCo morning-energy play</t>
        </is>
      </c>
      <c r="AC577" s="15" t="inlineStr">
        <is>
          <t>Morning energy with zero sugar</t>
        </is>
      </c>
      <c r="AD577" s="15" t="inlineStr">
        <is>
          <t>Daytime energy with vitamins, no sugar.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Mtn Dew</t>
        </is>
      </c>
      <c r="B578" s="15" t="inlineStr">
        <is>
          <t>Mtn Dew Rise Energy | Tropical Sunrise | 12-pack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12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Tropical Sunrise</t>
        </is>
      </c>
      <c r="P578" s="16" t="n">
        <v>180</v>
      </c>
      <c r="Q578" s="16" t="n">
        <v>80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 + acesulfame-K</t>
        </is>
      </c>
      <c r="V578" s="15" t="inlineStr">
        <is>
          <t>180 mg caffeine, zero sugar, vitamins, antioxidants</t>
        </is>
      </c>
      <c r="W578" s="19" t="n"/>
      <c r="X578" s="19" t="n"/>
      <c r="Y578" s="19" t="n"/>
      <c r="Z578" s="19" t="n"/>
      <c r="AA578" s="15" t="inlineStr">
        <is>
          <t>Medium</t>
        </is>
      </c>
      <c r="AB578" s="15" t="inlineStr">
        <is>
          <t>PepsiCo morning-energy play</t>
        </is>
      </c>
      <c r="AC578" s="15" t="inlineStr">
        <is>
          <t>Morning energy with zero sugar</t>
        </is>
      </c>
      <c r="AD578" s="15" t="inlineStr">
        <is>
          <t>Daytime energy with vitamins, no sugar.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Mtn Dew</t>
        </is>
      </c>
      <c r="B579" s="15" t="inlineStr">
        <is>
          <t>Mtn Dew Rise Energy | Tropical Sunrise | 18-pack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18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Tropical Sunrise</t>
        </is>
      </c>
      <c r="P579" s="16" t="n">
        <v>180</v>
      </c>
      <c r="Q579" s="16" t="n">
        <v>80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 + acesulfame-K</t>
        </is>
      </c>
      <c r="V579" s="15" t="inlineStr">
        <is>
          <t>180 mg caffeine, zero sugar, vitamins, antioxidants</t>
        </is>
      </c>
      <c r="W579" s="19" t="n"/>
      <c r="X579" s="19" t="n"/>
      <c r="Y579" s="19" t="n"/>
      <c r="Z579" s="19" t="n"/>
      <c r="AA579" s="15" t="inlineStr">
        <is>
          <t>Medium</t>
        </is>
      </c>
      <c r="AB579" s="15" t="inlineStr">
        <is>
          <t>PepsiCo morning-energy play</t>
        </is>
      </c>
      <c r="AC579" s="15" t="inlineStr">
        <is>
          <t>Morning energy with zero sugar</t>
        </is>
      </c>
      <c r="AD579" s="15" t="inlineStr">
        <is>
          <t>Daytime energy with vitamins, no sugar.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Mtn Dew</t>
        </is>
      </c>
      <c r="B580" s="15" t="inlineStr">
        <is>
          <t>Mtn Dew Rise Energy | Tropical Sunrise | 24-pack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24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Tropical Sunrise</t>
        </is>
      </c>
      <c r="P580" s="16" t="n">
        <v>180</v>
      </c>
      <c r="Q580" s="16" t="n">
        <v>80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 + acesulfame-K</t>
        </is>
      </c>
      <c r="V580" s="15" t="inlineStr">
        <is>
          <t>180 mg caffeine, zero sugar, vitamins, antioxidants</t>
        </is>
      </c>
      <c r="W580" s="19" t="n"/>
      <c r="X580" s="19" t="n"/>
      <c r="Y580" s="19" t="n"/>
      <c r="Z580" s="19" t="n"/>
      <c r="AA580" s="15" t="inlineStr">
        <is>
          <t>Medium</t>
        </is>
      </c>
      <c r="AB580" s="15" t="inlineStr">
        <is>
          <t>PepsiCo morning-energy play</t>
        </is>
      </c>
      <c r="AC580" s="15" t="inlineStr">
        <is>
          <t>Morning energy with zero sugar</t>
        </is>
      </c>
      <c r="AD580" s="15" t="inlineStr">
        <is>
          <t>Daytime energy with vitamins, no sugar.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single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1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Acai Berry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Acai Berry | 8-pack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8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Acai Berry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Acai Berry | 12-pack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12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Acai Berry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Acai Berry | 18-pack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Acai Berry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Acai Berry | 24-pack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Acai Berry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single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Sour Slurp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Sour Slurp | 8-pack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Sour Slurp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Sour Slurp | 12-pack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Sour Slurp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Sour Slurp | 18-pack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Sour Slurp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Sour Slurp | 24-pack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Sour Slurp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single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Frozen Fusion</t>
        </is>
      </c>
      <c r="P591" s="16" t="n">
        <v>300</v>
      </c>
      <c r="Q591" s="16" t="n">
        <v>10</v>
      </c>
      <c r="R591" s="15" t="inlineStr">
        <is>
          <t>Not listed</t>
        </is>
      </c>
      <c r="S591" s="16" t="n">
        <v>0</v>
      </c>
      <c r="T591" s="16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19" t="n"/>
      <c r="X591" s="19" t="n"/>
      <c r="Y591" s="19" t="n"/>
      <c r="Z591" s="19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473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Frozen Fusion | 8-pack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Frozen Fusion</t>
        </is>
      </c>
      <c r="P592" s="16" t="n">
        <v>300</v>
      </c>
      <c r="Q592" s="16" t="n">
        <v>10</v>
      </c>
      <c r="R592" s="15" t="inlineStr">
        <is>
          <t>Not listed</t>
        </is>
      </c>
      <c r="S592" s="16" t="n">
        <v>0</v>
      </c>
      <c r="T592" s="16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19" t="n"/>
      <c r="X592" s="19" t="n"/>
      <c r="Y592" s="19" t="n"/>
      <c r="Z592" s="19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473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Frozen Fusion | 12-pack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Frozen Fusion</t>
        </is>
      </c>
      <c r="P593" s="16" t="n">
        <v>300</v>
      </c>
      <c r="Q593" s="16" t="n">
        <v>10</v>
      </c>
      <c r="R593" s="15" t="inlineStr">
        <is>
          <t>Not listed</t>
        </is>
      </c>
      <c r="S593" s="16" t="n">
        <v>0</v>
      </c>
      <c r="T593" s="16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19" t="n"/>
      <c r="X593" s="19" t="n"/>
      <c r="Y593" s="19" t="n"/>
      <c r="Z593" s="19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473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Frozen Fusion | 18-pack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16" t="n">
        <v>18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Frozen Fusion</t>
        </is>
      </c>
      <c r="P594" s="16" t="n">
        <v>300</v>
      </c>
      <c r="Q594" s="16" t="n">
        <v>10</v>
      </c>
      <c r="R594" s="15" t="inlineStr">
        <is>
          <t>Not listed</t>
        </is>
      </c>
      <c r="S594" s="16" t="n">
        <v>0</v>
      </c>
      <c r="T594" s="16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19" t="n"/>
      <c r="X594" s="19" t="n"/>
      <c r="Y594" s="19" t="n"/>
      <c r="Z594" s="19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473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Frozen Fusion | 24-pack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16" t="n">
        <v>24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Frozen Fusion</t>
        </is>
      </c>
      <c r="P595" s="16" t="n">
        <v>300</v>
      </c>
      <c r="Q595" s="16" t="n">
        <v>10</v>
      </c>
      <c r="R595" s="15" t="inlineStr">
        <is>
          <t>Not listed</t>
        </is>
      </c>
      <c r="S595" s="16" t="n">
        <v>0</v>
      </c>
      <c r="T595" s="16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19" t="n"/>
      <c r="X595" s="19" t="n"/>
      <c r="Y595" s="19" t="n"/>
      <c r="Z595" s="19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473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single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16" t="n">
        <v>1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Peach Mango</t>
        </is>
      </c>
      <c r="P596" s="16" t="n">
        <v>300</v>
      </c>
      <c r="Q596" s="16" t="n">
        <v>10</v>
      </c>
      <c r="R596" s="15" t="inlineStr">
        <is>
          <t>Not listed</t>
        </is>
      </c>
      <c r="S596" s="16" t="n">
        <v>0</v>
      </c>
      <c r="T596" s="16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19" t="n"/>
      <c r="X596" s="19" t="n"/>
      <c r="Y596" s="19" t="n"/>
      <c r="Z596" s="19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473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Adrenaline Shoc</t>
        </is>
      </c>
      <c r="B597" s="15" t="inlineStr">
        <is>
          <t>Adrenaline Shoc Smart Energy | Peach Mango | 8-pack 473mL</t>
        </is>
      </c>
      <c r="C597" s="15" t="inlineStr">
        <is>
          <t>4) Caffeine &amp; energy beverage</t>
        </is>
      </c>
      <c r="D597" s="15" t="inlineStr">
        <is>
          <t>473 mL can</t>
        </is>
      </c>
      <c r="E597" s="16" t="n">
        <v>8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Peach Mango</t>
        </is>
      </c>
      <c r="P597" s="16" t="n">
        <v>300</v>
      </c>
      <c r="Q597" s="16" t="n">
        <v>10</v>
      </c>
      <c r="R597" s="15" t="inlineStr">
        <is>
          <t>Not listed</t>
        </is>
      </c>
      <c r="S597" s="16" t="n">
        <v>0</v>
      </c>
      <c r="T597" s="16" t="n">
        <v>15</v>
      </c>
      <c r="U597" s="15" t="inlineStr">
        <is>
          <t>Sucralose</t>
        </is>
      </c>
      <c r="V597" s="15" t="inlineStr">
        <is>
          <t>300 mg natural caffeine, nootropics, BCAAs, zero sugar</t>
        </is>
      </c>
      <c r="W597" s="19" t="n"/>
      <c r="X597" s="19" t="n"/>
      <c r="Y597" s="19" t="n"/>
      <c r="Z597" s="19" t="n"/>
      <c r="AA597" s="15" t="inlineStr">
        <is>
          <t>Low</t>
        </is>
      </c>
      <c r="AB597" s="15" t="inlineStr">
        <is>
          <t>Performance-energy challenger</t>
        </is>
      </c>
      <c r="AC597" s="15" t="inlineStr">
        <is>
          <t>Nootropic high-caffeine energy</t>
        </is>
      </c>
      <c r="AD597" s="15" t="inlineStr">
        <is>
          <t>Max caffeine plus nootropics.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473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Adrenaline Shoc</t>
        </is>
      </c>
      <c r="B598" s="15" t="inlineStr">
        <is>
          <t>Adrenaline Shoc Smart Energy | Peach Mango | 12-pack 473mL</t>
        </is>
      </c>
      <c r="C598" s="15" t="inlineStr">
        <is>
          <t>4) Caffeine &amp; energy beverage</t>
        </is>
      </c>
      <c r="D598" s="15" t="inlineStr">
        <is>
          <t>473 mL can</t>
        </is>
      </c>
      <c r="E598" s="16" t="n">
        <v>12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Peach Mango</t>
        </is>
      </c>
      <c r="P598" s="16" t="n">
        <v>300</v>
      </c>
      <c r="Q598" s="16" t="n">
        <v>10</v>
      </c>
      <c r="R598" s="15" t="inlineStr">
        <is>
          <t>Not listed</t>
        </is>
      </c>
      <c r="S598" s="16" t="n">
        <v>0</v>
      </c>
      <c r="T598" s="16" t="n">
        <v>15</v>
      </c>
      <c r="U598" s="15" t="inlineStr">
        <is>
          <t>Sucralose</t>
        </is>
      </c>
      <c r="V598" s="15" t="inlineStr">
        <is>
          <t>300 mg natural caffeine, nootropics, BCAAs, zero sugar</t>
        </is>
      </c>
      <c r="W598" s="19" t="n"/>
      <c r="X598" s="19" t="n"/>
      <c r="Y598" s="19" t="n"/>
      <c r="Z598" s="19" t="n"/>
      <c r="AA598" s="15" t="inlineStr">
        <is>
          <t>Low</t>
        </is>
      </c>
      <c r="AB598" s="15" t="inlineStr">
        <is>
          <t>Performance-energy challenger</t>
        </is>
      </c>
      <c r="AC598" s="15" t="inlineStr">
        <is>
          <t>Nootropic high-caffeine energy</t>
        </is>
      </c>
      <c r="AD598" s="15" t="inlineStr">
        <is>
          <t>Max caffeine plus nootropics.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473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Adrenaline Shoc</t>
        </is>
      </c>
      <c r="B599" s="15" t="inlineStr">
        <is>
          <t>Adrenaline Shoc Smart Energy | Peach Mango | 18-pack 473mL</t>
        </is>
      </c>
      <c r="C599" s="15" t="inlineStr">
        <is>
          <t>4) Caffeine &amp; energy beverage</t>
        </is>
      </c>
      <c r="D599" s="15" t="inlineStr">
        <is>
          <t>473 mL can</t>
        </is>
      </c>
      <c r="E599" s="16" t="n">
        <v>18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Peach Mango</t>
        </is>
      </c>
      <c r="P599" s="16" t="n">
        <v>300</v>
      </c>
      <c r="Q599" s="16" t="n">
        <v>10</v>
      </c>
      <c r="R599" s="15" t="inlineStr">
        <is>
          <t>Not listed</t>
        </is>
      </c>
      <c r="S599" s="16" t="n">
        <v>0</v>
      </c>
      <c r="T599" s="16" t="n">
        <v>15</v>
      </c>
      <c r="U599" s="15" t="inlineStr">
        <is>
          <t>Sucralose</t>
        </is>
      </c>
      <c r="V599" s="15" t="inlineStr">
        <is>
          <t>300 mg natural caffeine, nootropics, BCAAs, zero sugar</t>
        </is>
      </c>
      <c r="W599" s="19" t="n"/>
      <c r="X599" s="19" t="n"/>
      <c r="Y599" s="19" t="n"/>
      <c r="Z599" s="19" t="n"/>
      <c r="AA599" s="15" t="inlineStr">
        <is>
          <t>Low</t>
        </is>
      </c>
      <c r="AB599" s="15" t="inlineStr">
        <is>
          <t>Performance-energy challenger</t>
        </is>
      </c>
      <c r="AC599" s="15" t="inlineStr">
        <is>
          <t>Nootropic high-caffeine energy</t>
        </is>
      </c>
      <c r="AD599" s="15" t="inlineStr">
        <is>
          <t>Max caffeine plus nootropics.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473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Adrenaline Shoc</t>
        </is>
      </c>
      <c r="B600" s="15" t="inlineStr">
        <is>
          <t>Adrenaline Shoc Smart Energy | Peach Mango | 24-pack 473mL</t>
        </is>
      </c>
      <c r="C600" s="15" t="inlineStr">
        <is>
          <t>4) Caffeine &amp; energy beverage</t>
        </is>
      </c>
      <c r="D600" s="15" t="inlineStr">
        <is>
          <t>473 mL can</t>
        </is>
      </c>
      <c r="E600" s="16" t="n">
        <v>24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Peach Mango</t>
        </is>
      </c>
      <c r="P600" s="16" t="n">
        <v>300</v>
      </c>
      <c r="Q600" s="16" t="n">
        <v>10</v>
      </c>
      <c r="R600" s="15" t="inlineStr">
        <is>
          <t>Not listed</t>
        </is>
      </c>
      <c r="S600" s="16" t="n">
        <v>0</v>
      </c>
      <c r="T600" s="16" t="n">
        <v>15</v>
      </c>
      <c r="U600" s="15" t="inlineStr">
        <is>
          <t>Sucralose</t>
        </is>
      </c>
      <c r="V600" s="15" t="inlineStr">
        <is>
          <t>300 mg natural caffeine, nootropics, BCAAs, zero sugar</t>
        </is>
      </c>
      <c r="W600" s="19" t="n"/>
      <c r="X600" s="19" t="n"/>
      <c r="Y600" s="19" t="n"/>
      <c r="Z600" s="19" t="n"/>
      <c r="AA600" s="15" t="inlineStr">
        <is>
          <t>Low</t>
        </is>
      </c>
      <c r="AB600" s="15" t="inlineStr">
        <is>
          <t>Performance-energy challenger</t>
        </is>
      </c>
      <c r="AC600" s="15" t="inlineStr">
        <is>
          <t>Nootropic high-caffeine energy</t>
        </is>
      </c>
      <c r="AD600" s="15" t="inlineStr">
        <is>
          <t>Max caffeine plus nootropics.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473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Green Tea w/ Honey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Green Tea w/ Honey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Green Tea w/ Honey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6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Green Tea w/ Honey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Green Tea w/ Honey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12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Green Tea w/ Honey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Green Tea w/ Honey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24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Green Tea w/ Honey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Arnold Palmer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Arnold Palmer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Arnold Palmer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6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Arnold Palmer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Arnold Palmer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12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Arnold Palmer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Arnold Palmer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Arnold Palmer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Mucho Mango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Mucho Mango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Mucho Mango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6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Mucho Mango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Mucho Mango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Mucho Mango</t>
        </is>
      </c>
      <c r="P611" s="16" t="n">
        <v>15</v>
      </c>
      <c r="Q611" s="16" t="n">
        <v>20</v>
      </c>
      <c r="R611" s="15" t="inlineStr">
        <is>
          <t>Not listed</t>
        </is>
      </c>
      <c r="S611" s="16" t="n">
        <v>51</v>
      </c>
      <c r="T611" s="16" t="n">
        <v>240</v>
      </c>
      <c r="U611" s="15" t="inlineStr">
        <is>
          <t>HFCS + honey</t>
        </is>
      </c>
      <c r="V611" s="15" t="inlineStr">
        <is>
          <t>Big-can iced tea, value 99c brand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680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Mucho Mango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16" t="n">
        <v>24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Mucho Mango</t>
        </is>
      </c>
      <c r="P612" s="16" t="n">
        <v>15</v>
      </c>
      <c r="Q612" s="16" t="n">
        <v>20</v>
      </c>
      <c r="R612" s="15" t="inlineStr">
        <is>
          <t>Not listed</t>
        </is>
      </c>
      <c r="S612" s="16" t="n">
        <v>51</v>
      </c>
      <c r="T612" s="16" t="n">
        <v>240</v>
      </c>
      <c r="U612" s="15" t="inlineStr">
        <is>
          <t>HFCS + honey</t>
        </is>
      </c>
      <c r="V612" s="15" t="inlineStr">
        <is>
          <t>Big-can iced tea, value 99c brand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680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Watermelon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16" t="n">
        <v>1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Watermelon</t>
        </is>
      </c>
      <c r="P613" s="16" t="n">
        <v>15</v>
      </c>
      <c r="Q613" s="16" t="n">
        <v>20</v>
      </c>
      <c r="R613" s="15" t="inlineStr">
        <is>
          <t>Not listed</t>
        </is>
      </c>
      <c r="S613" s="16" t="n">
        <v>51</v>
      </c>
      <c r="T613" s="16" t="n">
        <v>240</v>
      </c>
      <c r="U613" s="15" t="inlineStr">
        <is>
          <t>HFCS + honey</t>
        </is>
      </c>
      <c r="V613" s="15" t="inlineStr">
        <is>
          <t>Big-can iced tea, value 99c brand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680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Watermelon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16" t="n">
        <v>6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Watermelon</t>
        </is>
      </c>
      <c r="P614" s="16" t="n">
        <v>15</v>
      </c>
      <c r="Q614" s="16" t="n">
        <v>20</v>
      </c>
      <c r="R614" s="15" t="inlineStr">
        <is>
          <t>Not listed</t>
        </is>
      </c>
      <c r="S614" s="16" t="n">
        <v>51</v>
      </c>
      <c r="T614" s="16" t="n">
        <v>240</v>
      </c>
      <c r="U614" s="15" t="inlineStr">
        <is>
          <t>HFCS + honey</t>
        </is>
      </c>
      <c r="V614" s="15" t="inlineStr">
        <is>
          <t>Big-can iced tea, value 99c brand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680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Watermelon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16" t="n">
        <v>12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Watermelon</t>
        </is>
      </c>
      <c r="P615" s="16" t="n">
        <v>15</v>
      </c>
      <c r="Q615" s="16" t="n">
        <v>20</v>
      </c>
      <c r="R615" s="15" t="inlineStr">
        <is>
          <t>Not listed</t>
        </is>
      </c>
      <c r="S615" s="16" t="n">
        <v>51</v>
      </c>
      <c r="T615" s="16" t="n">
        <v>240</v>
      </c>
      <c r="U615" s="15" t="inlineStr">
        <is>
          <t>HFCS + honey</t>
        </is>
      </c>
      <c r="V615" s="15" t="inlineStr">
        <is>
          <t>Big-can iced tea, value 99c brand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680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Watermelon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16" t="n">
        <v>24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Watermelon</t>
        </is>
      </c>
      <c r="P616" s="16" t="n">
        <v>15</v>
      </c>
      <c r="Q616" s="16" t="n">
        <v>20</v>
      </c>
      <c r="R616" s="15" t="inlineStr">
        <is>
          <t>Not listed</t>
        </is>
      </c>
      <c r="S616" s="16" t="n">
        <v>51</v>
      </c>
      <c r="T616" s="16" t="n">
        <v>240</v>
      </c>
      <c r="U616" s="15" t="inlineStr">
        <is>
          <t>HFCS + honey</t>
        </is>
      </c>
      <c r="V616" s="15" t="inlineStr">
        <is>
          <t>Big-can iced tea, value 99c brand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680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Arizona</t>
        </is>
      </c>
      <c r="B617" s="15" t="inlineStr">
        <is>
          <t>Arizona Green Tea | Lemon Tea | single 680mL</t>
        </is>
      </c>
      <c r="C617" s="15" t="inlineStr">
        <is>
          <t>4) Caffeine &amp; energy beverage</t>
        </is>
      </c>
      <c r="D617" s="15" t="inlineStr">
        <is>
          <t>680 mL can</t>
        </is>
      </c>
      <c r="E617" s="16" t="n">
        <v>1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Lemon Tea</t>
        </is>
      </c>
      <c r="P617" s="16" t="n">
        <v>15</v>
      </c>
      <c r="Q617" s="16" t="n">
        <v>20</v>
      </c>
      <c r="R617" s="15" t="inlineStr">
        <is>
          <t>Not listed</t>
        </is>
      </c>
      <c r="S617" s="16" t="n">
        <v>51</v>
      </c>
      <c r="T617" s="16" t="n">
        <v>240</v>
      </c>
      <c r="U617" s="15" t="inlineStr">
        <is>
          <t>HFCS + honey</t>
        </is>
      </c>
      <c r="V617" s="15" t="inlineStr">
        <is>
          <t>Big-can iced tea, value 99c brand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Iconic value big-can tea</t>
        </is>
      </c>
      <c r="AC617" s="15" t="inlineStr">
        <is>
          <t>Huge can of sweet tea for almost nothing</t>
        </is>
      </c>
      <c r="AD617" s="15" t="inlineStr">
        <is>
          <t>Unbeatable size-for-price value.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680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Arizona</t>
        </is>
      </c>
      <c r="B618" s="15" t="inlineStr">
        <is>
          <t>Arizona Green Tea | Lemon Tea | 6-pack 680mL</t>
        </is>
      </c>
      <c r="C618" s="15" t="inlineStr">
        <is>
          <t>4) Caffeine &amp; energy beverage</t>
        </is>
      </c>
      <c r="D618" s="15" t="inlineStr">
        <is>
          <t>680 mL can</t>
        </is>
      </c>
      <c r="E618" s="16" t="n">
        <v>6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Lemon Tea</t>
        </is>
      </c>
      <c r="P618" s="16" t="n">
        <v>15</v>
      </c>
      <c r="Q618" s="16" t="n">
        <v>20</v>
      </c>
      <c r="R618" s="15" t="inlineStr">
        <is>
          <t>Not listed</t>
        </is>
      </c>
      <c r="S618" s="16" t="n">
        <v>51</v>
      </c>
      <c r="T618" s="16" t="n">
        <v>240</v>
      </c>
      <c r="U618" s="15" t="inlineStr">
        <is>
          <t>HFCS + honey</t>
        </is>
      </c>
      <c r="V618" s="15" t="inlineStr">
        <is>
          <t>Big-can iced tea, value 99c brand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Iconic value big-can tea</t>
        </is>
      </c>
      <c r="AC618" s="15" t="inlineStr">
        <is>
          <t>Huge can of sweet tea for almost nothing</t>
        </is>
      </c>
      <c r="AD618" s="15" t="inlineStr">
        <is>
          <t>Unbeatable size-for-price value.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680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Arizona</t>
        </is>
      </c>
      <c r="B619" s="15" t="inlineStr">
        <is>
          <t>Arizona Green Tea | Lemon Tea | 12-pack 680mL</t>
        </is>
      </c>
      <c r="C619" s="15" t="inlineStr">
        <is>
          <t>4) Caffeine &amp; energy beverage</t>
        </is>
      </c>
      <c r="D619" s="15" t="inlineStr">
        <is>
          <t>680 mL can</t>
        </is>
      </c>
      <c r="E619" s="16" t="n">
        <v>12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Lemon Tea</t>
        </is>
      </c>
      <c r="P619" s="16" t="n">
        <v>15</v>
      </c>
      <c r="Q619" s="16" t="n">
        <v>20</v>
      </c>
      <c r="R619" s="15" t="inlineStr">
        <is>
          <t>Not listed</t>
        </is>
      </c>
      <c r="S619" s="16" t="n">
        <v>51</v>
      </c>
      <c r="T619" s="16" t="n">
        <v>240</v>
      </c>
      <c r="U619" s="15" t="inlineStr">
        <is>
          <t>HFCS + honey</t>
        </is>
      </c>
      <c r="V619" s="15" t="inlineStr">
        <is>
          <t>Big-can iced tea, value 99c brand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Iconic value big-can tea</t>
        </is>
      </c>
      <c r="AC619" s="15" t="inlineStr">
        <is>
          <t>Huge can of sweet tea for almost nothing</t>
        </is>
      </c>
      <c r="AD619" s="15" t="inlineStr">
        <is>
          <t>Unbeatable size-for-price value.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680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Arizona</t>
        </is>
      </c>
      <c r="B620" s="15" t="inlineStr">
        <is>
          <t>Arizona Green Tea | Lemon Tea | 24-pack 680mL</t>
        </is>
      </c>
      <c r="C620" s="15" t="inlineStr">
        <is>
          <t>4) Caffeine &amp; energy beverage</t>
        </is>
      </c>
      <c r="D620" s="15" t="inlineStr">
        <is>
          <t>680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Lemon Tea</t>
        </is>
      </c>
      <c r="P620" s="16" t="n">
        <v>15</v>
      </c>
      <c r="Q620" s="16" t="n">
        <v>20</v>
      </c>
      <c r="R620" s="15" t="inlineStr">
        <is>
          <t>Not listed</t>
        </is>
      </c>
      <c r="S620" s="16" t="n">
        <v>51</v>
      </c>
      <c r="T620" s="16" t="n">
        <v>240</v>
      </c>
      <c r="U620" s="15" t="inlineStr">
        <is>
          <t>HFCS + honey</t>
        </is>
      </c>
      <c r="V620" s="15" t="inlineStr">
        <is>
          <t>Big-can iced tea, value 99c brand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Iconic value big-can tea</t>
        </is>
      </c>
      <c r="AC620" s="15" t="inlineStr">
        <is>
          <t>Huge can of sweet tea for almost nothing</t>
        </is>
      </c>
      <c r="AD620" s="15" t="inlineStr">
        <is>
          <t>Unbeatable size-for-price value.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680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single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Sweet Tea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Sweet Tea | 8-pack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Sweet Tea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Sweet Tea | 12-pack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Sweet Tea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Sweet Tea | 18-pack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18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Sweet Tea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Sweet Tea | 24-pack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24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Sweet Tea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single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1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Lemon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Lemon | 8-pack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8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Lemon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Lemon | 12-pack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12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Lemon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Lemon | 18-pack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Lemon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Lemon | 24-pack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24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Lemon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single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1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Unsweetened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Unsweetened | 8-pack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Unsweetened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Unsweetened | 12-pack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12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Unsweetened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Unsweetened | 18-pack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Unsweetened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Unsweetened | 24-pack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24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Unsweetened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single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1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Peach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Peach | 8-pack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Peach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Peach | 12-pack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12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Peach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Peach | 18-pack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18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Peach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Peach | 24-pack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24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Peach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single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1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Raspberry</t>
        </is>
      </c>
      <c r="P641" s="16" t="n">
        <v>70</v>
      </c>
      <c r="Q641" s="16" t="n">
        <v>10</v>
      </c>
      <c r="R641" s="15" t="inlineStr">
        <is>
          <t>Not listed</t>
        </is>
      </c>
      <c r="S641" s="16" t="n">
        <v>32</v>
      </c>
      <c r="T641" s="16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Raspberry | 8-pack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8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Raspberry</t>
        </is>
      </c>
      <c r="P642" s="16" t="n">
        <v>70</v>
      </c>
      <c r="Q642" s="16" t="n">
        <v>10</v>
      </c>
      <c r="R642" s="15" t="inlineStr">
        <is>
          <t>Not listed</t>
        </is>
      </c>
      <c r="S642" s="16" t="n">
        <v>32</v>
      </c>
      <c r="T642" s="16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Raspberry | 12-pack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12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Raspberry</t>
        </is>
      </c>
      <c r="P643" s="16" t="n">
        <v>70</v>
      </c>
      <c r="Q643" s="16" t="n">
        <v>10</v>
      </c>
      <c r="R643" s="15" t="inlineStr">
        <is>
          <t>Not listed</t>
        </is>
      </c>
      <c r="S643" s="16" t="n">
        <v>32</v>
      </c>
      <c r="T643" s="16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Raspberry | 18-pack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Raspberry</t>
        </is>
      </c>
      <c r="P644" s="16" t="n">
        <v>70</v>
      </c>
      <c r="Q644" s="16" t="n">
        <v>10</v>
      </c>
      <c r="R644" s="15" t="inlineStr">
        <is>
          <t>Not listed</t>
        </is>
      </c>
      <c r="S644" s="16" t="n">
        <v>32</v>
      </c>
      <c r="T644" s="16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Raspberry | 24-pack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Raspberry</t>
        </is>
      </c>
      <c r="P645" s="16" t="n">
        <v>70</v>
      </c>
      <c r="Q645" s="16" t="n">
        <v>10</v>
      </c>
      <c r="R645" s="15" t="inlineStr">
        <is>
          <t>Not listed</t>
        </is>
      </c>
      <c r="S645" s="16" t="n">
        <v>32</v>
      </c>
      <c r="T645" s="16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single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Extra Sweet</t>
        </is>
      </c>
      <c r="P646" s="16" t="n">
        <v>70</v>
      </c>
      <c r="Q646" s="16" t="n">
        <v>10</v>
      </c>
      <c r="R646" s="15" t="inlineStr">
        <is>
          <t>Not listed</t>
        </is>
      </c>
      <c r="S646" s="16" t="n">
        <v>32</v>
      </c>
      <c r="T646" s="16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Pure Leaf</t>
        </is>
      </c>
      <c r="B647" s="15" t="inlineStr">
        <is>
          <t>Pure Leaf Iced Tea | Extra Sweet | 8-pack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Extra Sweet</t>
        </is>
      </c>
      <c r="P647" s="16" t="n">
        <v>70</v>
      </c>
      <c r="Q647" s="16" t="n">
        <v>10</v>
      </c>
      <c r="R647" s="15" t="inlineStr">
        <is>
          <t>Not listed</t>
        </is>
      </c>
      <c r="S647" s="16" t="n">
        <v>32</v>
      </c>
      <c r="T647" s="16" t="n">
        <v>130</v>
      </c>
      <c r="U647" s="15" t="inlineStr">
        <is>
          <t>Sugar</t>
        </is>
      </c>
      <c r="V647" s="15" t="inlineStr">
        <is>
          <t>Real brewed tea, no powders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Leading premium RTD tea</t>
        </is>
      </c>
      <c r="AC647" s="15" t="inlineStr">
        <is>
          <t>Real-brewed bottled iced tea</t>
        </is>
      </c>
      <c r="AD647" s="15" t="inlineStr">
        <is>
          <t>Brewed-tea taste, not from powder.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Pure Leaf</t>
        </is>
      </c>
      <c r="B648" s="15" t="inlineStr">
        <is>
          <t>Pure Leaf Iced Tea | Extra Sweet | 12-pack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Extra Sweet</t>
        </is>
      </c>
      <c r="P648" s="16" t="n">
        <v>70</v>
      </c>
      <c r="Q648" s="16" t="n">
        <v>10</v>
      </c>
      <c r="R648" s="15" t="inlineStr">
        <is>
          <t>Not listed</t>
        </is>
      </c>
      <c r="S648" s="16" t="n">
        <v>32</v>
      </c>
      <c r="T648" s="16" t="n">
        <v>130</v>
      </c>
      <c r="U648" s="15" t="inlineStr">
        <is>
          <t>Sugar</t>
        </is>
      </c>
      <c r="V648" s="15" t="inlineStr">
        <is>
          <t>Real brewed tea, no powders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Leading premium RTD tea</t>
        </is>
      </c>
      <c r="AC648" s="15" t="inlineStr">
        <is>
          <t>Real-brewed bottled iced tea</t>
        </is>
      </c>
      <c r="AD648" s="15" t="inlineStr">
        <is>
          <t>Brewed-tea taste, not from powder.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Pure Leaf</t>
        </is>
      </c>
      <c r="B649" s="15" t="inlineStr">
        <is>
          <t>Pure Leaf Iced Tea | Extra Sweet | 18-pack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Extra Sweet</t>
        </is>
      </c>
      <c r="P649" s="16" t="n">
        <v>70</v>
      </c>
      <c r="Q649" s="16" t="n">
        <v>10</v>
      </c>
      <c r="R649" s="15" t="inlineStr">
        <is>
          <t>Not listed</t>
        </is>
      </c>
      <c r="S649" s="16" t="n">
        <v>32</v>
      </c>
      <c r="T649" s="16" t="n">
        <v>130</v>
      </c>
      <c r="U649" s="15" t="inlineStr">
        <is>
          <t>Sugar</t>
        </is>
      </c>
      <c r="V649" s="15" t="inlineStr">
        <is>
          <t>Real brewed tea, no powders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Leading premium RTD tea</t>
        </is>
      </c>
      <c r="AC649" s="15" t="inlineStr">
        <is>
          <t>Real-brewed bottled iced tea</t>
        </is>
      </c>
      <c r="AD649" s="15" t="inlineStr">
        <is>
          <t>Brewed-tea taste, not from powder.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Pure Leaf</t>
        </is>
      </c>
      <c r="B650" s="15" t="inlineStr">
        <is>
          <t>Pure Leaf Iced Tea | Extra Sweet | 24-pack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Extra Sweet</t>
        </is>
      </c>
      <c r="P650" s="16" t="n">
        <v>70</v>
      </c>
      <c r="Q650" s="16" t="n">
        <v>10</v>
      </c>
      <c r="R650" s="15" t="inlineStr">
        <is>
          <t>Not listed</t>
        </is>
      </c>
      <c r="S650" s="16" t="n">
        <v>32</v>
      </c>
      <c r="T650" s="16" t="n">
        <v>130</v>
      </c>
      <c r="U650" s="15" t="inlineStr">
        <is>
          <t>Sugar</t>
        </is>
      </c>
      <c r="V650" s="15" t="inlineStr">
        <is>
          <t>Real brewed tea, no powders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Leading premium RTD tea</t>
        </is>
      </c>
      <c r="AC650" s="15" t="inlineStr">
        <is>
          <t>Real-brewed bottled iced tea</t>
        </is>
      </c>
      <c r="AD650" s="15" t="inlineStr">
        <is>
          <t>Brewed-tea taste, not from powder.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single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Sweet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Sweet Tea | 8-pack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Sweet Tea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Sweet Tea | 12-pack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Sweet Tea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Sweet Tea | 18-pack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18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Sweet Tea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Sweet Tea | 24-pack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24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Sweet Tea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single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1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Unsweetened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Unsweetened | 8-pack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8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Unsweetened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Unsweetened | 12-pack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12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Unsweetened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Unsweetened | 18-pack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Unsweetened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Unsweetened | 24-pack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24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Unsweetened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single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1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Green Tea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Green Tea | 8-pack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Green Tea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Green Tea | 12-pack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12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Green Tea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Green Tea | 18-pack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Green Tea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Green Tea | 24-pack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24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Green Tea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single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16" t="n">
        <v>1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45</v>
      </c>
      <c r="Q666" s="16" t="n">
        <v>15</v>
      </c>
      <c r="R666" s="15" t="inlineStr">
        <is>
          <t>Not listed</t>
        </is>
      </c>
      <c r="S666" s="16" t="n">
        <v>35</v>
      </c>
      <c r="T666" s="16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547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Lemon | 8-pack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16" t="n">
        <v>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Lemon</t>
        </is>
      </c>
      <c r="P667" s="16" t="n">
        <v>45</v>
      </c>
      <c r="Q667" s="16" t="n">
        <v>15</v>
      </c>
      <c r="R667" s="15" t="inlineStr">
        <is>
          <t>Not listed</t>
        </is>
      </c>
      <c r="S667" s="16" t="n">
        <v>35</v>
      </c>
      <c r="T667" s="16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547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Lemon | 12-pack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16" t="n">
        <v>12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Lemon</t>
        </is>
      </c>
      <c r="P668" s="16" t="n">
        <v>45</v>
      </c>
      <c r="Q668" s="16" t="n">
        <v>15</v>
      </c>
      <c r="R668" s="15" t="inlineStr">
        <is>
          <t>Not listed</t>
        </is>
      </c>
      <c r="S668" s="16" t="n">
        <v>35</v>
      </c>
      <c r="T668" s="16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547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Lemon | 18-pack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16" t="n">
        <v>18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Lemon</t>
        </is>
      </c>
      <c r="P669" s="16" t="n">
        <v>45</v>
      </c>
      <c r="Q669" s="16" t="n">
        <v>15</v>
      </c>
      <c r="R669" s="15" t="inlineStr">
        <is>
          <t>Not listed</t>
        </is>
      </c>
      <c r="S669" s="16" t="n">
        <v>35</v>
      </c>
      <c r="T669" s="16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547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Lemon | 24-pack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16" t="n">
        <v>24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Lemon</t>
        </is>
      </c>
      <c r="P670" s="16" t="n">
        <v>45</v>
      </c>
      <c r="Q670" s="16" t="n">
        <v>15</v>
      </c>
      <c r="R670" s="15" t="inlineStr">
        <is>
          <t>Not listed</t>
        </is>
      </c>
      <c r="S670" s="16" t="n">
        <v>35</v>
      </c>
      <c r="T670" s="16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547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single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16" t="n">
        <v>1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Peach</t>
        </is>
      </c>
      <c r="P671" s="16" t="n">
        <v>45</v>
      </c>
      <c r="Q671" s="16" t="n">
        <v>15</v>
      </c>
      <c r="R671" s="15" t="inlineStr">
        <is>
          <t>Not listed</t>
        </is>
      </c>
      <c r="S671" s="16" t="n">
        <v>35</v>
      </c>
      <c r="T671" s="16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547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Gold Peak</t>
        </is>
      </c>
      <c r="B672" s="15" t="inlineStr">
        <is>
          <t>Gold Peak Tea | Peach | 8-pack 547mL</t>
        </is>
      </c>
      <c r="C672" s="15" t="inlineStr">
        <is>
          <t>4) Caffeine &amp; energy beverage</t>
        </is>
      </c>
      <c r="D672" s="15" t="inlineStr">
        <is>
          <t>547 mL bottle</t>
        </is>
      </c>
      <c r="E672" s="16" t="n">
        <v>8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Peach</t>
        </is>
      </c>
      <c r="P672" s="16" t="n">
        <v>45</v>
      </c>
      <c r="Q672" s="16" t="n">
        <v>15</v>
      </c>
      <c r="R672" s="15" t="inlineStr">
        <is>
          <t>Not listed</t>
        </is>
      </c>
      <c r="S672" s="16" t="n">
        <v>35</v>
      </c>
      <c r="T672" s="16" t="n">
        <v>140</v>
      </c>
      <c r="U672" s="15" t="inlineStr">
        <is>
          <t>Sugar</t>
        </is>
      </c>
      <c r="V672" s="15" t="inlineStr">
        <is>
          <t>Home-brewed taste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Coca-Cola RTD tea</t>
        </is>
      </c>
      <c r="AC672" s="15" t="inlineStr">
        <is>
          <t>Diner-style sweet tea</t>
        </is>
      </c>
      <c r="AD672" s="15" t="inlineStr">
        <is>
          <t>Familiar home-brewed-style taste.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547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Gold Peak</t>
        </is>
      </c>
      <c r="B673" s="15" t="inlineStr">
        <is>
          <t>Gold Peak Tea | Peach | 12-pack 547mL</t>
        </is>
      </c>
      <c r="C673" s="15" t="inlineStr">
        <is>
          <t>4) Caffeine &amp; energy beverage</t>
        </is>
      </c>
      <c r="D673" s="15" t="inlineStr">
        <is>
          <t>547 mL bottle</t>
        </is>
      </c>
      <c r="E673" s="16" t="n">
        <v>12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Peach</t>
        </is>
      </c>
      <c r="P673" s="16" t="n">
        <v>45</v>
      </c>
      <c r="Q673" s="16" t="n">
        <v>15</v>
      </c>
      <c r="R673" s="15" t="inlineStr">
        <is>
          <t>Not listed</t>
        </is>
      </c>
      <c r="S673" s="16" t="n">
        <v>35</v>
      </c>
      <c r="T673" s="16" t="n">
        <v>140</v>
      </c>
      <c r="U673" s="15" t="inlineStr">
        <is>
          <t>Sugar</t>
        </is>
      </c>
      <c r="V673" s="15" t="inlineStr">
        <is>
          <t>Home-brewed taste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Coca-Cola RTD tea</t>
        </is>
      </c>
      <c r="AC673" s="15" t="inlineStr">
        <is>
          <t>Diner-style sweet tea</t>
        </is>
      </c>
      <c r="AD673" s="15" t="inlineStr">
        <is>
          <t>Familiar home-brewed-style taste.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547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Gold Peak</t>
        </is>
      </c>
      <c r="B674" s="15" t="inlineStr">
        <is>
          <t>Gold Peak Tea | Peach | 18-pack 547mL</t>
        </is>
      </c>
      <c r="C674" s="15" t="inlineStr">
        <is>
          <t>4) Caffeine &amp; energy beverage</t>
        </is>
      </c>
      <c r="D674" s="15" t="inlineStr">
        <is>
          <t>547 mL bottle</t>
        </is>
      </c>
      <c r="E674" s="16" t="n">
        <v>18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Peach</t>
        </is>
      </c>
      <c r="P674" s="16" t="n">
        <v>45</v>
      </c>
      <c r="Q674" s="16" t="n">
        <v>15</v>
      </c>
      <c r="R674" s="15" t="inlineStr">
        <is>
          <t>Not listed</t>
        </is>
      </c>
      <c r="S674" s="16" t="n">
        <v>35</v>
      </c>
      <c r="T674" s="16" t="n">
        <v>140</v>
      </c>
      <c r="U674" s="15" t="inlineStr">
        <is>
          <t>Sugar</t>
        </is>
      </c>
      <c r="V674" s="15" t="inlineStr">
        <is>
          <t>Home-brewed taste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Coca-Cola RTD tea</t>
        </is>
      </c>
      <c r="AC674" s="15" t="inlineStr">
        <is>
          <t>Diner-style sweet tea</t>
        </is>
      </c>
      <c r="AD674" s="15" t="inlineStr">
        <is>
          <t>Familiar home-brewed-style taste.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547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Gold Peak</t>
        </is>
      </c>
      <c r="B675" s="15" t="inlineStr">
        <is>
          <t>Gold Peak Tea | Peach | 24-pack 547mL</t>
        </is>
      </c>
      <c r="C675" s="15" t="inlineStr">
        <is>
          <t>4) Caffeine &amp; energy beverage</t>
        </is>
      </c>
      <c r="D675" s="15" t="inlineStr">
        <is>
          <t>547 mL bottle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Peach</t>
        </is>
      </c>
      <c r="P675" s="16" t="n">
        <v>45</v>
      </c>
      <c r="Q675" s="16" t="n">
        <v>15</v>
      </c>
      <c r="R675" s="15" t="inlineStr">
        <is>
          <t>Not listed</t>
        </is>
      </c>
      <c r="S675" s="16" t="n">
        <v>35</v>
      </c>
      <c r="T675" s="16" t="n">
        <v>140</v>
      </c>
      <c r="U675" s="15" t="inlineStr">
        <is>
          <t>Sugar</t>
        </is>
      </c>
      <c r="V675" s="15" t="inlineStr">
        <is>
          <t>Home-brewed taste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Coca-Cola RTD tea</t>
        </is>
      </c>
      <c r="AC675" s="15" t="inlineStr">
        <is>
          <t>Diner-style sweet tea</t>
        </is>
      </c>
      <c r="AD675" s="15" t="inlineStr">
        <is>
          <t>Familiar home-brewed-style taste.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547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Lemon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Lemon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Lemon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6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Lemon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Lemon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Lemon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Lemon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24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Lemon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Sweet Tea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Sweet Tea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Sweet Tea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6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Sweet Tea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Sweet Tea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16" t="n">
        <v>12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Sweet Tea</t>
        </is>
      </c>
      <c r="P682" s="16" t="n">
        <v>10</v>
      </c>
      <c r="Q682" s="16" t="n">
        <v>70</v>
      </c>
      <c r="R682" s="15" t="inlineStr">
        <is>
          <t>Not listed</t>
        </is>
      </c>
      <c r="S682" s="16" t="n">
        <v>47</v>
      </c>
      <c r="T682" s="16" t="n">
        <v>180</v>
      </c>
      <c r="U682" s="15" t="inlineStr">
        <is>
          <t>HFCS</t>
        </is>
      </c>
      <c r="V682" s="15" t="inlineStr">
        <is>
          <t>Bold value iced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591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Sweet Tea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16" t="n">
        <v>24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Sweet Tea</t>
        </is>
      </c>
      <c r="P683" s="16" t="n">
        <v>10</v>
      </c>
      <c r="Q683" s="16" t="n">
        <v>70</v>
      </c>
      <c r="R683" s="15" t="inlineStr">
        <is>
          <t>Not listed</t>
        </is>
      </c>
      <c r="S683" s="16" t="n">
        <v>47</v>
      </c>
      <c r="T683" s="16" t="n">
        <v>180</v>
      </c>
      <c r="U683" s="15" t="inlineStr">
        <is>
          <t>HFCS</t>
        </is>
      </c>
      <c r="V683" s="15" t="inlineStr">
        <is>
          <t>Bold value iced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591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Half &amp; Half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16" t="n">
        <v>1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Half &amp; Half</t>
        </is>
      </c>
      <c r="P684" s="16" t="n">
        <v>10</v>
      </c>
      <c r="Q684" s="16" t="n">
        <v>70</v>
      </c>
      <c r="R684" s="15" t="inlineStr">
        <is>
          <t>Not listed</t>
        </is>
      </c>
      <c r="S684" s="16" t="n">
        <v>47</v>
      </c>
      <c r="T684" s="16" t="n">
        <v>180</v>
      </c>
      <c r="U684" s="15" t="inlineStr">
        <is>
          <t>HFCS</t>
        </is>
      </c>
      <c r="V684" s="15" t="inlineStr">
        <is>
          <t>Bold value iced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591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Half &amp; Half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16" t="n">
        <v>6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Half &amp; Half</t>
        </is>
      </c>
      <c r="P685" s="16" t="n">
        <v>10</v>
      </c>
      <c r="Q685" s="16" t="n">
        <v>70</v>
      </c>
      <c r="R685" s="15" t="inlineStr">
        <is>
          <t>Not listed</t>
        </is>
      </c>
      <c r="S685" s="16" t="n">
        <v>47</v>
      </c>
      <c r="T685" s="16" t="n">
        <v>180</v>
      </c>
      <c r="U685" s="15" t="inlineStr">
        <is>
          <t>HFCS</t>
        </is>
      </c>
      <c r="V685" s="15" t="inlineStr">
        <is>
          <t>Bold value iced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591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Half &amp; Half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16" t="n">
        <v>12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Half &amp; Half</t>
        </is>
      </c>
      <c r="P686" s="16" t="n">
        <v>10</v>
      </c>
      <c r="Q686" s="16" t="n">
        <v>70</v>
      </c>
      <c r="R686" s="15" t="inlineStr">
        <is>
          <t>Not listed</t>
        </is>
      </c>
      <c r="S686" s="16" t="n">
        <v>47</v>
      </c>
      <c r="T686" s="16" t="n">
        <v>180</v>
      </c>
      <c r="U686" s="15" t="inlineStr">
        <is>
          <t>HFCS</t>
        </is>
      </c>
      <c r="V686" s="15" t="inlineStr">
        <is>
          <t>Bold value iced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591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Half &amp; Half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Half &amp; Half</t>
        </is>
      </c>
      <c r="P687" s="16" t="n">
        <v>10</v>
      </c>
      <c r="Q687" s="16" t="n">
        <v>70</v>
      </c>
      <c r="R687" s="15" t="inlineStr">
        <is>
          <t>Not listed</t>
        </is>
      </c>
      <c r="S687" s="16" t="n">
        <v>47</v>
      </c>
      <c r="T687" s="16" t="n">
        <v>180</v>
      </c>
      <c r="U687" s="15" t="inlineStr">
        <is>
          <t>HFCS</t>
        </is>
      </c>
      <c r="V687" s="15" t="inlineStr">
        <is>
          <t>Bold value iced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591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Brisk</t>
        </is>
      </c>
      <c r="B688" s="15" t="inlineStr">
        <is>
          <t>Brisk Iced Tea | Raspberry | single 591mL</t>
        </is>
      </c>
      <c r="C688" s="15" t="inlineStr">
        <is>
          <t>4) Caffeine &amp; energy beverage</t>
        </is>
      </c>
      <c r="D688" s="15" t="inlineStr">
        <is>
          <t>591 mL bottle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Raspberry</t>
        </is>
      </c>
      <c r="P688" s="16" t="n">
        <v>10</v>
      </c>
      <c r="Q688" s="16" t="n">
        <v>70</v>
      </c>
      <c r="R688" s="15" t="inlineStr">
        <is>
          <t>Not listed</t>
        </is>
      </c>
      <c r="S688" s="16" t="n">
        <v>47</v>
      </c>
      <c r="T688" s="16" t="n">
        <v>180</v>
      </c>
      <c r="U688" s="15" t="inlineStr">
        <is>
          <t>HFCS</t>
        </is>
      </c>
      <c r="V688" s="15" t="inlineStr">
        <is>
          <t>Bold value iced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Value RTD tea brand</t>
        </is>
      </c>
      <c r="AC688" s="15" t="inlineStr">
        <is>
          <t>Bold cheap iced tea</t>
        </is>
      </c>
      <c r="AD688" s="15" t="inlineStr">
        <is>
          <t>Punchy flavour at a low price.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591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Brisk</t>
        </is>
      </c>
      <c r="B689" s="15" t="inlineStr">
        <is>
          <t>Brisk Iced Tea | Raspberry | 6-pack 591mL</t>
        </is>
      </c>
      <c r="C689" s="15" t="inlineStr">
        <is>
          <t>4) Caffeine &amp; energy beverage</t>
        </is>
      </c>
      <c r="D689" s="15" t="inlineStr">
        <is>
          <t>591 mL bottle</t>
        </is>
      </c>
      <c r="E689" s="16" t="n">
        <v>6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Raspberry</t>
        </is>
      </c>
      <c r="P689" s="16" t="n">
        <v>10</v>
      </c>
      <c r="Q689" s="16" t="n">
        <v>70</v>
      </c>
      <c r="R689" s="15" t="inlineStr">
        <is>
          <t>Not listed</t>
        </is>
      </c>
      <c r="S689" s="16" t="n">
        <v>47</v>
      </c>
      <c r="T689" s="16" t="n">
        <v>180</v>
      </c>
      <c r="U689" s="15" t="inlineStr">
        <is>
          <t>HFCS</t>
        </is>
      </c>
      <c r="V689" s="15" t="inlineStr">
        <is>
          <t>Bold value iced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Value RTD tea brand</t>
        </is>
      </c>
      <c r="AC689" s="15" t="inlineStr">
        <is>
          <t>Bold cheap iced tea</t>
        </is>
      </c>
      <c r="AD689" s="15" t="inlineStr">
        <is>
          <t>Punchy flavour at a low price.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591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Brisk</t>
        </is>
      </c>
      <c r="B690" s="15" t="inlineStr">
        <is>
          <t>Brisk Iced Tea | Raspberry | 12-pack 591mL</t>
        </is>
      </c>
      <c r="C690" s="15" t="inlineStr">
        <is>
          <t>4) Caffeine &amp; energy beverage</t>
        </is>
      </c>
      <c r="D690" s="15" t="inlineStr">
        <is>
          <t>591 mL bottle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Raspberry</t>
        </is>
      </c>
      <c r="P690" s="16" t="n">
        <v>10</v>
      </c>
      <c r="Q690" s="16" t="n">
        <v>70</v>
      </c>
      <c r="R690" s="15" t="inlineStr">
        <is>
          <t>Not listed</t>
        </is>
      </c>
      <c r="S690" s="16" t="n">
        <v>47</v>
      </c>
      <c r="T690" s="16" t="n">
        <v>180</v>
      </c>
      <c r="U690" s="15" t="inlineStr">
        <is>
          <t>HFCS</t>
        </is>
      </c>
      <c r="V690" s="15" t="inlineStr">
        <is>
          <t>Bold value iced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Value RTD tea brand</t>
        </is>
      </c>
      <c r="AC690" s="15" t="inlineStr">
        <is>
          <t>Bold cheap iced tea</t>
        </is>
      </c>
      <c r="AD690" s="15" t="inlineStr">
        <is>
          <t>Punchy flavour at a low price.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591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Brisk</t>
        </is>
      </c>
      <c r="B691" s="15" t="inlineStr">
        <is>
          <t>Brisk Iced Tea | Raspberry | 24-pack 591mL</t>
        </is>
      </c>
      <c r="C691" s="15" t="inlineStr">
        <is>
          <t>4) Caffeine &amp; energy beverage</t>
        </is>
      </c>
      <c r="D691" s="15" t="inlineStr">
        <is>
          <t>591 mL bottle</t>
        </is>
      </c>
      <c r="E691" s="16" t="n">
        <v>24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Raspberry</t>
        </is>
      </c>
      <c r="P691" s="16" t="n">
        <v>10</v>
      </c>
      <c r="Q691" s="16" t="n">
        <v>70</v>
      </c>
      <c r="R691" s="15" t="inlineStr">
        <is>
          <t>Not listed</t>
        </is>
      </c>
      <c r="S691" s="16" t="n">
        <v>47</v>
      </c>
      <c r="T691" s="16" t="n">
        <v>180</v>
      </c>
      <c r="U691" s="15" t="inlineStr">
        <is>
          <t>HFCS</t>
        </is>
      </c>
      <c r="V691" s="15" t="inlineStr">
        <is>
          <t>Bold value iced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Value RTD tea brand</t>
        </is>
      </c>
      <c r="AC691" s="15" t="inlineStr">
        <is>
          <t>Bold cheap iced tea</t>
        </is>
      </c>
      <c r="AD691" s="15" t="inlineStr">
        <is>
          <t>Punchy flavour at a low price.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591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single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1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Honey Green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Honey Green | 8-pack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8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Honey Green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Honey Green | 12-pack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12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Honey Green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Honey Green | 18-pack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Honey Green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Honey Green | 24-pack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24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Honey Green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single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1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Peach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Peach | 8-pack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Peach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Peach | 12-pack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12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Peach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Peach | 18-pack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Peach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Peach | 24-pack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24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Peach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single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1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Half &amp; Half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Half &amp; Half | 8-pack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Half &amp; Half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Half &amp; Half | 12-pack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12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Half &amp; Half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Half &amp; Half | 18-pack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18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Half &amp; Half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Half &amp; Half | 24-pack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24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Half &amp; Half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single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16" t="n">
        <v>1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Lemon</t>
        </is>
      </c>
      <c r="P707" s="16" t="n">
        <v>42</v>
      </c>
      <c r="Q707" s="16" t="n">
        <v>10</v>
      </c>
      <c r="R707" s="15" t="inlineStr">
        <is>
          <t>Not listed</t>
        </is>
      </c>
      <c r="S707" s="16" t="n">
        <v>21</v>
      </c>
      <c r="T707" s="16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473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Lemon | 8-pack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16" t="n">
        <v>8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Lemon</t>
        </is>
      </c>
      <c r="P708" s="16" t="n">
        <v>42</v>
      </c>
      <c r="Q708" s="16" t="n">
        <v>10</v>
      </c>
      <c r="R708" s="15" t="inlineStr">
        <is>
          <t>Not listed</t>
        </is>
      </c>
      <c r="S708" s="16" t="n">
        <v>21</v>
      </c>
      <c r="T708" s="16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473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Lemon | 12-pack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16" t="n">
        <v>12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Lemon</t>
        </is>
      </c>
      <c r="P709" s="16" t="n">
        <v>42</v>
      </c>
      <c r="Q709" s="16" t="n">
        <v>10</v>
      </c>
      <c r="R709" s="15" t="inlineStr">
        <is>
          <t>Not listed</t>
        </is>
      </c>
      <c r="S709" s="16" t="n">
        <v>21</v>
      </c>
      <c r="T709" s="16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473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Lemon | 18-pack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Lemon</t>
        </is>
      </c>
      <c r="P710" s="16" t="n">
        <v>42</v>
      </c>
      <c r="Q710" s="16" t="n">
        <v>10</v>
      </c>
      <c r="R710" s="15" t="inlineStr">
        <is>
          <t>Not listed</t>
        </is>
      </c>
      <c r="S710" s="16" t="n">
        <v>21</v>
      </c>
      <c r="T710" s="16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473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Lemon | 24-pack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Lemon</t>
        </is>
      </c>
      <c r="P711" s="16" t="n">
        <v>42</v>
      </c>
      <c r="Q711" s="16" t="n">
        <v>10</v>
      </c>
      <c r="R711" s="15" t="inlineStr">
        <is>
          <t>Not listed</t>
        </is>
      </c>
      <c r="S711" s="16" t="n">
        <v>21</v>
      </c>
      <c r="T711" s="16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473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single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Just Black</t>
        </is>
      </c>
      <c r="P712" s="16" t="n">
        <v>42</v>
      </c>
      <c r="Q712" s="16" t="n">
        <v>10</v>
      </c>
      <c r="R712" s="15" t="inlineStr">
        <is>
          <t>Not listed</t>
        </is>
      </c>
      <c r="S712" s="16" t="n">
        <v>21</v>
      </c>
      <c r="T712" s="16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473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Honest Tea</t>
        </is>
      </c>
      <c r="B713" s="15" t="inlineStr">
        <is>
          <t>Honest Tea Organic | Just Black | 8-pack 473mL</t>
        </is>
      </c>
      <c r="C713" s="15" t="inlineStr">
        <is>
          <t>4) Caffeine &amp; energy beverage</t>
        </is>
      </c>
      <c r="D713" s="15" t="inlineStr">
        <is>
          <t>473 mL bottle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Just Black</t>
        </is>
      </c>
      <c r="P713" s="16" t="n">
        <v>42</v>
      </c>
      <c r="Q713" s="16" t="n">
        <v>10</v>
      </c>
      <c r="R713" s="15" t="inlineStr">
        <is>
          <t>Not listed</t>
        </is>
      </c>
      <c r="S713" s="16" t="n">
        <v>21</v>
      </c>
      <c r="T713" s="16" t="n">
        <v>90</v>
      </c>
      <c r="U713" s="15" t="inlineStr">
        <is>
          <t>Organic cane sugar</t>
        </is>
      </c>
      <c r="V713" s="15" t="inlineStr">
        <is>
          <t>Organic, Fair Trade, lower sugar tea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Organic RTD tea</t>
        </is>
      </c>
      <c r="AC713" s="15" t="inlineStr">
        <is>
          <t>Organic, less-sweet bottled tea</t>
        </is>
      </c>
      <c r="AD713" s="15" t="inlineStr">
        <is>
          <t>Organic with restrained sweetness.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473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Honest Tea</t>
        </is>
      </c>
      <c r="B714" s="15" t="inlineStr">
        <is>
          <t>Honest Tea Organic | Just Black | 12-pack 473mL</t>
        </is>
      </c>
      <c r="C714" s="15" t="inlineStr">
        <is>
          <t>4) Caffeine &amp; energy beverage</t>
        </is>
      </c>
      <c r="D714" s="15" t="inlineStr">
        <is>
          <t>473 mL bottle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Just Black</t>
        </is>
      </c>
      <c r="P714" s="16" t="n">
        <v>42</v>
      </c>
      <c r="Q714" s="16" t="n">
        <v>10</v>
      </c>
      <c r="R714" s="15" t="inlineStr">
        <is>
          <t>Not listed</t>
        </is>
      </c>
      <c r="S714" s="16" t="n">
        <v>21</v>
      </c>
      <c r="T714" s="16" t="n">
        <v>90</v>
      </c>
      <c r="U714" s="15" t="inlineStr">
        <is>
          <t>Organic cane sugar</t>
        </is>
      </c>
      <c r="V714" s="15" t="inlineStr">
        <is>
          <t>Organic, Fair Trade, lower sugar tea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Organic RTD tea</t>
        </is>
      </c>
      <c r="AC714" s="15" t="inlineStr">
        <is>
          <t>Organic, less-sweet bottled tea</t>
        </is>
      </c>
      <c r="AD714" s="15" t="inlineStr">
        <is>
          <t>Organic with restrained sweetness.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473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Honest Tea</t>
        </is>
      </c>
      <c r="B715" s="15" t="inlineStr">
        <is>
          <t>Honest Tea Organic | Just Black | 18-pack 473mL</t>
        </is>
      </c>
      <c r="C715" s="15" t="inlineStr">
        <is>
          <t>4) Caffeine &amp; energy beverage</t>
        </is>
      </c>
      <c r="D715" s="15" t="inlineStr">
        <is>
          <t>473 mL bottle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Just Black</t>
        </is>
      </c>
      <c r="P715" s="16" t="n">
        <v>42</v>
      </c>
      <c r="Q715" s="16" t="n">
        <v>10</v>
      </c>
      <c r="R715" s="15" t="inlineStr">
        <is>
          <t>Not listed</t>
        </is>
      </c>
      <c r="S715" s="16" t="n">
        <v>21</v>
      </c>
      <c r="T715" s="16" t="n">
        <v>90</v>
      </c>
      <c r="U715" s="15" t="inlineStr">
        <is>
          <t>Organic cane sugar</t>
        </is>
      </c>
      <c r="V715" s="15" t="inlineStr">
        <is>
          <t>Organic, Fair Trade, lower sugar tea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Organic RTD tea</t>
        </is>
      </c>
      <c r="AC715" s="15" t="inlineStr">
        <is>
          <t>Organic, less-sweet bottled tea</t>
        </is>
      </c>
      <c r="AD715" s="15" t="inlineStr">
        <is>
          <t>Organic with restrained sweetness.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473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Honest Tea</t>
        </is>
      </c>
      <c r="B716" s="15" t="inlineStr">
        <is>
          <t>Honest Tea Organic | Just Black | 24-pack 473mL</t>
        </is>
      </c>
      <c r="C716" s="15" t="inlineStr">
        <is>
          <t>4) Caffeine &amp; energy beverage</t>
        </is>
      </c>
      <c r="D716" s="15" t="inlineStr">
        <is>
          <t>473 mL bottle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Just Black</t>
        </is>
      </c>
      <c r="P716" s="16" t="n">
        <v>42</v>
      </c>
      <c r="Q716" s="16" t="n">
        <v>10</v>
      </c>
      <c r="R716" s="15" t="inlineStr">
        <is>
          <t>Not listed</t>
        </is>
      </c>
      <c r="S716" s="16" t="n">
        <v>21</v>
      </c>
      <c r="T716" s="16" t="n">
        <v>90</v>
      </c>
      <c r="U716" s="15" t="inlineStr">
        <is>
          <t>Organic cane sugar</t>
        </is>
      </c>
      <c r="V716" s="15" t="inlineStr">
        <is>
          <t>Organic, Fair Trade, lower sugar tea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Organic RTD tea</t>
        </is>
      </c>
      <c r="AC716" s="15" t="inlineStr">
        <is>
          <t>Organic, less-sweet bottled tea</t>
        </is>
      </c>
      <c r="AD716" s="15" t="inlineStr">
        <is>
          <t>Organic with restrained sweetness.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473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single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Not Too Sweet Black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Not Too Sweet Black | 8-pack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Not Too Sweet Black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Not Too Sweet Black | 12-pack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Not Too Sweet Black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Not Too Sweet Black | 18-pack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18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Not Too Sweet Black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Not Too Sweet Black | 24-pack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24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Not Too Sweet Black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single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1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Un-Sweet Black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Un-Sweet Black | 8-pack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8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Un-Sweet Black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Un-Sweet Black | 12-pack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12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Un-Sweet Black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Un-Sweet Black | 18-pack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Un-Sweet Black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Un-Sweet Black | 24-pack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24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Un-Sweet Black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single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16" t="n">
        <v>1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Vanilla</t>
        </is>
      </c>
      <c r="P727" s="16" t="n">
        <v>145</v>
      </c>
      <c r="Q727" s="16" t="n">
        <v>40</v>
      </c>
      <c r="R727" s="15" t="inlineStr">
        <is>
          <t>Not listed</t>
        </is>
      </c>
      <c r="S727" s="16" t="n">
        <v>13</v>
      </c>
      <c r="T727" s="16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405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Vanilla | 8-pack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16" t="n">
        <v>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Vanilla</t>
        </is>
      </c>
      <c r="P728" s="16" t="n">
        <v>145</v>
      </c>
      <c r="Q728" s="16" t="n">
        <v>40</v>
      </c>
      <c r="R728" s="15" t="inlineStr">
        <is>
          <t>Not listed</t>
        </is>
      </c>
      <c r="S728" s="16" t="n">
        <v>13</v>
      </c>
      <c r="T728" s="16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405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Vanilla | 12-pack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16" t="n">
        <v>12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Vanilla</t>
        </is>
      </c>
      <c r="P729" s="16" t="n">
        <v>145</v>
      </c>
      <c r="Q729" s="16" t="n">
        <v>40</v>
      </c>
      <c r="R729" s="15" t="inlineStr">
        <is>
          <t>Not listed</t>
        </is>
      </c>
      <c r="S729" s="16" t="n">
        <v>13</v>
      </c>
      <c r="T729" s="16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405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Vanilla | 18-pack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16" t="n">
        <v>18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Vanilla</t>
        </is>
      </c>
      <c r="P730" s="16" t="n">
        <v>145</v>
      </c>
      <c r="Q730" s="16" t="n">
        <v>40</v>
      </c>
      <c r="R730" s="15" t="inlineStr">
        <is>
          <t>Not listed</t>
        </is>
      </c>
      <c r="S730" s="16" t="n">
        <v>13</v>
      </c>
      <c r="T730" s="16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405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Vanilla | 24-pack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16" t="n">
        <v>24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Vanilla</t>
        </is>
      </c>
      <c r="P731" s="16" t="n">
        <v>145</v>
      </c>
      <c r="Q731" s="16" t="n">
        <v>40</v>
      </c>
      <c r="R731" s="15" t="inlineStr">
        <is>
          <t>Not listed</t>
        </is>
      </c>
      <c r="S731" s="16" t="n">
        <v>13</v>
      </c>
      <c r="T731" s="16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405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single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16" t="n">
        <v>1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Mocha</t>
        </is>
      </c>
      <c r="P732" s="16" t="n">
        <v>145</v>
      </c>
      <c r="Q732" s="16" t="n">
        <v>40</v>
      </c>
      <c r="R732" s="15" t="inlineStr">
        <is>
          <t>Not listed</t>
        </is>
      </c>
      <c r="S732" s="16" t="n">
        <v>13</v>
      </c>
      <c r="T732" s="16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405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STOK</t>
        </is>
      </c>
      <c r="B733" s="15" t="inlineStr">
        <is>
          <t>STOK Cold Brew Coffee | Mocha | 8-pack 405mL</t>
        </is>
      </c>
      <c r="C733" s="15" t="inlineStr">
        <is>
          <t>4) Caffeine &amp; energy beverage</t>
        </is>
      </c>
      <c r="D733" s="15" t="inlineStr">
        <is>
          <t>405 mL bottle</t>
        </is>
      </c>
      <c r="E733" s="16" t="n">
        <v>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Mocha</t>
        </is>
      </c>
      <c r="P733" s="16" t="n">
        <v>145</v>
      </c>
      <c r="Q733" s="16" t="n">
        <v>40</v>
      </c>
      <c r="R733" s="15" t="inlineStr">
        <is>
          <t>Not listed</t>
        </is>
      </c>
      <c r="S733" s="16" t="n">
        <v>13</v>
      </c>
      <c r="T733" s="16" t="n">
        <v>70</v>
      </c>
      <c r="U733" s="15" t="inlineStr">
        <is>
          <t>Sugar</t>
        </is>
      </c>
      <c r="V733" s="15" t="inlineStr">
        <is>
          <t>Smooth cold brew, real coffee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Leading RTD cold brew</t>
        </is>
      </c>
      <c r="AC733" s="15" t="inlineStr">
        <is>
          <t>Smooth ready-to-pour cold brew</t>
        </is>
      </c>
      <c r="AD733" s="15" t="inlineStr">
        <is>
          <t>Cafe cold-brew at home.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405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STOK</t>
        </is>
      </c>
      <c r="B734" s="15" t="inlineStr">
        <is>
          <t>STOK Cold Brew Coffee | Mocha | 12-pack 405mL</t>
        </is>
      </c>
      <c r="C734" s="15" t="inlineStr">
        <is>
          <t>4) Caffeine &amp; energy beverage</t>
        </is>
      </c>
      <c r="D734" s="15" t="inlineStr">
        <is>
          <t>405 mL bottle</t>
        </is>
      </c>
      <c r="E734" s="16" t="n">
        <v>12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Mocha</t>
        </is>
      </c>
      <c r="P734" s="16" t="n">
        <v>145</v>
      </c>
      <c r="Q734" s="16" t="n">
        <v>40</v>
      </c>
      <c r="R734" s="15" t="inlineStr">
        <is>
          <t>Not listed</t>
        </is>
      </c>
      <c r="S734" s="16" t="n">
        <v>13</v>
      </c>
      <c r="T734" s="16" t="n">
        <v>70</v>
      </c>
      <c r="U734" s="15" t="inlineStr">
        <is>
          <t>Sugar</t>
        </is>
      </c>
      <c r="V734" s="15" t="inlineStr">
        <is>
          <t>Smooth cold brew, real coffee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Leading RTD cold brew</t>
        </is>
      </c>
      <c r="AC734" s="15" t="inlineStr">
        <is>
          <t>Smooth ready-to-pour cold brew</t>
        </is>
      </c>
      <c r="AD734" s="15" t="inlineStr">
        <is>
          <t>Cafe cold-brew at home.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405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STOK</t>
        </is>
      </c>
      <c r="B735" s="15" t="inlineStr">
        <is>
          <t>STOK Cold Brew Coffee | Mocha | 18-pack 405mL</t>
        </is>
      </c>
      <c r="C735" s="15" t="inlineStr">
        <is>
          <t>4) Caffeine &amp; energy beverage</t>
        </is>
      </c>
      <c r="D735" s="15" t="inlineStr">
        <is>
          <t>405 mL bottle</t>
        </is>
      </c>
      <c r="E735" s="16" t="n">
        <v>18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Mocha</t>
        </is>
      </c>
      <c r="P735" s="16" t="n">
        <v>145</v>
      </c>
      <c r="Q735" s="16" t="n">
        <v>40</v>
      </c>
      <c r="R735" s="15" t="inlineStr">
        <is>
          <t>Not listed</t>
        </is>
      </c>
      <c r="S735" s="16" t="n">
        <v>13</v>
      </c>
      <c r="T735" s="16" t="n">
        <v>70</v>
      </c>
      <c r="U735" s="15" t="inlineStr">
        <is>
          <t>Sugar</t>
        </is>
      </c>
      <c r="V735" s="15" t="inlineStr">
        <is>
          <t>Smooth cold brew, real coffee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Leading RTD cold brew</t>
        </is>
      </c>
      <c r="AC735" s="15" t="inlineStr">
        <is>
          <t>Smooth ready-to-pour cold brew</t>
        </is>
      </c>
      <c r="AD735" s="15" t="inlineStr">
        <is>
          <t>Cafe cold-brew at home.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405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STOK</t>
        </is>
      </c>
      <c r="B736" s="15" t="inlineStr">
        <is>
          <t>STOK Cold Brew Coffee | Mocha | 24-pack 405mL</t>
        </is>
      </c>
      <c r="C736" s="15" t="inlineStr">
        <is>
          <t>4) Caffeine &amp; energy beverage</t>
        </is>
      </c>
      <c r="D736" s="15" t="inlineStr">
        <is>
          <t>405 mL bottle</t>
        </is>
      </c>
      <c r="E736" s="16" t="n">
        <v>24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Mocha</t>
        </is>
      </c>
      <c r="P736" s="16" t="n">
        <v>145</v>
      </c>
      <c r="Q736" s="16" t="n">
        <v>40</v>
      </c>
      <c r="R736" s="15" t="inlineStr">
        <is>
          <t>Not listed</t>
        </is>
      </c>
      <c r="S736" s="16" t="n">
        <v>13</v>
      </c>
      <c r="T736" s="16" t="n">
        <v>70</v>
      </c>
      <c r="U736" s="15" t="inlineStr">
        <is>
          <t>Sugar</t>
        </is>
      </c>
      <c r="V736" s="15" t="inlineStr">
        <is>
          <t>Smooth cold brew, real coffee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Leading RTD cold brew</t>
        </is>
      </c>
      <c r="AC736" s="15" t="inlineStr">
        <is>
          <t>Smooth ready-to-pour cold brew</t>
        </is>
      </c>
      <c r="AD736" s="15" t="inlineStr">
        <is>
          <t>Cafe cold-brew at home.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405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single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Black Unsweetened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8-pack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8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Black Unsweetened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Black Unsweetened | 12-pack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12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Black Unsweetened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Black Unsweetened | 15-pack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15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Black Unsweetened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Black Unsweetened | 18-pack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18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Black Unsweetened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Black Unsweetened | 24-pack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24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Black Unsweetened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single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Mocha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8-pack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8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Mocha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Mocha | 12-pack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12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Mocha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Mocha | 15-pack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15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Mocha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Mocha | 18-pack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18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Mocha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Mocha | 24-pack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24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Mocha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single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Vanilla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8-pack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8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Vanilla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Vanilla | 12-pack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16" t="n">
        <v>12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Vanilla</t>
        </is>
      </c>
      <c r="P751" s="16" t="n">
        <v>120</v>
      </c>
      <c r="Q751" s="16" t="n">
        <v>30</v>
      </c>
      <c r="R751" s="15" t="inlineStr">
        <is>
          <t>Not listed</t>
        </is>
      </c>
      <c r="S751" s="16" t="n">
        <v>9</v>
      </c>
      <c r="T751" s="16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Vanilla | 15-pack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16" t="n">
        <v>15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Vanilla</t>
        </is>
      </c>
      <c r="P752" s="16" t="n">
        <v>120</v>
      </c>
      <c r="Q752" s="16" t="n">
        <v>30</v>
      </c>
      <c r="R752" s="15" t="inlineStr">
        <is>
          <t>Not listed</t>
        </is>
      </c>
      <c r="S752" s="16" t="n">
        <v>9</v>
      </c>
      <c r="T752" s="16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Vanilla | 18-pack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16" t="n">
        <v>18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Vanilla</t>
        </is>
      </c>
      <c r="P753" s="16" t="n">
        <v>120</v>
      </c>
      <c r="Q753" s="16" t="n">
        <v>30</v>
      </c>
      <c r="R753" s="15" t="inlineStr">
        <is>
          <t>Not listed</t>
        </is>
      </c>
      <c r="S753" s="16" t="n">
        <v>9</v>
      </c>
      <c r="T753" s="16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Vanilla | 24-pack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16" t="n">
        <v>24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Vanilla</t>
        </is>
      </c>
      <c r="P754" s="16" t="n">
        <v>120</v>
      </c>
      <c r="Q754" s="16" t="n">
        <v>30</v>
      </c>
      <c r="R754" s="15" t="inlineStr">
        <is>
          <t>Not listed</t>
        </is>
      </c>
      <c r="S754" s="16" t="n">
        <v>9</v>
      </c>
      <c r="T754" s="16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single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16" t="n">
        <v>1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Café Latte</t>
        </is>
      </c>
      <c r="P755" s="16" t="n">
        <v>120</v>
      </c>
      <c r="Q755" s="16" t="n">
        <v>30</v>
      </c>
      <c r="R755" s="15" t="inlineStr">
        <is>
          <t>Not listed</t>
        </is>
      </c>
      <c r="S755" s="16" t="n">
        <v>9</v>
      </c>
      <c r="T755" s="16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8-pack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16" t="n">
        <v>8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Café Latte</t>
        </is>
      </c>
      <c r="P756" s="16" t="n">
        <v>120</v>
      </c>
      <c r="Q756" s="16" t="n">
        <v>30</v>
      </c>
      <c r="R756" s="15" t="inlineStr">
        <is>
          <t>Not listed</t>
        </is>
      </c>
      <c r="S756" s="16" t="n">
        <v>9</v>
      </c>
      <c r="T756" s="16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Califia Farms</t>
        </is>
      </c>
      <c r="B757" s="15" t="inlineStr">
        <is>
          <t>Califia Farms Cold Brew | Café Latte | 12-pack 355mL</t>
        </is>
      </c>
      <c r="C757" s="15" t="inlineStr">
        <is>
          <t>4) Caffeine &amp; energy beverage</t>
        </is>
      </c>
      <c r="D757" s="15" t="inlineStr">
        <is>
          <t>355 mL bottle</t>
        </is>
      </c>
      <c r="E757" s="16" t="n">
        <v>12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Café Latte</t>
        </is>
      </c>
      <c r="P757" s="16" t="n">
        <v>120</v>
      </c>
      <c r="Q757" s="16" t="n">
        <v>30</v>
      </c>
      <c r="R757" s="15" t="inlineStr">
        <is>
          <t>Not listed</t>
        </is>
      </c>
      <c r="S757" s="16" t="n">
        <v>9</v>
      </c>
      <c r="T757" s="16" t="n">
        <v>70</v>
      </c>
      <c r="U757" s="15" t="inlineStr">
        <is>
          <t>Cane sugar (plant-based)</t>
        </is>
      </c>
      <c r="V757" s="15" t="inlineStr">
        <is>
          <t>Plant-based, almond/oat cold brew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plant-based coffee</t>
        </is>
      </c>
      <c r="AC757" s="15" t="inlineStr">
        <is>
          <t>Dairy-free cold brew lattes</t>
        </is>
      </c>
      <c r="AD757" s="15" t="inlineStr">
        <is>
          <t>Plant-based coffee without dairy.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Califia Farms</t>
        </is>
      </c>
      <c r="B758" s="15" t="inlineStr">
        <is>
          <t>Califia Farms Cold Brew | Café Latte | 15-pack 355mL</t>
        </is>
      </c>
      <c r="C758" s="15" t="inlineStr">
        <is>
          <t>4) Caffeine &amp; energy beverage</t>
        </is>
      </c>
      <c r="D758" s="15" t="inlineStr">
        <is>
          <t>355 mL bottle</t>
        </is>
      </c>
      <c r="E758" s="16" t="n">
        <v>15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Café Latte</t>
        </is>
      </c>
      <c r="P758" s="16" t="n">
        <v>120</v>
      </c>
      <c r="Q758" s="16" t="n">
        <v>30</v>
      </c>
      <c r="R758" s="15" t="inlineStr">
        <is>
          <t>Not listed</t>
        </is>
      </c>
      <c r="S758" s="16" t="n">
        <v>9</v>
      </c>
      <c r="T758" s="16" t="n">
        <v>70</v>
      </c>
      <c r="U758" s="15" t="inlineStr">
        <is>
          <t>Cane sugar (plant-based)</t>
        </is>
      </c>
      <c r="V758" s="15" t="inlineStr">
        <is>
          <t>Plant-based, almond/oat cold brew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plant-based coffee</t>
        </is>
      </c>
      <c r="AC758" s="15" t="inlineStr">
        <is>
          <t>Dairy-free cold brew lattes</t>
        </is>
      </c>
      <c r="AD758" s="15" t="inlineStr">
        <is>
          <t>Plant-based coffee without dairy.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Califia Farms</t>
        </is>
      </c>
      <c r="B759" s="15" t="inlineStr">
        <is>
          <t>Califia Farms Cold Brew | Café Latte | 18-pack 355mL</t>
        </is>
      </c>
      <c r="C759" s="15" t="inlineStr">
        <is>
          <t>4) Caffeine &amp; energy beverage</t>
        </is>
      </c>
      <c r="D759" s="15" t="inlineStr">
        <is>
          <t>355 mL bottle</t>
        </is>
      </c>
      <c r="E759" s="16" t="n">
        <v>18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Café Latte</t>
        </is>
      </c>
      <c r="P759" s="16" t="n">
        <v>120</v>
      </c>
      <c r="Q759" s="16" t="n">
        <v>30</v>
      </c>
      <c r="R759" s="15" t="inlineStr">
        <is>
          <t>Not listed</t>
        </is>
      </c>
      <c r="S759" s="16" t="n">
        <v>9</v>
      </c>
      <c r="T759" s="16" t="n">
        <v>70</v>
      </c>
      <c r="U759" s="15" t="inlineStr">
        <is>
          <t>Cane sugar (plant-based)</t>
        </is>
      </c>
      <c r="V759" s="15" t="inlineStr">
        <is>
          <t>Plant-based, almond/oat cold brew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plant-based coffee</t>
        </is>
      </c>
      <c r="AC759" s="15" t="inlineStr">
        <is>
          <t>Dairy-free cold brew lattes</t>
        </is>
      </c>
      <c r="AD759" s="15" t="inlineStr">
        <is>
          <t>Plant-based coffee without dairy.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Califia Farms</t>
        </is>
      </c>
      <c r="B760" s="15" t="inlineStr">
        <is>
          <t>Califia Farms Cold Brew | Café Latte | 24-pack 355mL</t>
        </is>
      </c>
      <c r="C760" s="15" t="inlineStr">
        <is>
          <t>4) Caffeine &amp; energy beverage</t>
        </is>
      </c>
      <c r="D760" s="15" t="inlineStr">
        <is>
          <t>355 mL bottle</t>
        </is>
      </c>
      <c r="E760" s="16" t="n">
        <v>24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Café Latte</t>
        </is>
      </c>
      <c r="P760" s="16" t="n">
        <v>120</v>
      </c>
      <c r="Q760" s="16" t="n">
        <v>30</v>
      </c>
      <c r="R760" s="15" t="inlineStr">
        <is>
          <t>Not listed</t>
        </is>
      </c>
      <c r="S760" s="16" t="n">
        <v>9</v>
      </c>
      <c r="T760" s="16" t="n">
        <v>70</v>
      </c>
      <c r="U760" s="15" t="inlineStr">
        <is>
          <t>Cane sugar (plant-based)</t>
        </is>
      </c>
      <c r="V760" s="15" t="inlineStr">
        <is>
          <t>Plant-based, almond/oat cold brew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plant-based coffee</t>
        </is>
      </c>
      <c r="AC760" s="15" t="inlineStr">
        <is>
          <t>Dairy-free cold brew lattes</t>
        </is>
      </c>
      <c r="AD760" s="15" t="inlineStr">
        <is>
          <t>Plant-based coffee without dairy.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single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8-pack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8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Original | 12-pack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12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Original | 15-pack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15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Original | 18-pack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18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Original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Original | 24-pack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24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Original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single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Vanilla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8-pack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8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Vanilla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Vanilla | 12-pack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12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Vanilla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Vanilla | 15-pack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15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Vanilla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Vanilla | 18-pack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18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Vanilla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Vanilla | 24-pack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24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Vanilla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single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Mocha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8-pack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8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Mocha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Mocha | 12-pack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12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Mocha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Mocha | 15-pack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15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Mocha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Mocha | 18-pack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18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Mocha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Mocha | 24-pack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24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Mocha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single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Oatmilk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8-pack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8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Oatmilk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Oatmilk | 12-pack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16" t="n">
        <v>12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Oatmilk</t>
        </is>
      </c>
      <c r="P781" s="16" t="n">
        <v>120</v>
      </c>
      <c r="Q781" s="16" t="n">
        <v>70</v>
      </c>
      <c r="R781" s="15" t="inlineStr">
        <is>
          <t>Not listed</t>
        </is>
      </c>
      <c r="S781" s="16" t="n">
        <v>14</v>
      </c>
      <c r="T781" s="16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260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Oatmilk | 15-pack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16" t="n">
        <v>15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Oatmilk</t>
        </is>
      </c>
      <c r="P782" s="16" t="n">
        <v>120</v>
      </c>
      <c r="Q782" s="16" t="n">
        <v>70</v>
      </c>
      <c r="R782" s="15" t="inlineStr">
        <is>
          <t>Not listed</t>
        </is>
      </c>
      <c r="S782" s="16" t="n">
        <v>14</v>
      </c>
      <c r="T782" s="16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260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Oatmilk | 18-pack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16" t="n">
        <v>18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Oatmilk</t>
        </is>
      </c>
      <c r="P783" s="16" t="n">
        <v>120</v>
      </c>
      <c r="Q783" s="16" t="n">
        <v>70</v>
      </c>
      <c r="R783" s="15" t="inlineStr">
        <is>
          <t>Not listed</t>
        </is>
      </c>
      <c r="S783" s="16" t="n">
        <v>14</v>
      </c>
      <c r="T783" s="16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260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Oatmilk | 24-pack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16" t="n">
        <v>24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Oatmilk</t>
        </is>
      </c>
      <c r="P784" s="16" t="n">
        <v>120</v>
      </c>
      <c r="Q784" s="16" t="n">
        <v>70</v>
      </c>
      <c r="R784" s="15" t="inlineStr">
        <is>
          <t>Not listed</t>
        </is>
      </c>
      <c r="S784" s="16" t="n">
        <v>14</v>
      </c>
      <c r="T784" s="16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260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single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16" t="n">
        <v>1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Triple</t>
        </is>
      </c>
      <c r="P785" s="16" t="n">
        <v>120</v>
      </c>
      <c r="Q785" s="16" t="n">
        <v>70</v>
      </c>
      <c r="R785" s="15" t="inlineStr">
        <is>
          <t>Not listed</t>
        </is>
      </c>
      <c r="S785" s="16" t="n">
        <v>14</v>
      </c>
      <c r="T785" s="16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260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8-pack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16" t="n">
        <v>8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Triple</t>
        </is>
      </c>
      <c r="P786" s="16" t="n">
        <v>120</v>
      </c>
      <c r="Q786" s="16" t="n">
        <v>70</v>
      </c>
      <c r="R786" s="15" t="inlineStr">
        <is>
          <t>Not listed</t>
        </is>
      </c>
      <c r="S786" s="16" t="n">
        <v>14</v>
      </c>
      <c r="T786" s="16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260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La Colombe</t>
        </is>
      </c>
      <c r="B787" s="15" t="inlineStr">
        <is>
          <t>La Colombe Draft Latte | Triple | 12-pack 260mL</t>
        </is>
      </c>
      <c r="C787" s="15" t="inlineStr">
        <is>
          <t>4) Caffeine &amp; energy beverage</t>
        </is>
      </c>
      <c r="D787" s="15" t="inlineStr">
        <is>
          <t>260 mL can</t>
        </is>
      </c>
      <c r="E787" s="16" t="n">
        <v>12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Triple</t>
        </is>
      </c>
      <c r="P787" s="16" t="n">
        <v>120</v>
      </c>
      <c r="Q787" s="16" t="n">
        <v>70</v>
      </c>
      <c r="R787" s="15" t="inlineStr">
        <is>
          <t>Not listed</t>
        </is>
      </c>
      <c r="S787" s="16" t="n">
        <v>14</v>
      </c>
      <c r="T787" s="16" t="n">
        <v>110</v>
      </c>
      <c r="U787" s="15" t="inlineStr">
        <is>
          <t>Cane sugar</t>
        </is>
      </c>
      <c r="V787" s="15" t="inlineStr">
        <is>
          <t>Frothy draft latte, real cold-pressed espresso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Premium canned latte</t>
        </is>
      </c>
      <c r="AC787" s="15" t="inlineStr">
        <is>
          <t>Frothy cafe latte from a can</t>
        </is>
      </c>
      <c r="AD787" s="15" t="inlineStr">
        <is>
          <t>Cafe-quality latte texture.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260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La Colombe</t>
        </is>
      </c>
      <c r="B788" s="15" t="inlineStr">
        <is>
          <t>La Colombe Draft Latte | Triple | 15-pack 260mL</t>
        </is>
      </c>
      <c r="C788" s="15" t="inlineStr">
        <is>
          <t>4) Caffeine &amp; energy beverage</t>
        </is>
      </c>
      <c r="D788" s="15" t="inlineStr">
        <is>
          <t>260 mL can</t>
        </is>
      </c>
      <c r="E788" s="16" t="n">
        <v>15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Triple</t>
        </is>
      </c>
      <c r="P788" s="16" t="n">
        <v>120</v>
      </c>
      <c r="Q788" s="16" t="n">
        <v>70</v>
      </c>
      <c r="R788" s="15" t="inlineStr">
        <is>
          <t>Not listed</t>
        </is>
      </c>
      <c r="S788" s="16" t="n">
        <v>14</v>
      </c>
      <c r="T788" s="16" t="n">
        <v>110</v>
      </c>
      <c r="U788" s="15" t="inlineStr">
        <is>
          <t>Cane sugar</t>
        </is>
      </c>
      <c r="V788" s="15" t="inlineStr">
        <is>
          <t>Frothy draft latte, real cold-pressed espresso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Premium canned latte</t>
        </is>
      </c>
      <c r="AC788" s="15" t="inlineStr">
        <is>
          <t>Frothy cafe latte from a can</t>
        </is>
      </c>
      <c r="AD788" s="15" t="inlineStr">
        <is>
          <t>Cafe-quality latte texture.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260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La Colombe</t>
        </is>
      </c>
      <c r="B789" s="15" t="inlineStr">
        <is>
          <t>La Colombe Draft Latte | Triple | 18-pack 260mL</t>
        </is>
      </c>
      <c r="C789" s="15" t="inlineStr">
        <is>
          <t>4) Caffeine &amp; energy beverage</t>
        </is>
      </c>
      <c r="D789" s="15" t="inlineStr">
        <is>
          <t>260 mL can</t>
        </is>
      </c>
      <c r="E789" s="16" t="n">
        <v>18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Triple</t>
        </is>
      </c>
      <c r="P789" s="16" t="n">
        <v>120</v>
      </c>
      <c r="Q789" s="16" t="n">
        <v>70</v>
      </c>
      <c r="R789" s="15" t="inlineStr">
        <is>
          <t>Not listed</t>
        </is>
      </c>
      <c r="S789" s="16" t="n">
        <v>14</v>
      </c>
      <c r="T789" s="16" t="n">
        <v>110</v>
      </c>
      <c r="U789" s="15" t="inlineStr">
        <is>
          <t>Cane sugar</t>
        </is>
      </c>
      <c r="V789" s="15" t="inlineStr">
        <is>
          <t>Frothy draft latte, real cold-pressed espresso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Premium canned latte</t>
        </is>
      </c>
      <c r="AC789" s="15" t="inlineStr">
        <is>
          <t>Frothy cafe latte from a can</t>
        </is>
      </c>
      <c r="AD789" s="15" t="inlineStr">
        <is>
          <t>Cafe-quality latte texture.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260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La Colombe</t>
        </is>
      </c>
      <c r="B790" s="15" t="inlineStr">
        <is>
          <t>La Colombe Draft Latte | Triple | 24-pack 260mL</t>
        </is>
      </c>
      <c r="C790" s="15" t="inlineStr">
        <is>
          <t>4) Caffeine &amp; energy beverage</t>
        </is>
      </c>
      <c r="D790" s="15" t="inlineStr">
        <is>
          <t>260 mL can</t>
        </is>
      </c>
      <c r="E790" s="16" t="n">
        <v>24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Triple</t>
        </is>
      </c>
      <c r="P790" s="16" t="n">
        <v>120</v>
      </c>
      <c r="Q790" s="16" t="n">
        <v>70</v>
      </c>
      <c r="R790" s="15" t="inlineStr">
        <is>
          <t>Not listed</t>
        </is>
      </c>
      <c r="S790" s="16" t="n">
        <v>14</v>
      </c>
      <c r="T790" s="16" t="n">
        <v>110</v>
      </c>
      <c r="U790" s="15" t="inlineStr">
        <is>
          <t>Cane sugar</t>
        </is>
      </c>
      <c r="V790" s="15" t="inlineStr">
        <is>
          <t>Frothy draft latte, real cold-pressed espresso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Premium canned latte</t>
        </is>
      </c>
      <c r="AC790" s="15" t="inlineStr">
        <is>
          <t>Frothy cafe latte from a can</t>
        </is>
      </c>
      <c r="AD790" s="15" t="inlineStr">
        <is>
          <t>Cafe-quality latte texture.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260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single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Mocha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8-pack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8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Mocha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Mocha | 12-pack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12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Mocha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Mocha | 15-pack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15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Mocha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Mocha | 18-pack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18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Mocha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Mocha | 24-pack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24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Mocha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single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Vanilla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8-pack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8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Vanilla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Vanilla | 12-pack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12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Vanilla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Vanilla | 15-pack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15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Vanilla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Vanilla | 18-pack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18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Vanilla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Vanilla | 24-pack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24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Vanilla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single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Caramel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8-pack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8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Caramel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Caramel | 12-pack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12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Caramel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Caramel | 15-pack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15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Caramel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Caramel | 18-pack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18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Caramel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Caramel | 24-pack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24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Caramel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single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Coffee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8-pack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8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Coffee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Coffee | 12-pack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16" t="n">
        <v>12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Coffee</t>
        </is>
      </c>
      <c r="P811" s="16" t="n">
        <v>90</v>
      </c>
      <c r="Q811" s="16" t="n">
        <v>85</v>
      </c>
      <c r="R811" s="15" t="inlineStr">
        <is>
          <t>Not listed</t>
        </is>
      </c>
      <c r="S811" s="16" t="n">
        <v>31</v>
      </c>
      <c r="T811" s="16" t="n">
        <v>200</v>
      </c>
      <c r="U811" s="15" t="inlineStr">
        <is>
          <t>Sugar</t>
        </is>
      </c>
      <c r="V811" s="15" t="inlineStr">
        <is>
          <t>Bottled coffee drink</t>
        </is>
      </c>
      <c r="W811" s="19" t="n"/>
      <c r="X811" s="19" t="n"/>
      <c r="Y811" s="19" t="n"/>
      <c r="Z811" s="19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281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Coffee | 15-pack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16" t="n">
        <v>15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Coffee</t>
        </is>
      </c>
      <c r="P812" s="16" t="n">
        <v>90</v>
      </c>
      <c r="Q812" s="16" t="n">
        <v>85</v>
      </c>
      <c r="R812" s="15" t="inlineStr">
        <is>
          <t>Not listed</t>
        </is>
      </c>
      <c r="S812" s="16" t="n">
        <v>31</v>
      </c>
      <c r="T812" s="16" t="n">
        <v>200</v>
      </c>
      <c r="U812" s="15" t="inlineStr">
        <is>
          <t>Sugar</t>
        </is>
      </c>
      <c r="V812" s="15" t="inlineStr">
        <is>
          <t>Bottled coffee drink</t>
        </is>
      </c>
      <c r="W812" s="19" t="n"/>
      <c r="X812" s="19" t="n"/>
      <c r="Y812" s="19" t="n"/>
      <c r="Z812" s="19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281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Coffee | 18-pack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16" t="n">
        <v>18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Coffee</t>
        </is>
      </c>
      <c r="P813" s="16" t="n">
        <v>90</v>
      </c>
      <c r="Q813" s="16" t="n">
        <v>85</v>
      </c>
      <c r="R813" s="15" t="inlineStr">
        <is>
          <t>Not listed</t>
        </is>
      </c>
      <c r="S813" s="16" t="n">
        <v>31</v>
      </c>
      <c r="T813" s="16" t="n">
        <v>200</v>
      </c>
      <c r="U813" s="15" t="inlineStr">
        <is>
          <t>Sugar</t>
        </is>
      </c>
      <c r="V813" s="15" t="inlineStr">
        <is>
          <t>Bottled coffee drink</t>
        </is>
      </c>
      <c r="W813" s="19" t="n"/>
      <c r="X813" s="19" t="n"/>
      <c r="Y813" s="19" t="n"/>
      <c r="Z813" s="19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281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Coffee | 24-pack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16" t="n">
        <v>24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Coffee</t>
        </is>
      </c>
      <c r="P814" s="16" t="n">
        <v>90</v>
      </c>
      <c r="Q814" s="16" t="n">
        <v>85</v>
      </c>
      <c r="R814" s="15" t="inlineStr">
        <is>
          <t>Not listed</t>
        </is>
      </c>
      <c r="S814" s="16" t="n">
        <v>31</v>
      </c>
      <c r="T814" s="16" t="n">
        <v>200</v>
      </c>
      <c r="U814" s="15" t="inlineStr">
        <is>
          <t>Sugar</t>
        </is>
      </c>
      <c r="V814" s="15" t="inlineStr">
        <is>
          <t>Bottled coffee drink</t>
        </is>
      </c>
      <c r="W814" s="19" t="n"/>
      <c r="X814" s="19" t="n"/>
      <c r="Y814" s="19" t="n"/>
      <c r="Z814" s="19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281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single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16" t="n">
        <v>1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Dark Chocolate</t>
        </is>
      </c>
      <c r="P815" s="16" t="n">
        <v>90</v>
      </c>
      <c r="Q815" s="16" t="n">
        <v>85</v>
      </c>
      <c r="R815" s="15" t="inlineStr">
        <is>
          <t>Not listed</t>
        </is>
      </c>
      <c r="S815" s="16" t="n">
        <v>31</v>
      </c>
      <c r="T815" s="16" t="n">
        <v>200</v>
      </c>
      <c r="U815" s="15" t="inlineStr">
        <is>
          <t>Sugar</t>
        </is>
      </c>
      <c r="V815" s="15" t="inlineStr">
        <is>
          <t>Bottled coffee drink</t>
        </is>
      </c>
      <c r="W815" s="19" t="n"/>
      <c r="X815" s="19" t="n"/>
      <c r="Y815" s="19" t="n"/>
      <c r="Z815" s="19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281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8-pack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16" t="n">
        <v>8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Dark Chocolate</t>
        </is>
      </c>
      <c r="P816" s="16" t="n">
        <v>90</v>
      </c>
      <c r="Q816" s="16" t="n">
        <v>85</v>
      </c>
      <c r="R816" s="15" t="inlineStr">
        <is>
          <t>Not listed</t>
        </is>
      </c>
      <c r="S816" s="16" t="n">
        <v>31</v>
      </c>
      <c r="T816" s="16" t="n">
        <v>200</v>
      </c>
      <c r="U816" s="15" t="inlineStr">
        <is>
          <t>Sugar</t>
        </is>
      </c>
      <c r="V816" s="15" t="inlineStr">
        <is>
          <t>Bottled coffee drink</t>
        </is>
      </c>
      <c r="W816" s="19" t="n"/>
      <c r="X816" s="19" t="n"/>
      <c r="Y816" s="19" t="n"/>
      <c r="Z816" s="19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281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Starbucks</t>
        </is>
      </c>
      <c r="B817" s="15" t="inlineStr">
        <is>
          <t>Starbucks Frappuccino | Dark Chocolate | 12-pack 281mL</t>
        </is>
      </c>
      <c r="C817" s="15" t="inlineStr">
        <is>
          <t>4) Caffeine &amp; energy beverage</t>
        </is>
      </c>
      <c r="D817" s="15" t="inlineStr">
        <is>
          <t>281 mL bottle</t>
        </is>
      </c>
      <c r="E817" s="16" t="n">
        <v>12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Dark Chocolate</t>
        </is>
      </c>
      <c r="P817" s="16" t="n">
        <v>90</v>
      </c>
      <c r="Q817" s="16" t="n">
        <v>85</v>
      </c>
      <c r="R817" s="15" t="inlineStr">
        <is>
          <t>Not listed</t>
        </is>
      </c>
      <c r="S817" s="16" t="n">
        <v>31</v>
      </c>
      <c r="T817" s="16" t="n">
        <v>200</v>
      </c>
      <c r="U817" s="15" t="inlineStr">
        <is>
          <t>Sugar</t>
        </is>
      </c>
      <c r="V817" s="15" t="inlineStr">
        <is>
          <t>Bottled coffee drink</t>
        </is>
      </c>
      <c r="W817" s="19" t="n"/>
      <c r="X817" s="19" t="n"/>
      <c r="Y817" s="19" t="n"/>
      <c r="Z817" s="19" t="n"/>
      <c r="AA817" s="15" t="inlineStr">
        <is>
          <t>High</t>
        </is>
      </c>
      <c r="AB817" s="15" t="inlineStr">
        <is>
          <t>Mass RTD coffee staple</t>
        </is>
      </c>
      <c r="AC817" s="15" t="inlineStr">
        <is>
          <t>Sweet bottled coffee treat</t>
        </is>
      </c>
      <c r="AD817" s="15" t="inlineStr">
        <is>
          <t>Familiar sweet Starbucks coffee.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281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Starbucks</t>
        </is>
      </c>
      <c r="B818" s="15" t="inlineStr">
        <is>
          <t>Starbucks Frappuccino | Dark Chocolate | 15-pack 281mL</t>
        </is>
      </c>
      <c r="C818" s="15" t="inlineStr">
        <is>
          <t>4) Caffeine &amp; energy beverage</t>
        </is>
      </c>
      <c r="D818" s="15" t="inlineStr">
        <is>
          <t>281 mL bottle</t>
        </is>
      </c>
      <c r="E818" s="16" t="n">
        <v>15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Dark Chocolate</t>
        </is>
      </c>
      <c r="P818" s="16" t="n">
        <v>90</v>
      </c>
      <c r="Q818" s="16" t="n">
        <v>85</v>
      </c>
      <c r="R818" s="15" t="inlineStr">
        <is>
          <t>Not listed</t>
        </is>
      </c>
      <c r="S818" s="16" t="n">
        <v>31</v>
      </c>
      <c r="T818" s="16" t="n">
        <v>200</v>
      </c>
      <c r="U818" s="15" t="inlineStr">
        <is>
          <t>Sugar</t>
        </is>
      </c>
      <c r="V818" s="15" t="inlineStr">
        <is>
          <t>Bottled coffee drink</t>
        </is>
      </c>
      <c r="W818" s="19" t="n"/>
      <c r="X818" s="19" t="n"/>
      <c r="Y818" s="19" t="n"/>
      <c r="Z818" s="19" t="n"/>
      <c r="AA818" s="15" t="inlineStr">
        <is>
          <t>High</t>
        </is>
      </c>
      <c r="AB818" s="15" t="inlineStr">
        <is>
          <t>Mass RTD coffee staple</t>
        </is>
      </c>
      <c r="AC818" s="15" t="inlineStr">
        <is>
          <t>Sweet bottled coffee treat</t>
        </is>
      </c>
      <c r="AD818" s="15" t="inlineStr">
        <is>
          <t>Familiar sweet Starbucks coffee.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281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Starbucks</t>
        </is>
      </c>
      <c r="B819" s="15" t="inlineStr">
        <is>
          <t>Starbucks Frappuccino | Dark Chocolate | 18-pack 281mL</t>
        </is>
      </c>
      <c r="C819" s="15" t="inlineStr">
        <is>
          <t>4) Caffeine &amp; energy beverage</t>
        </is>
      </c>
      <c r="D819" s="15" t="inlineStr">
        <is>
          <t>281 mL bottle</t>
        </is>
      </c>
      <c r="E819" s="16" t="n">
        <v>18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Dark Chocolate</t>
        </is>
      </c>
      <c r="P819" s="16" t="n">
        <v>90</v>
      </c>
      <c r="Q819" s="16" t="n">
        <v>85</v>
      </c>
      <c r="R819" s="15" t="inlineStr">
        <is>
          <t>Not listed</t>
        </is>
      </c>
      <c r="S819" s="16" t="n">
        <v>31</v>
      </c>
      <c r="T819" s="16" t="n">
        <v>200</v>
      </c>
      <c r="U819" s="15" t="inlineStr">
        <is>
          <t>Sugar</t>
        </is>
      </c>
      <c r="V819" s="15" t="inlineStr">
        <is>
          <t>Bottled coffee drink</t>
        </is>
      </c>
      <c r="W819" s="19" t="n"/>
      <c r="X819" s="19" t="n"/>
      <c r="Y819" s="19" t="n"/>
      <c r="Z819" s="19" t="n"/>
      <c r="AA819" s="15" t="inlineStr">
        <is>
          <t>High</t>
        </is>
      </c>
      <c r="AB819" s="15" t="inlineStr">
        <is>
          <t>Mass RTD coffee staple</t>
        </is>
      </c>
      <c r="AC819" s="15" t="inlineStr">
        <is>
          <t>Sweet bottled coffee treat</t>
        </is>
      </c>
      <c r="AD819" s="15" t="inlineStr">
        <is>
          <t>Familiar sweet Starbucks coffee.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281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Starbucks</t>
        </is>
      </c>
      <c r="B820" s="15" t="inlineStr">
        <is>
          <t>Starbucks Frappuccino | Dark Chocolate | 24-pack 281mL</t>
        </is>
      </c>
      <c r="C820" s="15" t="inlineStr">
        <is>
          <t>4) Caffeine &amp; energy beverage</t>
        </is>
      </c>
      <c r="D820" s="15" t="inlineStr">
        <is>
          <t>281 mL bottle</t>
        </is>
      </c>
      <c r="E820" s="16" t="n">
        <v>24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Dark Chocolate</t>
        </is>
      </c>
      <c r="P820" s="16" t="n">
        <v>90</v>
      </c>
      <c r="Q820" s="16" t="n">
        <v>85</v>
      </c>
      <c r="R820" s="15" t="inlineStr">
        <is>
          <t>Not listed</t>
        </is>
      </c>
      <c r="S820" s="16" t="n">
        <v>31</v>
      </c>
      <c r="T820" s="16" t="n">
        <v>200</v>
      </c>
      <c r="U820" s="15" t="inlineStr">
        <is>
          <t>Sugar</t>
        </is>
      </c>
      <c r="V820" s="15" t="inlineStr">
        <is>
          <t>Bottled coffee drink</t>
        </is>
      </c>
      <c r="W820" s="19" t="n"/>
      <c r="X820" s="19" t="n"/>
      <c r="Y820" s="19" t="n"/>
      <c r="Z820" s="19" t="n"/>
      <c r="AA820" s="15" t="inlineStr">
        <is>
          <t>High</t>
        </is>
      </c>
      <c r="AB820" s="15" t="inlineStr">
        <is>
          <t>Mass RTD coffee staple</t>
        </is>
      </c>
      <c r="AC820" s="15" t="inlineStr">
        <is>
          <t>Sweet bottled coffee treat</t>
        </is>
      </c>
      <c r="AD820" s="15" t="inlineStr">
        <is>
          <t>Familiar sweet Starbucks coffee.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281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</sheetData>
  <conditionalFormatting sqref="S2:S82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2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20">
    <cfRule type="dataBar" priority="3">
      <dataBar>
        <cfvo type="num" val="0"/>
        <cfvo type="num" val="100"/>
        <color rgb="0063BE7B"/>
      </dataBar>
    </cfRule>
  </conditionalFormatting>
  <conditionalFormatting sqref="AK2:AK820">
    <cfRule type="dataBar" priority="4">
      <dataBar>
        <cfvo type="num" val="0"/>
        <cfvo type="num" val="75"/>
        <color rgb="008FAADC"/>
      </dataBar>
    </cfRule>
  </conditionalFormatting>
  <conditionalFormatting sqref="AP2:AP820">
    <cfRule type="expression" priority="5" dxfId="0">
      <formula>ISBLANK($F2)</formula>
    </cfRule>
  </conditionalFormatting>
  <dataValidations count="1">
    <dataValidation sqref="I2:I82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35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natural mineral water,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35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natural mineral water,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35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natural mineral water,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35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natural mineral water,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35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natural mineral water,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20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Real mountain water,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20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Real mountain water,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20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Real mountain water,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20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Real mountain water,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20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Real mountain water,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10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10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10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10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10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I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34" customWidth="1" min="4" max="4"/>
    <col width="24" customWidth="1" min="5" max="5"/>
    <col width="15" customWidth="1" min="6" max="6"/>
    <col width="8" customWidth="1" min="7" max="7"/>
    <col width="7" customWidth="1" min="8" max="8"/>
    <col width="12" customWidth="1" min="9" max="9"/>
    <col width="11" customWidth="1" min="10" max="10"/>
    <col width="11" customWidth="1" min="11" max="11"/>
    <col width="7" customWidth="1" min="12" max="12"/>
    <col width="8" customWidth="1" min="13" max="13"/>
    <col width="12" customWidth="1" min="14" max="14"/>
    <col width="11" customWidth="1" min="15" max="15"/>
    <col width="20" customWidth="1" min="16" max="16"/>
    <col width="14" customWidth="1" min="17" max="17"/>
    <col width="30" customWidth="1" min="18" max="18"/>
    <col width="10" customWidth="1" min="19" max="19"/>
    <col width="9" customWidth="1" min="20" max="20"/>
    <col width="10" customWidth="1" min="21" max="21"/>
    <col width="8" customWidth="1" min="22" max="22"/>
    <col width="9" customWidth="1" min="23" max="23"/>
    <col width="18" customWidth="1" min="24" max="24"/>
    <col width="30" customWidth="1" min="25" max="25"/>
    <col width="7" customWidth="1" min="26" max="26"/>
    <col width="10" customWidth="1" min="27" max="27"/>
    <col width="16" customWidth="1" min="28" max="28"/>
    <col width="18" customWidth="1" min="29" max="29"/>
    <col width="11" customWidth="1" min="30" max="30"/>
    <col width="11" customWidth="1" min="31" max="31"/>
    <col width="11" customWidth="1" min="32" max="32"/>
    <col width="12" customWidth="1" min="33" max="33"/>
    <col width="16" customWidth="1" min="34" max="34"/>
    <col width="13" customWidth="1" min="35" max="35"/>
  </cols>
  <sheetData>
    <row r="1" ht="30" customHeight="1">
      <c r="A1" s="40" t="inlineStr">
        <is>
          <t>ASIN</t>
        </is>
      </c>
      <c r="B1" s="40" t="inlineStr">
        <is>
          <t>URL</t>
        </is>
      </c>
      <c r="C1" s="40" t="inlineStr">
        <is>
          <t>Brand</t>
        </is>
      </c>
      <c r="D1" s="40" t="inlineStr">
        <is>
          <t>Product Title</t>
        </is>
      </c>
      <c r="E1" s="40" t="inlineStr">
        <is>
          <t>Category</t>
        </is>
      </c>
      <c r="F1" s="40" t="inlineStr">
        <is>
          <t>Format &amp; Size</t>
        </is>
      </c>
      <c r="G1" s="40" t="inlineStr">
        <is>
          <t>Unit mL</t>
        </is>
      </c>
      <c r="H1" s="40" t="inlineStr">
        <is>
          <t>Pack</t>
        </is>
      </c>
      <c r="I1" s="40" t="inlineStr">
        <is>
          <t>Price (CAD)</t>
        </is>
      </c>
      <c r="J1" s="40" t="inlineStr">
        <is>
          <t>Price/Unit</t>
        </is>
      </c>
      <c r="K1" s="40" t="inlineStr">
        <is>
          <t>Price/100mL</t>
        </is>
      </c>
      <c r="L1" s="40" t="inlineStr">
        <is>
          <t>S&amp;S?</t>
        </is>
      </c>
      <c r="M1" s="40" t="inlineStr">
        <is>
          <t>S&amp;S %</t>
        </is>
      </c>
      <c r="N1" s="40" t="inlineStr">
        <is>
          <t>S&amp;S Price</t>
        </is>
      </c>
      <c r="O1" s="40" t="inlineStr">
        <is>
          <t>Coupon (CAD)</t>
        </is>
      </c>
      <c r="P1" s="40" t="inlineStr">
        <is>
          <t>Promo</t>
        </is>
      </c>
      <c r="Q1" s="40" t="inlineStr">
        <is>
          <t>Lowest Effective</t>
        </is>
      </c>
      <c r="R1" s="40" t="inlineStr">
        <is>
          <t>Flavours</t>
        </is>
      </c>
      <c r="S1" s="40" t="inlineStr">
        <is>
          <t>Caffeine mg</t>
        </is>
      </c>
      <c r="T1" s="40" t="inlineStr">
        <is>
          <t>Sodium mg</t>
        </is>
      </c>
      <c r="U1" s="40" t="inlineStr">
        <is>
          <t>Potassium mg</t>
        </is>
      </c>
      <c r="V1" s="40" t="inlineStr">
        <is>
          <t>Sugar g</t>
        </is>
      </c>
      <c r="W1" s="40" t="inlineStr">
        <is>
          <t>Calories</t>
        </is>
      </c>
      <c r="X1" s="40" t="inlineStr">
        <is>
          <t>Sweetener</t>
        </is>
      </c>
      <c r="Y1" s="40" t="inlineStr">
        <is>
          <t>Claims</t>
        </is>
      </c>
      <c r="Z1" s="40" t="inlineStr">
        <is>
          <t>Star</t>
        </is>
      </c>
      <c r="AA1" s="40" t="inlineStr">
        <is>
          <t>#Ratings</t>
        </is>
      </c>
      <c r="AB1" s="40" t="inlineStr">
        <is>
          <t>Badge</t>
        </is>
      </c>
      <c r="AC1" s="40" t="inlineStr">
        <is>
          <t>BSR</t>
        </is>
      </c>
      <c r="AD1" s="40" t="inlineStr">
        <is>
          <t>Caffeine/100mL</t>
        </is>
      </c>
      <c r="AE1" s="40" t="inlineStr">
        <is>
          <t>Sugar/100mL</t>
        </is>
      </c>
      <c r="AF1" s="40" t="inlineStr">
        <is>
          <t>Health Score</t>
        </is>
      </c>
      <c r="AG1" s="40" t="inlineStr">
        <is>
          <t>Functional Score</t>
        </is>
      </c>
      <c r="AH1" s="40" t="inlineStr">
        <is>
          <t>Provenance</t>
        </is>
      </c>
      <c r="AI1" s="40" t="inlineStr">
        <is>
          <t>Captured Date</t>
        </is>
      </c>
    </row>
    <row r="2">
      <c r="A2" s="7" t="inlineStr">
        <is>
          <t>No verified rows yet. Fill capture_template.csv (or export from browser-Claude) and run: python3 ingest_captures.py</t>
        </is>
      </c>
    </row>
  </sheetData>
  <mergeCells count="1"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Monster</t>
        </is>
      </c>
      <c r="B4" s="15" t="n">
        <v>60</v>
      </c>
      <c r="C4" s="15" t="inlineStr">
        <is>
          <t>4)</t>
        </is>
      </c>
      <c r="D4" s="15" t="n">
        <v>166</v>
      </c>
      <c r="E4" s="15" t="n">
        <v>28.7</v>
      </c>
      <c r="F4" s="15" t="n">
        <v>0</v>
      </c>
      <c r="G4" s="15" t="n">
        <v>33.3</v>
      </c>
      <c r="H4" s="15" t="n">
        <v>45</v>
      </c>
      <c r="I4" s="15" t="inlineStr">
        <is>
          <t>Very High</t>
        </is>
      </c>
    </row>
    <row r="5" ht="26" customHeight="1">
      <c r="A5" s="23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3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3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30</v>
      </c>
      <c r="F10" s="15" t="n">
        <v>29</v>
      </c>
      <c r="G10" s="15" t="n">
        <v>1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17.5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0</v>
      </c>
      <c r="E26" s="15" t="n">
        <v>13.5</v>
      </c>
      <c r="F26" s="15" t="n">
        <v>0</v>
      </c>
      <c r="G26" s="15" t="n">
        <v>60</v>
      </c>
      <c r="H26" s="15" t="n">
        <v>12.5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18</v>
      </c>
      <c r="F35" s="15" t="n">
        <v>11</v>
      </c>
      <c r="G35" s="15" t="n">
        <v>46.5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40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14</v>
      </c>
      <c r="E47" s="15" t="n">
        <v>12</v>
      </c>
      <c r="F47" s="15" t="n">
        <v>12</v>
      </c>
      <c r="G47" s="15" t="n">
        <v>64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GURU</t>
        </is>
      </c>
      <c r="B68" s="15" t="n">
        <v>24</v>
      </c>
      <c r="C68" s="15" t="inlineStr">
        <is>
          <t>4)</t>
        </is>
      </c>
      <c r="D68" s="15" t="n">
        <v>100</v>
      </c>
      <c r="E68" s="15" t="n">
        <v>21</v>
      </c>
      <c r="F68" s="15" t="n">
        <v>21</v>
      </c>
      <c r="G68" s="15" t="n">
        <v>38</v>
      </c>
      <c r="H68" s="15" t="n">
        <v>12</v>
      </c>
      <c r="I68" s="15" t="inlineStr">
        <is>
          <t>Medium</t>
        </is>
      </c>
    </row>
    <row r="69" ht="26" customHeight="1">
      <c r="A69" s="23" t="inlineStr">
        <is>
          <t>Gorgie</t>
        </is>
      </c>
      <c r="B69" s="15" t="n">
        <v>24</v>
      </c>
      <c r="C69" s="15" t="inlineStr">
        <is>
          <t>1)</t>
        </is>
      </c>
      <c r="D69" s="15" t="n">
        <v>120</v>
      </c>
      <c r="E69" s="15" t="n">
        <v>0</v>
      </c>
      <c r="F69" s="15" t="n">
        <v>0</v>
      </c>
      <c r="G69" s="15" t="n">
        <v>100</v>
      </c>
      <c r="H69" s="15" t="n">
        <v>27</v>
      </c>
      <c r="I69" s="15" t="inlineStr">
        <is>
          <t>Low</t>
        </is>
      </c>
    </row>
    <row r="70" ht="26" customHeight="1">
      <c r="A70" s="23" t="inlineStr">
        <is>
          <t>Halo Sport</t>
        </is>
      </c>
      <c r="B70" s="15" t="n">
        <v>24</v>
      </c>
      <c r="C70" s="15" t="inlineStr">
        <is>
          <t>1)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40</v>
      </c>
      <c r="I70" s="15" t="inlineStr">
        <is>
          <t>Low</t>
        </is>
      </c>
    </row>
    <row r="71" ht="26" customHeight="1">
      <c r="A71" s="23" t="inlineStr">
        <is>
          <t>Mayawell</t>
        </is>
      </c>
      <c r="B71" s="15" t="n">
        <v>24</v>
      </c>
      <c r="C71" s="15" t="inlineStr">
        <is>
          <t>3)</t>
        </is>
      </c>
      <c r="D71" s="15" t="n">
        <v>0</v>
      </c>
      <c r="E71" s="15" t="n">
        <v>6</v>
      </c>
      <c r="F71" s="15" t="n">
        <v>6</v>
      </c>
      <c r="G71" s="15" t="n">
        <v>80</v>
      </c>
      <c r="H71" s="15" t="n">
        <v>5</v>
      </c>
      <c r="I71" s="15" t="inlineStr">
        <is>
          <t>Low</t>
        </is>
      </c>
    </row>
    <row r="72" ht="26" customHeight="1">
      <c r="A72" s="23" t="inlineStr">
        <is>
          <t>Propel</t>
        </is>
      </c>
      <c r="B72" s="15" t="n">
        <v>24</v>
      </c>
      <c r="C72" s="15" t="inlineStr">
        <is>
          <t>2)</t>
        </is>
      </c>
      <c r="D72" s="15" t="n">
        <v>0</v>
      </c>
      <c r="E72" s="15" t="n">
        <v>0</v>
      </c>
      <c r="F72" s="15" t="n">
        <v>0</v>
      </c>
      <c r="G72" s="15" t="n">
        <v>100</v>
      </c>
      <c r="H72" s="15" t="n">
        <v>40</v>
      </c>
      <c r="I72" s="15" t="inlineStr">
        <is>
          <t>High</t>
        </is>
      </c>
    </row>
    <row r="73" ht="26" customHeight="1">
      <c r="A73" s="23" t="inlineStr">
        <is>
          <t>Schweppes</t>
        </is>
      </c>
      <c r="B73" s="15" t="n">
        <v>24</v>
      </c>
      <c r="C73" s="15" t="inlineStr">
        <is>
          <t>5)</t>
        </is>
      </c>
      <c r="D73" s="15" t="n">
        <v>0</v>
      </c>
      <c r="E73" s="15" t="n">
        <v>33</v>
      </c>
      <c r="F73" s="15" t="n">
        <v>33</v>
      </c>
      <c r="G73" s="15" t="n">
        <v>2</v>
      </c>
      <c r="H73" s="15" t="n">
        <v>15</v>
      </c>
      <c r="I73" s="15" t="inlineStr">
        <is>
          <t>Medium</t>
        </is>
      </c>
    </row>
    <row r="74" ht="26" customHeight="1">
      <c r="A74" s="23" t="inlineStr">
        <is>
          <t>Sound</t>
        </is>
      </c>
      <c r="B74" s="15" t="n">
        <v>24</v>
      </c>
      <c r="C74" s="15" t="inlineStr">
        <is>
          <t>1)</t>
        </is>
      </c>
      <c r="D74" s="15" t="n">
        <v>15</v>
      </c>
      <c r="E74" s="15" t="n">
        <v>0</v>
      </c>
      <c r="F74" s="15" t="n">
        <v>0</v>
      </c>
      <c r="G74" s="15" t="n">
        <v>100</v>
      </c>
      <c r="H74" s="15" t="n">
        <v>20</v>
      </c>
      <c r="I74" s="15" t="inlineStr">
        <is>
          <t>Low</t>
        </is>
      </c>
    </row>
    <row r="75" ht="26" customHeight="1">
      <c r="A75" s="23" t="inlineStr">
        <is>
          <t>Sprite</t>
        </is>
      </c>
      <c r="B75" s="15" t="n">
        <v>24</v>
      </c>
      <c r="C75" s="15" t="inlineStr">
        <is>
          <t>5)</t>
        </is>
      </c>
      <c r="D75" s="15" t="n">
        <v>0</v>
      </c>
      <c r="E75" s="15" t="n">
        <v>19</v>
      </c>
      <c r="F75" s="15" t="n">
        <v>0</v>
      </c>
      <c r="G75" s="15" t="n">
        <v>50</v>
      </c>
      <c r="H75" s="15" t="n">
        <v>22.5</v>
      </c>
      <c r="I75" s="15" t="inlineStr">
        <is>
          <t>Very High</t>
        </is>
      </c>
    </row>
    <row r="76" ht="26" customHeight="1">
      <c r="A76" s="23" t="inlineStr">
        <is>
          <t>Sunkist</t>
        </is>
      </c>
      <c r="B76" s="15" t="n">
        <v>24</v>
      </c>
      <c r="C76" s="15" t="inlineStr">
        <is>
          <t>5)</t>
        </is>
      </c>
      <c r="D76" s="15" t="n">
        <v>19</v>
      </c>
      <c r="E76" s="15" t="n">
        <v>51</v>
      </c>
      <c r="F76" s="15" t="n">
        <v>51</v>
      </c>
      <c r="G76" s="15" t="n">
        <v>0</v>
      </c>
      <c r="H76" s="15" t="n">
        <v>15</v>
      </c>
      <c r="I76" s="15" t="inlineStr">
        <is>
          <t>Medium</t>
        </is>
      </c>
    </row>
    <row r="77" ht="26" customHeight="1">
      <c r="A77" s="23" t="inlineStr">
        <is>
          <t>Topo Chico</t>
        </is>
      </c>
      <c r="B77" s="15" t="n">
        <v>24</v>
      </c>
      <c r="C77" s="15" t="inlineStr">
        <is>
          <t>5)</t>
        </is>
      </c>
      <c r="D77" s="15" t="n">
        <v>0</v>
      </c>
      <c r="E77" s="15" t="n">
        <v>0</v>
      </c>
      <c r="F77" s="15" t="n">
        <v>0</v>
      </c>
      <c r="G77" s="15" t="n">
        <v>100</v>
      </c>
      <c r="H77" s="15" t="n">
        <v>20</v>
      </c>
      <c r="I77" s="15" t="inlineStr">
        <is>
          <t>Medium</t>
        </is>
      </c>
    </row>
    <row r="78" ht="26" customHeight="1">
      <c r="A78" s="23" t="inlineStr">
        <is>
          <t>Vita Coco</t>
        </is>
      </c>
      <c r="B78" s="15" t="n">
        <v>24</v>
      </c>
      <c r="C78" s="15" t="inlineStr">
        <is>
          <t>2)</t>
        </is>
      </c>
      <c r="D78" s="15" t="n">
        <v>0</v>
      </c>
      <c r="E78" s="15" t="n">
        <v>11</v>
      </c>
      <c r="F78" s="15" t="n">
        <v>11</v>
      </c>
      <c r="G78" s="15" t="n">
        <v>67</v>
      </c>
      <c r="H78" s="15" t="n">
        <v>25</v>
      </c>
      <c r="I78" s="15" t="inlineStr">
        <is>
          <t>High</t>
        </is>
      </c>
    </row>
    <row r="79" ht="26" customHeight="1">
      <c r="A79" s="23" t="inlineStr">
        <is>
          <t>Smartwater</t>
        </is>
      </c>
      <c r="B79" s="15" t="n">
        <v>22</v>
      </c>
      <c r="C79" s="15" t="inlineStr">
        <is>
          <t>2), 5)</t>
        </is>
      </c>
      <c r="D79" s="15" t="n">
        <v>0</v>
      </c>
      <c r="E79" s="15" t="n">
        <v>0</v>
      </c>
      <c r="F79" s="15" t="n">
        <v>0</v>
      </c>
      <c r="G79" s="15" t="n">
        <v>100</v>
      </c>
      <c r="H79" s="15" t="n">
        <v>20</v>
      </c>
      <c r="I79" s="15" t="inlineStr">
        <is>
          <t>High</t>
        </is>
      </c>
    </row>
    <row r="80" ht="26" customHeight="1">
      <c r="A80" s="23" t="inlineStr">
        <is>
          <t>ALO</t>
        </is>
      </c>
      <c r="B80" s="15" t="n">
        <v>20</v>
      </c>
      <c r="C80" s="15" t="inlineStr">
        <is>
          <t>3)</t>
        </is>
      </c>
      <c r="D80" s="15" t="n">
        <v>0</v>
      </c>
      <c r="E80" s="15" t="n">
        <v>20</v>
      </c>
      <c r="F80" s="15" t="n">
        <v>20</v>
      </c>
      <c r="G80" s="15" t="n">
        <v>39</v>
      </c>
      <c r="H80" s="15" t="n">
        <v>5</v>
      </c>
      <c r="I80" s="15" t="inlineStr">
        <is>
          <t>Low</t>
        </is>
      </c>
    </row>
    <row r="81" ht="26" customHeight="1">
      <c r="A81" s="23" t="inlineStr">
        <is>
          <t>Adrenaline Shoc</t>
        </is>
      </c>
      <c r="B81" s="15" t="n">
        <v>20</v>
      </c>
      <c r="C81" s="15" t="inlineStr">
        <is>
          <t>4)</t>
        </is>
      </c>
      <c r="D81" s="15" t="n">
        <v>300</v>
      </c>
      <c r="E81" s="15" t="n">
        <v>0</v>
      </c>
      <c r="F81" s="15" t="n">
        <v>0</v>
      </c>
      <c r="G81" s="15" t="n">
        <v>100</v>
      </c>
      <c r="H81" s="15" t="n">
        <v>35</v>
      </c>
      <c r="I81" s="15" t="inlineStr">
        <is>
          <t>Low</t>
        </is>
      </c>
    </row>
    <row r="82" ht="26" customHeight="1">
      <c r="A82" s="23" t="inlineStr">
        <is>
          <t>Arizona</t>
        </is>
      </c>
      <c r="B82" s="15" t="n">
        <v>20</v>
      </c>
      <c r="C82" s="15" t="inlineStr">
        <is>
          <t>4)</t>
        </is>
      </c>
      <c r="D82" s="15" t="n">
        <v>15</v>
      </c>
      <c r="E82" s="15" t="n">
        <v>51</v>
      </c>
      <c r="F82" s="15" t="n">
        <v>51</v>
      </c>
      <c r="G82" s="15" t="n">
        <v>0</v>
      </c>
      <c r="H82" s="15" t="n">
        <v>5</v>
      </c>
      <c r="I82" s="15" t="inlineStr">
        <is>
          <t>High</t>
        </is>
      </c>
    </row>
    <row r="83" ht="26" customHeight="1">
      <c r="A83" s="23" t="inlineStr">
        <is>
          <t>Bai</t>
        </is>
      </c>
      <c r="B83" s="15" t="n">
        <v>20</v>
      </c>
      <c r="C83" s="15" t="inlineStr">
        <is>
          <t>3)</t>
        </is>
      </c>
      <c r="D83" s="15" t="n">
        <v>55</v>
      </c>
      <c r="E83" s="15" t="n">
        <v>1</v>
      </c>
      <c r="F83" s="15" t="n">
        <v>1</v>
      </c>
      <c r="G83" s="15" t="n">
        <v>100</v>
      </c>
      <c r="H83" s="15" t="n">
        <v>27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9.5</v>
      </c>
      <c r="E3" s="15" t="n">
        <v>0</v>
      </c>
      <c r="F3" s="15" t="n">
        <v>35</v>
      </c>
      <c r="G3" s="15" t="n">
        <v>0</v>
      </c>
      <c r="H3" s="15" t="n">
        <v>41.2</v>
      </c>
      <c r="I3" s="15" t="n">
        <v>71.8</v>
      </c>
      <c r="J3" s="15" t="n">
        <v>36.4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6.5</v>
      </c>
      <c r="E4" s="15" t="n">
        <v>0</v>
      </c>
      <c r="F4" s="15" t="n">
        <v>27</v>
      </c>
      <c r="G4" s="15" t="n">
        <v>5.5</v>
      </c>
      <c r="H4" s="15" t="n">
        <v>37.4</v>
      </c>
      <c r="I4" s="15" t="n">
        <v>80.3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819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153.8</v>
      </c>
      <c r="H5" s="15" t="n">
        <v>92</v>
      </c>
      <c r="I5" s="15" t="n">
        <v>52</v>
      </c>
      <c r="J5" s="15" t="n">
        <v>31.2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2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2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30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Mayawell</t>
        </is>
      </c>
      <c r="C71" s="15" t="inlineStr">
        <is>
          <t>Mayawell Prebiotic Soda</t>
        </is>
      </c>
      <c r="D71" s="15" t="inlineStr">
        <is>
          <t>3) Functional beverage (still/sparkling)</t>
        </is>
      </c>
      <c r="E71" s="11" t="n">
        <v>6</v>
      </c>
      <c r="F71" s="11" t="n">
        <v>0</v>
      </c>
      <c r="G71" s="11" t="n">
        <v>40</v>
      </c>
      <c r="H71" s="25" t="n">
        <v>1.69</v>
      </c>
      <c r="I71" s="11" t="n">
        <v>80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De La Calle</t>
        </is>
      </c>
      <c r="C72" s="15" t="inlineStr">
        <is>
          <t>De La Calle Tepache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45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wildwonder</t>
        </is>
      </c>
      <c r="C73" s="15" t="inlineStr">
        <is>
          <t>wildwonder Sparkling Prebiotic+Probiotic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Gatorade</t>
        </is>
      </c>
      <c r="C74" s="15" t="inlineStr">
        <is>
          <t>Gatorade G2 Low Sugar</t>
        </is>
      </c>
      <c r="D74" s="15" t="inlineStr">
        <is>
          <t>2) Electrolyte beverage (RTD)</t>
        </is>
      </c>
      <c r="E74" s="11" t="n">
        <v>7</v>
      </c>
      <c r="F74" s="11" t="n">
        <v>0</v>
      </c>
      <c r="G74" s="11" t="n">
        <v>30</v>
      </c>
      <c r="H74" s="25" t="n">
        <v>1.18</v>
      </c>
      <c r="I74" s="11" t="n">
        <v>79</v>
      </c>
      <c r="J74" s="11" t="n">
        <v>25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Health-Ade</t>
        </is>
      </c>
      <c r="C75" s="15" t="inlineStr">
        <is>
          <t>Health-Ade Kombucha</t>
        </is>
      </c>
      <c r="D75" s="15" t="inlineStr">
        <is>
          <t>3) Functional beverage (still/sparkling)</t>
        </is>
      </c>
      <c r="E75" s="11" t="n">
        <v>7</v>
      </c>
      <c r="F75" s="11" t="n">
        <v>15</v>
      </c>
      <c r="G75" s="11" t="n">
        <v>35</v>
      </c>
      <c r="H75" s="25" t="n">
        <v>1.48</v>
      </c>
      <c r="I75" s="11" t="n">
        <v>78</v>
      </c>
      <c r="J75" s="11" t="n">
        <v>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1" t="n">
        <v>8</v>
      </c>
      <c r="F76" s="11" t="n">
        <v>0</v>
      </c>
      <c r="G76" s="11" t="n">
        <v>30</v>
      </c>
      <c r="H76" s="25" t="n">
        <v>2.25</v>
      </c>
      <c r="I76" s="11" t="n">
        <v>76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Culture Pop</t>
        </is>
      </c>
      <c r="C77" s="15" t="inlineStr">
        <is>
          <t>Culture Pop Probiotic Soda</t>
        </is>
      </c>
      <c r="D77" s="15" t="inlineStr">
        <is>
          <t>3) Functional beverage (still/sparkling)</t>
        </is>
      </c>
      <c r="E77" s="11" t="n">
        <v>9</v>
      </c>
      <c r="F77" s="11" t="n">
        <v>0</v>
      </c>
      <c r="G77" s="11" t="n">
        <v>40</v>
      </c>
      <c r="H77" s="25" t="n">
        <v>2.54</v>
      </c>
      <c r="I77" s="11" t="n">
        <v>73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Karma</t>
        </is>
      </c>
      <c r="C78" s="15" t="inlineStr">
        <is>
          <t>Karma Wellness Water</t>
        </is>
      </c>
      <c r="D78" s="15" t="inlineStr">
        <is>
          <t>3) Functional beverage (still/sparkling)</t>
        </is>
      </c>
      <c r="E78" s="11" t="n">
        <v>10</v>
      </c>
      <c r="F78" s="11" t="n">
        <v>0</v>
      </c>
      <c r="G78" s="11" t="n">
        <v>40</v>
      </c>
      <c r="H78" s="25" t="n">
        <v>1.88</v>
      </c>
      <c r="I78" s="11" t="n">
        <v>70</v>
      </c>
      <c r="J78" s="11" t="n">
        <v>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Califia Farms</t>
        </is>
      </c>
      <c r="C79" s="15" t="inlineStr">
        <is>
          <t>Califia Farms Cold Brew</t>
        </is>
      </c>
      <c r="D79" s="15" t="inlineStr">
        <is>
          <t>4) Caffeine &amp; energy beverage</t>
        </is>
      </c>
      <c r="E79" s="11" t="n">
        <v>9</v>
      </c>
      <c r="F79" s="11" t="n">
        <v>120</v>
      </c>
      <c r="G79" s="11" t="n">
        <v>70</v>
      </c>
      <c r="H79" s="25" t="n">
        <v>2.54</v>
      </c>
      <c r="I79" s="11" t="n">
        <v>69</v>
      </c>
      <c r="J79" s="11" t="n">
        <v>22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Brew Dr</t>
        </is>
      </c>
      <c r="C80" s="15" t="inlineStr">
        <is>
          <t>Brew Dr Kombucha</t>
        </is>
      </c>
      <c r="D80" s="15" t="inlineStr">
        <is>
          <t>3) Functional beverage (still/sparkling)</t>
        </is>
      </c>
      <c r="E80" s="11" t="n">
        <v>10</v>
      </c>
      <c r="F80" s="11" t="n">
        <v>15</v>
      </c>
      <c r="G80" s="11" t="n">
        <v>50</v>
      </c>
      <c r="H80" s="25" t="n">
        <v>2.42</v>
      </c>
      <c r="I80" s="11" t="n">
        <v>69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Vita Coco</t>
        </is>
      </c>
      <c r="C81" s="15" t="inlineStr">
        <is>
          <t>Vita Coco Pure Coconut Water</t>
        </is>
      </c>
      <c r="D81" s="15" t="inlineStr">
        <is>
          <t>2) Electrolyte beverage (RTD)</t>
        </is>
      </c>
      <c r="E81" s="11" t="n">
        <v>11</v>
      </c>
      <c r="F81" s="11" t="n">
        <v>0</v>
      </c>
      <c r="G81" s="11" t="n">
        <v>45</v>
      </c>
      <c r="H81" s="25" t="n">
        <v>3.33</v>
      </c>
      <c r="I81" s="11" t="n">
        <v>67</v>
      </c>
      <c r="J81" s="11" t="n">
        <v>25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Pedialyte</t>
        </is>
      </c>
      <c r="C82" s="15" t="inlineStr">
        <is>
          <t>Pedialyte Sport</t>
        </is>
      </c>
      <c r="D82" s="15" t="inlineStr">
        <is>
          <t>2) Electrolyte beverage (RTD)</t>
        </is>
      </c>
      <c r="E82" s="11" t="n">
        <v>11</v>
      </c>
      <c r="F82" s="11" t="n">
        <v>0</v>
      </c>
      <c r="G82" s="11" t="n">
        <v>45</v>
      </c>
      <c r="H82" s="25" t="n">
        <v>2.22</v>
      </c>
      <c r="I82" s="11" t="n">
        <v>67</v>
      </c>
      <c r="J82" s="11" t="n">
        <v>45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Gatorade</t>
        </is>
      </c>
      <c r="C83" s="15" t="inlineStr">
        <is>
          <t>Gatorlyte Rapid Rehydration</t>
        </is>
      </c>
      <c r="D83" s="15" t="inlineStr">
        <is>
          <t>2) Electrolyte beverage (RTD)</t>
        </is>
      </c>
      <c r="E83" s="11" t="n">
        <v>12</v>
      </c>
      <c r="F83" s="11" t="n">
        <v>0</v>
      </c>
      <c r="G83" s="11" t="n">
        <v>50</v>
      </c>
      <c r="H83" s="25" t="n">
        <v>2.03</v>
      </c>
      <c r="I83" s="11" t="n">
        <v>64</v>
      </c>
      <c r="J83" s="11" t="n">
        <v>45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GT's</t>
        </is>
      </c>
      <c r="C84" s="15" t="inlineStr">
        <is>
          <t>GT's Synergy Raw Kombucha</t>
        </is>
      </c>
      <c r="D84" s="15" t="inlineStr">
        <is>
          <t>3) Functional beverage (still/sparkling)</t>
        </is>
      </c>
      <c r="E84" s="11" t="n">
        <v>12</v>
      </c>
      <c r="F84" s="11" t="n">
        <v>14</v>
      </c>
      <c r="G84" s="11" t="n">
        <v>50</v>
      </c>
      <c r="H84" s="25" t="n">
        <v>2.5</v>
      </c>
      <c r="I84" s="11" t="n">
        <v>64</v>
      </c>
      <c r="J84" s="11" t="n">
        <v>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4) Caffeine &amp; energy beverage</t>
        </is>
      </c>
      <c r="E85" s="11" t="n">
        <v>13</v>
      </c>
      <c r="F85" s="11" t="n">
        <v>145</v>
      </c>
      <c r="G85" s="11" t="n">
        <v>70</v>
      </c>
      <c r="H85" s="25" t="n">
        <v>3.21</v>
      </c>
      <c r="I85" s="11" t="n">
        <v>59</v>
      </c>
      <c r="J85" s="11" t="n">
        <v>22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San Pellegrino</t>
        </is>
      </c>
      <c r="C86" s="15" t="inlineStr">
        <is>
          <t>Sanpellegrino Aranciata (Italian Sparkling Drink)</t>
        </is>
      </c>
      <c r="D86" s="15" t="inlineStr">
        <is>
          <t>5) Sparkling water &amp; soda</t>
        </is>
      </c>
      <c r="E86" s="11" t="n">
        <v>16</v>
      </c>
      <c r="F86" s="11" t="n">
        <v>0</v>
      </c>
      <c r="G86" s="11" t="n">
        <v>70</v>
      </c>
      <c r="H86" s="25" t="n">
        <v>4.85</v>
      </c>
      <c r="I86" s="11" t="n">
        <v>52</v>
      </c>
      <c r="J86" s="11" t="n">
        <v>5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4) Caffeine &amp; energy beverage</t>
        </is>
      </c>
      <c r="E87" s="11" t="n">
        <v>14</v>
      </c>
      <c r="F87" s="11" t="n">
        <v>120</v>
      </c>
      <c r="G87" s="11" t="n">
        <v>110</v>
      </c>
      <c r="H87" s="25" t="n">
        <v>5.38</v>
      </c>
      <c r="I87" s="11" t="n">
        <v>52</v>
      </c>
      <c r="J87" s="11" t="n">
        <v>22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ALO</t>
        </is>
      </c>
      <c r="C88" s="15" t="inlineStr">
        <is>
          <t>ALO Exposed Aloe Vera Drink</t>
        </is>
      </c>
      <c r="D88" s="15" t="inlineStr">
        <is>
          <t>3) Functional beverage (still/sparkling)</t>
        </is>
      </c>
      <c r="E88" s="11" t="n">
        <v>20</v>
      </c>
      <c r="F88" s="11" t="n">
        <v>0</v>
      </c>
      <c r="G88" s="11" t="n">
        <v>90</v>
      </c>
      <c r="H88" s="25" t="n">
        <v>4</v>
      </c>
      <c r="I88" s="11" t="n">
        <v>39</v>
      </c>
      <c r="J88" s="11" t="n">
        <v>5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GURU</t>
        </is>
      </c>
      <c r="C89" s="15" t="inlineStr">
        <is>
          <t>GURU Organic Energy</t>
        </is>
      </c>
      <c r="D89" s="15" t="inlineStr">
        <is>
          <t>4) Caffeine &amp; energy beverage</t>
        </is>
      </c>
      <c r="E89" s="11" t="n">
        <v>21</v>
      </c>
      <c r="F89" s="11" t="n">
        <v>100</v>
      </c>
      <c r="G89" s="11" t="n">
        <v>80</v>
      </c>
      <c r="H89" s="25" t="n">
        <v>5.92</v>
      </c>
      <c r="I89" s="11" t="n">
        <v>38</v>
      </c>
      <c r="J89" s="11" t="n">
        <v>12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Honest Tea</t>
        </is>
      </c>
      <c r="C90" s="15" t="inlineStr">
        <is>
          <t>Honest Tea Organic</t>
        </is>
      </c>
      <c r="D90" s="15" t="inlineStr">
        <is>
          <t>4) Caffeine &amp; energy beverage</t>
        </is>
      </c>
      <c r="E90" s="11" t="n">
        <v>21</v>
      </c>
      <c r="F90" s="11" t="n">
        <v>42</v>
      </c>
      <c r="G90" s="11" t="n">
        <v>90</v>
      </c>
      <c r="H90" s="25" t="n">
        <v>4.44</v>
      </c>
      <c r="I90" s="11" t="n">
        <v>37</v>
      </c>
      <c r="J90" s="11" t="n">
        <v>5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Electrolit</t>
        </is>
      </c>
      <c r="C91" s="15" t="inlineStr">
        <is>
          <t>Electrolit Hydration Beverage</t>
        </is>
      </c>
      <c r="D91" s="15" t="inlineStr">
        <is>
          <t>2) Electrolyte beverage (RTD)</t>
        </is>
      </c>
      <c r="E91" s="11" t="n">
        <v>24</v>
      </c>
      <c r="F91" s="11" t="n">
        <v>0</v>
      </c>
      <c r="G91" s="11" t="n">
        <v>100</v>
      </c>
      <c r="H91" s="25" t="n">
        <v>3.84</v>
      </c>
      <c r="I91" s="11" t="n">
        <v>28</v>
      </c>
      <c r="J91" s="11" t="n">
        <v>45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Pedialyte</t>
        </is>
      </c>
      <c r="C92" s="15" t="inlineStr">
        <is>
          <t>Pedialyte Electrolyte Solution</t>
        </is>
      </c>
      <c r="D92" s="15" t="inlineStr">
        <is>
          <t>2) Electrolyte beverage (RTD)</t>
        </is>
      </c>
      <c r="E92" s="11" t="n">
        <v>25</v>
      </c>
      <c r="F92" s="11" t="n">
        <v>0</v>
      </c>
      <c r="G92" s="11" t="n">
        <v>100</v>
      </c>
      <c r="H92" s="25" t="n">
        <v>2.5</v>
      </c>
      <c r="I92" s="11" t="n">
        <v>26</v>
      </c>
      <c r="J92" s="11" t="n">
        <v>45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vitaminwater</t>
        </is>
      </c>
      <c r="C93" s="15" t="inlineStr">
        <is>
          <t>vitaminwater (glaceau)</t>
        </is>
      </c>
      <c r="D93" s="15" t="inlineStr">
        <is>
          <t>3) Functional beverage (still/sparkling)</t>
        </is>
      </c>
      <c r="E93" s="11" t="n">
        <v>27</v>
      </c>
      <c r="F93" s="11" t="n">
        <v>0</v>
      </c>
      <c r="G93" s="11" t="n">
        <v>100</v>
      </c>
      <c r="H93" s="25" t="n">
        <v>4.57</v>
      </c>
      <c r="I93" s="11" t="n">
        <v>20</v>
      </c>
      <c r="J93" s="11" t="n">
        <v>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112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2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BODYARMOR</t>
        </is>
      </c>
      <c r="C97" s="15" t="inlineStr">
        <is>
          <t>BODYARMOR Sports Drink</t>
        </is>
      </c>
      <c r="D97" s="15" t="inlineStr">
        <is>
          <t>2) Electrolyte beverage (RTD)</t>
        </is>
      </c>
      <c r="E97" s="11" t="n">
        <v>29</v>
      </c>
      <c r="F97" s="11" t="n">
        <v>0</v>
      </c>
      <c r="G97" s="11" t="n">
        <v>120</v>
      </c>
      <c r="H97" s="25" t="n">
        <v>6.13</v>
      </c>
      <c r="I97" s="11" t="n">
        <v>13</v>
      </c>
      <c r="J97" s="11" t="n">
        <v>35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Capture live promo to assess.</t>
        </is>
      </c>
    </row>
    <row r="345" ht="28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Capture live promo to assess.</t>
        </is>
      </c>
    </row>
    <row r="346" ht="28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Capture live promo to assess.</t>
        </is>
      </c>
    </row>
    <row r="347" ht="28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Capture live promo to assess.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Flavour-drop hype; bundles.</t>
        </is>
      </c>
    </row>
    <row r="370" ht="28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Flavour-drop hype; bundles.</t>
        </is>
      </c>
    </row>
    <row r="371" ht="28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Flavour-drop hype; bundles.</t>
        </is>
      </c>
    </row>
    <row r="372" ht="28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Flavour-drop hype; bundles.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Capture live promo to assess.</t>
        </is>
      </c>
    </row>
    <row r="395" ht="28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Capture live promo to assess.</t>
        </is>
      </c>
    </row>
    <row r="396" ht="28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Capture live promo to assess.</t>
        </is>
      </c>
    </row>
    <row r="397" ht="28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Capture live promo to assess.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7">
        <f>'M4 - Caffeine &amp; Energy'!F412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Energy'!AM412</f>
        <v/>
      </c>
      <c r="H412" s="18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7">
        <f>'M4 - Caffeine &amp; Energy'!F413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Energy'!AM413</f>
        <v/>
      </c>
      <c r="H413" s="18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7">
        <f>'M4 - Caffeine &amp; Energy'!F414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Energy'!AM414</f>
        <v/>
      </c>
      <c r="H414" s="18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7">
        <f>'M4 - Caffeine &amp; Energy'!F415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Energy'!AM415</f>
        <v/>
      </c>
      <c r="H415" s="18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7">
        <f>'M4 - Caffeine &amp; Energy'!F416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Energy'!AM416</f>
        <v/>
      </c>
      <c r="H416" s="18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7">
        <f>'M4 - Caffeine &amp; Energy'!F417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Energy'!AM417</f>
        <v/>
      </c>
      <c r="H417" s="18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7">
        <f>'M4 - Caffeine &amp; Energy'!F418</f>
        <v/>
      </c>
      <c r="E418" s="20">
        <f>'M4 - Caffeine &amp; Energy'!J418</f>
        <v/>
      </c>
      <c r="F418" s="18">
        <f>'M4 - Caffeine &amp; Energy'!K418</f>
        <v/>
      </c>
      <c r="G418" s="17">
        <f>'M4 - Caffeine &amp; Energy'!AM418</f>
        <v/>
      </c>
      <c r="H418" s="18">
        <f>'M4 - Caffeine &amp; Energy'!N418</f>
        <v/>
      </c>
      <c r="I418" s="15">
        <f>'M4 - Caffeine &amp; Energy'!AJ418</f>
        <v/>
      </c>
      <c r="J418" s="15" t="inlineStr">
        <is>
          <t>Clean-label premium; S&amp;S for pantry-loaders.</t>
        </is>
      </c>
    </row>
    <row r="419" ht="28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7">
        <f>'M4 - Caffeine &amp; Energy'!F419</f>
        <v/>
      </c>
      <c r="E419" s="20">
        <f>'M4 - Caffeine &amp; Energy'!J419</f>
        <v/>
      </c>
      <c r="F419" s="18">
        <f>'M4 - Caffeine &amp; Energy'!K419</f>
        <v/>
      </c>
      <c r="G419" s="17">
        <f>'M4 - Caffeine &amp; Energy'!AM419</f>
        <v/>
      </c>
      <c r="H419" s="18">
        <f>'M4 - Caffeine &amp; Energy'!N419</f>
        <v/>
      </c>
      <c r="I419" s="15">
        <f>'M4 - Caffeine &amp; Energy'!AJ419</f>
        <v/>
      </c>
      <c r="J419" s="15" t="inlineStr">
        <is>
          <t>Clean-label premium; S&amp;S for pantry-loaders.</t>
        </is>
      </c>
    </row>
    <row r="420" ht="28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7">
        <f>'M4 - Caffeine &amp; Energy'!F420</f>
        <v/>
      </c>
      <c r="E420" s="20">
        <f>'M4 - Caffeine &amp; Energy'!J420</f>
        <v/>
      </c>
      <c r="F420" s="18">
        <f>'M4 - Caffeine &amp; Energy'!K420</f>
        <v/>
      </c>
      <c r="G420" s="17">
        <f>'M4 - Caffeine &amp; Energy'!AM420</f>
        <v/>
      </c>
      <c r="H420" s="18">
        <f>'M4 - Caffeine &amp; Energy'!N420</f>
        <v/>
      </c>
      <c r="I420" s="15">
        <f>'M4 - Caffeine &amp; Energy'!AJ420</f>
        <v/>
      </c>
      <c r="J420" s="15" t="inlineStr">
        <is>
          <t>Clean-label premium; S&amp;S for pantry-loaders.</t>
        </is>
      </c>
    </row>
    <row r="421" ht="28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7">
        <f>'M4 - Caffeine &amp; Energy'!F421</f>
        <v/>
      </c>
      <c r="E421" s="20">
        <f>'M4 - Caffeine &amp; Energy'!J421</f>
        <v/>
      </c>
      <c r="F421" s="18">
        <f>'M4 - Caffeine &amp; Energy'!K421</f>
        <v/>
      </c>
      <c r="G421" s="17">
        <f>'M4 - Caffeine &amp; Energy'!AM421</f>
        <v/>
      </c>
      <c r="H421" s="18">
        <f>'M4 - Caffeine &amp; Energy'!N421</f>
        <v/>
      </c>
      <c r="I421" s="15">
        <f>'M4 - Caffeine &amp; Energy'!AJ421</f>
        <v/>
      </c>
      <c r="J421" s="15" t="inlineStr">
        <is>
          <t>Clean-label premium; S&amp;S for pantry-loaders.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Cool Blue | single 591mL</t>
        </is>
      </c>
      <c r="C422" s="15" t="inlineStr">
        <is>
          <t>2) Electrolyte beverage (RTD)</t>
        </is>
      </c>
      <c r="D422" s="17">
        <f>'M2 - Electrolyte RTD'!F2</f>
        <v/>
      </c>
      <c r="E422" s="20">
        <f>'M2 - Electrolyte RTD'!J2</f>
        <v/>
      </c>
      <c r="F422" s="18">
        <f>'M2 - Electrolyte RTD'!K2</f>
        <v/>
      </c>
      <c r="G422" s="17">
        <f>'M2 - Electrolyte RTD'!AM2</f>
        <v/>
      </c>
      <c r="H422" s="18">
        <f>'M2 - Electrolyte RTD'!N2</f>
        <v/>
      </c>
      <c r="I422" s="15">
        <f>'M2 - Electrolyte RTD'!AJ2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Cool Blue | 6-pack 591mL</t>
        </is>
      </c>
      <c r="C423" s="15" t="inlineStr">
        <is>
          <t>2) Electrolyte beverage (RTD)</t>
        </is>
      </c>
      <c r="D423" s="17">
        <f>'M2 - Electrolyte RTD'!F3</f>
        <v/>
      </c>
      <c r="E423" s="20">
        <f>'M2 - Electrolyte RTD'!J3</f>
        <v/>
      </c>
      <c r="F423" s="18">
        <f>'M2 - Electrolyte RTD'!K3</f>
        <v/>
      </c>
      <c r="G423" s="17">
        <f>'M2 - Electrolyte RTD'!AM3</f>
        <v/>
      </c>
      <c r="H423" s="18">
        <f>'M2 - Electrolyte RTD'!N3</f>
        <v/>
      </c>
      <c r="I423" s="15">
        <f>'M2 - Electrolyte RTD'!AJ3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Cool Blue | 12-pack 591mL</t>
        </is>
      </c>
      <c r="C424" s="15" t="inlineStr">
        <is>
          <t>2) Electrolyte beverage (RTD)</t>
        </is>
      </c>
      <c r="D424" s="17">
        <f>'M2 - Electrolyte RTD'!F4</f>
        <v/>
      </c>
      <c r="E424" s="20">
        <f>'M2 - Electrolyte RTD'!J4</f>
        <v/>
      </c>
      <c r="F424" s="18">
        <f>'M2 - Electrolyte RTD'!K4</f>
        <v/>
      </c>
      <c r="G424" s="17">
        <f>'M2 - Electrolyte RTD'!AM4</f>
        <v/>
      </c>
      <c r="H424" s="18">
        <f>'M2 - Electrolyte RTD'!N4</f>
        <v/>
      </c>
      <c r="I424" s="15">
        <f>'M2 - Electrolyte RTD'!AJ4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Cool Blue | 24-pack 591mL</t>
        </is>
      </c>
      <c r="C425" s="15" t="inlineStr">
        <is>
          <t>2) Electrolyte beverage (RTD)</t>
        </is>
      </c>
      <c r="D425" s="17">
        <f>'M2 - Electrolyte RTD'!F5</f>
        <v/>
      </c>
      <c r="E425" s="20">
        <f>'M2 - Electrolyte RTD'!J5</f>
        <v/>
      </c>
      <c r="F425" s="18">
        <f>'M2 - Electrolyte RTD'!K5</f>
        <v/>
      </c>
      <c r="G425" s="17">
        <f>'M2 - Electrolyte RTD'!AM5</f>
        <v/>
      </c>
      <c r="H425" s="18">
        <f>'M2 - Electrolyte RTD'!N5</f>
        <v/>
      </c>
      <c r="I425" s="15">
        <f>'M2 - Electrolyte RTD'!AJ5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Fruit Punch | single 591mL</t>
        </is>
      </c>
      <c r="C426" s="15" t="inlineStr">
        <is>
          <t>2) Electrolyte beverage (RTD)</t>
        </is>
      </c>
      <c r="D426" s="17">
        <f>'M2 - Electrolyte RTD'!F6</f>
        <v/>
      </c>
      <c r="E426" s="20">
        <f>'M2 - Electrolyte RTD'!J6</f>
        <v/>
      </c>
      <c r="F426" s="18">
        <f>'M2 - Electrolyte RTD'!K6</f>
        <v/>
      </c>
      <c r="G426" s="17">
        <f>'M2 - Electrolyte RTD'!AM6</f>
        <v/>
      </c>
      <c r="H426" s="18">
        <f>'M2 - Electrolyte RTD'!N6</f>
        <v/>
      </c>
      <c r="I426" s="15">
        <f>'M2 - Electrolyte RTD'!AJ6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Fruit Punch | 6-pack 591mL</t>
        </is>
      </c>
      <c r="C427" s="15" t="inlineStr">
        <is>
          <t>2) Electrolyte beverage (RTD)</t>
        </is>
      </c>
      <c r="D427" s="17">
        <f>'M2 - Electrolyte RTD'!F7</f>
        <v/>
      </c>
      <c r="E427" s="20">
        <f>'M2 - Electrolyte RTD'!J7</f>
        <v/>
      </c>
      <c r="F427" s="18">
        <f>'M2 - Electrolyte RTD'!K7</f>
        <v/>
      </c>
      <c r="G427" s="17">
        <f>'M2 - Electrolyte RTD'!AM7</f>
        <v/>
      </c>
      <c r="H427" s="18">
        <f>'M2 - Electrolyte RTD'!N7</f>
        <v/>
      </c>
      <c r="I427" s="15">
        <f>'M2 - Electrolyte RTD'!AJ7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Fruit Punch | 12-pack 591mL</t>
        </is>
      </c>
      <c r="C428" s="15" t="inlineStr">
        <is>
          <t>2) Electrolyte beverage (RTD)</t>
        </is>
      </c>
      <c r="D428" s="17">
        <f>'M2 - Electrolyte RTD'!F8</f>
        <v/>
      </c>
      <c r="E428" s="20">
        <f>'M2 - Electrolyte RTD'!J8</f>
        <v/>
      </c>
      <c r="F428" s="18">
        <f>'M2 - Electrolyte RTD'!K8</f>
        <v/>
      </c>
      <c r="G428" s="17">
        <f>'M2 - Electrolyte RTD'!AM8</f>
        <v/>
      </c>
      <c r="H428" s="18">
        <f>'M2 - Electrolyte RTD'!N8</f>
        <v/>
      </c>
      <c r="I428" s="15">
        <f>'M2 - Electrolyte RTD'!AJ8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Fruit Punch | 24-pack 591mL</t>
        </is>
      </c>
      <c r="C429" s="15" t="inlineStr">
        <is>
          <t>2) Electrolyte beverage (RTD)</t>
        </is>
      </c>
      <c r="D429" s="17">
        <f>'M2 - Electrolyte RTD'!F9</f>
        <v/>
      </c>
      <c r="E429" s="20">
        <f>'M2 - Electrolyte RTD'!J9</f>
        <v/>
      </c>
      <c r="F429" s="18">
        <f>'M2 - Electrolyte RTD'!K9</f>
        <v/>
      </c>
      <c r="G429" s="17">
        <f>'M2 - Electrolyte RTD'!AM9</f>
        <v/>
      </c>
      <c r="H429" s="18">
        <f>'M2 - Electrolyte RTD'!N9</f>
        <v/>
      </c>
      <c r="I429" s="15">
        <f>'M2 - Electrolyte RTD'!AJ9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Glacier Freeze | single 591mL</t>
        </is>
      </c>
      <c r="C430" s="15" t="inlineStr">
        <is>
          <t>2) Electrolyte beverage (RTD)</t>
        </is>
      </c>
      <c r="D430" s="17">
        <f>'M2 - Electrolyte RTD'!F10</f>
        <v/>
      </c>
      <c r="E430" s="20">
        <f>'M2 - Electrolyte RTD'!J10</f>
        <v/>
      </c>
      <c r="F430" s="18">
        <f>'M2 - Electrolyte RTD'!K10</f>
        <v/>
      </c>
      <c r="G430" s="17">
        <f>'M2 - Electrolyte RTD'!AM10</f>
        <v/>
      </c>
      <c r="H430" s="18">
        <f>'M2 - Electrolyte RTD'!N10</f>
        <v/>
      </c>
      <c r="I430" s="15">
        <f>'M2 - Electrolyte RTD'!AJ10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Glacier Freeze | 6-pack 591mL</t>
        </is>
      </c>
      <c r="C431" s="15" t="inlineStr">
        <is>
          <t>2) Electrolyte beverage (RTD)</t>
        </is>
      </c>
      <c r="D431" s="17">
        <f>'M2 - Electrolyte RTD'!F11</f>
        <v/>
      </c>
      <c r="E431" s="20">
        <f>'M2 - Electrolyte RTD'!J11</f>
        <v/>
      </c>
      <c r="F431" s="18">
        <f>'M2 - Electrolyte RTD'!K11</f>
        <v/>
      </c>
      <c r="G431" s="17">
        <f>'M2 - Electrolyte RTD'!AM11</f>
        <v/>
      </c>
      <c r="H431" s="18">
        <f>'M2 - Electrolyte RTD'!N11</f>
        <v/>
      </c>
      <c r="I431" s="15">
        <f>'M2 - Electrolyte RTD'!AJ11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Glacier Freeze | 12-pack 591mL</t>
        </is>
      </c>
      <c r="C432" s="15" t="inlineStr">
        <is>
          <t>2) Electrolyte beverage (RTD)</t>
        </is>
      </c>
      <c r="D432" s="17">
        <f>'M2 - Electrolyte RTD'!F12</f>
        <v/>
      </c>
      <c r="E432" s="20">
        <f>'M2 - Electrolyte RTD'!J12</f>
        <v/>
      </c>
      <c r="F432" s="18">
        <f>'M2 - Electrolyte RTD'!K12</f>
        <v/>
      </c>
      <c r="G432" s="17">
        <f>'M2 - Electrolyte RTD'!AM12</f>
        <v/>
      </c>
      <c r="H432" s="18">
        <f>'M2 - Electrolyte RTD'!N12</f>
        <v/>
      </c>
      <c r="I432" s="15">
        <f>'M2 - Electrolyte RTD'!AJ12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Glacier Freeze | 24-pack 591mL</t>
        </is>
      </c>
      <c r="C433" s="15" t="inlineStr">
        <is>
          <t>2) Electrolyte beverage (RTD)</t>
        </is>
      </c>
      <c r="D433" s="17">
        <f>'M2 - Electrolyte RTD'!F13</f>
        <v/>
      </c>
      <c r="E433" s="20">
        <f>'M2 - Electrolyte RTD'!J13</f>
        <v/>
      </c>
      <c r="F433" s="18">
        <f>'M2 - Electrolyte RTD'!K13</f>
        <v/>
      </c>
      <c r="G433" s="17">
        <f>'M2 - Electrolyte RTD'!AM13</f>
        <v/>
      </c>
      <c r="H433" s="18">
        <f>'M2 - Electrolyte RTD'!N13</f>
        <v/>
      </c>
      <c r="I433" s="15">
        <f>'M2 - Electrolyte RTD'!AJ13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Lemon-Lime | single 591mL</t>
        </is>
      </c>
      <c r="C434" s="15" t="inlineStr">
        <is>
          <t>2) Electrolyte beverage (RTD)</t>
        </is>
      </c>
      <c r="D434" s="17">
        <f>'M2 - Electrolyte RTD'!F14</f>
        <v/>
      </c>
      <c r="E434" s="20">
        <f>'M2 - Electrolyte RTD'!J14</f>
        <v/>
      </c>
      <c r="F434" s="18">
        <f>'M2 - Electrolyte RTD'!K14</f>
        <v/>
      </c>
      <c r="G434" s="17">
        <f>'M2 - Electrolyte RTD'!AM14</f>
        <v/>
      </c>
      <c r="H434" s="18">
        <f>'M2 - Electrolyte RTD'!N14</f>
        <v/>
      </c>
      <c r="I434" s="15">
        <f>'M2 - Electrolyte RTD'!AJ14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Lemon-Lime | 6-pack 591mL</t>
        </is>
      </c>
      <c r="C435" s="15" t="inlineStr">
        <is>
          <t>2) Electrolyte beverage (RTD)</t>
        </is>
      </c>
      <c r="D435" s="17">
        <f>'M2 - Electrolyte RTD'!F15</f>
        <v/>
      </c>
      <c r="E435" s="20">
        <f>'M2 - Electrolyte RTD'!J15</f>
        <v/>
      </c>
      <c r="F435" s="18">
        <f>'M2 - Electrolyte RTD'!K15</f>
        <v/>
      </c>
      <c r="G435" s="17">
        <f>'M2 - Electrolyte RTD'!AM15</f>
        <v/>
      </c>
      <c r="H435" s="18">
        <f>'M2 - Electrolyte RTD'!N15</f>
        <v/>
      </c>
      <c r="I435" s="15">
        <f>'M2 - Electrolyte RTD'!AJ15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Lemon-Lime | 12-pack 591mL</t>
        </is>
      </c>
      <c r="C436" s="15" t="inlineStr">
        <is>
          <t>2) Electrolyte beverage (RTD)</t>
        </is>
      </c>
      <c r="D436" s="17">
        <f>'M2 - Electrolyte RTD'!F16</f>
        <v/>
      </c>
      <c r="E436" s="20">
        <f>'M2 - Electrolyte RTD'!J16</f>
        <v/>
      </c>
      <c r="F436" s="18">
        <f>'M2 - Electrolyte RTD'!K16</f>
        <v/>
      </c>
      <c r="G436" s="17">
        <f>'M2 - Electrolyte RTD'!AM16</f>
        <v/>
      </c>
      <c r="H436" s="18">
        <f>'M2 - Electrolyte RTD'!N16</f>
        <v/>
      </c>
      <c r="I436" s="15">
        <f>'M2 - Electrolyte RTD'!AJ16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Lemon-Lime | 24-pack 591mL</t>
        </is>
      </c>
      <c r="C437" s="15" t="inlineStr">
        <is>
          <t>2) Electrolyte beverage (RTD)</t>
        </is>
      </c>
      <c r="D437" s="17">
        <f>'M2 - Electrolyte RTD'!F17</f>
        <v/>
      </c>
      <c r="E437" s="20">
        <f>'M2 - Electrolyte RTD'!J17</f>
        <v/>
      </c>
      <c r="F437" s="18">
        <f>'M2 - Electrolyte RTD'!K17</f>
        <v/>
      </c>
      <c r="G437" s="17">
        <f>'M2 - Electrolyte RTD'!AM17</f>
        <v/>
      </c>
      <c r="H437" s="18">
        <f>'M2 - Electrolyte RTD'!N17</f>
        <v/>
      </c>
      <c r="I437" s="15">
        <f>'M2 - Electrolyte RTD'!AJ17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Orange | single 591mL</t>
        </is>
      </c>
      <c r="C438" s="15" t="inlineStr">
        <is>
          <t>2) Electrolyte beverage (RTD)</t>
        </is>
      </c>
      <c r="D438" s="17">
        <f>'M2 - Electrolyte RTD'!F18</f>
        <v/>
      </c>
      <c r="E438" s="20">
        <f>'M2 - Electrolyte RTD'!J18</f>
        <v/>
      </c>
      <c r="F438" s="18">
        <f>'M2 - Electrolyte RTD'!K18</f>
        <v/>
      </c>
      <c r="G438" s="17">
        <f>'M2 - Electrolyte RTD'!AM18</f>
        <v/>
      </c>
      <c r="H438" s="18">
        <f>'M2 - Electrolyte RTD'!N18</f>
        <v/>
      </c>
      <c r="I438" s="15">
        <f>'M2 - Electrolyte RTD'!AJ18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Orange | 6-pack 591mL</t>
        </is>
      </c>
      <c r="C439" s="15" t="inlineStr">
        <is>
          <t>2) Electrolyte beverage (RTD)</t>
        </is>
      </c>
      <c r="D439" s="17">
        <f>'M2 - Electrolyte RTD'!F19</f>
        <v/>
      </c>
      <c r="E439" s="20">
        <f>'M2 - Electrolyte RTD'!J19</f>
        <v/>
      </c>
      <c r="F439" s="18">
        <f>'M2 - Electrolyte RTD'!K19</f>
        <v/>
      </c>
      <c r="G439" s="17">
        <f>'M2 - Electrolyte RTD'!AM19</f>
        <v/>
      </c>
      <c r="H439" s="18">
        <f>'M2 - Electrolyte RTD'!N19</f>
        <v/>
      </c>
      <c r="I439" s="15">
        <f>'M2 - Electrolyte RTD'!AJ19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Orange | 12-pack 591mL</t>
        </is>
      </c>
      <c r="C440" s="15" t="inlineStr">
        <is>
          <t>2) Electrolyte beverage (RTD)</t>
        </is>
      </c>
      <c r="D440" s="17">
        <f>'M2 - Electrolyte RTD'!F20</f>
        <v/>
      </c>
      <c r="E440" s="20">
        <f>'M2 - Electrolyte RTD'!J20</f>
        <v/>
      </c>
      <c r="F440" s="18">
        <f>'M2 - Electrolyte RTD'!K20</f>
        <v/>
      </c>
      <c r="G440" s="17">
        <f>'M2 - Electrolyte RTD'!AM20</f>
        <v/>
      </c>
      <c r="H440" s="18">
        <f>'M2 - Electrolyte RTD'!N20</f>
        <v/>
      </c>
      <c r="I440" s="15">
        <f>'M2 - Electrolyte RTD'!AJ20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Orange | 24-pack 591mL</t>
        </is>
      </c>
      <c r="C441" s="15" t="inlineStr">
        <is>
          <t>2) Electrolyte beverage (RTD)</t>
        </is>
      </c>
      <c r="D441" s="17">
        <f>'M2 - Electrolyte RTD'!F21</f>
        <v/>
      </c>
      <c r="E441" s="20">
        <f>'M2 - Electrolyte RTD'!J21</f>
        <v/>
      </c>
      <c r="F441" s="18">
        <f>'M2 - Electrolyte RTD'!K21</f>
        <v/>
      </c>
      <c r="G441" s="17">
        <f>'M2 - Electrolyte RTD'!AM21</f>
        <v/>
      </c>
      <c r="H441" s="18">
        <f>'M2 - Electrolyte RTD'!N21</f>
        <v/>
      </c>
      <c r="I441" s="15">
        <f>'M2 - Electrolyte RTD'!AJ21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Thirst Quencher | Riptide Rush | single 591mL</t>
        </is>
      </c>
      <c r="C442" s="15" t="inlineStr">
        <is>
          <t>2) Electrolyte beverage (RTD)</t>
        </is>
      </c>
      <c r="D442" s="17">
        <f>'M2 - Electrolyte RTD'!F22</f>
        <v/>
      </c>
      <c r="E442" s="20">
        <f>'M2 - Electrolyte RTD'!J22</f>
        <v/>
      </c>
      <c r="F442" s="18">
        <f>'M2 - Electrolyte RTD'!K22</f>
        <v/>
      </c>
      <c r="G442" s="17">
        <f>'M2 - Electrolyte RTD'!AM22</f>
        <v/>
      </c>
      <c r="H442" s="18">
        <f>'M2 - Electrolyte RTD'!N22</f>
        <v/>
      </c>
      <c r="I442" s="15">
        <f>'M2 - Electrolyte RTD'!AJ22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Thirst Quencher | Riptide Rush | 6-pack 591mL</t>
        </is>
      </c>
      <c r="C443" s="15" t="inlineStr">
        <is>
          <t>2) Electrolyte beverage (RTD)</t>
        </is>
      </c>
      <c r="D443" s="17">
        <f>'M2 - Electrolyte RTD'!F23</f>
        <v/>
      </c>
      <c r="E443" s="20">
        <f>'M2 - Electrolyte RTD'!J23</f>
        <v/>
      </c>
      <c r="F443" s="18">
        <f>'M2 - Electrolyte RTD'!K23</f>
        <v/>
      </c>
      <c r="G443" s="17">
        <f>'M2 - Electrolyte RTD'!AM23</f>
        <v/>
      </c>
      <c r="H443" s="18">
        <f>'M2 - Electrolyte RTD'!N23</f>
        <v/>
      </c>
      <c r="I443" s="15">
        <f>'M2 - Electrolyte RTD'!AJ23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Thirst Quencher | Riptide Rush | 12-pack 591mL</t>
        </is>
      </c>
      <c r="C444" s="15" t="inlineStr">
        <is>
          <t>2) Electrolyte beverage (RTD)</t>
        </is>
      </c>
      <c r="D444" s="17">
        <f>'M2 - Electrolyte RTD'!F24</f>
        <v/>
      </c>
      <c r="E444" s="20">
        <f>'M2 - Electrolyte RTD'!J24</f>
        <v/>
      </c>
      <c r="F444" s="18">
        <f>'M2 - Electrolyte RTD'!K24</f>
        <v/>
      </c>
      <c r="G444" s="17">
        <f>'M2 - Electrolyte RTD'!AM24</f>
        <v/>
      </c>
      <c r="H444" s="18">
        <f>'M2 - Electrolyte RTD'!N24</f>
        <v/>
      </c>
      <c r="I444" s="15">
        <f>'M2 - Electrolyte RTD'!AJ24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Thirst Quencher | Riptide Rush | 24-pack 591mL</t>
        </is>
      </c>
      <c r="C445" s="15" t="inlineStr">
        <is>
          <t>2) Electrolyte beverage (RTD)</t>
        </is>
      </c>
      <c r="D445" s="17">
        <f>'M2 - Electrolyte RTD'!F25</f>
        <v/>
      </c>
      <c r="E445" s="20">
        <f>'M2 - Electrolyte RTD'!J25</f>
        <v/>
      </c>
      <c r="F445" s="18">
        <f>'M2 - Electrolyte RTD'!K25</f>
        <v/>
      </c>
      <c r="G445" s="17">
        <f>'M2 - Electrolyte RTD'!AM25</f>
        <v/>
      </c>
      <c r="H445" s="18">
        <f>'M2 - Electrolyte RTD'!N25</f>
        <v/>
      </c>
      <c r="I445" s="15">
        <f>'M2 - Electrolyte RTD'!AJ25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Glacier Cherry | single 591mL</t>
        </is>
      </c>
      <c r="C446" s="15" t="inlineStr">
        <is>
          <t>2) Electrolyte beverage (RTD)</t>
        </is>
      </c>
      <c r="D446" s="17">
        <f>'M2 - Electrolyte RTD'!F26</f>
        <v/>
      </c>
      <c r="E446" s="20">
        <f>'M2 - Electrolyte RTD'!J26</f>
        <v/>
      </c>
      <c r="F446" s="18">
        <f>'M2 - Electrolyte RTD'!K26</f>
        <v/>
      </c>
      <c r="G446" s="17">
        <f>'M2 - Electrolyte RTD'!AM26</f>
        <v/>
      </c>
      <c r="H446" s="18">
        <f>'M2 - Electrolyte RTD'!N26</f>
        <v/>
      </c>
      <c r="I446" s="15">
        <f>'M2 - Electrolyte RTD'!AJ26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Glacier Cherry | 6-pack 591mL</t>
        </is>
      </c>
      <c r="C447" s="15" t="inlineStr">
        <is>
          <t>2) Electrolyte beverage (RTD)</t>
        </is>
      </c>
      <c r="D447" s="17">
        <f>'M2 - Electrolyte RTD'!F27</f>
        <v/>
      </c>
      <c r="E447" s="20">
        <f>'M2 - Electrolyte RTD'!J27</f>
        <v/>
      </c>
      <c r="F447" s="18">
        <f>'M2 - Electrolyte RTD'!K27</f>
        <v/>
      </c>
      <c r="G447" s="17">
        <f>'M2 - Electrolyte RTD'!AM27</f>
        <v/>
      </c>
      <c r="H447" s="18">
        <f>'M2 - Electrolyte RTD'!N27</f>
        <v/>
      </c>
      <c r="I447" s="15">
        <f>'M2 - Electrolyte RTD'!AJ27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Glacier Cherry | 12-pack 591mL</t>
        </is>
      </c>
      <c r="C448" s="15" t="inlineStr">
        <is>
          <t>2) Electrolyte beverage (RTD)</t>
        </is>
      </c>
      <c r="D448" s="17">
        <f>'M2 - Electrolyte RTD'!F28</f>
        <v/>
      </c>
      <c r="E448" s="20">
        <f>'M2 - Electrolyte RTD'!J28</f>
        <v/>
      </c>
      <c r="F448" s="18">
        <f>'M2 - Electrolyte RTD'!K28</f>
        <v/>
      </c>
      <c r="G448" s="17">
        <f>'M2 - Electrolyte RTD'!AM28</f>
        <v/>
      </c>
      <c r="H448" s="18">
        <f>'M2 - Electrolyte RTD'!N28</f>
        <v/>
      </c>
      <c r="I448" s="15">
        <f>'M2 - Electrolyte RTD'!AJ28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Glacier Cherry | 24-pack 591mL</t>
        </is>
      </c>
      <c r="C449" s="15" t="inlineStr">
        <is>
          <t>2) Electrolyte beverage (RTD)</t>
        </is>
      </c>
      <c r="D449" s="17">
        <f>'M2 - Electrolyte RTD'!F29</f>
        <v/>
      </c>
      <c r="E449" s="20">
        <f>'M2 - Electrolyte RTD'!J29</f>
        <v/>
      </c>
      <c r="F449" s="18">
        <f>'M2 - Electrolyte RTD'!K29</f>
        <v/>
      </c>
      <c r="G449" s="17">
        <f>'M2 - Electrolyte RTD'!AM29</f>
        <v/>
      </c>
      <c r="H449" s="18">
        <f>'M2 - Electrolyte RTD'!N29</f>
        <v/>
      </c>
      <c r="I449" s="15">
        <f>'M2 - Electrolyte RTD'!AJ29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Lemon-Lime | single 591mL</t>
        </is>
      </c>
      <c r="C450" s="15" t="inlineStr">
        <is>
          <t>2) Electrolyte beverage (RTD)</t>
        </is>
      </c>
      <c r="D450" s="17">
        <f>'M2 - Electrolyte RTD'!F30</f>
        <v/>
      </c>
      <c r="E450" s="20">
        <f>'M2 - Electrolyte RTD'!J30</f>
        <v/>
      </c>
      <c r="F450" s="18">
        <f>'M2 - Electrolyte RTD'!K30</f>
        <v/>
      </c>
      <c r="G450" s="17">
        <f>'M2 - Electrolyte RTD'!AM30</f>
        <v/>
      </c>
      <c r="H450" s="18">
        <f>'M2 - Electrolyte RTD'!N30</f>
        <v/>
      </c>
      <c r="I450" s="15">
        <f>'M2 - Electrolyte RTD'!AJ30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Lemon-Lime | 6-pack 591mL</t>
        </is>
      </c>
      <c r="C451" s="15" t="inlineStr">
        <is>
          <t>2) Electrolyte beverage (RTD)</t>
        </is>
      </c>
      <c r="D451" s="17">
        <f>'M2 - Electrolyte RTD'!F31</f>
        <v/>
      </c>
      <c r="E451" s="20">
        <f>'M2 - Electrolyte RTD'!J31</f>
        <v/>
      </c>
      <c r="F451" s="18">
        <f>'M2 - Electrolyte RTD'!K31</f>
        <v/>
      </c>
      <c r="G451" s="17">
        <f>'M2 - Electrolyte RTD'!AM31</f>
        <v/>
      </c>
      <c r="H451" s="18">
        <f>'M2 - Electrolyte RTD'!N31</f>
        <v/>
      </c>
      <c r="I451" s="15">
        <f>'M2 - Electrolyte RTD'!AJ31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Lemon-Lime | 12-pack 591mL</t>
        </is>
      </c>
      <c r="C452" s="15" t="inlineStr">
        <is>
          <t>2) Electrolyte beverage (RTD)</t>
        </is>
      </c>
      <c r="D452" s="17">
        <f>'M2 - Electrolyte RTD'!F32</f>
        <v/>
      </c>
      <c r="E452" s="20">
        <f>'M2 - Electrolyte RTD'!J32</f>
        <v/>
      </c>
      <c r="F452" s="18">
        <f>'M2 - Electrolyte RTD'!K32</f>
        <v/>
      </c>
      <c r="G452" s="17">
        <f>'M2 - Electrolyte RTD'!AM32</f>
        <v/>
      </c>
      <c r="H452" s="18">
        <f>'M2 - Electrolyte RTD'!N32</f>
        <v/>
      </c>
      <c r="I452" s="15">
        <f>'M2 - Electrolyte RTD'!AJ32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Lemon-Lime | 24-pack 591mL</t>
        </is>
      </c>
      <c r="C453" s="15" t="inlineStr">
        <is>
          <t>2) Electrolyte beverage (RTD)</t>
        </is>
      </c>
      <c r="D453" s="17">
        <f>'M2 - Electrolyte RTD'!F33</f>
        <v/>
      </c>
      <c r="E453" s="20">
        <f>'M2 - Electrolyte RTD'!J33</f>
        <v/>
      </c>
      <c r="F453" s="18">
        <f>'M2 - Electrolyte RTD'!K33</f>
        <v/>
      </c>
      <c r="G453" s="17">
        <f>'M2 - Electrolyte RTD'!AM33</f>
        <v/>
      </c>
      <c r="H453" s="18">
        <f>'M2 - Electrolyte RTD'!N33</f>
        <v/>
      </c>
      <c r="I453" s="15">
        <f>'M2 - Electrolyte RTD'!AJ33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Orange | single 591mL</t>
        </is>
      </c>
      <c r="C454" s="15" t="inlineStr">
        <is>
          <t>2) Electrolyte beverage (RTD)</t>
        </is>
      </c>
      <c r="D454" s="17">
        <f>'M2 - Electrolyte RTD'!F34</f>
        <v/>
      </c>
      <c r="E454" s="20">
        <f>'M2 - Electrolyte RTD'!J34</f>
        <v/>
      </c>
      <c r="F454" s="18">
        <f>'M2 - Electrolyte RTD'!K34</f>
        <v/>
      </c>
      <c r="G454" s="17">
        <f>'M2 - Electrolyte RTD'!AM34</f>
        <v/>
      </c>
      <c r="H454" s="18">
        <f>'M2 - Electrolyte RTD'!N34</f>
        <v/>
      </c>
      <c r="I454" s="15">
        <f>'M2 - Electrolyte RTD'!AJ34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Orange | 6-pack 591mL</t>
        </is>
      </c>
      <c r="C455" s="15" t="inlineStr">
        <is>
          <t>2) Electrolyte beverage (RTD)</t>
        </is>
      </c>
      <c r="D455" s="17">
        <f>'M2 - Electrolyte RTD'!F35</f>
        <v/>
      </c>
      <c r="E455" s="20">
        <f>'M2 - Electrolyte RTD'!J35</f>
        <v/>
      </c>
      <c r="F455" s="18">
        <f>'M2 - Electrolyte RTD'!K35</f>
        <v/>
      </c>
      <c r="G455" s="17">
        <f>'M2 - Electrolyte RTD'!AM35</f>
        <v/>
      </c>
      <c r="H455" s="18">
        <f>'M2 - Electrolyte RTD'!N35</f>
        <v/>
      </c>
      <c r="I455" s="15">
        <f>'M2 - Electrolyte RTD'!AJ35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Orange | 12-pack 591mL</t>
        </is>
      </c>
      <c r="C456" s="15" t="inlineStr">
        <is>
          <t>2) Electrolyte beverage (RTD)</t>
        </is>
      </c>
      <c r="D456" s="17">
        <f>'M2 - Electrolyte RTD'!F36</f>
        <v/>
      </c>
      <c r="E456" s="20">
        <f>'M2 - Electrolyte RTD'!J36</f>
        <v/>
      </c>
      <c r="F456" s="18">
        <f>'M2 - Electrolyte RTD'!K36</f>
        <v/>
      </c>
      <c r="G456" s="17">
        <f>'M2 - Electrolyte RTD'!AM36</f>
        <v/>
      </c>
      <c r="H456" s="18">
        <f>'M2 - Electrolyte RTD'!N36</f>
        <v/>
      </c>
      <c r="I456" s="15">
        <f>'M2 - Electrolyte RTD'!AJ36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Orange | 24-pack 591mL</t>
        </is>
      </c>
      <c r="C457" s="15" t="inlineStr">
        <is>
          <t>2) Electrolyte beverage (RTD)</t>
        </is>
      </c>
      <c r="D457" s="17">
        <f>'M2 - Electrolyte RTD'!F37</f>
        <v/>
      </c>
      <c r="E457" s="20">
        <f>'M2 - Electrolyte RTD'!J37</f>
        <v/>
      </c>
      <c r="F457" s="18">
        <f>'M2 - Electrolyte RTD'!K37</f>
        <v/>
      </c>
      <c r="G457" s="17">
        <f>'M2 - Electrolyte RTD'!AM37</f>
        <v/>
      </c>
      <c r="H457" s="18">
        <f>'M2 - Electrolyte RTD'!N37</f>
        <v/>
      </c>
      <c r="I457" s="15">
        <f>'M2 - Electrolyte RTD'!AJ37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Berry | single 591mL</t>
        </is>
      </c>
      <c r="C458" s="15" t="inlineStr">
        <is>
          <t>2) Electrolyte beverage (RTD)</t>
        </is>
      </c>
      <c r="D458" s="17">
        <f>'M2 - Electrolyte RTD'!F38</f>
        <v/>
      </c>
      <c r="E458" s="20">
        <f>'M2 - Electrolyte RTD'!J38</f>
        <v/>
      </c>
      <c r="F458" s="18">
        <f>'M2 - Electrolyte RTD'!K38</f>
        <v/>
      </c>
      <c r="G458" s="17">
        <f>'M2 - Electrolyte RTD'!AM38</f>
        <v/>
      </c>
      <c r="H458" s="18">
        <f>'M2 - Electrolyte RTD'!N38</f>
        <v/>
      </c>
      <c r="I458" s="15">
        <f>'M2 - Electrolyte RTD'!AJ38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Berry | 6-pack 591mL</t>
        </is>
      </c>
      <c r="C459" s="15" t="inlineStr">
        <is>
          <t>2) Electrolyte beverage (RTD)</t>
        </is>
      </c>
      <c r="D459" s="17">
        <f>'M2 - Electrolyte RTD'!F39</f>
        <v/>
      </c>
      <c r="E459" s="20">
        <f>'M2 - Electrolyte RTD'!J39</f>
        <v/>
      </c>
      <c r="F459" s="18">
        <f>'M2 - Electrolyte RTD'!K39</f>
        <v/>
      </c>
      <c r="G459" s="17">
        <f>'M2 - Electrolyte RTD'!AM39</f>
        <v/>
      </c>
      <c r="H459" s="18">
        <f>'M2 - Electrolyte RTD'!N39</f>
        <v/>
      </c>
      <c r="I459" s="15">
        <f>'M2 - Electrolyte RTD'!AJ39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Berry | 12-pack 591mL</t>
        </is>
      </c>
      <c r="C460" s="15" t="inlineStr">
        <is>
          <t>2) Electrolyte beverage (RTD)</t>
        </is>
      </c>
      <c r="D460" s="17">
        <f>'M2 - Electrolyte RTD'!F40</f>
        <v/>
      </c>
      <c r="E460" s="20">
        <f>'M2 - Electrolyte RTD'!J40</f>
        <v/>
      </c>
      <c r="F460" s="18">
        <f>'M2 - Electrolyte RTD'!K40</f>
        <v/>
      </c>
      <c r="G460" s="17">
        <f>'M2 - Electrolyte RTD'!AM40</f>
        <v/>
      </c>
      <c r="H460" s="18">
        <f>'M2 - Electrolyte RTD'!N40</f>
        <v/>
      </c>
      <c r="I460" s="15">
        <f>'M2 - Electrolyte RTD'!AJ40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Berry | 24-pack 591mL</t>
        </is>
      </c>
      <c r="C461" s="15" t="inlineStr">
        <is>
          <t>2) Electrolyte beverage (RTD)</t>
        </is>
      </c>
      <c r="D461" s="17">
        <f>'M2 - Electrolyte RTD'!F41</f>
        <v/>
      </c>
      <c r="E461" s="20">
        <f>'M2 - Electrolyte RTD'!J41</f>
        <v/>
      </c>
      <c r="F461" s="18">
        <f>'M2 - Electrolyte RTD'!K41</f>
        <v/>
      </c>
      <c r="G461" s="17">
        <f>'M2 - Electrolyte RTD'!AM41</f>
        <v/>
      </c>
      <c r="H461" s="18">
        <f>'M2 - Electrolyte RTD'!N41</f>
        <v/>
      </c>
      <c r="I461" s="15">
        <f>'M2 - Electrolyte RTD'!AJ41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Gatorade</t>
        </is>
      </c>
      <c r="B462" s="15" t="inlineStr">
        <is>
          <t>Gatorade Zero Sugar | Glacier Freeze | single 591mL</t>
        </is>
      </c>
      <c r="C462" s="15" t="inlineStr">
        <is>
          <t>2) Electrolyte beverage (RTD)</t>
        </is>
      </c>
      <c r="D462" s="17">
        <f>'M2 - Electrolyte RTD'!F42</f>
        <v/>
      </c>
      <c r="E462" s="20">
        <f>'M2 - Electrolyte RTD'!J42</f>
        <v/>
      </c>
      <c r="F462" s="18">
        <f>'M2 - Electrolyte RTD'!K42</f>
        <v/>
      </c>
      <c r="G462" s="17">
        <f>'M2 - Electrolyte RTD'!AM42</f>
        <v/>
      </c>
      <c r="H462" s="18">
        <f>'M2 - Electrolyte RTD'!N42</f>
        <v/>
      </c>
      <c r="I462" s="15">
        <f>'M2 - Electrolyte RTD'!AJ42</f>
        <v/>
      </c>
      <c r="J462" s="15" t="inlineStr">
        <is>
          <t>Volume + everyday-low-price; modest S&amp;S.</t>
        </is>
      </c>
    </row>
    <row r="463" ht="28" customHeight="1">
      <c r="A463" s="15" t="inlineStr">
        <is>
          <t>Gatorade</t>
        </is>
      </c>
      <c r="B463" s="15" t="inlineStr">
        <is>
          <t>Gatorade Zero Sugar | Glacier Freeze | 6-pack 591mL</t>
        </is>
      </c>
      <c r="C463" s="15" t="inlineStr">
        <is>
          <t>2) Electrolyte beverage (RTD)</t>
        </is>
      </c>
      <c r="D463" s="17">
        <f>'M2 - Electrolyte RTD'!F43</f>
        <v/>
      </c>
      <c r="E463" s="20">
        <f>'M2 - Electrolyte RTD'!J43</f>
        <v/>
      </c>
      <c r="F463" s="18">
        <f>'M2 - Electrolyte RTD'!K43</f>
        <v/>
      </c>
      <c r="G463" s="17">
        <f>'M2 - Electrolyte RTD'!AM43</f>
        <v/>
      </c>
      <c r="H463" s="18">
        <f>'M2 - Electrolyte RTD'!N43</f>
        <v/>
      </c>
      <c r="I463" s="15">
        <f>'M2 - Electrolyte RTD'!AJ43</f>
        <v/>
      </c>
      <c r="J463" s="15" t="inlineStr">
        <is>
          <t>Volume + everyday-low-price; modest S&amp;S.</t>
        </is>
      </c>
    </row>
    <row r="464" ht="28" customHeight="1">
      <c r="A464" s="15" t="inlineStr">
        <is>
          <t>Gatorade</t>
        </is>
      </c>
      <c r="B464" s="15" t="inlineStr">
        <is>
          <t>Gatorade Zero Sugar | Glacier Freeze | 12-pack 591mL</t>
        </is>
      </c>
      <c r="C464" s="15" t="inlineStr">
        <is>
          <t>2) Electrolyte beverage (RTD)</t>
        </is>
      </c>
      <c r="D464" s="17">
        <f>'M2 - Electrolyte RTD'!F44</f>
        <v/>
      </c>
      <c r="E464" s="20">
        <f>'M2 - Electrolyte RTD'!J44</f>
        <v/>
      </c>
      <c r="F464" s="18">
        <f>'M2 - Electrolyte RTD'!K44</f>
        <v/>
      </c>
      <c r="G464" s="17">
        <f>'M2 - Electrolyte RTD'!AM44</f>
        <v/>
      </c>
      <c r="H464" s="18">
        <f>'M2 - Electrolyte RTD'!N44</f>
        <v/>
      </c>
      <c r="I464" s="15">
        <f>'M2 - Electrolyte RTD'!AJ44</f>
        <v/>
      </c>
      <c r="J464" s="15" t="inlineStr">
        <is>
          <t>Volume + everyday-low-price; modest S&amp;S.</t>
        </is>
      </c>
    </row>
    <row r="465" ht="28" customHeight="1">
      <c r="A465" s="15" t="inlineStr">
        <is>
          <t>Gatorade</t>
        </is>
      </c>
      <c r="B465" s="15" t="inlineStr">
        <is>
          <t>Gatorade Zero Sugar | Glacier Freeze | 24-pack 591mL</t>
        </is>
      </c>
      <c r="C465" s="15" t="inlineStr">
        <is>
          <t>2) Electrolyte beverage (RTD)</t>
        </is>
      </c>
      <c r="D465" s="17">
        <f>'M2 - Electrolyte RTD'!F45</f>
        <v/>
      </c>
      <c r="E465" s="20">
        <f>'M2 - Electrolyte RTD'!J45</f>
        <v/>
      </c>
      <c r="F465" s="18">
        <f>'M2 - Electrolyte RTD'!K45</f>
        <v/>
      </c>
      <c r="G465" s="17">
        <f>'M2 - Electrolyte RTD'!AM45</f>
        <v/>
      </c>
      <c r="H465" s="18">
        <f>'M2 - Electrolyte RTD'!N45</f>
        <v/>
      </c>
      <c r="I465" s="15">
        <f>'M2 - Electrolyte RTD'!AJ45</f>
        <v/>
      </c>
      <c r="J465" s="15" t="inlineStr">
        <is>
          <t>Volume + everyday-low-price; modest S&amp;S.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Mountain Berry Blast | single 591mL</t>
        </is>
      </c>
      <c r="C466" s="15" t="inlineStr">
        <is>
          <t>2) Electrolyte beverage (RTD)</t>
        </is>
      </c>
      <c r="D466" s="17">
        <f>'M2 - Electrolyte RTD'!F46</f>
        <v/>
      </c>
      <c r="E466" s="20">
        <f>'M2 - Electrolyte RTD'!J46</f>
        <v/>
      </c>
      <c r="F466" s="18">
        <f>'M2 - Electrolyte RTD'!K46</f>
        <v/>
      </c>
      <c r="G466" s="17">
        <f>'M2 - Electrolyte RTD'!AM46</f>
        <v/>
      </c>
      <c r="H466" s="18">
        <f>'M2 - Electrolyte RTD'!N46</f>
        <v/>
      </c>
      <c r="I466" s="15">
        <f>'M2 - Electrolyte RTD'!AJ46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Mountain Berry Blast | 6-pack 591mL</t>
        </is>
      </c>
      <c r="C467" s="15" t="inlineStr">
        <is>
          <t>2) Electrolyte beverage (RTD)</t>
        </is>
      </c>
      <c r="D467" s="17">
        <f>'M2 - Electrolyte RTD'!F47</f>
        <v/>
      </c>
      <c r="E467" s="20">
        <f>'M2 - Electrolyte RTD'!J47</f>
        <v/>
      </c>
      <c r="F467" s="18">
        <f>'M2 - Electrolyte RTD'!K47</f>
        <v/>
      </c>
      <c r="G467" s="17">
        <f>'M2 - Electrolyte RTD'!AM47</f>
        <v/>
      </c>
      <c r="H467" s="18">
        <f>'M2 - Electrolyte RTD'!N47</f>
        <v/>
      </c>
      <c r="I467" s="15">
        <f>'M2 - Electrolyte RTD'!AJ47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Mountain Berry Blast | 12-pack 591mL</t>
        </is>
      </c>
      <c r="C468" s="15" t="inlineStr">
        <is>
          <t>2) Electrolyte beverage (RTD)</t>
        </is>
      </c>
      <c r="D468" s="17">
        <f>'M2 - Electrolyte RTD'!F48</f>
        <v/>
      </c>
      <c r="E468" s="20">
        <f>'M2 - Electrolyte RTD'!J48</f>
        <v/>
      </c>
      <c r="F468" s="18">
        <f>'M2 - Electrolyte RTD'!K48</f>
        <v/>
      </c>
      <c r="G468" s="17">
        <f>'M2 - Electrolyte RTD'!AM48</f>
        <v/>
      </c>
      <c r="H468" s="18">
        <f>'M2 - Electrolyte RTD'!N48</f>
        <v/>
      </c>
      <c r="I468" s="15">
        <f>'M2 - Electrolyte RTD'!AJ48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Mountain Berry Blast | 24-pack 591mL</t>
        </is>
      </c>
      <c r="C469" s="15" t="inlineStr">
        <is>
          <t>2) Electrolyte beverage (RTD)</t>
        </is>
      </c>
      <c r="D469" s="17">
        <f>'M2 - Electrolyte RTD'!F49</f>
        <v/>
      </c>
      <c r="E469" s="20">
        <f>'M2 - Electrolyte RTD'!J49</f>
        <v/>
      </c>
      <c r="F469" s="18">
        <f>'M2 - Electrolyte RTD'!K49</f>
        <v/>
      </c>
      <c r="G469" s="17">
        <f>'M2 - Electrolyte RTD'!AM49</f>
        <v/>
      </c>
      <c r="H469" s="18">
        <f>'M2 - Electrolyte RTD'!N49</f>
        <v/>
      </c>
      <c r="I469" s="15">
        <f>'M2 - Electrolyte RTD'!AJ49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Fruit Punch | single 591mL</t>
        </is>
      </c>
      <c r="C470" s="15" t="inlineStr">
        <is>
          <t>2) Electrolyte beverage (RTD)</t>
        </is>
      </c>
      <c r="D470" s="17">
        <f>'M2 - Electrolyte RTD'!F50</f>
        <v/>
      </c>
      <c r="E470" s="20">
        <f>'M2 - Electrolyte RTD'!J50</f>
        <v/>
      </c>
      <c r="F470" s="18">
        <f>'M2 - Electrolyte RTD'!K50</f>
        <v/>
      </c>
      <c r="G470" s="17">
        <f>'M2 - Electrolyte RTD'!AM50</f>
        <v/>
      </c>
      <c r="H470" s="18">
        <f>'M2 - Electrolyte RTD'!N50</f>
        <v/>
      </c>
      <c r="I470" s="15">
        <f>'M2 - Electrolyte RTD'!AJ50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Fruit Punch | 6-pack 591mL</t>
        </is>
      </c>
      <c r="C471" s="15" t="inlineStr">
        <is>
          <t>2) Electrolyte beverage (RTD)</t>
        </is>
      </c>
      <c r="D471" s="17">
        <f>'M2 - Electrolyte RTD'!F51</f>
        <v/>
      </c>
      <c r="E471" s="20">
        <f>'M2 - Electrolyte RTD'!J51</f>
        <v/>
      </c>
      <c r="F471" s="18">
        <f>'M2 - Electrolyte RTD'!K51</f>
        <v/>
      </c>
      <c r="G471" s="17">
        <f>'M2 - Electrolyte RTD'!AM51</f>
        <v/>
      </c>
      <c r="H471" s="18">
        <f>'M2 - Electrolyte RTD'!N51</f>
        <v/>
      </c>
      <c r="I471" s="15">
        <f>'M2 - Electrolyte RTD'!AJ51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Fruit Punch | 12-pack 591mL</t>
        </is>
      </c>
      <c r="C472" s="15" t="inlineStr">
        <is>
          <t>2) Electrolyte beverage (RTD)</t>
        </is>
      </c>
      <c r="D472" s="17">
        <f>'M2 - Electrolyte RTD'!F52</f>
        <v/>
      </c>
      <c r="E472" s="20">
        <f>'M2 - Electrolyte RTD'!J52</f>
        <v/>
      </c>
      <c r="F472" s="18">
        <f>'M2 - Electrolyte RTD'!K52</f>
        <v/>
      </c>
      <c r="G472" s="17">
        <f>'M2 - Electrolyte RTD'!AM52</f>
        <v/>
      </c>
      <c r="H472" s="18">
        <f>'M2 - Electrolyte RTD'!N52</f>
        <v/>
      </c>
      <c r="I472" s="15">
        <f>'M2 - Electrolyte RTD'!AJ52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Fruit Punch | 24-pack 591mL</t>
        </is>
      </c>
      <c r="C473" s="15" t="inlineStr">
        <is>
          <t>2) Electrolyte beverage (RTD)</t>
        </is>
      </c>
      <c r="D473" s="17">
        <f>'M2 - Electrolyte RTD'!F53</f>
        <v/>
      </c>
      <c r="E473" s="20">
        <f>'M2 - Electrolyte RTD'!J53</f>
        <v/>
      </c>
      <c r="F473" s="18">
        <f>'M2 - Electrolyte RTD'!K53</f>
        <v/>
      </c>
      <c r="G473" s="17">
        <f>'M2 - Electrolyte RTD'!AM53</f>
        <v/>
      </c>
      <c r="H473" s="18">
        <f>'M2 - Electrolyte RTD'!N53</f>
        <v/>
      </c>
      <c r="I473" s="15">
        <f>'M2 - Electrolyte RTD'!AJ53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Grape | single 591mL</t>
        </is>
      </c>
      <c r="C474" s="15" t="inlineStr">
        <is>
          <t>2) Electrolyte beverage (RTD)</t>
        </is>
      </c>
      <c r="D474" s="17">
        <f>'M2 - Electrolyte RTD'!F54</f>
        <v/>
      </c>
      <c r="E474" s="20">
        <f>'M2 - Electrolyte RTD'!J54</f>
        <v/>
      </c>
      <c r="F474" s="18">
        <f>'M2 - Electrolyte RTD'!K54</f>
        <v/>
      </c>
      <c r="G474" s="17">
        <f>'M2 - Electrolyte RTD'!AM54</f>
        <v/>
      </c>
      <c r="H474" s="18">
        <f>'M2 - Electrolyte RTD'!N54</f>
        <v/>
      </c>
      <c r="I474" s="15">
        <f>'M2 - Electrolyte RTD'!AJ54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Grape | 6-pack 591mL</t>
        </is>
      </c>
      <c r="C475" s="15" t="inlineStr">
        <is>
          <t>2) Electrolyte beverage (RTD)</t>
        </is>
      </c>
      <c r="D475" s="17">
        <f>'M2 - Electrolyte RTD'!F55</f>
        <v/>
      </c>
      <c r="E475" s="20">
        <f>'M2 - Electrolyte RTD'!J55</f>
        <v/>
      </c>
      <c r="F475" s="18">
        <f>'M2 - Electrolyte RTD'!K55</f>
        <v/>
      </c>
      <c r="G475" s="17">
        <f>'M2 - Electrolyte RTD'!AM55</f>
        <v/>
      </c>
      <c r="H475" s="18">
        <f>'M2 - Electrolyte RTD'!N55</f>
        <v/>
      </c>
      <c r="I475" s="15">
        <f>'M2 - Electrolyte RTD'!AJ55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Grape | 12-pack 591mL</t>
        </is>
      </c>
      <c r="C476" s="15" t="inlineStr">
        <is>
          <t>2) Electrolyte beverage (RTD)</t>
        </is>
      </c>
      <c r="D476" s="17">
        <f>'M2 - Electrolyte RTD'!F56</f>
        <v/>
      </c>
      <c r="E476" s="20">
        <f>'M2 - Electrolyte RTD'!J56</f>
        <v/>
      </c>
      <c r="F476" s="18">
        <f>'M2 - Electrolyte RTD'!K56</f>
        <v/>
      </c>
      <c r="G476" s="17">
        <f>'M2 - Electrolyte RTD'!AM56</f>
        <v/>
      </c>
      <c r="H476" s="18">
        <f>'M2 - Electrolyte RTD'!N56</f>
        <v/>
      </c>
      <c r="I476" s="15">
        <f>'M2 - Electrolyte RTD'!AJ56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Grape | 24-pack 591mL</t>
        </is>
      </c>
      <c r="C477" s="15" t="inlineStr">
        <is>
          <t>2) Electrolyte beverage (RTD)</t>
        </is>
      </c>
      <c r="D477" s="17">
        <f>'M2 - Electrolyte RTD'!F57</f>
        <v/>
      </c>
      <c r="E477" s="20">
        <f>'M2 - Electrolyte RTD'!J57</f>
        <v/>
      </c>
      <c r="F477" s="18">
        <f>'M2 - Electrolyte RTD'!K57</f>
        <v/>
      </c>
      <c r="G477" s="17">
        <f>'M2 - Electrolyte RTD'!AM57</f>
        <v/>
      </c>
      <c r="H477" s="18">
        <f>'M2 - Electrolyte RTD'!N57</f>
        <v/>
      </c>
      <c r="I477" s="15">
        <f>'M2 - Electrolyte RTD'!AJ57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White Cherry | single 591mL</t>
        </is>
      </c>
      <c r="C478" s="15" t="inlineStr">
        <is>
          <t>2) Electrolyte beverage (RTD)</t>
        </is>
      </c>
      <c r="D478" s="17">
        <f>'M2 - Electrolyte RTD'!F58</f>
        <v/>
      </c>
      <c r="E478" s="20">
        <f>'M2 - Electrolyte RTD'!J58</f>
        <v/>
      </c>
      <c r="F478" s="18">
        <f>'M2 - Electrolyte RTD'!K58</f>
        <v/>
      </c>
      <c r="G478" s="17">
        <f>'M2 - Electrolyte RTD'!AM58</f>
        <v/>
      </c>
      <c r="H478" s="18">
        <f>'M2 - Electrolyte RTD'!N58</f>
        <v/>
      </c>
      <c r="I478" s="15">
        <f>'M2 - Electrolyte RTD'!AJ58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White Cherry | 6-pack 591mL</t>
        </is>
      </c>
      <c r="C479" s="15" t="inlineStr">
        <is>
          <t>2) Electrolyte beverage (RTD)</t>
        </is>
      </c>
      <c r="D479" s="17">
        <f>'M2 - Electrolyte RTD'!F59</f>
        <v/>
      </c>
      <c r="E479" s="20">
        <f>'M2 - Electrolyte RTD'!J59</f>
        <v/>
      </c>
      <c r="F479" s="18">
        <f>'M2 - Electrolyte RTD'!K59</f>
        <v/>
      </c>
      <c r="G479" s="17">
        <f>'M2 - Electrolyte RTD'!AM59</f>
        <v/>
      </c>
      <c r="H479" s="18">
        <f>'M2 - Electrolyte RTD'!N59</f>
        <v/>
      </c>
      <c r="I479" s="15">
        <f>'M2 - Electrolyte RTD'!AJ59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White Cherry | 12-pack 591mL</t>
        </is>
      </c>
      <c r="C480" s="15" t="inlineStr">
        <is>
          <t>2) Electrolyte beverage (RTD)</t>
        </is>
      </c>
      <c r="D480" s="17">
        <f>'M2 - Electrolyte RTD'!F60</f>
        <v/>
      </c>
      <c r="E480" s="20">
        <f>'M2 - Electrolyte RTD'!J60</f>
        <v/>
      </c>
      <c r="F480" s="18">
        <f>'M2 - Electrolyte RTD'!K60</f>
        <v/>
      </c>
      <c r="G480" s="17">
        <f>'M2 - Electrolyte RTD'!AM60</f>
        <v/>
      </c>
      <c r="H480" s="18">
        <f>'M2 - Electrolyte RTD'!N60</f>
        <v/>
      </c>
      <c r="I480" s="15">
        <f>'M2 - Electrolyte RTD'!AJ60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White Cherry | 24-pack 591mL</t>
        </is>
      </c>
      <c r="C481" s="15" t="inlineStr">
        <is>
          <t>2) Electrolyte beverage (RTD)</t>
        </is>
      </c>
      <c r="D481" s="17">
        <f>'M2 - Electrolyte RTD'!F61</f>
        <v/>
      </c>
      <c r="E481" s="20">
        <f>'M2 - Electrolyte RTD'!J61</f>
        <v/>
      </c>
      <c r="F481" s="18">
        <f>'M2 - Electrolyte RTD'!K61</f>
        <v/>
      </c>
      <c r="G481" s="17">
        <f>'M2 - Electrolyte RTD'!AM61</f>
        <v/>
      </c>
      <c r="H481" s="18">
        <f>'M2 - Electrolyte RTD'!N61</f>
        <v/>
      </c>
      <c r="I481" s="15">
        <f>'M2 - Electrolyte RTD'!AJ61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Mountain Berry Blast | Lemon-Lime | single 591mL</t>
        </is>
      </c>
      <c r="C482" s="15" t="inlineStr">
        <is>
          <t>2) Electrolyte beverage (RTD)</t>
        </is>
      </c>
      <c r="D482" s="17">
        <f>'M2 - Electrolyte RTD'!F62</f>
        <v/>
      </c>
      <c r="E482" s="20">
        <f>'M2 - Electrolyte RTD'!J62</f>
        <v/>
      </c>
      <c r="F482" s="18">
        <f>'M2 - Electrolyte RTD'!K62</f>
        <v/>
      </c>
      <c r="G482" s="17">
        <f>'M2 - Electrolyte RTD'!AM62</f>
        <v/>
      </c>
      <c r="H482" s="18">
        <f>'M2 - Electrolyte RTD'!N62</f>
        <v/>
      </c>
      <c r="I482" s="15">
        <f>'M2 - Electrolyte RTD'!AJ62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Mountain Berry Blast | Lemon-Lime | 6-pack 591mL</t>
        </is>
      </c>
      <c r="C483" s="15" t="inlineStr">
        <is>
          <t>2) Electrolyte beverage (RTD)</t>
        </is>
      </c>
      <c r="D483" s="17">
        <f>'M2 - Electrolyte RTD'!F63</f>
        <v/>
      </c>
      <c r="E483" s="20">
        <f>'M2 - Electrolyte RTD'!J63</f>
        <v/>
      </c>
      <c r="F483" s="18">
        <f>'M2 - Electrolyte RTD'!K63</f>
        <v/>
      </c>
      <c r="G483" s="17">
        <f>'M2 - Electrolyte RTD'!AM63</f>
        <v/>
      </c>
      <c r="H483" s="18">
        <f>'M2 - Electrolyte RTD'!N63</f>
        <v/>
      </c>
      <c r="I483" s="15">
        <f>'M2 - Electrolyte RTD'!AJ63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Mountain Berry Blast | Lemon-Lime | 12-pack 591mL</t>
        </is>
      </c>
      <c r="C484" s="15" t="inlineStr">
        <is>
          <t>2) Electrolyte beverage (RTD)</t>
        </is>
      </c>
      <c r="D484" s="17">
        <f>'M2 - Electrolyte RTD'!F64</f>
        <v/>
      </c>
      <c r="E484" s="20">
        <f>'M2 - Electrolyte RTD'!J64</f>
        <v/>
      </c>
      <c r="F484" s="18">
        <f>'M2 - Electrolyte RTD'!K64</f>
        <v/>
      </c>
      <c r="G484" s="17">
        <f>'M2 - Electrolyte RTD'!AM64</f>
        <v/>
      </c>
      <c r="H484" s="18">
        <f>'M2 - Electrolyte RTD'!N64</f>
        <v/>
      </c>
      <c r="I484" s="15">
        <f>'M2 - Electrolyte RTD'!AJ64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Mountain Berry Blast | Lemon-Lime | 24-pack 591mL</t>
        </is>
      </c>
      <c r="C485" s="15" t="inlineStr">
        <is>
          <t>2) Electrolyte beverage (RTD)</t>
        </is>
      </c>
      <c r="D485" s="17">
        <f>'M2 - Electrolyte RTD'!F65</f>
        <v/>
      </c>
      <c r="E485" s="20">
        <f>'M2 - Electrolyte RTD'!J65</f>
        <v/>
      </c>
      <c r="F485" s="18">
        <f>'M2 - Electrolyte RTD'!K65</f>
        <v/>
      </c>
      <c r="G485" s="17">
        <f>'M2 - Electrolyte RTD'!AM65</f>
        <v/>
      </c>
      <c r="H485" s="18">
        <f>'M2 - Electrolyte RTD'!N65</f>
        <v/>
      </c>
      <c r="I485" s="15">
        <f>'M2 - Electrolyte RTD'!AJ65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Mixed Berry | single 591mL</t>
        </is>
      </c>
      <c r="C486" s="15" t="inlineStr">
        <is>
          <t>2) Electrolyte beverage (RTD)</t>
        </is>
      </c>
      <c r="D486" s="17">
        <f>'M2 - Electrolyte RTD'!F66</f>
        <v/>
      </c>
      <c r="E486" s="20">
        <f>'M2 - Electrolyte RTD'!J66</f>
        <v/>
      </c>
      <c r="F486" s="18">
        <f>'M2 - Electrolyte RTD'!K66</f>
        <v/>
      </c>
      <c r="G486" s="17">
        <f>'M2 - Electrolyte RTD'!AM66</f>
        <v/>
      </c>
      <c r="H486" s="18">
        <f>'M2 - Electrolyte RTD'!N66</f>
        <v/>
      </c>
      <c r="I486" s="15">
        <f>'M2 - Electrolyte RTD'!AJ66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Mixed Berry | 6-pack 591mL</t>
        </is>
      </c>
      <c r="C487" s="15" t="inlineStr">
        <is>
          <t>2) Electrolyte beverage (RTD)</t>
        </is>
      </c>
      <c r="D487" s="17">
        <f>'M2 - Electrolyte RTD'!F67</f>
        <v/>
      </c>
      <c r="E487" s="20">
        <f>'M2 - Electrolyte RTD'!J67</f>
        <v/>
      </c>
      <c r="F487" s="18">
        <f>'M2 - Electrolyte RTD'!K67</f>
        <v/>
      </c>
      <c r="G487" s="17">
        <f>'M2 - Electrolyte RTD'!AM67</f>
        <v/>
      </c>
      <c r="H487" s="18">
        <f>'M2 - Electrolyte RTD'!N67</f>
        <v/>
      </c>
      <c r="I487" s="15">
        <f>'M2 - Electrolyte RTD'!AJ67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Mixed Berry | 12-pack 591mL</t>
        </is>
      </c>
      <c r="C488" s="15" t="inlineStr">
        <is>
          <t>2) Electrolyte beverage (RTD)</t>
        </is>
      </c>
      <c r="D488" s="17">
        <f>'M2 - Electrolyte RTD'!F68</f>
        <v/>
      </c>
      <c r="E488" s="20">
        <f>'M2 - Electrolyte RTD'!J68</f>
        <v/>
      </c>
      <c r="F488" s="18">
        <f>'M2 - Electrolyte RTD'!K68</f>
        <v/>
      </c>
      <c r="G488" s="17">
        <f>'M2 - Electrolyte RTD'!AM68</f>
        <v/>
      </c>
      <c r="H488" s="18">
        <f>'M2 - Electrolyte RTD'!N68</f>
        <v/>
      </c>
      <c r="I488" s="15">
        <f>'M2 - Electrolyte RTD'!AJ68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Mixed Berry | 24-pack 591mL</t>
        </is>
      </c>
      <c r="C489" s="15" t="inlineStr">
        <is>
          <t>2) Electrolyte beverage (RTD)</t>
        </is>
      </c>
      <c r="D489" s="17">
        <f>'M2 - Electrolyte RTD'!F69</f>
        <v/>
      </c>
      <c r="E489" s="20">
        <f>'M2 - Electrolyte RTD'!J69</f>
        <v/>
      </c>
      <c r="F489" s="18">
        <f>'M2 - Electrolyte RTD'!K69</f>
        <v/>
      </c>
      <c r="G489" s="17">
        <f>'M2 - Electrolyte RTD'!AM69</f>
        <v/>
      </c>
      <c r="H489" s="18">
        <f>'M2 - Electrolyte RTD'!N69</f>
        <v/>
      </c>
      <c r="I489" s="15">
        <f>'M2 - Electrolyte RTD'!AJ69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Fruit Punch | single 591mL</t>
        </is>
      </c>
      <c r="C490" s="15" t="inlineStr">
        <is>
          <t>2) Electrolyte beverage (RTD)</t>
        </is>
      </c>
      <c r="D490" s="17">
        <f>'M2 - Electrolyte RTD'!F70</f>
        <v/>
      </c>
      <c r="E490" s="20">
        <f>'M2 - Electrolyte RTD'!J70</f>
        <v/>
      </c>
      <c r="F490" s="18">
        <f>'M2 - Electrolyte RTD'!K70</f>
        <v/>
      </c>
      <c r="G490" s="17">
        <f>'M2 - Electrolyte RTD'!AM70</f>
        <v/>
      </c>
      <c r="H490" s="18">
        <f>'M2 - Electrolyte RTD'!N70</f>
        <v/>
      </c>
      <c r="I490" s="15">
        <f>'M2 - Electrolyte RTD'!AJ70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Fruit Punch | 6-pack 591mL</t>
        </is>
      </c>
      <c r="C491" s="15" t="inlineStr">
        <is>
          <t>2) Electrolyte beverage (RTD)</t>
        </is>
      </c>
      <c r="D491" s="17">
        <f>'M2 - Electrolyte RTD'!F71</f>
        <v/>
      </c>
      <c r="E491" s="20">
        <f>'M2 - Electrolyte RTD'!J71</f>
        <v/>
      </c>
      <c r="F491" s="18">
        <f>'M2 - Electrolyte RTD'!K71</f>
        <v/>
      </c>
      <c r="G491" s="17">
        <f>'M2 - Electrolyte RTD'!AM71</f>
        <v/>
      </c>
      <c r="H491" s="18">
        <f>'M2 - Electrolyte RTD'!N71</f>
        <v/>
      </c>
      <c r="I491" s="15">
        <f>'M2 - Electrolyte RTD'!AJ71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Fruit Punch | 12-pack 591mL</t>
        </is>
      </c>
      <c r="C492" s="15" t="inlineStr">
        <is>
          <t>2) Electrolyte beverage (RTD)</t>
        </is>
      </c>
      <c r="D492" s="17">
        <f>'M2 - Electrolyte RTD'!F72</f>
        <v/>
      </c>
      <c r="E492" s="20">
        <f>'M2 - Electrolyte RTD'!J72</f>
        <v/>
      </c>
      <c r="F492" s="18">
        <f>'M2 - Electrolyte RTD'!K72</f>
        <v/>
      </c>
      <c r="G492" s="17">
        <f>'M2 - Electrolyte RTD'!AM72</f>
        <v/>
      </c>
      <c r="H492" s="18">
        <f>'M2 - Electrolyte RTD'!N72</f>
        <v/>
      </c>
      <c r="I492" s="15">
        <f>'M2 - Electrolyte RTD'!AJ72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Fruit Punch | 24-pack 591mL</t>
        </is>
      </c>
      <c r="C493" s="15" t="inlineStr">
        <is>
          <t>2) Electrolyte beverage (RTD)</t>
        </is>
      </c>
      <c r="D493" s="17">
        <f>'M2 - Electrolyte RTD'!F73</f>
        <v/>
      </c>
      <c r="E493" s="20">
        <f>'M2 - Electrolyte RTD'!J73</f>
        <v/>
      </c>
      <c r="F493" s="18">
        <f>'M2 - Electrolyte RTD'!K73</f>
        <v/>
      </c>
      <c r="G493" s="17">
        <f>'M2 - Electrolyte RTD'!AM73</f>
        <v/>
      </c>
      <c r="H493" s="18">
        <f>'M2 - Electrolyte RTD'!N73</f>
        <v/>
      </c>
      <c r="I493" s="15">
        <f>'M2 - Electrolyte RTD'!AJ73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Grape | single 591mL</t>
        </is>
      </c>
      <c r="C494" s="15" t="inlineStr">
        <is>
          <t>2) Electrolyte beverage (RTD)</t>
        </is>
      </c>
      <c r="D494" s="17">
        <f>'M2 - Electrolyte RTD'!F74</f>
        <v/>
      </c>
      <c r="E494" s="20">
        <f>'M2 - Electrolyte RTD'!J74</f>
        <v/>
      </c>
      <c r="F494" s="18">
        <f>'M2 - Electrolyte RTD'!K74</f>
        <v/>
      </c>
      <c r="G494" s="17">
        <f>'M2 - Electrolyte RTD'!AM74</f>
        <v/>
      </c>
      <c r="H494" s="18">
        <f>'M2 - Electrolyte RTD'!N74</f>
        <v/>
      </c>
      <c r="I494" s="15">
        <f>'M2 - Electrolyte RTD'!AJ74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Grape | 6-pack 591mL</t>
        </is>
      </c>
      <c r="C495" s="15" t="inlineStr">
        <is>
          <t>2) Electrolyte beverage (RTD)</t>
        </is>
      </c>
      <c r="D495" s="17">
        <f>'M2 - Electrolyte RTD'!F75</f>
        <v/>
      </c>
      <c r="E495" s="20">
        <f>'M2 - Electrolyte RTD'!J75</f>
        <v/>
      </c>
      <c r="F495" s="18">
        <f>'M2 - Electrolyte RTD'!K75</f>
        <v/>
      </c>
      <c r="G495" s="17">
        <f>'M2 - Electrolyte RTD'!AM75</f>
        <v/>
      </c>
      <c r="H495" s="18">
        <f>'M2 - Electrolyte RTD'!N75</f>
        <v/>
      </c>
      <c r="I495" s="15">
        <f>'M2 - Electrolyte RTD'!AJ75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Grape | 12-pack 591mL</t>
        </is>
      </c>
      <c r="C496" s="15" t="inlineStr">
        <is>
          <t>2) Electrolyte beverage (RTD)</t>
        </is>
      </c>
      <c r="D496" s="17">
        <f>'M2 - Electrolyte RTD'!F76</f>
        <v/>
      </c>
      <c r="E496" s="20">
        <f>'M2 - Electrolyte RTD'!J76</f>
        <v/>
      </c>
      <c r="F496" s="18">
        <f>'M2 - Electrolyte RTD'!K76</f>
        <v/>
      </c>
      <c r="G496" s="17">
        <f>'M2 - Electrolyte RTD'!AM76</f>
        <v/>
      </c>
      <c r="H496" s="18">
        <f>'M2 - Electrolyte RTD'!N76</f>
        <v/>
      </c>
      <c r="I496" s="15">
        <f>'M2 - Electrolyte RTD'!AJ76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Grape | 24-pack 591mL</t>
        </is>
      </c>
      <c r="C497" s="15" t="inlineStr">
        <is>
          <t>2) Electrolyte beverage (RTD)</t>
        </is>
      </c>
      <c r="D497" s="17">
        <f>'M2 - Electrolyte RTD'!F77</f>
        <v/>
      </c>
      <c r="E497" s="20">
        <f>'M2 - Electrolyte RTD'!J77</f>
        <v/>
      </c>
      <c r="F497" s="18">
        <f>'M2 - Electrolyte RTD'!K77</f>
        <v/>
      </c>
      <c r="G497" s="17">
        <f>'M2 - Electrolyte RTD'!AM77</f>
        <v/>
      </c>
      <c r="H497" s="18">
        <f>'M2 - Electrolyte RTD'!N77</f>
        <v/>
      </c>
      <c r="I497" s="15">
        <f>'M2 - Electrolyte RTD'!AJ77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Powerade</t>
        </is>
      </c>
      <c r="B498" s="15" t="inlineStr">
        <is>
          <t>Powerade Zero | White Cherry | single 591mL</t>
        </is>
      </c>
      <c r="C498" s="15" t="inlineStr">
        <is>
          <t>2) Electrolyte beverage (RTD)</t>
        </is>
      </c>
      <c r="D498" s="17">
        <f>'M2 - Electrolyte RTD'!F78</f>
        <v/>
      </c>
      <c r="E498" s="20">
        <f>'M2 - Electrolyte RTD'!J78</f>
        <v/>
      </c>
      <c r="F498" s="18">
        <f>'M2 - Electrolyte RTD'!K78</f>
        <v/>
      </c>
      <c r="G498" s="17">
        <f>'M2 - Electrolyte RTD'!AM78</f>
        <v/>
      </c>
      <c r="H498" s="18">
        <f>'M2 - Electrolyte RTD'!N78</f>
        <v/>
      </c>
      <c r="I498" s="15">
        <f>'M2 - Electrolyte RTD'!AJ78</f>
        <v/>
      </c>
      <c r="J498" s="15" t="inlineStr">
        <is>
          <t>Undercuts Gatorade on price as core lever.</t>
        </is>
      </c>
    </row>
    <row r="499" ht="28" customHeight="1">
      <c r="A499" s="15" t="inlineStr">
        <is>
          <t>Powerade</t>
        </is>
      </c>
      <c r="B499" s="15" t="inlineStr">
        <is>
          <t>Powerade Zero | White Cherry | 6-pack 591mL</t>
        </is>
      </c>
      <c r="C499" s="15" t="inlineStr">
        <is>
          <t>2) Electrolyte beverage (RTD)</t>
        </is>
      </c>
      <c r="D499" s="17">
        <f>'M2 - Electrolyte RTD'!F79</f>
        <v/>
      </c>
      <c r="E499" s="20">
        <f>'M2 - Electrolyte RTD'!J79</f>
        <v/>
      </c>
      <c r="F499" s="18">
        <f>'M2 - Electrolyte RTD'!K79</f>
        <v/>
      </c>
      <c r="G499" s="17">
        <f>'M2 - Electrolyte RTD'!AM79</f>
        <v/>
      </c>
      <c r="H499" s="18">
        <f>'M2 - Electrolyte RTD'!N79</f>
        <v/>
      </c>
      <c r="I499" s="15">
        <f>'M2 - Electrolyte RTD'!AJ79</f>
        <v/>
      </c>
      <c r="J499" s="15" t="inlineStr">
        <is>
          <t>Undercuts Gatorade on price as core lever.</t>
        </is>
      </c>
    </row>
    <row r="500" ht="28" customHeight="1">
      <c r="A500" s="15" t="inlineStr">
        <is>
          <t>Powerade</t>
        </is>
      </c>
      <c r="B500" s="15" t="inlineStr">
        <is>
          <t>Powerade Zero | White Cherry | 12-pack 591mL</t>
        </is>
      </c>
      <c r="C500" s="15" t="inlineStr">
        <is>
          <t>2) Electrolyte beverage (RTD)</t>
        </is>
      </c>
      <c r="D500" s="17">
        <f>'M2 - Electrolyte RTD'!F80</f>
        <v/>
      </c>
      <c r="E500" s="20">
        <f>'M2 - Electrolyte RTD'!J80</f>
        <v/>
      </c>
      <c r="F500" s="18">
        <f>'M2 - Electrolyte RTD'!K80</f>
        <v/>
      </c>
      <c r="G500" s="17">
        <f>'M2 - Electrolyte RTD'!AM80</f>
        <v/>
      </c>
      <c r="H500" s="18">
        <f>'M2 - Electrolyte RTD'!N80</f>
        <v/>
      </c>
      <c r="I500" s="15">
        <f>'M2 - Electrolyte RTD'!AJ80</f>
        <v/>
      </c>
      <c r="J500" s="15" t="inlineStr">
        <is>
          <t>Undercuts Gatorade on price as core lever.</t>
        </is>
      </c>
    </row>
    <row r="501" ht="28" customHeight="1">
      <c r="A501" s="15" t="inlineStr">
        <is>
          <t>Powerade</t>
        </is>
      </c>
      <c r="B501" s="15" t="inlineStr">
        <is>
          <t>Powerade Zero | White Cherry | 24-pack 591mL</t>
        </is>
      </c>
      <c r="C501" s="15" t="inlineStr">
        <is>
          <t>2) Electrolyte beverage (RTD)</t>
        </is>
      </c>
      <c r="D501" s="17">
        <f>'M2 - Electrolyte RTD'!F81</f>
        <v/>
      </c>
      <c r="E501" s="20">
        <f>'M2 - Electrolyte RTD'!J81</f>
        <v/>
      </c>
      <c r="F501" s="18">
        <f>'M2 - Electrolyte RTD'!K81</f>
        <v/>
      </c>
      <c r="G501" s="17">
        <f>'M2 - Electrolyte RTD'!AM81</f>
        <v/>
      </c>
      <c r="H501" s="18">
        <f>'M2 - Electrolyte RTD'!N81</f>
        <v/>
      </c>
      <c r="I501" s="15">
        <f>'M2 - Electrolyte RTD'!AJ81</f>
        <v/>
      </c>
      <c r="J501" s="15" t="inlineStr">
        <is>
          <t>Undercuts Gatorade on price as core lever.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single 473mL</t>
        </is>
      </c>
      <c r="C502" s="15" t="inlineStr">
        <is>
          <t>2) Electrolyte beverage (RTD)</t>
        </is>
      </c>
      <c r="D502" s="17">
        <f>'M2 - Electrolyte RTD'!F82</f>
        <v/>
      </c>
      <c r="E502" s="20">
        <f>'M2 - Electrolyte RTD'!J82</f>
        <v/>
      </c>
      <c r="F502" s="18">
        <f>'M2 - Electrolyte RTD'!K82</f>
        <v/>
      </c>
      <c r="G502" s="17">
        <f>'M2 - Electrolyte RTD'!AM82</f>
        <v/>
      </c>
      <c r="H502" s="18">
        <f>'M2 - Electrolyte RTD'!N82</f>
        <v/>
      </c>
      <c r="I502" s="15">
        <f>'M2 - Electrolyte RTD'!AJ82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Fruit Punch | 8-pack 473mL</t>
        </is>
      </c>
      <c r="C503" s="15" t="inlineStr">
        <is>
          <t>2) Electrolyte beverage (RTD)</t>
        </is>
      </c>
      <c r="D503" s="17">
        <f>'M2 - Electrolyte RTD'!F83</f>
        <v/>
      </c>
      <c r="E503" s="20">
        <f>'M2 - Electrolyte RTD'!J83</f>
        <v/>
      </c>
      <c r="F503" s="18">
        <f>'M2 - Electrolyte RTD'!K83</f>
        <v/>
      </c>
      <c r="G503" s="17">
        <f>'M2 - Electrolyte RTD'!AM83</f>
        <v/>
      </c>
      <c r="H503" s="18">
        <f>'M2 - Electrolyte RTD'!N83</f>
        <v/>
      </c>
      <c r="I503" s="15">
        <f>'M2 - Electrolyte RTD'!AJ83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Fruit Punch | 12-pack 473mL</t>
        </is>
      </c>
      <c r="C504" s="15" t="inlineStr">
        <is>
          <t>2) Electrolyte beverage (RTD)</t>
        </is>
      </c>
      <c r="D504" s="17">
        <f>'M2 - Electrolyte RTD'!F84</f>
        <v/>
      </c>
      <c r="E504" s="20">
        <f>'M2 - Electrolyte RTD'!J84</f>
        <v/>
      </c>
      <c r="F504" s="18">
        <f>'M2 - Electrolyte RTD'!K84</f>
        <v/>
      </c>
      <c r="G504" s="17">
        <f>'M2 - Electrolyte RTD'!AM84</f>
        <v/>
      </c>
      <c r="H504" s="18">
        <f>'M2 - Electrolyte RTD'!N84</f>
        <v/>
      </c>
      <c r="I504" s="15">
        <f>'M2 - Electrolyte RTD'!AJ84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Fruit Punch | 18-pack 473mL</t>
        </is>
      </c>
      <c r="C505" s="15" t="inlineStr">
        <is>
          <t>2) Electrolyte beverage (RTD)</t>
        </is>
      </c>
      <c r="D505" s="17">
        <f>'M2 - Electrolyte RTD'!F85</f>
        <v/>
      </c>
      <c r="E505" s="20">
        <f>'M2 - Electrolyte RTD'!J85</f>
        <v/>
      </c>
      <c r="F505" s="18">
        <f>'M2 - Electrolyte RTD'!K85</f>
        <v/>
      </c>
      <c r="G505" s="17">
        <f>'M2 - Electrolyte RTD'!AM85</f>
        <v/>
      </c>
      <c r="H505" s="18">
        <f>'M2 - Electrolyte RTD'!N85</f>
        <v/>
      </c>
      <c r="I505" s="15">
        <f>'M2 - Electrolyte RTD'!AJ85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Fruit Punch | 24-pack 473mL</t>
        </is>
      </c>
      <c r="C506" s="15" t="inlineStr">
        <is>
          <t>2) Electrolyte beverage (RTD)</t>
        </is>
      </c>
      <c r="D506" s="17">
        <f>'M2 - Electrolyte RTD'!F86</f>
        <v/>
      </c>
      <c r="E506" s="20">
        <f>'M2 - Electrolyte RTD'!J86</f>
        <v/>
      </c>
      <c r="F506" s="18">
        <f>'M2 - Electrolyte RTD'!K86</f>
        <v/>
      </c>
      <c r="G506" s="17">
        <f>'M2 - Electrolyte RTD'!AM86</f>
        <v/>
      </c>
      <c r="H506" s="18">
        <f>'M2 - Electrolyte RTD'!N86</f>
        <v/>
      </c>
      <c r="I506" s="15">
        <f>'M2 - Electrolyte RTD'!AJ86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single 473mL</t>
        </is>
      </c>
      <c r="C507" s="15" t="inlineStr">
        <is>
          <t>2) Electrolyte beverage (RTD)</t>
        </is>
      </c>
      <c r="D507" s="17">
        <f>'M2 - Electrolyte RTD'!F87</f>
        <v/>
      </c>
      <c r="E507" s="20">
        <f>'M2 - Electrolyte RTD'!J87</f>
        <v/>
      </c>
      <c r="F507" s="18">
        <f>'M2 - Electrolyte RTD'!K87</f>
        <v/>
      </c>
      <c r="G507" s="17">
        <f>'M2 - Electrolyte RTD'!AM87</f>
        <v/>
      </c>
      <c r="H507" s="18">
        <f>'M2 - Electrolyte RTD'!N87</f>
        <v/>
      </c>
      <c r="I507" s="15">
        <f>'M2 - Electrolyte RTD'!AJ87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Strawberry Banana | 8-pack 473mL</t>
        </is>
      </c>
      <c r="C508" s="15" t="inlineStr">
        <is>
          <t>2) Electrolyte beverage (RTD)</t>
        </is>
      </c>
      <c r="D508" s="17">
        <f>'M2 - Electrolyte RTD'!F88</f>
        <v/>
      </c>
      <c r="E508" s="20">
        <f>'M2 - Electrolyte RTD'!J88</f>
        <v/>
      </c>
      <c r="F508" s="18">
        <f>'M2 - Electrolyte RTD'!K88</f>
        <v/>
      </c>
      <c r="G508" s="17">
        <f>'M2 - Electrolyte RTD'!AM88</f>
        <v/>
      </c>
      <c r="H508" s="18">
        <f>'M2 - Electrolyte RTD'!N88</f>
        <v/>
      </c>
      <c r="I508" s="15">
        <f>'M2 - Electrolyte RTD'!AJ88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Strawberry Banana | 12-pack 473mL</t>
        </is>
      </c>
      <c r="C509" s="15" t="inlineStr">
        <is>
          <t>2) Electrolyte beverage (RTD)</t>
        </is>
      </c>
      <c r="D509" s="17">
        <f>'M2 - Electrolyte RTD'!F89</f>
        <v/>
      </c>
      <c r="E509" s="20">
        <f>'M2 - Electrolyte RTD'!J89</f>
        <v/>
      </c>
      <c r="F509" s="18">
        <f>'M2 - Electrolyte RTD'!K89</f>
        <v/>
      </c>
      <c r="G509" s="17">
        <f>'M2 - Electrolyte RTD'!AM89</f>
        <v/>
      </c>
      <c r="H509" s="18">
        <f>'M2 - Electrolyte RTD'!N89</f>
        <v/>
      </c>
      <c r="I509" s="15">
        <f>'M2 - Electrolyte RTD'!AJ89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Strawberry Banana | 18-pack 473mL</t>
        </is>
      </c>
      <c r="C510" s="15" t="inlineStr">
        <is>
          <t>2) Electrolyte beverage (RTD)</t>
        </is>
      </c>
      <c r="D510" s="17">
        <f>'M2 - Electrolyte RTD'!F90</f>
        <v/>
      </c>
      <c r="E510" s="20">
        <f>'M2 - Electrolyte RTD'!J90</f>
        <v/>
      </c>
      <c r="F510" s="18">
        <f>'M2 - Electrolyte RTD'!K90</f>
        <v/>
      </c>
      <c r="G510" s="17">
        <f>'M2 - Electrolyte RTD'!AM90</f>
        <v/>
      </c>
      <c r="H510" s="18">
        <f>'M2 - Electrolyte RTD'!N90</f>
        <v/>
      </c>
      <c r="I510" s="15">
        <f>'M2 - Electrolyte RTD'!AJ90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Strawberry Banana | 24-pack 473mL</t>
        </is>
      </c>
      <c r="C511" s="15" t="inlineStr">
        <is>
          <t>2) Electrolyte beverage (RTD)</t>
        </is>
      </c>
      <c r="D511" s="17">
        <f>'M2 - Electrolyte RTD'!F91</f>
        <v/>
      </c>
      <c r="E511" s="20">
        <f>'M2 - Electrolyte RTD'!J91</f>
        <v/>
      </c>
      <c r="F511" s="18">
        <f>'M2 - Electrolyte RTD'!K91</f>
        <v/>
      </c>
      <c r="G511" s="17">
        <f>'M2 - Electrolyte RTD'!AM91</f>
        <v/>
      </c>
      <c r="H511" s="18">
        <f>'M2 - Electrolyte RTD'!N91</f>
        <v/>
      </c>
      <c r="I511" s="15">
        <f>'M2 - Electrolyte RTD'!AJ91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single 473mL</t>
        </is>
      </c>
      <c r="C512" s="15" t="inlineStr">
        <is>
          <t>2) Electrolyte beverage (RTD)</t>
        </is>
      </c>
      <c r="D512" s="17">
        <f>'M2 - Electrolyte RTD'!F92</f>
        <v/>
      </c>
      <c r="E512" s="20">
        <f>'M2 - Electrolyte RTD'!J92</f>
        <v/>
      </c>
      <c r="F512" s="18">
        <f>'M2 - Electrolyte RTD'!K92</f>
        <v/>
      </c>
      <c r="G512" s="17">
        <f>'M2 - Electrolyte RTD'!AM92</f>
        <v/>
      </c>
      <c r="H512" s="18">
        <f>'M2 - Electrolyte RTD'!N92</f>
        <v/>
      </c>
      <c r="I512" s="15">
        <f>'M2 - Electrolyte RTD'!AJ92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Orange Mango | 8-pack 473mL</t>
        </is>
      </c>
      <c r="C513" s="15" t="inlineStr">
        <is>
          <t>2) Electrolyte beverage (RTD)</t>
        </is>
      </c>
      <c r="D513" s="17">
        <f>'M2 - Electrolyte RTD'!F93</f>
        <v/>
      </c>
      <c r="E513" s="20">
        <f>'M2 - Electrolyte RTD'!J93</f>
        <v/>
      </c>
      <c r="F513" s="18">
        <f>'M2 - Electrolyte RTD'!K93</f>
        <v/>
      </c>
      <c r="G513" s="17">
        <f>'M2 - Electrolyte RTD'!AM93</f>
        <v/>
      </c>
      <c r="H513" s="18">
        <f>'M2 - Electrolyte RTD'!N93</f>
        <v/>
      </c>
      <c r="I513" s="15">
        <f>'M2 - Electrolyte RTD'!AJ93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Orange Mango | 12-pack 473mL</t>
        </is>
      </c>
      <c r="C514" s="15" t="inlineStr">
        <is>
          <t>2) Electrolyte beverage (RTD)</t>
        </is>
      </c>
      <c r="D514" s="17">
        <f>'M2 - Electrolyte RTD'!F94</f>
        <v/>
      </c>
      <c r="E514" s="20">
        <f>'M2 - Electrolyte RTD'!J94</f>
        <v/>
      </c>
      <c r="F514" s="18">
        <f>'M2 - Electrolyte RTD'!K94</f>
        <v/>
      </c>
      <c r="G514" s="17">
        <f>'M2 - Electrolyte RTD'!AM94</f>
        <v/>
      </c>
      <c r="H514" s="18">
        <f>'M2 - Electrolyte RTD'!N94</f>
        <v/>
      </c>
      <c r="I514" s="15">
        <f>'M2 - Electrolyte RTD'!AJ94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Orange Mango | 18-pack 473mL</t>
        </is>
      </c>
      <c r="C515" s="15" t="inlineStr">
        <is>
          <t>2) Electrolyte beverage (RTD)</t>
        </is>
      </c>
      <c r="D515" s="17">
        <f>'M2 - Electrolyte RTD'!F95</f>
        <v/>
      </c>
      <c r="E515" s="20">
        <f>'M2 - Electrolyte RTD'!J95</f>
        <v/>
      </c>
      <c r="F515" s="18">
        <f>'M2 - Electrolyte RTD'!K95</f>
        <v/>
      </c>
      <c r="G515" s="17">
        <f>'M2 - Electrolyte RTD'!AM95</f>
        <v/>
      </c>
      <c r="H515" s="18">
        <f>'M2 - Electrolyte RTD'!N95</f>
        <v/>
      </c>
      <c r="I515" s="15">
        <f>'M2 - Electrolyte RTD'!AJ95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Orange Mango | 24-pack 473mL</t>
        </is>
      </c>
      <c r="C516" s="15" t="inlineStr">
        <is>
          <t>2) Electrolyte beverage (RTD)</t>
        </is>
      </c>
      <c r="D516" s="17">
        <f>'M2 - Electrolyte RTD'!F96</f>
        <v/>
      </c>
      <c r="E516" s="20">
        <f>'M2 - Electrolyte RTD'!J96</f>
        <v/>
      </c>
      <c r="F516" s="18">
        <f>'M2 - Electrolyte RTD'!K96</f>
        <v/>
      </c>
      <c r="G516" s="17">
        <f>'M2 - Electrolyte RTD'!AM96</f>
        <v/>
      </c>
      <c r="H516" s="18">
        <f>'M2 - Electrolyte RTD'!N96</f>
        <v/>
      </c>
      <c r="I516" s="15">
        <f>'M2 - Electrolyte RTD'!AJ96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single 473mL</t>
        </is>
      </c>
      <c r="C517" s="15" t="inlineStr">
        <is>
          <t>2) Electrolyte beverage (RTD)</t>
        </is>
      </c>
      <c r="D517" s="17">
        <f>'M2 - Electrolyte RTD'!F97</f>
        <v/>
      </c>
      <c r="E517" s="20">
        <f>'M2 - Electrolyte RTD'!J97</f>
        <v/>
      </c>
      <c r="F517" s="18">
        <f>'M2 - Electrolyte RTD'!K97</f>
        <v/>
      </c>
      <c r="G517" s="17">
        <f>'M2 - Electrolyte RTD'!AM97</f>
        <v/>
      </c>
      <c r="H517" s="18">
        <f>'M2 - Electrolyte RTD'!N97</f>
        <v/>
      </c>
      <c r="I517" s="15">
        <f>'M2 - Electrolyte RTD'!AJ97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Mixed Berry | 8-pack 473mL</t>
        </is>
      </c>
      <c r="C518" s="15" t="inlineStr">
        <is>
          <t>2) Electrolyte beverage (RTD)</t>
        </is>
      </c>
      <c r="D518" s="17">
        <f>'M2 - Electrolyte RTD'!F98</f>
        <v/>
      </c>
      <c r="E518" s="20">
        <f>'M2 - Electrolyte RTD'!J98</f>
        <v/>
      </c>
      <c r="F518" s="18">
        <f>'M2 - Electrolyte RTD'!K98</f>
        <v/>
      </c>
      <c r="G518" s="17">
        <f>'M2 - Electrolyte RTD'!AM98</f>
        <v/>
      </c>
      <c r="H518" s="18">
        <f>'M2 - Electrolyte RTD'!N98</f>
        <v/>
      </c>
      <c r="I518" s="15">
        <f>'M2 - Electrolyte RTD'!AJ98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Mixed Berry | 12-pack 473mL</t>
        </is>
      </c>
      <c r="C519" s="15" t="inlineStr">
        <is>
          <t>2) Electrolyte beverage (RTD)</t>
        </is>
      </c>
      <c r="D519" s="17">
        <f>'M2 - Electrolyte RTD'!F99</f>
        <v/>
      </c>
      <c r="E519" s="20">
        <f>'M2 - Electrolyte RTD'!J99</f>
        <v/>
      </c>
      <c r="F519" s="18">
        <f>'M2 - Electrolyte RTD'!K99</f>
        <v/>
      </c>
      <c r="G519" s="17">
        <f>'M2 - Electrolyte RTD'!AM99</f>
        <v/>
      </c>
      <c r="H519" s="18">
        <f>'M2 - Electrolyte RTD'!N99</f>
        <v/>
      </c>
      <c r="I519" s="15">
        <f>'M2 - Electrolyte RTD'!AJ99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Mixed Berry | 18-pack 473mL</t>
        </is>
      </c>
      <c r="C520" s="15" t="inlineStr">
        <is>
          <t>2) Electrolyte beverage (RTD)</t>
        </is>
      </c>
      <c r="D520" s="17">
        <f>'M2 - Electrolyte RTD'!F100</f>
        <v/>
      </c>
      <c r="E520" s="20">
        <f>'M2 - Electrolyte RTD'!J100</f>
        <v/>
      </c>
      <c r="F520" s="18">
        <f>'M2 - Electrolyte RTD'!K100</f>
        <v/>
      </c>
      <c r="G520" s="17">
        <f>'M2 - Electrolyte RTD'!AM100</f>
        <v/>
      </c>
      <c r="H520" s="18">
        <f>'M2 - Electrolyte RTD'!N100</f>
        <v/>
      </c>
      <c r="I520" s="15">
        <f>'M2 - Electrolyte RTD'!AJ100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Mixed Berry | 24-pack 473mL</t>
        </is>
      </c>
      <c r="C521" s="15" t="inlineStr">
        <is>
          <t>2) Electrolyte beverage (RTD)</t>
        </is>
      </c>
      <c r="D521" s="17">
        <f>'M2 - Electrolyte RTD'!F101</f>
        <v/>
      </c>
      <c r="E521" s="20">
        <f>'M2 - Electrolyte RTD'!J101</f>
        <v/>
      </c>
      <c r="F521" s="18">
        <f>'M2 - Electrolyte RTD'!K101</f>
        <v/>
      </c>
      <c r="G521" s="17">
        <f>'M2 - Electrolyte RTD'!AM101</f>
        <v/>
      </c>
      <c r="H521" s="18">
        <f>'M2 - Electrolyte RTD'!N101</f>
        <v/>
      </c>
      <c r="I521" s="15">
        <f>'M2 - Electrolyte RTD'!AJ101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single 473mL</t>
        </is>
      </c>
      <c r="C522" s="15" t="inlineStr">
        <is>
          <t>2) Electrolyte beverage (RTD)</t>
        </is>
      </c>
      <c r="D522" s="17">
        <f>'M2 - Electrolyte RTD'!F102</f>
        <v/>
      </c>
      <c r="E522" s="20">
        <f>'M2 - Electrolyte RTD'!J102</f>
        <v/>
      </c>
      <c r="F522" s="18">
        <f>'M2 - Electrolyte RTD'!K102</f>
        <v/>
      </c>
      <c r="G522" s="17">
        <f>'M2 - Electrolyte RTD'!AM102</f>
        <v/>
      </c>
      <c r="H522" s="18">
        <f>'M2 - Electrolyte RTD'!N102</f>
        <v/>
      </c>
      <c r="I522" s="15">
        <f>'M2 - Electrolyte RTD'!AJ102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Sports Drink | Tropical Punch | 8-pack 473mL</t>
        </is>
      </c>
      <c r="C523" s="15" t="inlineStr">
        <is>
          <t>2) Electrolyte beverage (RTD)</t>
        </is>
      </c>
      <c r="D523" s="17">
        <f>'M2 - Electrolyte RTD'!F103</f>
        <v/>
      </c>
      <c r="E523" s="20">
        <f>'M2 - Electrolyte RTD'!J103</f>
        <v/>
      </c>
      <c r="F523" s="18">
        <f>'M2 - Electrolyte RTD'!K103</f>
        <v/>
      </c>
      <c r="G523" s="17">
        <f>'M2 - Electrolyte RTD'!AM103</f>
        <v/>
      </c>
      <c r="H523" s="18">
        <f>'M2 - Electrolyte RTD'!N103</f>
        <v/>
      </c>
      <c r="I523" s="15">
        <f>'M2 - Electrolyte RTD'!AJ103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Sports Drink | Tropical Punch | 12-pack 473mL</t>
        </is>
      </c>
      <c r="C524" s="15" t="inlineStr">
        <is>
          <t>2) Electrolyte beverage (RTD)</t>
        </is>
      </c>
      <c r="D524" s="17">
        <f>'M2 - Electrolyte RTD'!F104</f>
        <v/>
      </c>
      <c r="E524" s="20">
        <f>'M2 - Electrolyte RTD'!J104</f>
        <v/>
      </c>
      <c r="F524" s="18">
        <f>'M2 - Electrolyte RTD'!K104</f>
        <v/>
      </c>
      <c r="G524" s="17">
        <f>'M2 - Electrolyte RTD'!AM104</f>
        <v/>
      </c>
      <c r="H524" s="18">
        <f>'M2 - Electrolyte RTD'!N104</f>
        <v/>
      </c>
      <c r="I524" s="15">
        <f>'M2 - Electrolyte RTD'!AJ104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Sports Drink | Tropical Punch | 18-pack 473mL</t>
        </is>
      </c>
      <c r="C525" s="15" t="inlineStr">
        <is>
          <t>2) Electrolyte beverage (RTD)</t>
        </is>
      </c>
      <c r="D525" s="17">
        <f>'M2 - Electrolyte RTD'!F105</f>
        <v/>
      </c>
      <c r="E525" s="20">
        <f>'M2 - Electrolyte RTD'!J105</f>
        <v/>
      </c>
      <c r="F525" s="18">
        <f>'M2 - Electrolyte RTD'!K105</f>
        <v/>
      </c>
      <c r="G525" s="17">
        <f>'M2 - Electrolyte RTD'!AM105</f>
        <v/>
      </c>
      <c r="H525" s="18">
        <f>'M2 - Electrolyte RTD'!N105</f>
        <v/>
      </c>
      <c r="I525" s="15">
        <f>'M2 - Electrolyte RTD'!AJ105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Sports Drink | Tropical Punch | 24-pack 473mL</t>
        </is>
      </c>
      <c r="C526" s="15" t="inlineStr">
        <is>
          <t>2) Electrolyte beverage (RTD)</t>
        </is>
      </c>
      <c r="D526" s="17">
        <f>'M2 - Electrolyte RTD'!F106</f>
        <v/>
      </c>
      <c r="E526" s="20">
        <f>'M2 - Electrolyte RTD'!J106</f>
        <v/>
      </c>
      <c r="F526" s="18">
        <f>'M2 - Electrolyte RTD'!K106</f>
        <v/>
      </c>
      <c r="G526" s="17">
        <f>'M2 - Electrolyte RTD'!AM106</f>
        <v/>
      </c>
      <c r="H526" s="18">
        <f>'M2 - Electrolyte RTD'!N106</f>
        <v/>
      </c>
      <c r="I526" s="15">
        <f>'M2 - Electrolyte RTD'!AJ106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single 473mL</t>
        </is>
      </c>
      <c r="C527" s="15" t="inlineStr">
        <is>
          <t>2) Electrolyte beverage (RTD)</t>
        </is>
      </c>
      <c r="D527" s="17">
        <f>'M2 - Electrolyte RTD'!F107</f>
        <v/>
      </c>
      <c r="E527" s="20">
        <f>'M2 - Electrolyte RTD'!J107</f>
        <v/>
      </c>
      <c r="F527" s="18">
        <f>'M2 - Electrolyte RTD'!K107</f>
        <v/>
      </c>
      <c r="G527" s="17">
        <f>'M2 - Electrolyte RTD'!AM107</f>
        <v/>
      </c>
      <c r="H527" s="18">
        <f>'M2 - Electrolyte RTD'!N107</f>
        <v/>
      </c>
      <c r="I527" s="15">
        <f>'M2 - Electrolyte RTD'!AJ107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Blueberry Pomegranate | 8-pack 473mL</t>
        </is>
      </c>
      <c r="C528" s="15" t="inlineStr">
        <is>
          <t>2) Electrolyte beverage (RTD)</t>
        </is>
      </c>
      <c r="D528" s="17">
        <f>'M2 - Electrolyte RTD'!F108</f>
        <v/>
      </c>
      <c r="E528" s="20">
        <f>'M2 - Electrolyte RTD'!J108</f>
        <v/>
      </c>
      <c r="F528" s="18">
        <f>'M2 - Electrolyte RTD'!K108</f>
        <v/>
      </c>
      <c r="G528" s="17">
        <f>'M2 - Electrolyte RTD'!AM108</f>
        <v/>
      </c>
      <c r="H528" s="18">
        <f>'M2 - Electrolyte RTD'!N108</f>
        <v/>
      </c>
      <c r="I528" s="15">
        <f>'M2 - Electrolyte RTD'!AJ108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Blueberry Pomegranate | 12-pack 473mL</t>
        </is>
      </c>
      <c r="C529" s="15" t="inlineStr">
        <is>
          <t>2) Electrolyte beverage (RTD)</t>
        </is>
      </c>
      <c r="D529" s="17">
        <f>'M2 - Electrolyte RTD'!F109</f>
        <v/>
      </c>
      <c r="E529" s="20">
        <f>'M2 - Electrolyte RTD'!J109</f>
        <v/>
      </c>
      <c r="F529" s="18">
        <f>'M2 - Electrolyte RTD'!K109</f>
        <v/>
      </c>
      <c r="G529" s="17">
        <f>'M2 - Electrolyte RTD'!AM109</f>
        <v/>
      </c>
      <c r="H529" s="18">
        <f>'M2 - Electrolyte RTD'!N109</f>
        <v/>
      </c>
      <c r="I529" s="15">
        <f>'M2 - Electrolyte RTD'!AJ109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Blueberry Pomegranate | 18-pack 473mL</t>
        </is>
      </c>
      <c r="C530" s="15" t="inlineStr">
        <is>
          <t>2) Electrolyte beverage (RTD)</t>
        </is>
      </c>
      <c r="D530" s="17">
        <f>'M2 - Electrolyte RTD'!F110</f>
        <v/>
      </c>
      <c r="E530" s="20">
        <f>'M2 - Electrolyte RTD'!J110</f>
        <v/>
      </c>
      <c r="F530" s="18">
        <f>'M2 - Electrolyte RTD'!K110</f>
        <v/>
      </c>
      <c r="G530" s="17">
        <f>'M2 - Electrolyte RTD'!AM110</f>
        <v/>
      </c>
      <c r="H530" s="18">
        <f>'M2 - Electrolyte RTD'!N110</f>
        <v/>
      </c>
      <c r="I530" s="15">
        <f>'M2 - Electrolyte RTD'!AJ110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Blueberry Pomegranate | 24-pack 473mL</t>
        </is>
      </c>
      <c r="C531" s="15" t="inlineStr">
        <is>
          <t>2) Electrolyte beverage (RTD)</t>
        </is>
      </c>
      <c r="D531" s="17">
        <f>'M2 - Electrolyte RTD'!F111</f>
        <v/>
      </c>
      <c r="E531" s="20">
        <f>'M2 - Electrolyte RTD'!J111</f>
        <v/>
      </c>
      <c r="F531" s="18">
        <f>'M2 - Electrolyte RTD'!K111</f>
        <v/>
      </c>
      <c r="G531" s="17">
        <f>'M2 - Electrolyte RTD'!AM111</f>
        <v/>
      </c>
      <c r="H531" s="18">
        <f>'M2 - Electrolyte RTD'!N111</f>
        <v/>
      </c>
      <c r="I531" s="15">
        <f>'M2 - Electrolyte RTD'!AJ111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single 473mL</t>
        </is>
      </c>
      <c r="C532" s="15" t="inlineStr">
        <is>
          <t>2) Electrolyte beverage (RTD)</t>
        </is>
      </c>
      <c r="D532" s="17">
        <f>'M2 - Electrolyte RTD'!F112</f>
        <v/>
      </c>
      <c r="E532" s="20">
        <f>'M2 - Electrolyte RTD'!J112</f>
        <v/>
      </c>
      <c r="F532" s="18">
        <f>'M2 - Electrolyte RTD'!K112</f>
        <v/>
      </c>
      <c r="G532" s="17">
        <f>'M2 - Electrolyte RTD'!AM112</f>
        <v/>
      </c>
      <c r="H532" s="18">
        <f>'M2 - Electrolyte RTD'!N112</f>
        <v/>
      </c>
      <c r="I532" s="15">
        <f>'M2 - Electrolyte RTD'!AJ112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Peach Mango | 8-pack 473mL</t>
        </is>
      </c>
      <c r="C533" s="15" t="inlineStr">
        <is>
          <t>2) Electrolyte beverage (RTD)</t>
        </is>
      </c>
      <c r="D533" s="17">
        <f>'M2 - Electrolyte RTD'!F113</f>
        <v/>
      </c>
      <c r="E533" s="20">
        <f>'M2 - Electrolyte RTD'!J113</f>
        <v/>
      </c>
      <c r="F533" s="18">
        <f>'M2 - Electrolyte RTD'!K113</f>
        <v/>
      </c>
      <c r="G533" s="17">
        <f>'M2 - Electrolyte RTD'!AM113</f>
        <v/>
      </c>
      <c r="H533" s="18">
        <f>'M2 - Electrolyte RTD'!N113</f>
        <v/>
      </c>
      <c r="I533" s="15">
        <f>'M2 - Electrolyte RTD'!AJ113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Peach Mango | 12-pack 473mL</t>
        </is>
      </c>
      <c r="C534" s="15" t="inlineStr">
        <is>
          <t>2) Electrolyte beverage (RTD)</t>
        </is>
      </c>
      <c r="D534" s="17">
        <f>'M2 - Electrolyte RTD'!F114</f>
        <v/>
      </c>
      <c r="E534" s="20">
        <f>'M2 - Electrolyte RTD'!J114</f>
        <v/>
      </c>
      <c r="F534" s="18">
        <f>'M2 - Electrolyte RTD'!K114</f>
        <v/>
      </c>
      <c r="G534" s="17">
        <f>'M2 - Electrolyte RTD'!AM114</f>
        <v/>
      </c>
      <c r="H534" s="18">
        <f>'M2 - Electrolyte RTD'!N114</f>
        <v/>
      </c>
      <c r="I534" s="15">
        <f>'M2 - Electrolyte RTD'!AJ114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Peach Mango | 18-pack 473mL</t>
        </is>
      </c>
      <c r="C535" s="15" t="inlineStr">
        <is>
          <t>2) Electrolyte beverage (RTD)</t>
        </is>
      </c>
      <c r="D535" s="17">
        <f>'M2 - Electrolyte RTD'!F115</f>
        <v/>
      </c>
      <c r="E535" s="20">
        <f>'M2 - Electrolyte RTD'!J115</f>
        <v/>
      </c>
      <c r="F535" s="18">
        <f>'M2 - Electrolyte RTD'!K115</f>
        <v/>
      </c>
      <c r="G535" s="17">
        <f>'M2 - Electrolyte RTD'!AM115</f>
        <v/>
      </c>
      <c r="H535" s="18">
        <f>'M2 - Electrolyte RTD'!N115</f>
        <v/>
      </c>
      <c r="I535" s="15">
        <f>'M2 - Electrolyte RTD'!AJ115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Peach Mango | 24-pack 473mL</t>
        </is>
      </c>
      <c r="C536" s="15" t="inlineStr">
        <is>
          <t>2) Electrolyte beverage (RTD)</t>
        </is>
      </c>
      <c r="D536" s="17">
        <f>'M2 - Electrolyte RTD'!F116</f>
        <v/>
      </c>
      <c r="E536" s="20">
        <f>'M2 - Electrolyte RTD'!J116</f>
        <v/>
      </c>
      <c r="F536" s="18">
        <f>'M2 - Electrolyte RTD'!K116</f>
        <v/>
      </c>
      <c r="G536" s="17">
        <f>'M2 - Electrolyte RTD'!AM116</f>
        <v/>
      </c>
      <c r="H536" s="18">
        <f>'M2 - Electrolyte RTD'!N116</f>
        <v/>
      </c>
      <c r="I536" s="15">
        <f>'M2 - Electrolyte RTD'!AJ116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single 473mL</t>
        </is>
      </c>
      <c r="C537" s="15" t="inlineStr">
        <is>
          <t>2) Electrolyte beverage (RTD)</t>
        </is>
      </c>
      <c r="D537" s="17">
        <f>'M2 - Electrolyte RTD'!F117</f>
        <v/>
      </c>
      <c r="E537" s="20">
        <f>'M2 - Electrolyte RTD'!J117</f>
        <v/>
      </c>
      <c r="F537" s="18">
        <f>'M2 - Electrolyte RTD'!K117</f>
        <v/>
      </c>
      <c r="G537" s="17">
        <f>'M2 - Electrolyte RTD'!AM117</f>
        <v/>
      </c>
      <c r="H537" s="18">
        <f>'M2 - Electrolyte RTD'!N117</f>
        <v/>
      </c>
      <c r="I537" s="15">
        <f>'M2 - Electrolyte RTD'!AJ117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Tropical Coconut | 8-pack 473mL</t>
        </is>
      </c>
      <c r="C538" s="15" t="inlineStr">
        <is>
          <t>2) Electrolyte beverage (RTD)</t>
        </is>
      </c>
      <c r="D538" s="17">
        <f>'M2 - Electrolyte RTD'!F118</f>
        <v/>
      </c>
      <c r="E538" s="20">
        <f>'M2 - Electrolyte RTD'!J118</f>
        <v/>
      </c>
      <c r="F538" s="18">
        <f>'M2 - Electrolyte RTD'!K118</f>
        <v/>
      </c>
      <c r="G538" s="17">
        <f>'M2 - Electrolyte RTD'!AM118</f>
        <v/>
      </c>
      <c r="H538" s="18">
        <f>'M2 - Electrolyte RTD'!N118</f>
        <v/>
      </c>
      <c r="I538" s="15">
        <f>'M2 - Electrolyte RTD'!AJ118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Tropical Coconut | 12-pack 473mL</t>
        </is>
      </c>
      <c r="C539" s="15" t="inlineStr">
        <is>
          <t>2) Electrolyte beverage (RTD)</t>
        </is>
      </c>
      <c r="D539" s="17">
        <f>'M2 - Electrolyte RTD'!F119</f>
        <v/>
      </c>
      <c r="E539" s="20">
        <f>'M2 - Electrolyte RTD'!J119</f>
        <v/>
      </c>
      <c r="F539" s="18">
        <f>'M2 - Electrolyte RTD'!K119</f>
        <v/>
      </c>
      <c r="G539" s="17">
        <f>'M2 - Electrolyte RTD'!AM119</f>
        <v/>
      </c>
      <c r="H539" s="18">
        <f>'M2 - Electrolyte RTD'!N119</f>
        <v/>
      </c>
      <c r="I539" s="15">
        <f>'M2 - Electrolyte RTD'!AJ119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Tropical Coconut | 18-pack 473mL</t>
        </is>
      </c>
      <c r="C540" s="15" t="inlineStr">
        <is>
          <t>2) Electrolyte beverage (RTD)</t>
        </is>
      </c>
      <c r="D540" s="17">
        <f>'M2 - Electrolyte RTD'!F120</f>
        <v/>
      </c>
      <c r="E540" s="20">
        <f>'M2 - Electrolyte RTD'!J120</f>
        <v/>
      </c>
      <c r="F540" s="18">
        <f>'M2 - Electrolyte RTD'!K120</f>
        <v/>
      </c>
      <c r="G540" s="17">
        <f>'M2 - Electrolyte RTD'!AM120</f>
        <v/>
      </c>
      <c r="H540" s="18">
        <f>'M2 - Electrolyte RTD'!N120</f>
        <v/>
      </c>
      <c r="I540" s="15">
        <f>'M2 - Electrolyte RTD'!AJ120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Tropical Coconut | 24-pack 473mL</t>
        </is>
      </c>
      <c r="C541" s="15" t="inlineStr">
        <is>
          <t>2) Electrolyte beverage (RTD)</t>
        </is>
      </c>
      <c r="D541" s="17">
        <f>'M2 - Electrolyte RTD'!F121</f>
        <v/>
      </c>
      <c r="E541" s="20">
        <f>'M2 - Electrolyte RTD'!J121</f>
        <v/>
      </c>
      <c r="F541" s="18">
        <f>'M2 - Electrolyte RTD'!K121</f>
        <v/>
      </c>
      <c r="G541" s="17">
        <f>'M2 - Electrolyte RTD'!AM121</f>
        <v/>
      </c>
      <c r="H541" s="18">
        <f>'M2 - Electrolyte RTD'!N121</f>
        <v/>
      </c>
      <c r="I541" s="15">
        <f>'M2 - Electrolyte RTD'!AJ121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single 473mL</t>
        </is>
      </c>
      <c r="C542" s="15" t="inlineStr">
        <is>
          <t>2) Electrolyte beverage (RTD)</t>
        </is>
      </c>
      <c r="D542" s="17">
        <f>'M2 - Electrolyte RTD'!F122</f>
        <v/>
      </c>
      <c r="E542" s="20">
        <f>'M2 - Electrolyte RTD'!J122</f>
        <v/>
      </c>
      <c r="F542" s="18">
        <f>'M2 - Electrolyte RTD'!K122</f>
        <v/>
      </c>
      <c r="G542" s="17">
        <f>'M2 - Electrolyte RTD'!AM122</f>
        <v/>
      </c>
      <c r="H542" s="18">
        <f>'M2 - Electrolyte RTD'!N122</f>
        <v/>
      </c>
      <c r="I542" s="15">
        <f>'M2 - Electrolyte RTD'!AJ122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BODYARMOR</t>
        </is>
      </c>
      <c r="B543" s="15" t="inlineStr">
        <is>
          <t>BODYARMOR LYTE | Berry Punch | 8-pack 473mL</t>
        </is>
      </c>
      <c r="C543" s="15" t="inlineStr">
        <is>
          <t>2) Electrolyte beverage (RTD)</t>
        </is>
      </c>
      <c r="D543" s="17">
        <f>'M2 - Electrolyte RTD'!F123</f>
        <v/>
      </c>
      <c r="E543" s="20">
        <f>'M2 - Electrolyte RTD'!J123</f>
        <v/>
      </c>
      <c r="F543" s="18">
        <f>'M2 - Electrolyte RTD'!K123</f>
        <v/>
      </c>
      <c r="G543" s="17">
        <f>'M2 - Electrolyte RTD'!AM123</f>
        <v/>
      </c>
      <c r="H543" s="18">
        <f>'M2 - Electrolyte RTD'!N123</f>
        <v/>
      </c>
      <c r="I543" s="15">
        <f>'M2 - Electrolyte RTD'!AJ123</f>
        <v/>
      </c>
      <c r="J543" s="15" t="inlineStr">
        <is>
          <t>Premium price; promos to defend vs Gatorade.</t>
        </is>
      </c>
    </row>
    <row r="544" ht="28" customHeight="1">
      <c r="A544" s="15" t="inlineStr">
        <is>
          <t>BODYARMOR</t>
        </is>
      </c>
      <c r="B544" s="15" t="inlineStr">
        <is>
          <t>BODYARMOR LYTE | Berry Punch | 12-pack 473mL</t>
        </is>
      </c>
      <c r="C544" s="15" t="inlineStr">
        <is>
          <t>2) Electrolyte beverage (RTD)</t>
        </is>
      </c>
      <c r="D544" s="17">
        <f>'M2 - Electrolyte RTD'!F124</f>
        <v/>
      </c>
      <c r="E544" s="20">
        <f>'M2 - Electrolyte RTD'!J124</f>
        <v/>
      </c>
      <c r="F544" s="18">
        <f>'M2 - Electrolyte RTD'!K124</f>
        <v/>
      </c>
      <c r="G544" s="17">
        <f>'M2 - Electrolyte RTD'!AM124</f>
        <v/>
      </c>
      <c r="H544" s="18">
        <f>'M2 - Electrolyte RTD'!N124</f>
        <v/>
      </c>
      <c r="I544" s="15">
        <f>'M2 - Electrolyte RTD'!AJ124</f>
        <v/>
      </c>
      <c r="J544" s="15" t="inlineStr">
        <is>
          <t>Premium price; promos to defend vs Gatorade.</t>
        </is>
      </c>
    </row>
    <row r="545" ht="28" customHeight="1">
      <c r="A545" s="15" t="inlineStr">
        <is>
          <t>BODYARMOR</t>
        </is>
      </c>
      <c r="B545" s="15" t="inlineStr">
        <is>
          <t>BODYARMOR LYTE | Berry Punch | 18-pack 473mL</t>
        </is>
      </c>
      <c r="C545" s="15" t="inlineStr">
        <is>
          <t>2) Electrolyte beverage (RTD)</t>
        </is>
      </c>
      <c r="D545" s="17">
        <f>'M2 - Electrolyte RTD'!F125</f>
        <v/>
      </c>
      <c r="E545" s="20">
        <f>'M2 - Electrolyte RTD'!J125</f>
        <v/>
      </c>
      <c r="F545" s="18">
        <f>'M2 - Electrolyte RTD'!K125</f>
        <v/>
      </c>
      <c r="G545" s="17">
        <f>'M2 - Electrolyte RTD'!AM125</f>
        <v/>
      </c>
      <c r="H545" s="18">
        <f>'M2 - Electrolyte RTD'!N125</f>
        <v/>
      </c>
      <c r="I545" s="15">
        <f>'M2 - Electrolyte RTD'!AJ125</f>
        <v/>
      </c>
      <c r="J545" s="15" t="inlineStr">
        <is>
          <t>Premium price; promos to defend vs Gatorade.</t>
        </is>
      </c>
    </row>
    <row r="546" ht="28" customHeight="1">
      <c r="A546" s="15" t="inlineStr">
        <is>
          <t>BODYARMOR</t>
        </is>
      </c>
      <c r="B546" s="15" t="inlineStr">
        <is>
          <t>BODYARMOR LYTE | Berry Punch | 24-pack 473mL</t>
        </is>
      </c>
      <c r="C546" s="15" t="inlineStr">
        <is>
          <t>2) Electrolyte beverage (RTD)</t>
        </is>
      </c>
      <c r="D546" s="17">
        <f>'M2 - Electrolyte RTD'!F126</f>
        <v/>
      </c>
      <c r="E546" s="20">
        <f>'M2 - Electrolyte RTD'!J126</f>
        <v/>
      </c>
      <c r="F546" s="18">
        <f>'M2 - Electrolyte RTD'!K126</f>
        <v/>
      </c>
      <c r="G546" s="17">
        <f>'M2 - Electrolyte RTD'!AM126</f>
        <v/>
      </c>
      <c r="H546" s="18">
        <f>'M2 - Electrolyte RTD'!N126</f>
        <v/>
      </c>
      <c r="I546" s="15">
        <f>'M2 - Electrolyte RTD'!AJ126</f>
        <v/>
      </c>
      <c r="J546" s="15" t="inlineStr">
        <is>
          <t>Premium price; promos to defend vs Gatorade.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single 500mL</t>
        </is>
      </c>
      <c r="C547" s="15" t="inlineStr">
        <is>
          <t>2) Electrolyte beverage (RTD)</t>
        </is>
      </c>
      <c r="D547" s="17">
        <f>'M2 - Electrolyte RTD'!F127</f>
        <v/>
      </c>
      <c r="E547" s="20">
        <f>'M2 - Electrolyte RTD'!J127</f>
        <v/>
      </c>
      <c r="F547" s="18">
        <f>'M2 - Electrolyte RTD'!K127</f>
        <v/>
      </c>
      <c r="G547" s="17">
        <f>'M2 - Electrolyte RTD'!AM127</f>
        <v/>
      </c>
      <c r="H547" s="18">
        <f>'M2 - Electrolyte RTD'!N127</f>
        <v/>
      </c>
      <c r="I547" s="15">
        <f>'M2 - Electrolyte RTD'!AJ127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Blue Raspberry | 8-pack 500mL</t>
        </is>
      </c>
      <c r="C548" s="15" t="inlineStr">
        <is>
          <t>2) Electrolyte beverage (RTD)</t>
        </is>
      </c>
      <c r="D548" s="17">
        <f>'M2 - Electrolyte RTD'!F128</f>
        <v/>
      </c>
      <c r="E548" s="20">
        <f>'M2 - Electrolyte RTD'!J128</f>
        <v/>
      </c>
      <c r="F548" s="18">
        <f>'M2 - Electrolyte RTD'!K128</f>
        <v/>
      </c>
      <c r="G548" s="17">
        <f>'M2 - Electrolyte RTD'!AM128</f>
        <v/>
      </c>
      <c r="H548" s="18">
        <f>'M2 - Electrolyte RTD'!N128</f>
        <v/>
      </c>
      <c r="I548" s="15">
        <f>'M2 - Electrolyte RTD'!AJ128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Blue Raspberry | 12-pack 500mL</t>
        </is>
      </c>
      <c r="C549" s="15" t="inlineStr">
        <is>
          <t>2) Electrolyte beverage (RTD)</t>
        </is>
      </c>
      <c r="D549" s="17">
        <f>'M2 - Electrolyte RTD'!F129</f>
        <v/>
      </c>
      <c r="E549" s="20">
        <f>'M2 - Electrolyte RTD'!J129</f>
        <v/>
      </c>
      <c r="F549" s="18">
        <f>'M2 - Electrolyte RTD'!K129</f>
        <v/>
      </c>
      <c r="G549" s="17">
        <f>'M2 - Electrolyte RTD'!AM129</f>
        <v/>
      </c>
      <c r="H549" s="18">
        <f>'M2 - Electrolyte RTD'!N129</f>
        <v/>
      </c>
      <c r="I549" s="15">
        <f>'M2 - Electrolyte RTD'!AJ129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Blue Raspberry | 18-pack 500mL</t>
        </is>
      </c>
      <c r="C550" s="15" t="inlineStr">
        <is>
          <t>2) Electrolyte beverage (RTD)</t>
        </is>
      </c>
      <c r="D550" s="17">
        <f>'M2 - Electrolyte RTD'!F130</f>
        <v/>
      </c>
      <c r="E550" s="20">
        <f>'M2 - Electrolyte RTD'!J130</f>
        <v/>
      </c>
      <c r="F550" s="18">
        <f>'M2 - Electrolyte RTD'!K130</f>
        <v/>
      </c>
      <c r="G550" s="17">
        <f>'M2 - Electrolyte RTD'!AM130</f>
        <v/>
      </c>
      <c r="H550" s="18">
        <f>'M2 - Electrolyte RTD'!N130</f>
        <v/>
      </c>
      <c r="I550" s="15">
        <f>'M2 - Electrolyte RTD'!AJ130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Blue Raspberry | 24-pack 500mL</t>
        </is>
      </c>
      <c r="C551" s="15" t="inlineStr">
        <is>
          <t>2) Electrolyte beverage (RTD)</t>
        </is>
      </c>
      <c r="D551" s="17">
        <f>'M2 - Electrolyte RTD'!F131</f>
        <v/>
      </c>
      <c r="E551" s="20">
        <f>'M2 - Electrolyte RTD'!J131</f>
        <v/>
      </c>
      <c r="F551" s="18">
        <f>'M2 - Electrolyte RTD'!K131</f>
        <v/>
      </c>
      <c r="G551" s="17">
        <f>'M2 - Electrolyte RTD'!AM131</f>
        <v/>
      </c>
      <c r="H551" s="18">
        <f>'M2 - Electrolyte RTD'!N131</f>
        <v/>
      </c>
      <c r="I551" s="15">
        <f>'M2 - Electrolyte RTD'!AJ131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single 500mL</t>
        </is>
      </c>
      <c r="C552" s="15" t="inlineStr">
        <is>
          <t>2) Electrolyte beverage (RTD)</t>
        </is>
      </c>
      <c r="D552" s="17">
        <f>'M2 - Electrolyte RTD'!F132</f>
        <v/>
      </c>
      <c r="E552" s="20">
        <f>'M2 - Electrolyte RTD'!J132</f>
        <v/>
      </c>
      <c r="F552" s="18">
        <f>'M2 - Electrolyte RTD'!K132</f>
        <v/>
      </c>
      <c r="G552" s="17">
        <f>'M2 - Electrolyte RTD'!AM132</f>
        <v/>
      </c>
      <c r="H552" s="18">
        <f>'M2 - Electrolyte RTD'!N132</f>
        <v/>
      </c>
      <c r="I552" s="15">
        <f>'M2 - Electrolyte RTD'!AJ132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Tropical Punch | 8-pack 500mL</t>
        </is>
      </c>
      <c r="C553" s="15" t="inlineStr">
        <is>
          <t>2) Electrolyte beverage (RTD)</t>
        </is>
      </c>
      <c r="D553" s="17">
        <f>'M2 - Electrolyte RTD'!F133</f>
        <v/>
      </c>
      <c r="E553" s="20">
        <f>'M2 - Electrolyte RTD'!J133</f>
        <v/>
      </c>
      <c r="F553" s="18">
        <f>'M2 - Electrolyte RTD'!K133</f>
        <v/>
      </c>
      <c r="G553" s="17">
        <f>'M2 - Electrolyte RTD'!AM133</f>
        <v/>
      </c>
      <c r="H553" s="18">
        <f>'M2 - Electrolyte RTD'!N133</f>
        <v/>
      </c>
      <c r="I553" s="15">
        <f>'M2 - Electrolyte RTD'!AJ133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Tropical Punch | 12-pack 500mL</t>
        </is>
      </c>
      <c r="C554" s="15" t="inlineStr">
        <is>
          <t>2) Electrolyte beverage (RTD)</t>
        </is>
      </c>
      <c r="D554" s="17">
        <f>'M2 - Electrolyte RTD'!F134</f>
        <v/>
      </c>
      <c r="E554" s="20">
        <f>'M2 - Electrolyte RTD'!J134</f>
        <v/>
      </c>
      <c r="F554" s="18">
        <f>'M2 - Electrolyte RTD'!K134</f>
        <v/>
      </c>
      <c r="G554" s="17">
        <f>'M2 - Electrolyte RTD'!AM134</f>
        <v/>
      </c>
      <c r="H554" s="18">
        <f>'M2 - Electrolyte RTD'!N134</f>
        <v/>
      </c>
      <c r="I554" s="15">
        <f>'M2 - Electrolyte RTD'!AJ134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Tropical Punch | 18-pack 500mL</t>
        </is>
      </c>
      <c r="C555" s="15" t="inlineStr">
        <is>
          <t>2) Electrolyte beverage (RTD)</t>
        </is>
      </c>
      <c r="D555" s="17">
        <f>'M2 - Electrolyte RTD'!F135</f>
        <v/>
      </c>
      <c r="E555" s="20">
        <f>'M2 - Electrolyte RTD'!J135</f>
        <v/>
      </c>
      <c r="F555" s="18">
        <f>'M2 - Electrolyte RTD'!K135</f>
        <v/>
      </c>
      <c r="G555" s="17">
        <f>'M2 - Electrolyte RTD'!AM135</f>
        <v/>
      </c>
      <c r="H555" s="18">
        <f>'M2 - Electrolyte RTD'!N135</f>
        <v/>
      </c>
      <c r="I555" s="15">
        <f>'M2 - Electrolyte RTD'!AJ135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Tropical Punch | 24-pack 500mL</t>
        </is>
      </c>
      <c r="C556" s="15" t="inlineStr">
        <is>
          <t>2) Electrolyte beverage (RTD)</t>
        </is>
      </c>
      <c r="D556" s="17">
        <f>'M2 - Electrolyte RTD'!F136</f>
        <v/>
      </c>
      <c r="E556" s="20">
        <f>'M2 - Electrolyte RTD'!J136</f>
        <v/>
      </c>
      <c r="F556" s="18">
        <f>'M2 - Electrolyte RTD'!K136</f>
        <v/>
      </c>
      <c r="G556" s="17">
        <f>'M2 - Electrolyte RTD'!AM136</f>
        <v/>
      </c>
      <c r="H556" s="18">
        <f>'M2 - Electrolyte RTD'!N136</f>
        <v/>
      </c>
      <c r="I556" s="15">
        <f>'M2 - Electrolyte RTD'!AJ136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single 500mL</t>
        </is>
      </c>
      <c r="C557" s="15" t="inlineStr">
        <is>
          <t>2) Electrolyte beverage (RTD)</t>
        </is>
      </c>
      <c r="D557" s="17">
        <f>'M2 - Electrolyte RTD'!F137</f>
        <v/>
      </c>
      <c r="E557" s="20">
        <f>'M2 - Electrolyte RTD'!J137</f>
        <v/>
      </c>
      <c r="F557" s="18">
        <f>'M2 - Electrolyte RTD'!K137</f>
        <v/>
      </c>
      <c r="G557" s="17">
        <f>'M2 - Electrolyte RTD'!AM137</f>
        <v/>
      </c>
      <c r="H557" s="18">
        <f>'M2 - Electrolyte RTD'!N137</f>
        <v/>
      </c>
      <c r="I557" s="15">
        <f>'M2 - Electrolyte RTD'!AJ137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Ice Pop | 8-pack 500mL</t>
        </is>
      </c>
      <c r="C558" s="15" t="inlineStr">
        <is>
          <t>2) Electrolyte beverage (RTD)</t>
        </is>
      </c>
      <c r="D558" s="17">
        <f>'M2 - Electrolyte RTD'!F138</f>
        <v/>
      </c>
      <c r="E558" s="20">
        <f>'M2 - Electrolyte RTD'!J138</f>
        <v/>
      </c>
      <c r="F558" s="18">
        <f>'M2 - Electrolyte RTD'!K138</f>
        <v/>
      </c>
      <c r="G558" s="17">
        <f>'M2 - Electrolyte RTD'!AM138</f>
        <v/>
      </c>
      <c r="H558" s="18">
        <f>'M2 - Electrolyte RTD'!N138</f>
        <v/>
      </c>
      <c r="I558" s="15">
        <f>'M2 - Electrolyte RTD'!AJ138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Ice Pop | 12-pack 500mL</t>
        </is>
      </c>
      <c r="C559" s="15" t="inlineStr">
        <is>
          <t>2) Electrolyte beverage (RTD)</t>
        </is>
      </c>
      <c r="D559" s="17">
        <f>'M2 - Electrolyte RTD'!F139</f>
        <v/>
      </c>
      <c r="E559" s="20">
        <f>'M2 - Electrolyte RTD'!J139</f>
        <v/>
      </c>
      <c r="F559" s="18">
        <f>'M2 - Electrolyte RTD'!K139</f>
        <v/>
      </c>
      <c r="G559" s="17">
        <f>'M2 - Electrolyte RTD'!AM139</f>
        <v/>
      </c>
      <c r="H559" s="18">
        <f>'M2 - Electrolyte RTD'!N139</f>
        <v/>
      </c>
      <c r="I559" s="15">
        <f>'M2 - Electrolyte RTD'!AJ139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Ice Pop | 18-pack 500mL</t>
        </is>
      </c>
      <c r="C560" s="15" t="inlineStr">
        <is>
          <t>2) Electrolyte beverage (RTD)</t>
        </is>
      </c>
      <c r="D560" s="17">
        <f>'M2 - Electrolyte RTD'!F140</f>
        <v/>
      </c>
      <c r="E560" s="20">
        <f>'M2 - Electrolyte RTD'!J140</f>
        <v/>
      </c>
      <c r="F560" s="18">
        <f>'M2 - Electrolyte RTD'!K140</f>
        <v/>
      </c>
      <c r="G560" s="17">
        <f>'M2 - Electrolyte RTD'!AM140</f>
        <v/>
      </c>
      <c r="H560" s="18">
        <f>'M2 - Electrolyte RTD'!N140</f>
        <v/>
      </c>
      <c r="I560" s="15">
        <f>'M2 - Electrolyte RTD'!AJ140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Ice Pop | 24-pack 500mL</t>
        </is>
      </c>
      <c r="C561" s="15" t="inlineStr">
        <is>
          <t>2) Electrolyte beverage (RTD)</t>
        </is>
      </c>
      <c r="D561" s="17">
        <f>'M2 - Electrolyte RTD'!F141</f>
        <v/>
      </c>
      <c r="E561" s="20">
        <f>'M2 - Electrolyte RTD'!J141</f>
        <v/>
      </c>
      <c r="F561" s="18">
        <f>'M2 - Electrolyte RTD'!K141</f>
        <v/>
      </c>
      <c r="G561" s="17">
        <f>'M2 - Electrolyte RTD'!AM141</f>
        <v/>
      </c>
      <c r="H561" s="18">
        <f>'M2 - Electrolyte RTD'!N141</f>
        <v/>
      </c>
      <c r="I561" s="15">
        <f>'M2 - Electrolyte RTD'!AJ141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single 500mL</t>
        </is>
      </c>
      <c r="C562" s="15" t="inlineStr">
        <is>
          <t>2) Electrolyte beverage (RTD)</t>
        </is>
      </c>
      <c r="D562" s="17">
        <f>'M2 - Electrolyte RTD'!F142</f>
        <v/>
      </c>
      <c r="E562" s="20">
        <f>'M2 - Electrolyte RTD'!J142</f>
        <v/>
      </c>
      <c r="F562" s="18">
        <f>'M2 - Electrolyte RTD'!K142</f>
        <v/>
      </c>
      <c r="G562" s="17">
        <f>'M2 - Electrolyte RTD'!AM142</f>
        <v/>
      </c>
      <c r="H562" s="18">
        <f>'M2 - Electrolyte RTD'!N142</f>
        <v/>
      </c>
      <c r="I562" s="15">
        <f>'M2 - Electrolyte RTD'!AJ142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Lemon Lime | 8-pack 500mL</t>
        </is>
      </c>
      <c r="C563" s="15" t="inlineStr">
        <is>
          <t>2) Electrolyte beverage (RTD)</t>
        </is>
      </c>
      <c r="D563" s="17">
        <f>'M2 - Electrolyte RTD'!F143</f>
        <v/>
      </c>
      <c r="E563" s="20">
        <f>'M2 - Electrolyte RTD'!J143</f>
        <v/>
      </c>
      <c r="F563" s="18">
        <f>'M2 - Electrolyte RTD'!K143</f>
        <v/>
      </c>
      <c r="G563" s="17">
        <f>'M2 - Electrolyte RTD'!AM143</f>
        <v/>
      </c>
      <c r="H563" s="18">
        <f>'M2 - Electrolyte RTD'!N143</f>
        <v/>
      </c>
      <c r="I563" s="15">
        <f>'M2 - Electrolyte RTD'!AJ143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Lemon Lime | 12-pack 500mL</t>
        </is>
      </c>
      <c r="C564" s="15" t="inlineStr">
        <is>
          <t>2) Electrolyte beverage (RTD)</t>
        </is>
      </c>
      <c r="D564" s="17">
        <f>'M2 - Electrolyte RTD'!F144</f>
        <v/>
      </c>
      <c r="E564" s="20">
        <f>'M2 - Electrolyte RTD'!J144</f>
        <v/>
      </c>
      <c r="F564" s="18">
        <f>'M2 - Electrolyte RTD'!K144</f>
        <v/>
      </c>
      <c r="G564" s="17">
        <f>'M2 - Electrolyte RTD'!AM144</f>
        <v/>
      </c>
      <c r="H564" s="18">
        <f>'M2 - Electrolyte RTD'!N144</f>
        <v/>
      </c>
      <c r="I564" s="15">
        <f>'M2 - Electrolyte RTD'!AJ144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Lemon Lime | 18-pack 500mL</t>
        </is>
      </c>
      <c r="C565" s="15" t="inlineStr">
        <is>
          <t>2) Electrolyte beverage (RTD)</t>
        </is>
      </c>
      <c r="D565" s="17">
        <f>'M2 - Electrolyte RTD'!F145</f>
        <v/>
      </c>
      <c r="E565" s="20">
        <f>'M2 - Electrolyte RTD'!J145</f>
        <v/>
      </c>
      <c r="F565" s="18">
        <f>'M2 - Electrolyte RTD'!K145</f>
        <v/>
      </c>
      <c r="G565" s="17">
        <f>'M2 - Electrolyte RTD'!AM145</f>
        <v/>
      </c>
      <c r="H565" s="18">
        <f>'M2 - Electrolyte RTD'!N145</f>
        <v/>
      </c>
      <c r="I565" s="15">
        <f>'M2 - Electrolyte RTD'!AJ145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Lemon Lime | 24-pack 500mL</t>
        </is>
      </c>
      <c r="C566" s="15" t="inlineStr">
        <is>
          <t>2) Electrolyte beverage (RTD)</t>
        </is>
      </c>
      <c r="D566" s="17">
        <f>'M2 - Electrolyte RTD'!F146</f>
        <v/>
      </c>
      <c r="E566" s="20">
        <f>'M2 - Electrolyte RTD'!J146</f>
        <v/>
      </c>
      <c r="F566" s="18">
        <f>'M2 - Electrolyte RTD'!K146</f>
        <v/>
      </c>
      <c r="G566" s="17">
        <f>'M2 - Electrolyte RTD'!AM146</f>
        <v/>
      </c>
      <c r="H566" s="18">
        <f>'M2 - Electrolyte RTD'!N146</f>
        <v/>
      </c>
      <c r="I566" s="15">
        <f>'M2 - Electrolyte RTD'!AJ146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single 500mL</t>
        </is>
      </c>
      <c r="C567" s="15" t="inlineStr">
        <is>
          <t>2) Electrolyte beverage (RTD)</t>
        </is>
      </c>
      <c r="D567" s="17">
        <f>'M2 - Electrolyte RTD'!F147</f>
        <v/>
      </c>
      <c r="E567" s="20">
        <f>'M2 - Electrolyte RTD'!J147</f>
        <v/>
      </c>
      <c r="F567" s="18">
        <f>'M2 - Electrolyte RTD'!K147</f>
        <v/>
      </c>
      <c r="G567" s="17">
        <f>'M2 - Electrolyte RTD'!AM147</f>
        <v/>
      </c>
      <c r="H567" s="18">
        <f>'M2 - Electrolyte RTD'!N147</f>
        <v/>
      </c>
      <c r="I567" s="15">
        <f>'M2 - Electrolyte RTD'!AJ147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Strawberry Watermelon | 8-pack 500mL</t>
        </is>
      </c>
      <c r="C568" s="15" t="inlineStr">
        <is>
          <t>2) Electrolyte beverage (RTD)</t>
        </is>
      </c>
      <c r="D568" s="17">
        <f>'M2 - Electrolyte RTD'!F148</f>
        <v/>
      </c>
      <c r="E568" s="20">
        <f>'M2 - Electrolyte RTD'!J148</f>
        <v/>
      </c>
      <c r="F568" s="18">
        <f>'M2 - Electrolyte RTD'!K148</f>
        <v/>
      </c>
      <c r="G568" s="17">
        <f>'M2 - Electrolyte RTD'!AM148</f>
        <v/>
      </c>
      <c r="H568" s="18">
        <f>'M2 - Electrolyte RTD'!N148</f>
        <v/>
      </c>
      <c r="I568" s="15">
        <f>'M2 - Electrolyte RTD'!AJ148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Strawberry Watermelon | 12-pack 500mL</t>
        </is>
      </c>
      <c r="C569" s="15" t="inlineStr">
        <is>
          <t>2) Electrolyte beverage (RTD)</t>
        </is>
      </c>
      <c r="D569" s="17">
        <f>'M2 - Electrolyte RTD'!F149</f>
        <v/>
      </c>
      <c r="E569" s="20">
        <f>'M2 - Electrolyte RTD'!J149</f>
        <v/>
      </c>
      <c r="F569" s="18">
        <f>'M2 - Electrolyte RTD'!K149</f>
        <v/>
      </c>
      <c r="G569" s="17">
        <f>'M2 - Electrolyte RTD'!AM149</f>
        <v/>
      </c>
      <c r="H569" s="18">
        <f>'M2 - Electrolyte RTD'!N149</f>
        <v/>
      </c>
      <c r="I569" s="15">
        <f>'M2 - Electrolyte RTD'!AJ149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Strawberry Watermelon | 18-pack 500mL</t>
        </is>
      </c>
      <c r="C570" s="15" t="inlineStr">
        <is>
          <t>2) Electrolyte beverage (RTD)</t>
        </is>
      </c>
      <c r="D570" s="17">
        <f>'M2 - Electrolyte RTD'!F150</f>
        <v/>
      </c>
      <c r="E570" s="20">
        <f>'M2 - Electrolyte RTD'!J150</f>
        <v/>
      </c>
      <c r="F570" s="18">
        <f>'M2 - Electrolyte RTD'!K150</f>
        <v/>
      </c>
      <c r="G570" s="17">
        <f>'M2 - Electrolyte RTD'!AM150</f>
        <v/>
      </c>
      <c r="H570" s="18">
        <f>'M2 - Electrolyte RTD'!N150</f>
        <v/>
      </c>
      <c r="I570" s="15">
        <f>'M2 - Electrolyte RTD'!AJ150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Strawberry Watermelon | 24-pack 500mL</t>
        </is>
      </c>
      <c r="C571" s="15" t="inlineStr">
        <is>
          <t>2) Electrolyte beverage (RTD)</t>
        </is>
      </c>
      <c r="D571" s="17">
        <f>'M2 - Electrolyte RTD'!F151</f>
        <v/>
      </c>
      <c r="E571" s="20">
        <f>'M2 - Electrolyte RTD'!J151</f>
        <v/>
      </c>
      <c r="F571" s="18">
        <f>'M2 - Electrolyte RTD'!K151</f>
        <v/>
      </c>
      <c r="G571" s="17">
        <f>'M2 - Electrolyte RTD'!AM151</f>
        <v/>
      </c>
      <c r="H571" s="18">
        <f>'M2 - Electrolyte RTD'!N151</f>
        <v/>
      </c>
      <c r="I571" s="15">
        <f>'M2 - Electrolyte RTD'!AJ151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single 500mL</t>
        </is>
      </c>
      <c r="C572" s="15" t="inlineStr">
        <is>
          <t>2) Electrolyte beverage (RTD)</t>
        </is>
      </c>
      <c r="D572" s="17">
        <f>'M2 - Electrolyte RTD'!F152</f>
        <v/>
      </c>
      <c r="E572" s="20">
        <f>'M2 - Electrolyte RTD'!J152</f>
        <v/>
      </c>
      <c r="F572" s="18">
        <f>'M2 - Electrolyte RTD'!K152</f>
        <v/>
      </c>
      <c r="G572" s="17">
        <f>'M2 - Electrolyte RTD'!AM152</f>
        <v/>
      </c>
      <c r="H572" s="18">
        <f>'M2 - Electrolyte RTD'!N152</f>
        <v/>
      </c>
      <c r="I572" s="15">
        <f>'M2 - Electrolyte RTD'!AJ152</f>
        <v/>
      </c>
      <c r="J572" s="15" t="inlineStr">
        <is>
          <t>Hype-led; scarcity over discount.</t>
        </is>
      </c>
    </row>
    <row r="573" ht="28" customHeight="1">
      <c r="A573" s="15" t="inlineStr">
        <is>
          <t>Prime</t>
        </is>
      </c>
      <c r="B573" s="15" t="inlineStr">
        <is>
          <t>Prime Hydration | Meta Moon | 8-pack 500mL</t>
        </is>
      </c>
      <c r="C573" s="15" t="inlineStr">
        <is>
          <t>2) Electrolyte beverage (RTD)</t>
        </is>
      </c>
      <c r="D573" s="17">
        <f>'M2 - Electrolyte RTD'!F153</f>
        <v/>
      </c>
      <c r="E573" s="20">
        <f>'M2 - Electrolyte RTD'!J153</f>
        <v/>
      </c>
      <c r="F573" s="18">
        <f>'M2 - Electrolyte RTD'!K153</f>
        <v/>
      </c>
      <c r="G573" s="17">
        <f>'M2 - Electrolyte RTD'!AM153</f>
        <v/>
      </c>
      <c r="H573" s="18">
        <f>'M2 - Electrolyte RTD'!N153</f>
        <v/>
      </c>
      <c r="I573" s="15">
        <f>'M2 - Electrolyte RTD'!AJ153</f>
        <v/>
      </c>
      <c r="J573" s="15" t="inlineStr">
        <is>
          <t>Hype-led; scarcity over discount.</t>
        </is>
      </c>
    </row>
    <row r="574" ht="28" customHeight="1">
      <c r="A574" s="15" t="inlineStr">
        <is>
          <t>Prime</t>
        </is>
      </c>
      <c r="B574" s="15" t="inlineStr">
        <is>
          <t>Prime Hydration | Meta Moon | 12-pack 500mL</t>
        </is>
      </c>
      <c r="C574" s="15" t="inlineStr">
        <is>
          <t>2) Electrolyte beverage (RTD)</t>
        </is>
      </c>
      <c r="D574" s="17">
        <f>'M2 - Electrolyte RTD'!F154</f>
        <v/>
      </c>
      <c r="E574" s="20">
        <f>'M2 - Electrolyte RTD'!J154</f>
        <v/>
      </c>
      <c r="F574" s="18">
        <f>'M2 - Electrolyte RTD'!K154</f>
        <v/>
      </c>
      <c r="G574" s="17">
        <f>'M2 - Electrolyte RTD'!AM154</f>
        <v/>
      </c>
      <c r="H574" s="18">
        <f>'M2 - Electrolyte RTD'!N154</f>
        <v/>
      </c>
      <c r="I574" s="15">
        <f>'M2 - Electrolyte RTD'!AJ154</f>
        <v/>
      </c>
      <c r="J574" s="15" t="inlineStr">
        <is>
          <t>Hype-led; scarcity over discount.</t>
        </is>
      </c>
    </row>
    <row r="575" ht="28" customHeight="1">
      <c r="A575" s="15" t="inlineStr">
        <is>
          <t>Prime</t>
        </is>
      </c>
      <c r="B575" s="15" t="inlineStr">
        <is>
          <t>Prime Hydration | Meta Moon | 18-pack 500mL</t>
        </is>
      </c>
      <c r="C575" s="15" t="inlineStr">
        <is>
          <t>2) Electrolyte beverage (RTD)</t>
        </is>
      </c>
      <c r="D575" s="17">
        <f>'M2 - Electrolyte RTD'!F155</f>
        <v/>
      </c>
      <c r="E575" s="20">
        <f>'M2 - Electrolyte RTD'!J155</f>
        <v/>
      </c>
      <c r="F575" s="18">
        <f>'M2 - Electrolyte RTD'!K155</f>
        <v/>
      </c>
      <c r="G575" s="17">
        <f>'M2 - Electrolyte RTD'!AM155</f>
        <v/>
      </c>
      <c r="H575" s="18">
        <f>'M2 - Electrolyte RTD'!N155</f>
        <v/>
      </c>
      <c r="I575" s="15">
        <f>'M2 - Electrolyte RTD'!AJ155</f>
        <v/>
      </c>
      <c r="J575" s="15" t="inlineStr">
        <is>
          <t>Hype-led; scarcity over discount.</t>
        </is>
      </c>
    </row>
    <row r="576" ht="28" customHeight="1">
      <c r="A576" s="15" t="inlineStr">
        <is>
          <t>Prime</t>
        </is>
      </c>
      <c r="B576" s="15" t="inlineStr">
        <is>
          <t>Prime Hydration | Meta Moon | 24-pack 500mL</t>
        </is>
      </c>
      <c r="C576" s="15" t="inlineStr">
        <is>
          <t>2) Electrolyte beverage (RTD)</t>
        </is>
      </c>
      <c r="D576" s="17">
        <f>'M2 - Electrolyte RTD'!F156</f>
        <v/>
      </c>
      <c r="E576" s="20">
        <f>'M2 - Electrolyte RTD'!J156</f>
        <v/>
      </c>
      <c r="F576" s="18">
        <f>'M2 - Electrolyte RTD'!K156</f>
        <v/>
      </c>
      <c r="G576" s="17">
        <f>'M2 - Electrolyte RTD'!AM156</f>
        <v/>
      </c>
      <c r="H576" s="18">
        <f>'M2 - Electrolyte RTD'!N156</f>
        <v/>
      </c>
      <c r="I576" s="15">
        <f>'M2 - Electrolyte RTD'!AJ156</f>
        <v/>
      </c>
      <c r="J576" s="15" t="inlineStr">
        <is>
          <t>Hype-led; scarcity over discount.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single 532mL</t>
        </is>
      </c>
      <c r="C577" s="15" t="inlineStr">
        <is>
          <t>2) Electrolyte beverage (RTD)</t>
        </is>
      </c>
      <c r="D577" s="17">
        <f>'M2 - Electrolyte RTD'!F157</f>
        <v/>
      </c>
      <c r="E577" s="20">
        <f>'M2 - Electrolyte RTD'!J157</f>
        <v/>
      </c>
      <c r="F577" s="18">
        <f>'M2 - Electrolyte RTD'!K157</f>
        <v/>
      </c>
      <c r="G577" s="17">
        <f>'M2 - Electrolyte RTD'!AM157</f>
        <v/>
      </c>
      <c r="H577" s="18">
        <f>'M2 - Electrolyte RTD'!N157</f>
        <v/>
      </c>
      <c r="I577" s="15">
        <f>'M2 - Electrolyte RTD'!AJ157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Cucumber Watermelon | 8-pack 532mL</t>
        </is>
      </c>
      <c r="C578" s="15" t="inlineStr">
        <is>
          <t>2) Electrolyte beverage (RTD)</t>
        </is>
      </c>
      <c r="D578" s="17">
        <f>'M2 - Electrolyte RTD'!F158</f>
        <v/>
      </c>
      <c r="E578" s="20">
        <f>'M2 - Electrolyte RTD'!J158</f>
        <v/>
      </c>
      <c r="F578" s="18">
        <f>'M2 - Electrolyte RTD'!K158</f>
        <v/>
      </c>
      <c r="G578" s="17">
        <f>'M2 - Electrolyte RTD'!AM158</f>
        <v/>
      </c>
      <c r="H578" s="18">
        <f>'M2 - Electrolyte RTD'!N158</f>
        <v/>
      </c>
      <c r="I578" s="15">
        <f>'M2 - Electrolyte RTD'!AJ158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Cucumber Watermelon | 12-pack 532mL</t>
        </is>
      </c>
      <c r="C579" s="15" t="inlineStr">
        <is>
          <t>2) Electrolyte beverage (RTD)</t>
        </is>
      </c>
      <c r="D579" s="17">
        <f>'M2 - Electrolyte RTD'!F159</f>
        <v/>
      </c>
      <c r="E579" s="20">
        <f>'M2 - Electrolyte RTD'!J159</f>
        <v/>
      </c>
      <c r="F579" s="18">
        <f>'M2 - Electrolyte RTD'!K159</f>
        <v/>
      </c>
      <c r="G579" s="17">
        <f>'M2 - Electrolyte RTD'!AM159</f>
        <v/>
      </c>
      <c r="H579" s="18">
        <f>'M2 - Electrolyte RTD'!N159</f>
        <v/>
      </c>
      <c r="I579" s="15">
        <f>'M2 - Electrolyte RTD'!AJ159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Cucumber Watermelon | 18-pack 532mL</t>
        </is>
      </c>
      <c r="C580" s="15" t="inlineStr">
        <is>
          <t>2) Electrolyte beverage (RTD)</t>
        </is>
      </c>
      <c r="D580" s="17">
        <f>'M2 - Electrolyte RTD'!F160</f>
        <v/>
      </c>
      <c r="E580" s="20">
        <f>'M2 - Electrolyte RTD'!J160</f>
        <v/>
      </c>
      <c r="F580" s="18">
        <f>'M2 - Electrolyte RTD'!K160</f>
        <v/>
      </c>
      <c r="G580" s="17">
        <f>'M2 - Electrolyte RTD'!AM160</f>
        <v/>
      </c>
      <c r="H580" s="18">
        <f>'M2 - Electrolyte RTD'!N160</f>
        <v/>
      </c>
      <c r="I580" s="15">
        <f>'M2 - Electrolyte RTD'!AJ160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Cucumber Watermelon | 24-pack 532mL</t>
        </is>
      </c>
      <c r="C581" s="15" t="inlineStr">
        <is>
          <t>2) Electrolyte beverage (RTD)</t>
        </is>
      </c>
      <c r="D581" s="17">
        <f>'M2 - Electrolyte RTD'!F161</f>
        <v/>
      </c>
      <c r="E581" s="20">
        <f>'M2 - Electrolyte RTD'!J161</f>
        <v/>
      </c>
      <c r="F581" s="18">
        <f>'M2 - Electrolyte RTD'!K161</f>
        <v/>
      </c>
      <c r="G581" s="17">
        <f>'M2 - Electrolyte RTD'!AM161</f>
        <v/>
      </c>
      <c r="H581" s="18">
        <f>'M2 - Electrolyte RTD'!N161</f>
        <v/>
      </c>
      <c r="I581" s="15">
        <f>'M2 - Electrolyte RTD'!AJ161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single 532mL</t>
        </is>
      </c>
      <c r="C582" s="15" t="inlineStr">
        <is>
          <t>2) Electrolyte beverage (RTD)</t>
        </is>
      </c>
      <c r="D582" s="17">
        <f>'M2 - Electrolyte RTD'!F162</f>
        <v/>
      </c>
      <c r="E582" s="20">
        <f>'M2 - Electrolyte RTD'!J162</f>
        <v/>
      </c>
      <c r="F582" s="18">
        <f>'M2 - Electrolyte RTD'!K162</f>
        <v/>
      </c>
      <c r="G582" s="17">
        <f>'M2 - Electrolyte RTD'!AM162</f>
        <v/>
      </c>
      <c r="H582" s="18">
        <f>'M2 - Electrolyte RTD'!N162</f>
        <v/>
      </c>
      <c r="I582" s="15">
        <f>'M2 - Electrolyte RTD'!AJ162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Mango Clementine | 8-pack 532mL</t>
        </is>
      </c>
      <c r="C583" s="15" t="inlineStr">
        <is>
          <t>2) Electrolyte beverage (RTD)</t>
        </is>
      </c>
      <c r="D583" s="17">
        <f>'M2 - Electrolyte RTD'!F163</f>
        <v/>
      </c>
      <c r="E583" s="20">
        <f>'M2 - Electrolyte RTD'!J163</f>
        <v/>
      </c>
      <c r="F583" s="18">
        <f>'M2 - Electrolyte RTD'!K163</f>
        <v/>
      </c>
      <c r="G583" s="17">
        <f>'M2 - Electrolyte RTD'!AM163</f>
        <v/>
      </c>
      <c r="H583" s="18">
        <f>'M2 - Electrolyte RTD'!N163</f>
        <v/>
      </c>
      <c r="I583" s="15">
        <f>'M2 - Electrolyte RTD'!AJ163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Mango Clementine | 12-pack 532mL</t>
        </is>
      </c>
      <c r="C584" s="15" t="inlineStr">
        <is>
          <t>2) Electrolyte beverage (RTD)</t>
        </is>
      </c>
      <c r="D584" s="17">
        <f>'M2 - Electrolyte RTD'!F164</f>
        <v/>
      </c>
      <c r="E584" s="20">
        <f>'M2 - Electrolyte RTD'!J164</f>
        <v/>
      </c>
      <c r="F584" s="18">
        <f>'M2 - Electrolyte RTD'!K164</f>
        <v/>
      </c>
      <c r="G584" s="17">
        <f>'M2 - Electrolyte RTD'!AM164</f>
        <v/>
      </c>
      <c r="H584" s="18">
        <f>'M2 - Electrolyte RTD'!N164</f>
        <v/>
      </c>
      <c r="I584" s="15">
        <f>'M2 - Electrolyte RTD'!AJ164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Mango Clementine | 18-pack 532mL</t>
        </is>
      </c>
      <c r="C585" s="15" t="inlineStr">
        <is>
          <t>2) Electrolyte beverage (RTD)</t>
        </is>
      </c>
      <c r="D585" s="17">
        <f>'M2 - Electrolyte RTD'!F165</f>
        <v/>
      </c>
      <c r="E585" s="20">
        <f>'M2 - Electrolyte RTD'!J165</f>
        <v/>
      </c>
      <c r="F585" s="18">
        <f>'M2 - Electrolyte RTD'!K165</f>
        <v/>
      </c>
      <c r="G585" s="17">
        <f>'M2 - Electrolyte RTD'!AM165</f>
        <v/>
      </c>
      <c r="H585" s="18">
        <f>'M2 - Electrolyte RTD'!N165</f>
        <v/>
      </c>
      <c r="I585" s="15">
        <f>'M2 - Electrolyte RTD'!AJ165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Mango Clementine | 24-pack 532mL</t>
        </is>
      </c>
      <c r="C586" s="15" t="inlineStr">
        <is>
          <t>2) Electrolyte beverage (RTD)</t>
        </is>
      </c>
      <c r="D586" s="17">
        <f>'M2 - Electrolyte RTD'!F166</f>
        <v/>
      </c>
      <c r="E586" s="20">
        <f>'M2 - Electrolyte RTD'!J166</f>
        <v/>
      </c>
      <c r="F586" s="18">
        <f>'M2 - Electrolyte RTD'!K166</f>
        <v/>
      </c>
      <c r="G586" s="17">
        <f>'M2 - Electrolyte RTD'!AM166</f>
        <v/>
      </c>
      <c r="H586" s="18">
        <f>'M2 - Electrolyte RTD'!N166</f>
        <v/>
      </c>
      <c r="I586" s="15">
        <f>'M2 - Electrolyte RTD'!AJ166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single 532mL</t>
        </is>
      </c>
      <c r="C587" s="15" t="inlineStr">
        <is>
          <t>2) Electrolyte beverage (RTD)</t>
        </is>
      </c>
      <c r="D587" s="17">
        <f>'M2 - Electrolyte RTD'!F167</f>
        <v/>
      </c>
      <c r="E587" s="20">
        <f>'M2 - Electrolyte RTD'!J167</f>
        <v/>
      </c>
      <c r="F587" s="18">
        <f>'M2 - Electrolyte RTD'!K167</f>
        <v/>
      </c>
      <c r="G587" s="17">
        <f>'M2 - Electrolyte RTD'!AM167</f>
        <v/>
      </c>
      <c r="H587" s="18">
        <f>'M2 - Electrolyte RTD'!N167</f>
        <v/>
      </c>
      <c r="I587" s="15">
        <f>'M2 - Electrolyte RTD'!AJ167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Blueberry Acai | 8-pack 532mL</t>
        </is>
      </c>
      <c r="C588" s="15" t="inlineStr">
        <is>
          <t>2) Electrolyte beverage (RTD)</t>
        </is>
      </c>
      <c r="D588" s="17">
        <f>'M2 - Electrolyte RTD'!F168</f>
        <v/>
      </c>
      <c r="E588" s="20">
        <f>'M2 - Electrolyte RTD'!J168</f>
        <v/>
      </c>
      <c r="F588" s="18">
        <f>'M2 - Electrolyte RTD'!K168</f>
        <v/>
      </c>
      <c r="G588" s="17">
        <f>'M2 - Electrolyte RTD'!AM168</f>
        <v/>
      </c>
      <c r="H588" s="18">
        <f>'M2 - Electrolyte RTD'!N168</f>
        <v/>
      </c>
      <c r="I588" s="15">
        <f>'M2 - Electrolyte RTD'!AJ168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Blueberry Acai | 12-pack 532mL</t>
        </is>
      </c>
      <c r="C589" s="15" t="inlineStr">
        <is>
          <t>2) Electrolyte beverage (RTD)</t>
        </is>
      </c>
      <c r="D589" s="17">
        <f>'M2 - Electrolyte RTD'!F169</f>
        <v/>
      </c>
      <c r="E589" s="20">
        <f>'M2 - Electrolyte RTD'!J169</f>
        <v/>
      </c>
      <c r="F589" s="18">
        <f>'M2 - Electrolyte RTD'!K169</f>
        <v/>
      </c>
      <c r="G589" s="17">
        <f>'M2 - Electrolyte RTD'!AM169</f>
        <v/>
      </c>
      <c r="H589" s="18">
        <f>'M2 - Electrolyte RTD'!N169</f>
        <v/>
      </c>
      <c r="I589" s="15">
        <f>'M2 - Electrolyte RTD'!AJ169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Blueberry Acai | 18-pack 532mL</t>
        </is>
      </c>
      <c r="C590" s="15" t="inlineStr">
        <is>
          <t>2) Electrolyte beverage (RTD)</t>
        </is>
      </c>
      <c r="D590" s="17">
        <f>'M2 - Electrolyte RTD'!F170</f>
        <v/>
      </c>
      <c r="E590" s="20">
        <f>'M2 - Electrolyte RTD'!J170</f>
        <v/>
      </c>
      <c r="F590" s="18">
        <f>'M2 - Electrolyte RTD'!K170</f>
        <v/>
      </c>
      <c r="G590" s="17">
        <f>'M2 - Electrolyte RTD'!AM170</f>
        <v/>
      </c>
      <c r="H590" s="18">
        <f>'M2 - Electrolyte RTD'!N170</f>
        <v/>
      </c>
      <c r="I590" s="15">
        <f>'M2 - Electrolyte RTD'!AJ170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Blueberry Acai | 24-pack 532mL</t>
        </is>
      </c>
      <c r="C591" s="15" t="inlineStr">
        <is>
          <t>2) Electrolyte beverage (RTD)</t>
        </is>
      </c>
      <c r="D591" s="17">
        <f>'M2 - Electrolyte RTD'!F171</f>
        <v/>
      </c>
      <c r="E591" s="20">
        <f>'M2 - Electrolyte RTD'!J171</f>
        <v/>
      </c>
      <c r="F591" s="18">
        <f>'M2 - Electrolyte RTD'!K171</f>
        <v/>
      </c>
      <c r="G591" s="17">
        <f>'M2 - Electrolyte RTD'!AM171</f>
        <v/>
      </c>
      <c r="H591" s="18">
        <f>'M2 - Electrolyte RTD'!N171</f>
        <v/>
      </c>
      <c r="I591" s="15">
        <f>'M2 - Electrolyte RTD'!AJ171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single 532mL</t>
        </is>
      </c>
      <c r="C592" s="15" t="inlineStr">
        <is>
          <t>2) Electrolyte beverage (RTD)</t>
        </is>
      </c>
      <c r="D592" s="17">
        <f>'M2 - Electrolyte RTD'!F172</f>
        <v/>
      </c>
      <c r="E592" s="20">
        <f>'M2 - Electrolyte RTD'!J172</f>
        <v/>
      </c>
      <c r="F592" s="18">
        <f>'M2 - Electrolyte RTD'!K172</f>
        <v/>
      </c>
      <c r="G592" s="17">
        <f>'M2 - Electrolyte RTD'!AM172</f>
        <v/>
      </c>
      <c r="H592" s="18">
        <f>'M2 - Electrolyte RTD'!N172</f>
        <v/>
      </c>
      <c r="I592" s="15">
        <f>'M2 - Electrolyte RTD'!AJ172</f>
        <v/>
      </c>
      <c r="J592" s="15" t="inlineStr">
        <is>
          <t>Capture live promo to assess.</t>
        </is>
      </c>
    </row>
    <row r="593" ht="28" customHeight="1">
      <c r="A593" s="15" t="inlineStr">
        <is>
          <t>Roar Organic</t>
        </is>
      </c>
      <c r="B593" s="15" t="inlineStr">
        <is>
          <t>Roar Organic Electrolyte Infusions | Georgia Peach | 8-pack 532mL</t>
        </is>
      </c>
      <c r="C593" s="15" t="inlineStr">
        <is>
          <t>2) Electrolyte beverage (RTD)</t>
        </is>
      </c>
      <c r="D593" s="17">
        <f>'M2 - Electrolyte RTD'!F173</f>
        <v/>
      </c>
      <c r="E593" s="20">
        <f>'M2 - Electrolyte RTD'!J173</f>
        <v/>
      </c>
      <c r="F593" s="18">
        <f>'M2 - Electrolyte RTD'!K173</f>
        <v/>
      </c>
      <c r="G593" s="17">
        <f>'M2 - Electrolyte RTD'!AM173</f>
        <v/>
      </c>
      <c r="H593" s="18">
        <f>'M2 - Electrolyte RTD'!N173</f>
        <v/>
      </c>
      <c r="I593" s="15">
        <f>'M2 - Electrolyte RTD'!AJ173</f>
        <v/>
      </c>
      <c r="J593" s="15" t="inlineStr">
        <is>
          <t>Capture live promo to assess.</t>
        </is>
      </c>
    </row>
    <row r="594" ht="28" customHeight="1">
      <c r="A594" s="15" t="inlineStr">
        <is>
          <t>Roar Organic</t>
        </is>
      </c>
      <c r="B594" s="15" t="inlineStr">
        <is>
          <t>Roar Organic Electrolyte Infusions | Georgia Peach | 12-pack 532mL</t>
        </is>
      </c>
      <c r="C594" s="15" t="inlineStr">
        <is>
          <t>2) Electrolyte beverage (RTD)</t>
        </is>
      </c>
      <c r="D594" s="17">
        <f>'M2 - Electrolyte RTD'!F174</f>
        <v/>
      </c>
      <c r="E594" s="20">
        <f>'M2 - Electrolyte RTD'!J174</f>
        <v/>
      </c>
      <c r="F594" s="18">
        <f>'M2 - Electrolyte RTD'!K174</f>
        <v/>
      </c>
      <c r="G594" s="17">
        <f>'M2 - Electrolyte RTD'!AM174</f>
        <v/>
      </c>
      <c r="H594" s="18">
        <f>'M2 - Electrolyte RTD'!N174</f>
        <v/>
      </c>
      <c r="I594" s="15">
        <f>'M2 - Electrolyte RTD'!AJ174</f>
        <v/>
      </c>
      <c r="J594" s="15" t="inlineStr">
        <is>
          <t>Capture live promo to assess.</t>
        </is>
      </c>
    </row>
    <row r="595" ht="28" customHeight="1">
      <c r="A595" s="15" t="inlineStr">
        <is>
          <t>Roar Organic</t>
        </is>
      </c>
      <c r="B595" s="15" t="inlineStr">
        <is>
          <t>Roar Organic Electrolyte Infusions | Georgia Peach | 18-pack 532mL</t>
        </is>
      </c>
      <c r="C595" s="15" t="inlineStr">
        <is>
          <t>2) Electrolyte beverage (RTD)</t>
        </is>
      </c>
      <c r="D595" s="17">
        <f>'M2 - Electrolyte RTD'!F175</f>
        <v/>
      </c>
      <c r="E595" s="20">
        <f>'M2 - Electrolyte RTD'!J175</f>
        <v/>
      </c>
      <c r="F595" s="18">
        <f>'M2 - Electrolyte RTD'!K175</f>
        <v/>
      </c>
      <c r="G595" s="17">
        <f>'M2 - Electrolyte RTD'!AM175</f>
        <v/>
      </c>
      <c r="H595" s="18">
        <f>'M2 - Electrolyte RTD'!N175</f>
        <v/>
      </c>
      <c r="I595" s="15">
        <f>'M2 - Electrolyte RTD'!AJ175</f>
        <v/>
      </c>
      <c r="J595" s="15" t="inlineStr">
        <is>
          <t>Capture live promo to assess.</t>
        </is>
      </c>
    </row>
    <row r="596" ht="28" customHeight="1">
      <c r="A596" s="15" t="inlineStr">
        <is>
          <t>Roar Organic</t>
        </is>
      </c>
      <c r="B596" s="15" t="inlineStr">
        <is>
          <t>Roar Organic Electrolyte Infusions | Georgia Peach | 24-pack 532mL</t>
        </is>
      </c>
      <c r="C596" s="15" t="inlineStr">
        <is>
          <t>2) Electrolyte beverage (RTD)</t>
        </is>
      </c>
      <c r="D596" s="17">
        <f>'M2 - Electrolyte RTD'!F176</f>
        <v/>
      </c>
      <c r="E596" s="20">
        <f>'M2 - Electrolyte RTD'!J176</f>
        <v/>
      </c>
      <c r="F596" s="18">
        <f>'M2 - Electrolyte RTD'!K176</f>
        <v/>
      </c>
      <c r="G596" s="17">
        <f>'M2 - Electrolyte RTD'!AM176</f>
        <v/>
      </c>
      <c r="H596" s="18">
        <f>'M2 - Electrolyte RTD'!N176</f>
        <v/>
      </c>
      <c r="I596" s="15">
        <f>'M2 - Electrolyte RTD'!AJ176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single 500mL</t>
        </is>
      </c>
      <c r="C597" s="15" t="inlineStr">
        <is>
          <t>2) Electrolyte beverage (RTD)</t>
        </is>
      </c>
      <c r="D597" s="17">
        <f>'M2 - Electrolyte RTD'!F177</f>
        <v/>
      </c>
      <c r="E597" s="20">
        <f>'M2 - Electrolyte RTD'!J177</f>
        <v/>
      </c>
      <c r="F597" s="18">
        <f>'M2 - Electrolyte RTD'!K177</f>
        <v/>
      </c>
      <c r="G597" s="17">
        <f>'M2 - Electrolyte RTD'!AM177</f>
        <v/>
      </c>
      <c r="H597" s="18">
        <f>'M2 - Electrolyte RTD'!N177</f>
        <v/>
      </c>
      <c r="I597" s="15">
        <f>'M2 - Electrolyte RTD'!AJ177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Blue Raspberry | 8-pack 500mL</t>
        </is>
      </c>
      <c r="C598" s="15" t="inlineStr">
        <is>
          <t>2) Electrolyte beverage (RTD)</t>
        </is>
      </c>
      <c r="D598" s="17">
        <f>'M2 - Electrolyte RTD'!F178</f>
        <v/>
      </c>
      <c r="E598" s="20">
        <f>'M2 - Electrolyte RTD'!J178</f>
        <v/>
      </c>
      <c r="F598" s="18">
        <f>'M2 - Electrolyte RTD'!K178</f>
        <v/>
      </c>
      <c r="G598" s="17">
        <f>'M2 - Electrolyte RTD'!AM178</f>
        <v/>
      </c>
      <c r="H598" s="18">
        <f>'M2 - Electrolyte RTD'!N178</f>
        <v/>
      </c>
      <c r="I598" s="15">
        <f>'M2 - Electrolyte RTD'!AJ178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Blue Raspberry | 12-pack 500mL</t>
        </is>
      </c>
      <c r="C599" s="15" t="inlineStr">
        <is>
          <t>2) Electrolyte beverage (RTD)</t>
        </is>
      </c>
      <c r="D599" s="17">
        <f>'M2 - Electrolyte RTD'!F179</f>
        <v/>
      </c>
      <c r="E599" s="20">
        <f>'M2 - Electrolyte RTD'!J179</f>
        <v/>
      </c>
      <c r="F599" s="18">
        <f>'M2 - Electrolyte RTD'!K179</f>
        <v/>
      </c>
      <c r="G599" s="17">
        <f>'M2 - Electrolyte RTD'!AM179</f>
        <v/>
      </c>
      <c r="H599" s="18">
        <f>'M2 - Electrolyte RTD'!N179</f>
        <v/>
      </c>
      <c r="I599" s="15">
        <f>'M2 - Electrolyte RTD'!AJ179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Blue Raspberry | 18-pack 500mL</t>
        </is>
      </c>
      <c r="C600" s="15" t="inlineStr">
        <is>
          <t>2) Electrolyte beverage (RTD)</t>
        </is>
      </c>
      <c r="D600" s="17">
        <f>'M2 - Electrolyte RTD'!F180</f>
        <v/>
      </c>
      <c r="E600" s="20">
        <f>'M2 - Electrolyte RTD'!J180</f>
        <v/>
      </c>
      <c r="F600" s="18">
        <f>'M2 - Electrolyte RTD'!K180</f>
        <v/>
      </c>
      <c r="G600" s="17">
        <f>'M2 - Electrolyte RTD'!AM180</f>
        <v/>
      </c>
      <c r="H600" s="18">
        <f>'M2 - Electrolyte RTD'!N180</f>
        <v/>
      </c>
      <c r="I600" s="15">
        <f>'M2 - Electrolyte RTD'!AJ180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Blue Raspberry | 24-pack 500mL</t>
        </is>
      </c>
      <c r="C601" s="15" t="inlineStr">
        <is>
          <t>2) Electrolyte beverage (RTD)</t>
        </is>
      </c>
      <c r="D601" s="17">
        <f>'M2 - Electrolyte RTD'!F181</f>
        <v/>
      </c>
      <c r="E601" s="20">
        <f>'M2 - Electrolyte RTD'!J181</f>
        <v/>
      </c>
      <c r="F601" s="18">
        <f>'M2 - Electrolyte RTD'!K181</f>
        <v/>
      </c>
      <c r="G601" s="17">
        <f>'M2 - Electrolyte RTD'!AM181</f>
        <v/>
      </c>
      <c r="H601" s="18">
        <f>'M2 - Electrolyte RTD'!N181</f>
        <v/>
      </c>
      <c r="I601" s="15">
        <f>'M2 - Electrolyte RTD'!AJ181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single 500mL</t>
        </is>
      </c>
      <c r="C602" s="15" t="inlineStr">
        <is>
          <t>2) Electrolyte beverage (RTD)</t>
        </is>
      </c>
      <c r="D602" s="17">
        <f>'M2 - Electrolyte RTD'!F182</f>
        <v/>
      </c>
      <c r="E602" s="20">
        <f>'M2 - Electrolyte RTD'!J182</f>
        <v/>
      </c>
      <c r="F602" s="18">
        <f>'M2 - Electrolyte RTD'!K182</f>
        <v/>
      </c>
      <c r="G602" s="17">
        <f>'M2 - Electrolyte RTD'!AM182</f>
        <v/>
      </c>
      <c r="H602" s="18">
        <f>'M2 - Electrolyte RTD'!N182</f>
        <v/>
      </c>
      <c r="I602" s="15">
        <f>'M2 - Electrolyte RTD'!AJ182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White Freeze | 8-pack 500mL</t>
        </is>
      </c>
      <c r="C603" s="15" t="inlineStr">
        <is>
          <t>2) Electrolyte beverage (RTD)</t>
        </is>
      </c>
      <c r="D603" s="17">
        <f>'M2 - Electrolyte RTD'!F183</f>
        <v/>
      </c>
      <c r="E603" s="20">
        <f>'M2 - Electrolyte RTD'!J183</f>
        <v/>
      </c>
      <c r="F603" s="18">
        <f>'M2 - Electrolyte RTD'!K183</f>
        <v/>
      </c>
      <c r="G603" s="17">
        <f>'M2 - Electrolyte RTD'!AM183</f>
        <v/>
      </c>
      <c r="H603" s="18">
        <f>'M2 - Electrolyte RTD'!N183</f>
        <v/>
      </c>
      <c r="I603" s="15">
        <f>'M2 - Electrolyte RTD'!AJ183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White Freeze | 12-pack 500mL</t>
        </is>
      </c>
      <c r="C604" s="15" t="inlineStr">
        <is>
          <t>2) Electrolyte beverage (RTD)</t>
        </is>
      </c>
      <c r="D604" s="17">
        <f>'M2 - Electrolyte RTD'!F184</f>
        <v/>
      </c>
      <c r="E604" s="20">
        <f>'M2 - Electrolyte RTD'!J184</f>
        <v/>
      </c>
      <c r="F604" s="18">
        <f>'M2 - Electrolyte RTD'!K184</f>
        <v/>
      </c>
      <c r="G604" s="17">
        <f>'M2 - Electrolyte RTD'!AM184</f>
        <v/>
      </c>
      <c r="H604" s="18">
        <f>'M2 - Electrolyte RTD'!N184</f>
        <v/>
      </c>
      <c r="I604" s="15">
        <f>'M2 - Electrolyte RTD'!AJ184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White Freeze | 18-pack 500mL</t>
        </is>
      </c>
      <c r="C605" s="15" t="inlineStr">
        <is>
          <t>2) Electrolyte beverage (RTD)</t>
        </is>
      </c>
      <c r="D605" s="17">
        <f>'M2 - Electrolyte RTD'!F185</f>
        <v/>
      </c>
      <c r="E605" s="20">
        <f>'M2 - Electrolyte RTD'!J185</f>
        <v/>
      </c>
      <c r="F605" s="18">
        <f>'M2 - Electrolyte RTD'!K185</f>
        <v/>
      </c>
      <c r="G605" s="17">
        <f>'M2 - Electrolyte RTD'!AM185</f>
        <v/>
      </c>
      <c r="H605" s="18">
        <f>'M2 - Electrolyte RTD'!N185</f>
        <v/>
      </c>
      <c r="I605" s="15">
        <f>'M2 - Electrolyte RTD'!AJ185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White Freeze | 24-pack 500mL</t>
        </is>
      </c>
      <c r="C606" s="15" t="inlineStr">
        <is>
          <t>2) Electrolyte beverage (RTD)</t>
        </is>
      </c>
      <c r="D606" s="17">
        <f>'M2 - Electrolyte RTD'!F186</f>
        <v/>
      </c>
      <c r="E606" s="20">
        <f>'M2 - Electrolyte RTD'!J186</f>
        <v/>
      </c>
      <c r="F606" s="18">
        <f>'M2 - Electrolyte RTD'!K186</f>
        <v/>
      </c>
      <c r="G606" s="17">
        <f>'M2 - Electrolyte RTD'!AM186</f>
        <v/>
      </c>
      <c r="H606" s="18">
        <f>'M2 - Electrolyte RTD'!N186</f>
        <v/>
      </c>
      <c r="I606" s="15">
        <f>'M2 - Electrolyte RTD'!AJ186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single 500mL</t>
        </is>
      </c>
      <c r="C607" s="15" t="inlineStr">
        <is>
          <t>2) Electrolyte beverage (RTD)</t>
        </is>
      </c>
      <c r="D607" s="17">
        <f>'M2 - Electrolyte RTD'!F187</f>
        <v/>
      </c>
      <c r="E607" s="20">
        <f>'M2 - Electrolyte RTD'!J187</f>
        <v/>
      </c>
      <c r="F607" s="18">
        <f>'M2 - Electrolyte RTD'!K187</f>
        <v/>
      </c>
      <c r="G607" s="17">
        <f>'M2 - Electrolyte RTD'!AM187</f>
        <v/>
      </c>
      <c r="H607" s="18">
        <f>'M2 - Electrolyte RTD'!N187</f>
        <v/>
      </c>
      <c r="I607" s="15">
        <f>'M2 - Electrolyte RTD'!AJ187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Rainbow Twist | 8-pack 500mL</t>
        </is>
      </c>
      <c r="C608" s="15" t="inlineStr">
        <is>
          <t>2) Electrolyte beverage (RTD)</t>
        </is>
      </c>
      <c r="D608" s="17">
        <f>'M2 - Electrolyte RTD'!F188</f>
        <v/>
      </c>
      <c r="E608" s="20">
        <f>'M2 - Electrolyte RTD'!J188</f>
        <v/>
      </c>
      <c r="F608" s="18">
        <f>'M2 - Electrolyte RTD'!K188</f>
        <v/>
      </c>
      <c r="G608" s="17">
        <f>'M2 - Electrolyte RTD'!AM188</f>
        <v/>
      </c>
      <c r="H608" s="18">
        <f>'M2 - Electrolyte RTD'!N188</f>
        <v/>
      </c>
      <c r="I608" s="15">
        <f>'M2 - Electrolyte RTD'!AJ188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Rainbow Twist | 12-pack 500mL</t>
        </is>
      </c>
      <c r="C609" s="15" t="inlineStr">
        <is>
          <t>2) Electrolyte beverage (RTD)</t>
        </is>
      </c>
      <c r="D609" s="17">
        <f>'M2 - Electrolyte RTD'!F189</f>
        <v/>
      </c>
      <c r="E609" s="20">
        <f>'M2 - Electrolyte RTD'!J189</f>
        <v/>
      </c>
      <c r="F609" s="18">
        <f>'M2 - Electrolyte RTD'!K189</f>
        <v/>
      </c>
      <c r="G609" s="17">
        <f>'M2 - Electrolyte RTD'!AM189</f>
        <v/>
      </c>
      <c r="H609" s="18">
        <f>'M2 - Electrolyte RTD'!N189</f>
        <v/>
      </c>
      <c r="I609" s="15">
        <f>'M2 - Electrolyte RTD'!AJ189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Rainbow Twist | 18-pack 500mL</t>
        </is>
      </c>
      <c r="C610" s="15" t="inlineStr">
        <is>
          <t>2) Electrolyte beverage (RTD)</t>
        </is>
      </c>
      <c r="D610" s="17">
        <f>'M2 - Electrolyte RTD'!F190</f>
        <v/>
      </c>
      <c r="E610" s="20">
        <f>'M2 - Electrolyte RTD'!J190</f>
        <v/>
      </c>
      <c r="F610" s="18">
        <f>'M2 - Electrolyte RTD'!K190</f>
        <v/>
      </c>
      <c r="G610" s="17">
        <f>'M2 - Electrolyte RTD'!AM190</f>
        <v/>
      </c>
      <c r="H610" s="18">
        <f>'M2 - Electrolyte RTD'!N190</f>
        <v/>
      </c>
      <c r="I610" s="15">
        <f>'M2 - Electrolyte RTD'!AJ190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Rainbow Twist | 24-pack 500mL</t>
        </is>
      </c>
      <c r="C611" s="15" t="inlineStr">
        <is>
          <t>2) Electrolyte beverage (RTD)</t>
        </is>
      </c>
      <c r="D611" s="17">
        <f>'M2 - Electrolyte RTD'!F191</f>
        <v/>
      </c>
      <c r="E611" s="20">
        <f>'M2 - Electrolyte RTD'!J191</f>
        <v/>
      </c>
      <c r="F611" s="18">
        <f>'M2 - Electrolyte RTD'!K191</f>
        <v/>
      </c>
      <c r="G611" s="17">
        <f>'M2 - Electrolyte RTD'!AM191</f>
        <v/>
      </c>
      <c r="H611" s="18">
        <f>'M2 - Electrolyte RTD'!N191</f>
        <v/>
      </c>
      <c r="I611" s="15">
        <f>'M2 - Electrolyte RTD'!AJ191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single 500mL</t>
        </is>
      </c>
      <c r="C612" s="15" t="inlineStr">
        <is>
          <t>2) Electrolyte beverage (RTD)</t>
        </is>
      </c>
      <c r="D612" s="17">
        <f>'M2 - Electrolyte RTD'!F192</f>
        <v/>
      </c>
      <c r="E612" s="20">
        <f>'M2 - Electrolyte RTD'!J192</f>
        <v/>
      </c>
      <c r="F612" s="18">
        <f>'M2 - Electrolyte RTD'!K192</f>
        <v/>
      </c>
      <c r="G612" s="17">
        <f>'M2 - Electrolyte RTD'!AM192</f>
        <v/>
      </c>
      <c r="H612" s="18">
        <f>'M2 - Electrolyte RTD'!N192</f>
        <v/>
      </c>
      <c r="I612" s="15">
        <f>'M2 - Electrolyte RTD'!AJ192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Mixed Berry | 8-pack 500mL</t>
        </is>
      </c>
      <c r="C613" s="15" t="inlineStr">
        <is>
          <t>2) Electrolyte beverage (RTD)</t>
        </is>
      </c>
      <c r="D613" s="17">
        <f>'M2 - Electrolyte RTD'!F193</f>
        <v/>
      </c>
      <c r="E613" s="20">
        <f>'M2 - Electrolyte RTD'!J193</f>
        <v/>
      </c>
      <c r="F613" s="18">
        <f>'M2 - Electrolyte RTD'!K193</f>
        <v/>
      </c>
      <c r="G613" s="17">
        <f>'M2 - Electrolyte RTD'!AM193</f>
        <v/>
      </c>
      <c r="H613" s="18">
        <f>'M2 - Electrolyte RTD'!N193</f>
        <v/>
      </c>
      <c r="I613" s="15">
        <f>'M2 - Electrolyte RTD'!AJ193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Mixed Berry | 12-pack 500mL</t>
        </is>
      </c>
      <c r="C614" s="15" t="inlineStr">
        <is>
          <t>2) Electrolyte beverage (RTD)</t>
        </is>
      </c>
      <c r="D614" s="17">
        <f>'M2 - Electrolyte RTD'!F194</f>
        <v/>
      </c>
      <c r="E614" s="20">
        <f>'M2 - Electrolyte RTD'!J194</f>
        <v/>
      </c>
      <c r="F614" s="18">
        <f>'M2 - Electrolyte RTD'!K194</f>
        <v/>
      </c>
      <c r="G614" s="17">
        <f>'M2 - Electrolyte RTD'!AM194</f>
        <v/>
      </c>
      <c r="H614" s="18">
        <f>'M2 - Electrolyte RTD'!N194</f>
        <v/>
      </c>
      <c r="I614" s="15">
        <f>'M2 - Electrolyte RTD'!AJ194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Mixed Berry | 18-pack 500mL</t>
        </is>
      </c>
      <c r="C615" s="15" t="inlineStr">
        <is>
          <t>2) Electrolyte beverage (RTD)</t>
        </is>
      </c>
      <c r="D615" s="17">
        <f>'M2 - Electrolyte RTD'!F195</f>
        <v/>
      </c>
      <c r="E615" s="20">
        <f>'M2 - Electrolyte RTD'!J195</f>
        <v/>
      </c>
      <c r="F615" s="18">
        <f>'M2 - Electrolyte RTD'!K195</f>
        <v/>
      </c>
      <c r="G615" s="17">
        <f>'M2 - Electrolyte RTD'!AM195</f>
        <v/>
      </c>
      <c r="H615" s="18">
        <f>'M2 - Electrolyte RTD'!N195</f>
        <v/>
      </c>
      <c r="I615" s="15">
        <f>'M2 - Electrolyte RTD'!AJ195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Mixed Berry | 24-pack 500mL</t>
        </is>
      </c>
      <c r="C616" s="15" t="inlineStr">
        <is>
          <t>2) Electrolyte beverage (RTD)</t>
        </is>
      </c>
      <c r="D616" s="17">
        <f>'M2 - Electrolyte RTD'!F196</f>
        <v/>
      </c>
      <c r="E616" s="20">
        <f>'M2 - Electrolyte RTD'!J196</f>
        <v/>
      </c>
      <c r="F616" s="18">
        <f>'M2 - Electrolyte RTD'!K196</f>
        <v/>
      </c>
      <c r="G616" s="17">
        <f>'M2 - Electrolyte RTD'!AM196</f>
        <v/>
      </c>
      <c r="H616" s="18">
        <f>'M2 - Electrolyte RTD'!N196</f>
        <v/>
      </c>
      <c r="I616" s="15">
        <f>'M2 - Electrolyte RTD'!AJ196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single 500mL</t>
        </is>
      </c>
      <c r="C617" s="15" t="inlineStr">
        <is>
          <t>2) Electrolyte beverage (RTD)</t>
        </is>
      </c>
      <c r="D617" s="17">
        <f>'M2 - Electrolyte RTD'!F197</f>
        <v/>
      </c>
      <c r="E617" s="20">
        <f>'M2 - Electrolyte RTD'!J197</f>
        <v/>
      </c>
      <c r="F617" s="18">
        <f>'M2 - Electrolyte RTD'!K197</f>
        <v/>
      </c>
      <c r="G617" s="17">
        <f>'M2 - Electrolyte RTD'!AM197</f>
        <v/>
      </c>
      <c r="H617" s="18">
        <f>'M2 - Electrolyte RTD'!N197</f>
        <v/>
      </c>
      <c r="I617" s="15">
        <f>'M2 - Electrolyte RTD'!AJ197</f>
        <v/>
      </c>
      <c r="J617" s="15" t="inlineStr">
        <is>
          <t>Capture live promo to assess.</t>
        </is>
      </c>
    </row>
    <row r="618" ht="28" customHeight="1">
      <c r="A618" s="15" t="inlineStr">
        <is>
          <t>BioSteel</t>
        </is>
      </c>
      <c r="B618" s="15" t="inlineStr">
        <is>
          <t>BioSteel Sports Drink (RTD) | Peach Mango | 8-pack 500mL</t>
        </is>
      </c>
      <c r="C618" s="15" t="inlineStr">
        <is>
          <t>2) Electrolyte beverage (RTD)</t>
        </is>
      </c>
      <c r="D618" s="17">
        <f>'M2 - Electrolyte RTD'!F198</f>
        <v/>
      </c>
      <c r="E618" s="20">
        <f>'M2 - Electrolyte RTD'!J198</f>
        <v/>
      </c>
      <c r="F618" s="18">
        <f>'M2 - Electrolyte RTD'!K198</f>
        <v/>
      </c>
      <c r="G618" s="17">
        <f>'M2 - Electrolyte RTD'!AM198</f>
        <v/>
      </c>
      <c r="H618" s="18">
        <f>'M2 - Electrolyte RTD'!N198</f>
        <v/>
      </c>
      <c r="I618" s="15">
        <f>'M2 - Electrolyte RTD'!AJ198</f>
        <v/>
      </c>
      <c r="J618" s="15" t="inlineStr">
        <is>
          <t>Capture live promo to assess.</t>
        </is>
      </c>
    </row>
    <row r="619" ht="28" customHeight="1">
      <c r="A619" s="15" t="inlineStr">
        <is>
          <t>BioSteel</t>
        </is>
      </c>
      <c r="B619" s="15" t="inlineStr">
        <is>
          <t>BioSteel Sports Drink (RTD) | Peach Mango | 12-pack 500mL</t>
        </is>
      </c>
      <c r="C619" s="15" t="inlineStr">
        <is>
          <t>2) Electrolyte beverage (RTD)</t>
        </is>
      </c>
      <c r="D619" s="17">
        <f>'M2 - Electrolyte RTD'!F199</f>
        <v/>
      </c>
      <c r="E619" s="20">
        <f>'M2 - Electrolyte RTD'!J199</f>
        <v/>
      </c>
      <c r="F619" s="18">
        <f>'M2 - Electrolyte RTD'!K199</f>
        <v/>
      </c>
      <c r="G619" s="17">
        <f>'M2 - Electrolyte RTD'!AM199</f>
        <v/>
      </c>
      <c r="H619" s="18">
        <f>'M2 - Electrolyte RTD'!N199</f>
        <v/>
      </c>
      <c r="I619" s="15">
        <f>'M2 - Electrolyte RTD'!AJ199</f>
        <v/>
      </c>
      <c r="J619" s="15" t="inlineStr">
        <is>
          <t>Capture live promo to assess.</t>
        </is>
      </c>
    </row>
    <row r="620" ht="28" customHeight="1">
      <c r="A620" s="15" t="inlineStr">
        <is>
          <t>BioSteel</t>
        </is>
      </c>
      <c r="B620" s="15" t="inlineStr">
        <is>
          <t>BioSteel Sports Drink (RTD) | Peach Mango | 18-pack 500mL</t>
        </is>
      </c>
      <c r="C620" s="15" t="inlineStr">
        <is>
          <t>2) Electrolyte beverage (RTD)</t>
        </is>
      </c>
      <c r="D620" s="17">
        <f>'M2 - Electrolyte RTD'!F200</f>
        <v/>
      </c>
      <c r="E620" s="20">
        <f>'M2 - Electrolyte RTD'!J200</f>
        <v/>
      </c>
      <c r="F620" s="18">
        <f>'M2 - Electrolyte RTD'!K200</f>
        <v/>
      </c>
      <c r="G620" s="17">
        <f>'M2 - Electrolyte RTD'!AM200</f>
        <v/>
      </c>
      <c r="H620" s="18">
        <f>'M2 - Electrolyte RTD'!N200</f>
        <v/>
      </c>
      <c r="I620" s="15">
        <f>'M2 - Electrolyte RTD'!AJ200</f>
        <v/>
      </c>
      <c r="J620" s="15" t="inlineStr">
        <is>
          <t>Capture live promo to assess.</t>
        </is>
      </c>
    </row>
    <row r="621" ht="28" customHeight="1">
      <c r="A621" s="15" t="inlineStr">
        <is>
          <t>BioSteel</t>
        </is>
      </c>
      <c r="B621" s="15" t="inlineStr">
        <is>
          <t>BioSteel Sports Drink (RTD) | Peach Mango | 24-pack 500mL</t>
        </is>
      </c>
      <c r="C621" s="15" t="inlineStr">
        <is>
          <t>2) Electrolyte beverage (RTD)</t>
        </is>
      </c>
      <c r="D621" s="17">
        <f>'M2 - Electrolyte RTD'!F201</f>
        <v/>
      </c>
      <c r="E621" s="20">
        <f>'M2 - Electrolyte RTD'!J201</f>
        <v/>
      </c>
      <c r="F621" s="18">
        <f>'M2 - Electrolyte RTD'!K201</f>
        <v/>
      </c>
      <c r="G621" s="17">
        <f>'M2 - Electrolyte RTD'!AM201</f>
        <v/>
      </c>
      <c r="H621" s="18">
        <f>'M2 - Electrolyte RTD'!N201</f>
        <v/>
      </c>
      <c r="I621" s="15">
        <f>'M2 - Electrolyte RTD'!AJ201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single 500mL</t>
        </is>
      </c>
      <c r="C622" s="15" t="inlineStr">
        <is>
          <t>2) Electrolyte beverage (RTD)</t>
        </is>
      </c>
      <c r="D622" s="17">
        <f>'M2 - Electrolyte RTD'!F202</f>
        <v/>
      </c>
      <c r="E622" s="20">
        <f>'M2 - Electrolyte RTD'!J202</f>
        <v/>
      </c>
      <c r="F622" s="18">
        <f>'M2 - Electrolyte RTD'!K202</f>
        <v/>
      </c>
      <c r="G622" s="17">
        <f>'M2 - Electrolyte RTD'!AM202</f>
        <v/>
      </c>
      <c r="H622" s="18">
        <f>'M2 - Electrolyte RTD'!N202</f>
        <v/>
      </c>
      <c r="I622" s="15">
        <f>'M2 - Electrolyte RTD'!AJ202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Blue Raspberry | 8-pack 500mL</t>
        </is>
      </c>
      <c r="C623" s="15" t="inlineStr">
        <is>
          <t>2) Electrolyte beverage (RTD)</t>
        </is>
      </c>
      <c r="D623" s="17">
        <f>'M2 - Electrolyte RTD'!F203</f>
        <v/>
      </c>
      <c r="E623" s="20">
        <f>'M2 - Electrolyte RTD'!J203</f>
        <v/>
      </c>
      <c r="F623" s="18">
        <f>'M2 - Electrolyte RTD'!K203</f>
        <v/>
      </c>
      <c r="G623" s="17">
        <f>'M2 - Electrolyte RTD'!AM203</f>
        <v/>
      </c>
      <c r="H623" s="18">
        <f>'M2 - Electrolyte RTD'!N203</f>
        <v/>
      </c>
      <c r="I623" s="15">
        <f>'M2 - Electrolyte RTD'!AJ203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Blue Raspberry | 12-pack 500mL</t>
        </is>
      </c>
      <c r="C624" s="15" t="inlineStr">
        <is>
          <t>2) Electrolyte beverage (RTD)</t>
        </is>
      </c>
      <c r="D624" s="17">
        <f>'M2 - Electrolyte RTD'!F204</f>
        <v/>
      </c>
      <c r="E624" s="20">
        <f>'M2 - Electrolyte RTD'!J204</f>
        <v/>
      </c>
      <c r="F624" s="18">
        <f>'M2 - Electrolyte RTD'!K204</f>
        <v/>
      </c>
      <c r="G624" s="17">
        <f>'M2 - Electrolyte RTD'!AM204</f>
        <v/>
      </c>
      <c r="H624" s="18">
        <f>'M2 - Electrolyte RTD'!N204</f>
        <v/>
      </c>
      <c r="I624" s="15">
        <f>'M2 - Electrolyte RTD'!AJ204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Blue Raspberry | 18-pack 500mL</t>
        </is>
      </c>
      <c r="C625" s="15" t="inlineStr">
        <is>
          <t>2) Electrolyte beverage (RTD)</t>
        </is>
      </c>
      <c r="D625" s="17">
        <f>'M2 - Electrolyte RTD'!F205</f>
        <v/>
      </c>
      <c r="E625" s="20">
        <f>'M2 - Electrolyte RTD'!J205</f>
        <v/>
      </c>
      <c r="F625" s="18">
        <f>'M2 - Electrolyte RTD'!K205</f>
        <v/>
      </c>
      <c r="G625" s="17">
        <f>'M2 - Electrolyte RTD'!AM205</f>
        <v/>
      </c>
      <c r="H625" s="18">
        <f>'M2 - Electrolyte RTD'!N205</f>
        <v/>
      </c>
      <c r="I625" s="15">
        <f>'M2 - Electrolyte RTD'!AJ205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Blue Raspberry | 24-pack 500mL</t>
        </is>
      </c>
      <c r="C626" s="15" t="inlineStr">
        <is>
          <t>2) Electrolyte beverage (RTD)</t>
        </is>
      </c>
      <c r="D626" s="17">
        <f>'M2 - Electrolyte RTD'!F206</f>
        <v/>
      </c>
      <c r="E626" s="20">
        <f>'M2 - Electrolyte RTD'!J206</f>
        <v/>
      </c>
      <c r="F626" s="18">
        <f>'M2 - Electrolyte RTD'!K206</f>
        <v/>
      </c>
      <c r="G626" s="17">
        <f>'M2 - Electrolyte RTD'!AM206</f>
        <v/>
      </c>
      <c r="H626" s="18">
        <f>'M2 - Electrolyte RTD'!N206</f>
        <v/>
      </c>
      <c r="I626" s="15">
        <f>'M2 - Electrolyte RTD'!AJ206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single 500mL</t>
        </is>
      </c>
      <c r="C627" s="15" t="inlineStr">
        <is>
          <t>2) Electrolyte beverage (RTD)</t>
        </is>
      </c>
      <c r="D627" s="17">
        <f>'M2 - Electrolyte RTD'!F207</f>
        <v/>
      </c>
      <c r="E627" s="20">
        <f>'M2 - Electrolyte RTD'!J207</f>
        <v/>
      </c>
      <c r="F627" s="18">
        <f>'M2 - Electrolyte RTD'!K207</f>
        <v/>
      </c>
      <c r="G627" s="17">
        <f>'M2 - Electrolyte RTD'!AM207</f>
        <v/>
      </c>
      <c r="H627" s="18">
        <f>'M2 - Electrolyte RTD'!N207</f>
        <v/>
      </c>
      <c r="I627" s="15">
        <f>'M2 - Electrolyte RTD'!AJ207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Fruit Punch | 8-pack 500mL</t>
        </is>
      </c>
      <c r="C628" s="15" t="inlineStr">
        <is>
          <t>2) Electrolyte beverage (RTD)</t>
        </is>
      </c>
      <c r="D628" s="17">
        <f>'M2 - Electrolyte RTD'!F208</f>
        <v/>
      </c>
      <c r="E628" s="20">
        <f>'M2 - Electrolyte RTD'!J208</f>
        <v/>
      </c>
      <c r="F628" s="18">
        <f>'M2 - Electrolyte RTD'!K208</f>
        <v/>
      </c>
      <c r="G628" s="17">
        <f>'M2 - Electrolyte RTD'!AM208</f>
        <v/>
      </c>
      <c r="H628" s="18">
        <f>'M2 - Electrolyte RTD'!N208</f>
        <v/>
      </c>
      <c r="I628" s="15">
        <f>'M2 - Electrolyte RTD'!AJ208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Fruit Punch | 12-pack 500mL</t>
        </is>
      </c>
      <c r="C629" s="15" t="inlineStr">
        <is>
          <t>2) Electrolyte beverage (RTD)</t>
        </is>
      </c>
      <c r="D629" s="17">
        <f>'M2 - Electrolyte RTD'!F209</f>
        <v/>
      </c>
      <c r="E629" s="20">
        <f>'M2 - Electrolyte RTD'!J209</f>
        <v/>
      </c>
      <c r="F629" s="18">
        <f>'M2 - Electrolyte RTD'!K209</f>
        <v/>
      </c>
      <c r="G629" s="17">
        <f>'M2 - Electrolyte RTD'!AM209</f>
        <v/>
      </c>
      <c r="H629" s="18">
        <f>'M2 - Electrolyte RTD'!N209</f>
        <v/>
      </c>
      <c r="I629" s="15">
        <f>'M2 - Electrolyte RTD'!AJ209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Fruit Punch | 18-pack 500mL</t>
        </is>
      </c>
      <c r="C630" s="15" t="inlineStr">
        <is>
          <t>2) Electrolyte beverage (RTD)</t>
        </is>
      </c>
      <c r="D630" s="17">
        <f>'M2 - Electrolyte RTD'!F210</f>
        <v/>
      </c>
      <c r="E630" s="20">
        <f>'M2 - Electrolyte RTD'!J210</f>
        <v/>
      </c>
      <c r="F630" s="18">
        <f>'M2 - Electrolyte RTD'!K210</f>
        <v/>
      </c>
      <c r="G630" s="17">
        <f>'M2 - Electrolyte RTD'!AM210</f>
        <v/>
      </c>
      <c r="H630" s="18">
        <f>'M2 - Electrolyte RTD'!N210</f>
        <v/>
      </c>
      <c r="I630" s="15">
        <f>'M2 - Electrolyte RTD'!AJ210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Fruit Punch | 24-pack 500mL</t>
        </is>
      </c>
      <c r="C631" s="15" t="inlineStr">
        <is>
          <t>2) Electrolyte beverage (RTD)</t>
        </is>
      </c>
      <c r="D631" s="17">
        <f>'M2 - Electrolyte RTD'!F211</f>
        <v/>
      </c>
      <c r="E631" s="20">
        <f>'M2 - Electrolyte RTD'!J211</f>
        <v/>
      </c>
      <c r="F631" s="18">
        <f>'M2 - Electrolyte RTD'!K211</f>
        <v/>
      </c>
      <c r="G631" s="17">
        <f>'M2 - Electrolyte RTD'!AM211</f>
        <v/>
      </c>
      <c r="H631" s="18">
        <f>'M2 - Electrolyte RTD'!N211</f>
        <v/>
      </c>
      <c r="I631" s="15">
        <f>'M2 - Electrolyte RTD'!AJ211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single 500mL</t>
        </is>
      </c>
      <c r="C632" s="15" t="inlineStr">
        <is>
          <t>2) Electrolyte beverage (RTD)</t>
        </is>
      </c>
      <c r="D632" s="17">
        <f>'M2 - Electrolyte RTD'!F212</f>
        <v/>
      </c>
      <c r="E632" s="20">
        <f>'M2 - Electrolyte RTD'!J212</f>
        <v/>
      </c>
      <c r="F632" s="18">
        <f>'M2 - Electrolyte RTD'!K212</f>
        <v/>
      </c>
      <c r="G632" s="17">
        <f>'M2 - Electrolyte RTD'!AM212</f>
        <v/>
      </c>
      <c r="H632" s="18">
        <f>'M2 - Electrolyte RTD'!N212</f>
        <v/>
      </c>
      <c r="I632" s="15">
        <f>'M2 - Electrolyte RTD'!AJ212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Green Apple | 8-pack 500mL</t>
        </is>
      </c>
      <c r="C633" s="15" t="inlineStr">
        <is>
          <t>2) Electrolyte beverage (RTD)</t>
        </is>
      </c>
      <c r="D633" s="17">
        <f>'M2 - Electrolyte RTD'!F213</f>
        <v/>
      </c>
      <c r="E633" s="20">
        <f>'M2 - Electrolyte RTD'!J213</f>
        <v/>
      </c>
      <c r="F633" s="18">
        <f>'M2 - Electrolyte RTD'!K213</f>
        <v/>
      </c>
      <c r="G633" s="17">
        <f>'M2 - Electrolyte RTD'!AM213</f>
        <v/>
      </c>
      <c r="H633" s="18">
        <f>'M2 - Electrolyte RTD'!N213</f>
        <v/>
      </c>
      <c r="I633" s="15">
        <f>'M2 - Electrolyte RTD'!AJ213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Green Apple | 12-pack 500mL</t>
        </is>
      </c>
      <c r="C634" s="15" t="inlineStr">
        <is>
          <t>2) Electrolyte beverage (RTD)</t>
        </is>
      </c>
      <c r="D634" s="17">
        <f>'M2 - Electrolyte RTD'!F214</f>
        <v/>
      </c>
      <c r="E634" s="20">
        <f>'M2 - Electrolyte RTD'!J214</f>
        <v/>
      </c>
      <c r="F634" s="18">
        <f>'M2 - Electrolyte RTD'!K214</f>
        <v/>
      </c>
      <c r="G634" s="17">
        <f>'M2 - Electrolyte RTD'!AM214</f>
        <v/>
      </c>
      <c r="H634" s="18">
        <f>'M2 - Electrolyte RTD'!N214</f>
        <v/>
      </c>
      <c r="I634" s="15">
        <f>'M2 - Electrolyte RTD'!AJ214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Green Apple | 18-pack 500mL</t>
        </is>
      </c>
      <c r="C635" s="15" t="inlineStr">
        <is>
          <t>2) Electrolyte beverage (RTD)</t>
        </is>
      </c>
      <c r="D635" s="17">
        <f>'M2 - Electrolyte RTD'!F215</f>
        <v/>
      </c>
      <c r="E635" s="20">
        <f>'M2 - Electrolyte RTD'!J215</f>
        <v/>
      </c>
      <c r="F635" s="18">
        <f>'M2 - Electrolyte RTD'!K215</f>
        <v/>
      </c>
      <c r="G635" s="17">
        <f>'M2 - Electrolyte RTD'!AM215</f>
        <v/>
      </c>
      <c r="H635" s="18">
        <f>'M2 - Electrolyte RTD'!N215</f>
        <v/>
      </c>
      <c r="I635" s="15">
        <f>'M2 - Electrolyte RTD'!AJ215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Green Apple | 24-pack 500mL</t>
        </is>
      </c>
      <c r="C636" s="15" t="inlineStr">
        <is>
          <t>2) Electrolyte beverage (RTD)</t>
        </is>
      </c>
      <c r="D636" s="17">
        <f>'M2 - Electrolyte RTD'!F216</f>
        <v/>
      </c>
      <c r="E636" s="20">
        <f>'M2 - Electrolyte RTD'!J216</f>
        <v/>
      </c>
      <c r="F636" s="18">
        <f>'M2 - Electrolyte RTD'!K216</f>
        <v/>
      </c>
      <c r="G636" s="17">
        <f>'M2 - Electrolyte RTD'!AM216</f>
        <v/>
      </c>
      <c r="H636" s="18">
        <f>'M2 - Electrolyte RTD'!N216</f>
        <v/>
      </c>
      <c r="I636" s="15">
        <f>'M2 - Electrolyte RTD'!AJ216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single 500mL</t>
        </is>
      </c>
      <c r="C637" s="15" t="inlineStr">
        <is>
          <t>2) Electrolyte beverage (RTD)</t>
        </is>
      </c>
      <c r="D637" s="17">
        <f>'M2 - Electrolyte RTD'!F217</f>
        <v/>
      </c>
      <c r="E637" s="20">
        <f>'M2 - Electrolyte RTD'!J217</f>
        <v/>
      </c>
      <c r="F637" s="18">
        <f>'M2 - Electrolyte RTD'!K217</f>
        <v/>
      </c>
      <c r="G637" s="17">
        <f>'M2 - Electrolyte RTD'!AM217</f>
        <v/>
      </c>
      <c r="H637" s="18">
        <f>'M2 - Electrolyte RTD'!N217</f>
        <v/>
      </c>
      <c r="I637" s="15">
        <f>'M2 - Electrolyte RTD'!AJ217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Watermelon | 8-pack 500mL</t>
        </is>
      </c>
      <c r="C638" s="15" t="inlineStr">
        <is>
          <t>2) Electrolyte beverage (RTD)</t>
        </is>
      </c>
      <c r="D638" s="17">
        <f>'M2 - Electrolyte RTD'!F218</f>
        <v/>
      </c>
      <c r="E638" s="20">
        <f>'M2 - Electrolyte RTD'!J218</f>
        <v/>
      </c>
      <c r="F638" s="18">
        <f>'M2 - Electrolyte RTD'!K218</f>
        <v/>
      </c>
      <c r="G638" s="17">
        <f>'M2 - Electrolyte RTD'!AM218</f>
        <v/>
      </c>
      <c r="H638" s="18">
        <f>'M2 - Electrolyte RTD'!N218</f>
        <v/>
      </c>
      <c r="I638" s="15">
        <f>'M2 - Electrolyte RTD'!AJ218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Watermelon | 12-pack 500mL</t>
        </is>
      </c>
      <c r="C639" s="15" t="inlineStr">
        <is>
          <t>2) Electrolyte beverage (RTD)</t>
        </is>
      </c>
      <c r="D639" s="17">
        <f>'M2 - Electrolyte RTD'!F219</f>
        <v/>
      </c>
      <c r="E639" s="20">
        <f>'M2 - Electrolyte RTD'!J219</f>
        <v/>
      </c>
      <c r="F639" s="18">
        <f>'M2 - Electrolyte RTD'!K219</f>
        <v/>
      </c>
      <c r="G639" s="17">
        <f>'M2 - Electrolyte RTD'!AM219</f>
        <v/>
      </c>
      <c r="H639" s="18">
        <f>'M2 - Electrolyte RTD'!N219</f>
        <v/>
      </c>
      <c r="I639" s="15">
        <f>'M2 - Electrolyte RTD'!AJ219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Watermelon | 18-pack 500mL</t>
        </is>
      </c>
      <c r="C640" s="15" t="inlineStr">
        <is>
          <t>2) Electrolyte beverage (RTD)</t>
        </is>
      </c>
      <c r="D640" s="17">
        <f>'M2 - Electrolyte RTD'!F220</f>
        <v/>
      </c>
      <c r="E640" s="20">
        <f>'M2 - Electrolyte RTD'!J220</f>
        <v/>
      </c>
      <c r="F640" s="18">
        <f>'M2 - Electrolyte RTD'!K220</f>
        <v/>
      </c>
      <c r="G640" s="17">
        <f>'M2 - Electrolyte RTD'!AM220</f>
        <v/>
      </c>
      <c r="H640" s="18">
        <f>'M2 - Electrolyte RTD'!N220</f>
        <v/>
      </c>
      <c r="I640" s="15">
        <f>'M2 - Electrolyte RTD'!AJ220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Watermelon | 24-pack 500mL</t>
        </is>
      </c>
      <c r="C641" s="15" t="inlineStr">
        <is>
          <t>2) Electrolyte beverage (RTD)</t>
        </is>
      </c>
      <c r="D641" s="17">
        <f>'M2 - Electrolyte RTD'!F221</f>
        <v/>
      </c>
      <c r="E641" s="20">
        <f>'M2 - Electrolyte RTD'!J221</f>
        <v/>
      </c>
      <c r="F641" s="18">
        <f>'M2 - Electrolyte RTD'!K221</f>
        <v/>
      </c>
      <c r="G641" s="17">
        <f>'M2 - Electrolyte RTD'!AM221</f>
        <v/>
      </c>
      <c r="H641" s="18">
        <f>'M2 - Electrolyte RTD'!N221</f>
        <v/>
      </c>
      <c r="I641" s="15">
        <f>'M2 - Electrolyte RTD'!AJ221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single 500mL</t>
        </is>
      </c>
      <c r="C642" s="15" t="inlineStr">
        <is>
          <t>2) Electrolyte beverage (RTD)</t>
        </is>
      </c>
      <c r="D642" s="17">
        <f>'M2 - Electrolyte RTD'!F222</f>
        <v/>
      </c>
      <c r="E642" s="20">
        <f>'M2 - Electrolyte RTD'!J222</f>
        <v/>
      </c>
      <c r="F642" s="18">
        <f>'M2 - Electrolyte RTD'!K222</f>
        <v/>
      </c>
      <c r="G642" s="17">
        <f>'M2 - Electrolyte RTD'!AM222</f>
        <v/>
      </c>
      <c r="H642" s="18">
        <f>'M2 - Electrolyte RTD'!N222</f>
        <v/>
      </c>
      <c r="I642" s="15">
        <f>'M2 - Electrolyte RTD'!AJ222</f>
        <v/>
      </c>
      <c r="J642" s="15" t="inlineStr">
        <is>
          <t>Capture live promo to assess.</t>
        </is>
      </c>
    </row>
    <row r="643" ht="28" customHeight="1">
      <c r="A643" s="15" t="inlineStr">
        <is>
          <t>CWENCH</t>
        </is>
      </c>
      <c r="B643" s="15" t="inlineStr">
        <is>
          <t>CWENCH Hydration | Peach | 8-pack 500mL</t>
        </is>
      </c>
      <c r="C643" s="15" t="inlineStr">
        <is>
          <t>2) Electrolyte beverage (RTD)</t>
        </is>
      </c>
      <c r="D643" s="17">
        <f>'M2 - Electrolyte RTD'!F223</f>
        <v/>
      </c>
      <c r="E643" s="20">
        <f>'M2 - Electrolyte RTD'!J223</f>
        <v/>
      </c>
      <c r="F643" s="18">
        <f>'M2 - Electrolyte RTD'!K223</f>
        <v/>
      </c>
      <c r="G643" s="17">
        <f>'M2 - Electrolyte RTD'!AM223</f>
        <v/>
      </c>
      <c r="H643" s="18">
        <f>'M2 - Electrolyte RTD'!N223</f>
        <v/>
      </c>
      <c r="I643" s="15">
        <f>'M2 - Electrolyte RTD'!AJ223</f>
        <v/>
      </c>
      <c r="J643" s="15" t="inlineStr">
        <is>
          <t>Capture live promo to assess.</t>
        </is>
      </c>
    </row>
    <row r="644" ht="28" customHeight="1">
      <c r="A644" s="15" t="inlineStr">
        <is>
          <t>CWENCH</t>
        </is>
      </c>
      <c r="B644" s="15" t="inlineStr">
        <is>
          <t>CWENCH Hydration | Peach | 12-pack 500mL</t>
        </is>
      </c>
      <c r="C644" s="15" t="inlineStr">
        <is>
          <t>2) Electrolyte beverage (RTD)</t>
        </is>
      </c>
      <c r="D644" s="17">
        <f>'M2 - Electrolyte RTD'!F224</f>
        <v/>
      </c>
      <c r="E644" s="20">
        <f>'M2 - Electrolyte RTD'!J224</f>
        <v/>
      </c>
      <c r="F644" s="18">
        <f>'M2 - Electrolyte RTD'!K224</f>
        <v/>
      </c>
      <c r="G644" s="17">
        <f>'M2 - Electrolyte RTD'!AM224</f>
        <v/>
      </c>
      <c r="H644" s="18">
        <f>'M2 - Electrolyte RTD'!N224</f>
        <v/>
      </c>
      <c r="I644" s="15">
        <f>'M2 - Electrolyte RTD'!AJ224</f>
        <v/>
      </c>
      <c r="J644" s="15" t="inlineStr">
        <is>
          <t>Capture live promo to assess.</t>
        </is>
      </c>
    </row>
    <row r="645" ht="28" customHeight="1">
      <c r="A645" s="15" t="inlineStr">
        <is>
          <t>CWENCH</t>
        </is>
      </c>
      <c r="B645" s="15" t="inlineStr">
        <is>
          <t>CWENCH Hydration | Peach | 18-pack 500mL</t>
        </is>
      </c>
      <c r="C645" s="15" t="inlineStr">
        <is>
          <t>2) Electrolyte beverage (RTD)</t>
        </is>
      </c>
      <c r="D645" s="17">
        <f>'M2 - Electrolyte RTD'!F225</f>
        <v/>
      </c>
      <c r="E645" s="20">
        <f>'M2 - Electrolyte RTD'!J225</f>
        <v/>
      </c>
      <c r="F645" s="18">
        <f>'M2 - Electrolyte RTD'!K225</f>
        <v/>
      </c>
      <c r="G645" s="17">
        <f>'M2 - Electrolyte RTD'!AM225</f>
        <v/>
      </c>
      <c r="H645" s="18">
        <f>'M2 - Electrolyte RTD'!N225</f>
        <v/>
      </c>
      <c r="I645" s="15">
        <f>'M2 - Electrolyte RTD'!AJ225</f>
        <v/>
      </c>
      <c r="J645" s="15" t="inlineStr">
        <is>
          <t>Capture live promo to assess.</t>
        </is>
      </c>
    </row>
    <row r="646" ht="28" customHeight="1">
      <c r="A646" s="15" t="inlineStr">
        <is>
          <t>CWENCH</t>
        </is>
      </c>
      <c r="B646" s="15" t="inlineStr">
        <is>
          <t>CWENCH Hydration | Peach | 24-pack 500mL</t>
        </is>
      </c>
      <c r="C646" s="15" t="inlineStr">
        <is>
          <t>2) Electrolyte beverage (RTD)</t>
        </is>
      </c>
      <c r="D646" s="17">
        <f>'M2 - Electrolyte RTD'!F226</f>
        <v/>
      </c>
      <c r="E646" s="20">
        <f>'M2 - Electrolyte RTD'!J226</f>
        <v/>
      </c>
      <c r="F646" s="18">
        <f>'M2 - Electrolyte RTD'!K226</f>
        <v/>
      </c>
      <c r="G646" s="17">
        <f>'M2 - Electrolyte RTD'!AM226</f>
        <v/>
      </c>
      <c r="H646" s="18">
        <f>'M2 - Electrolyte RTD'!N226</f>
        <v/>
      </c>
      <c r="I646" s="15">
        <f>'M2 - Electrolyte RTD'!AJ226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Unflavored | 8-pack 1L</t>
        </is>
      </c>
      <c r="C647" s="15" t="inlineStr">
        <is>
          <t>2) Electrolyte beverage (RTD)</t>
        </is>
      </c>
      <c r="D647" s="17">
        <f>'M2 - Electrolyte RTD'!F227</f>
        <v/>
      </c>
      <c r="E647" s="20">
        <f>'M2 - Electrolyte RTD'!J227</f>
        <v/>
      </c>
      <c r="F647" s="18">
        <f>'M2 - Electrolyte RTD'!K227</f>
        <v/>
      </c>
      <c r="G647" s="17">
        <f>'M2 - Electrolyte RTD'!AM227</f>
        <v/>
      </c>
      <c r="H647" s="18">
        <f>'M2 - Electrolyte RTD'!N227</f>
        <v/>
      </c>
      <c r="I647" s="15">
        <f>'M2 - Electrolyte RTD'!AJ227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Unflavored | 12-pack 1L</t>
        </is>
      </c>
      <c r="C648" s="15" t="inlineStr">
        <is>
          <t>2) Electrolyte beverage (RTD)</t>
        </is>
      </c>
      <c r="D648" s="17">
        <f>'M2 - Electrolyte RTD'!F228</f>
        <v/>
      </c>
      <c r="E648" s="20">
        <f>'M2 - Electrolyte RTD'!J228</f>
        <v/>
      </c>
      <c r="F648" s="18">
        <f>'M2 - Electrolyte RTD'!K228</f>
        <v/>
      </c>
      <c r="G648" s="17">
        <f>'M2 - Electrolyte RTD'!AM228</f>
        <v/>
      </c>
      <c r="H648" s="18">
        <f>'M2 - Electrolyte RTD'!N228</f>
        <v/>
      </c>
      <c r="I648" s="15">
        <f>'M2 - Electrolyte RTD'!AJ228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Unflavored | 24-pack 1L</t>
        </is>
      </c>
      <c r="C649" s="15" t="inlineStr">
        <is>
          <t>2) Electrolyte beverage (RTD)</t>
        </is>
      </c>
      <c r="D649" s="17">
        <f>'M2 - Electrolyte RTD'!F229</f>
        <v/>
      </c>
      <c r="E649" s="20">
        <f>'M2 - Electrolyte RTD'!J229</f>
        <v/>
      </c>
      <c r="F649" s="18">
        <f>'M2 - Electrolyte RTD'!K229</f>
        <v/>
      </c>
      <c r="G649" s="17">
        <f>'M2 - Electrolyte RTD'!AM229</f>
        <v/>
      </c>
      <c r="H649" s="18">
        <f>'M2 - Electrolyte RTD'!N229</f>
        <v/>
      </c>
      <c r="I649" s="15">
        <f>'M2 - Electrolyte RTD'!AJ229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Fruit | 8-pack 1L</t>
        </is>
      </c>
      <c r="C650" s="15" t="inlineStr">
        <is>
          <t>2) Electrolyte beverage (RTD)</t>
        </is>
      </c>
      <c r="D650" s="17">
        <f>'M2 - Electrolyte RTD'!F230</f>
        <v/>
      </c>
      <c r="E650" s="20">
        <f>'M2 - Electrolyte RTD'!J230</f>
        <v/>
      </c>
      <c r="F650" s="18">
        <f>'M2 - Electrolyte RTD'!K230</f>
        <v/>
      </c>
      <c r="G650" s="17">
        <f>'M2 - Electrolyte RTD'!AM230</f>
        <v/>
      </c>
      <c r="H650" s="18">
        <f>'M2 - Electrolyte RTD'!N230</f>
        <v/>
      </c>
      <c r="I650" s="15">
        <f>'M2 - Electrolyte RTD'!AJ230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Fruit | 12-pack 1L</t>
        </is>
      </c>
      <c r="C651" s="15" t="inlineStr">
        <is>
          <t>2) Electrolyte beverage (RTD)</t>
        </is>
      </c>
      <c r="D651" s="17">
        <f>'M2 - Electrolyte RTD'!F231</f>
        <v/>
      </c>
      <c r="E651" s="20">
        <f>'M2 - Electrolyte RTD'!J231</f>
        <v/>
      </c>
      <c r="F651" s="18">
        <f>'M2 - Electrolyte RTD'!K231</f>
        <v/>
      </c>
      <c r="G651" s="17">
        <f>'M2 - Electrolyte RTD'!AM231</f>
        <v/>
      </c>
      <c r="H651" s="18">
        <f>'M2 - Electrolyte RTD'!N231</f>
        <v/>
      </c>
      <c r="I651" s="15">
        <f>'M2 - Electrolyte RTD'!AJ231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Fruit | 24-pack 1L</t>
        </is>
      </c>
      <c r="C652" s="15" t="inlineStr">
        <is>
          <t>2) Electrolyte beverage (RTD)</t>
        </is>
      </c>
      <c r="D652" s="17">
        <f>'M2 - Electrolyte RTD'!F232</f>
        <v/>
      </c>
      <c r="E652" s="20">
        <f>'M2 - Electrolyte RTD'!J232</f>
        <v/>
      </c>
      <c r="F652" s="18">
        <f>'M2 - Electrolyte RTD'!K232</f>
        <v/>
      </c>
      <c r="G652" s="17">
        <f>'M2 - Electrolyte RTD'!AM232</f>
        <v/>
      </c>
      <c r="H652" s="18">
        <f>'M2 - Electrolyte RTD'!N232</f>
        <v/>
      </c>
      <c r="I652" s="15">
        <f>'M2 - Electrolyte RTD'!AJ232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Grape | 8-pack 1L</t>
        </is>
      </c>
      <c r="C653" s="15" t="inlineStr">
        <is>
          <t>2) Electrolyte beverage (RTD)</t>
        </is>
      </c>
      <c r="D653" s="17">
        <f>'M2 - Electrolyte RTD'!F233</f>
        <v/>
      </c>
      <c r="E653" s="20">
        <f>'M2 - Electrolyte RTD'!J233</f>
        <v/>
      </c>
      <c r="F653" s="18">
        <f>'M2 - Electrolyte RTD'!K233</f>
        <v/>
      </c>
      <c r="G653" s="17">
        <f>'M2 - Electrolyte RTD'!AM233</f>
        <v/>
      </c>
      <c r="H653" s="18">
        <f>'M2 - Electrolyte RTD'!N233</f>
        <v/>
      </c>
      <c r="I653" s="15">
        <f>'M2 - Electrolyte RTD'!AJ233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Grape | 12-pack 1L</t>
        </is>
      </c>
      <c r="C654" s="15" t="inlineStr">
        <is>
          <t>2) Electrolyte beverage (RTD)</t>
        </is>
      </c>
      <c r="D654" s="17">
        <f>'M2 - Electrolyte RTD'!F234</f>
        <v/>
      </c>
      <c r="E654" s="20">
        <f>'M2 - Electrolyte RTD'!J234</f>
        <v/>
      </c>
      <c r="F654" s="18">
        <f>'M2 - Electrolyte RTD'!K234</f>
        <v/>
      </c>
      <c r="G654" s="17">
        <f>'M2 - Electrolyte RTD'!AM234</f>
        <v/>
      </c>
      <c r="H654" s="18">
        <f>'M2 - Electrolyte RTD'!N234</f>
        <v/>
      </c>
      <c r="I654" s="15">
        <f>'M2 - Electrolyte RTD'!AJ234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Grape | 24-pack 1L</t>
        </is>
      </c>
      <c r="C655" s="15" t="inlineStr">
        <is>
          <t>2) Electrolyte beverage (RTD)</t>
        </is>
      </c>
      <c r="D655" s="17">
        <f>'M2 - Electrolyte RTD'!F235</f>
        <v/>
      </c>
      <c r="E655" s="20">
        <f>'M2 - Electrolyte RTD'!J235</f>
        <v/>
      </c>
      <c r="F655" s="18">
        <f>'M2 - Electrolyte RTD'!K235</f>
        <v/>
      </c>
      <c r="G655" s="17">
        <f>'M2 - Electrolyte RTD'!AM235</f>
        <v/>
      </c>
      <c r="H655" s="18">
        <f>'M2 - Electrolyte RTD'!N235</f>
        <v/>
      </c>
      <c r="I655" s="15">
        <f>'M2 - Electrolyte RTD'!AJ235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Strawberry | 8-pack 1L</t>
        </is>
      </c>
      <c r="C656" s="15" t="inlineStr">
        <is>
          <t>2) Electrolyte beverage (RTD)</t>
        </is>
      </c>
      <c r="D656" s="17">
        <f>'M2 - Electrolyte RTD'!F236</f>
        <v/>
      </c>
      <c r="E656" s="20">
        <f>'M2 - Electrolyte RTD'!J236</f>
        <v/>
      </c>
      <c r="F656" s="18">
        <f>'M2 - Electrolyte RTD'!K236</f>
        <v/>
      </c>
      <c r="G656" s="17">
        <f>'M2 - Electrolyte RTD'!AM236</f>
        <v/>
      </c>
      <c r="H656" s="18">
        <f>'M2 - Electrolyte RTD'!N236</f>
        <v/>
      </c>
      <c r="I656" s="15">
        <f>'M2 - Electrolyte RTD'!AJ236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Strawberry | 12-pack 1L</t>
        </is>
      </c>
      <c r="C657" s="15" t="inlineStr">
        <is>
          <t>2) Electrolyte beverage (RTD)</t>
        </is>
      </c>
      <c r="D657" s="17">
        <f>'M2 - Electrolyte RTD'!F237</f>
        <v/>
      </c>
      <c r="E657" s="20">
        <f>'M2 - Electrolyte RTD'!J237</f>
        <v/>
      </c>
      <c r="F657" s="18">
        <f>'M2 - Electrolyte RTD'!K237</f>
        <v/>
      </c>
      <c r="G657" s="17">
        <f>'M2 - Electrolyte RTD'!AM237</f>
        <v/>
      </c>
      <c r="H657" s="18">
        <f>'M2 - Electrolyte RTD'!N237</f>
        <v/>
      </c>
      <c r="I657" s="15">
        <f>'M2 - Electrolyte RTD'!AJ237</f>
        <v/>
      </c>
      <c r="J657" s="15" t="inlineStr">
        <is>
          <t>Capture live promo to assess.</t>
        </is>
      </c>
    </row>
    <row r="658" ht="28" customHeight="1">
      <c r="A658" s="15" t="inlineStr">
        <is>
          <t>Pedialyte</t>
        </is>
      </c>
      <c r="B658" s="15" t="inlineStr">
        <is>
          <t>Pedialyte Electrolyte Solution | Strawberry | 24-pack 1L</t>
        </is>
      </c>
      <c r="C658" s="15" t="inlineStr">
        <is>
          <t>2) Electrolyte beverage (RTD)</t>
        </is>
      </c>
      <c r="D658" s="17">
        <f>'M2 - Electrolyte RTD'!F238</f>
        <v/>
      </c>
      <c r="E658" s="20">
        <f>'M2 - Electrolyte RTD'!J238</f>
        <v/>
      </c>
      <c r="F658" s="18">
        <f>'M2 - Electrolyte RTD'!K238</f>
        <v/>
      </c>
      <c r="G658" s="17">
        <f>'M2 - Electrolyte RTD'!AM238</f>
        <v/>
      </c>
      <c r="H658" s="18">
        <f>'M2 - Electrolyte RTD'!N238</f>
        <v/>
      </c>
      <c r="I658" s="15">
        <f>'M2 - Electrolyte RTD'!AJ238</f>
        <v/>
      </c>
      <c r="J658" s="15" t="inlineStr">
        <is>
          <t>Capture live promo to assess.</t>
        </is>
      </c>
    </row>
    <row r="659" ht="28" customHeight="1">
      <c r="A659" s="15" t="inlineStr">
        <is>
          <t>Pedialyte</t>
        </is>
      </c>
      <c r="B659" s="15" t="inlineStr">
        <is>
          <t>Pedialyte Electrolyte Solution | Mixed Fruit | 8-pack 1L</t>
        </is>
      </c>
      <c r="C659" s="15" t="inlineStr">
        <is>
          <t>2) Electrolyte beverage (RTD)</t>
        </is>
      </c>
      <c r="D659" s="17">
        <f>'M2 - Electrolyte RTD'!F239</f>
        <v/>
      </c>
      <c r="E659" s="20">
        <f>'M2 - Electrolyte RTD'!J239</f>
        <v/>
      </c>
      <c r="F659" s="18">
        <f>'M2 - Electrolyte RTD'!K239</f>
        <v/>
      </c>
      <c r="G659" s="17">
        <f>'M2 - Electrolyte RTD'!AM239</f>
        <v/>
      </c>
      <c r="H659" s="18">
        <f>'M2 - Electrolyte RTD'!N239</f>
        <v/>
      </c>
      <c r="I659" s="15">
        <f>'M2 - Electrolyte RTD'!AJ239</f>
        <v/>
      </c>
      <c r="J659" s="15" t="inlineStr">
        <is>
          <t>Capture live promo to assess.</t>
        </is>
      </c>
    </row>
    <row r="660" ht="28" customHeight="1">
      <c r="A660" s="15" t="inlineStr">
        <is>
          <t>Pedialyte</t>
        </is>
      </c>
      <c r="B660" s="15" t="inlineStr">
        <is>
          <t>Pedialyte Electrolyte Solution | Mixed Fruit | 12-pack 1L</t>
        </is>
      </c>
      <c r="C660" s="15" t="inlineStr">
        <is>
          <t>2) Electrolyte beverage (RTD)</t>
        </is>
      </c>
      <c r="D660" s="17">
        <f>'M2 - Electrolyte RTD'!F240</f>
        <v/>
      </c>
      <c r="E660" s="20">
        <f>'M2 - Electrolyte RTD'!J240</f>
        <v/>
      </c>
      <c r="F660" s="18">
        <f>'M2 - Electrolyte RTD'!K240</f>
        <v/>
      </c>
      <c r="G660" s="17">
        <f>'M2 - Electrolyte RTD'!AM240</f>
        <v/>
      </c>
      <c r="H660" s="18">
        <f>'M2 - Electrolyte RTD'!N240</f>
        <v/>
      </c>
      <c r="I660" s="15">
        <f>'M2 - Electrolyte RTD'!AJ240</f>
        <v/>
      </c>
      <c r="J660" s="15" t="inlineStr">
        <is>
          <t>Capture live promo to assess.</t>
        </is>
      </c>
    </row>
    <row r="661" ht="28" customHeight="1">
      <c r="A661" s="15" t="inlineStr">
        <is>
          <t>Pedialyte</t>
        </is>
      </c>
      <c r="B661" s="15" t="inlineStr">
        <is>
          <t>Pedialyte Electrolyte Solution | Mixed Fruit | 24-pack 1L</t>
        </is>
      </c>
      <c r="C661" s="15" t="inlineStr">
        <is>
          <t>2) Electrolyte beverage (RTD)</t>
        </is>
      </c>
      <c r="D661" s="17">
        <f>'M2 - Electrolyte RTD'!F241</f>
        <v/>
      </c>
      <c r="E661" s="20">
        <f>'M2 - Electrolyte RTD'!J241</f>
        <v/>
      </c>
      <c r="F661" s="18">
        <f>'M2 - Electrolyte RTD'!K241</f>
        <v/>
      </c>
      <c r="G661" s="17">
        <f>'M2 - Electrolyte RTD'!AM241</f>
        <v/>
      </c>
      <c r="H661" s="18">
        <f>'M2 - Electrolyte RTD'!N241</f>
        <v/>
      </c>
      <c r="I661" s="15">
        <f>'M2 - Electrolyte RTD'!AJ241</f>
        <v/>
      </c>
      <c r="J661" s="15" t="inlineStr">
        <is>
          <t>Capture live promo to assess.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Orange | single 591mL</t>
        </is>
      </c>
      <c r="C662" s="15" t="inlineStr">
        <is>
          <t>2) Electrolyte beverage (RTD)</t>
        </is>
      </c>
      <c r="D662" s="17">
        <f>'M2 - Electrolyte RTD'!F242</f>
        <v/>
      </c>
      <c r="E662" s="20">
        <f>'M2 - Electrolyte RTD'!J242</f>
        <v/>
      </c>
      <c r="F662" s="18">
        <f>'M2 - Electrolyte RTD'!K242</f>
        <v/>
      </c>
      <c r="G662" s="17">
        <f>'M2 - Electrolyte RTD'!AM242</f>
        <v/>
      </c>
      <c r="H662" s="18">
        <f>'M2 - Electrolyte RTD'!N242</f>
        <v/>
      </c>
      <c r="I662" s="15">
        <f>'M2 - Electrolyte RTD'!AJ242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Orange | 6-pack 591mL</t>
        </is>
      </c>
      <c r="C663" s="15" t="inlineStr">
        <is>
          <t>2) Electrolyte beverage (RTD)</t>
        </is>
      </c>
      <c r="D663" s="17">
        <f>'M2 - Electrolyte RTD'!F243</f>
        <v/>
      </c>
      <c r="E663" s="20">
        <f>'M2 - Electrolyte RTD'!J243</f>
        <v/>
      </c>
      <c r="F663" s="18">
        <f>'M2 - Electrolyte RTD'!K243</f>
        <v/>
      </c>
      <c r="G663" s="17">
        <f>'M2 - Electrolyte RTD'!AM243</f>
        <v/>
      </c>
      <c r="H663" s="18">
        <f>'M2 - Electrolyte RTD'!N243</f>
        <v/>
      </c>
      <c r="I663" s="15">
        <f>'M2 - Electrolyte RTD'!AJ243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Orange | 12-pack 591mL</t>
        </is>
      </c>
      <c r="C664" s="15" t="inlineStr">
        <is>
          <t>2) Electrolyte beverage (RTD)</t>
        </is>
      </c>
      <c r="D664" s="17">
        <f>'M2 - Electrolyte RTD'!F244</f>
        <v/>
      </c>
      <c r="E664" s="20">
        <f>'M2 - Electrolyte RTD'!J244</f>
        <v/>
      </c>
      <c r="F664" s="18">
        <f>'M2 - Electrolyte RTD'!K244</f>
        <v/>
      </c>
      <c r="G664" s="17">
        <f>'M2 - Electrolyte RTD'!AM244</f>
        <v/>
      </c>
      <c r="H664" s="18">
        <f>'M2 - Electrolyte RTD'!N244</f>
        <v/>
      </c>
      <c r="I664" s="15">
        <f>'M2 - Electrolyte RTD'!AJ244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Orange | 24-pack 591mL</t>
        </is>
      </c>
      <c r="C665" s="15" t="inlineStr">
        <is>
          <t>2) Electrolyte beverage (RTD)</t>
        </is>
      </c>
      <c r="D665" s="17">
        <f>'M2 - Electrolyte RTD'!F245</f>
        <v/>
      </c>
      <c r="E665" s="20">
        <f>'M2 - Electrolyte RTD'!J245</f>
        <v/>
      </c>
      <c r="F665" s="18">
        <f>'M2 - Electrolyte RTD'!K245</f>
        <v/>
      </c>
      <c r="G665" s="17">
        <f>'M2 - Electrolyte RTD'!AM245</f>
        <v/>
      </c>
      <c r="H665" s="18">
        <f>'M2 - Electrolyte RTD'!N245</f>
        <v/>
      </c>
      <c r="I665" s="15">
        <f>'M2 - Electrolyte RTD'!AJ245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Cherry Lime | single 591mL</t>
        </is>
      </c>
      <c r="C666" s="15" t="inlineStr">
        <is>
          <t>2) Electrolyte beverage (RTD)</t>
        </is>
      </c>
      <c r="D666" s="17">
        <f>'M2 - Electrolyte RTD'!F246</f>
        <v/>
      </c>
      <c r="E666" s="20">
        <f>'M2 - Electrolyte RTD'!J246</f>
        <v/>
      </c>
      <c r="F666" s="18">
        <f>'M2 - Electrolyte RTD'!K246</f>
        <v/>
      </c>
      <c r="G666" s="17">
        <f>'M2 - Electrolyte RTD'!AM246</f>
        <v/>
      </c>
      <c r="H666" s="18">
        <f>'M2 - Electrolyte RTD'!N246</f>
        <v/>
      </c>
      <c r="I666" s="15">
        <f>'M2 - Electrolyte RTD'!AJ246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Cherry Lime | 6-pack 591mL</t>
        </is>
      </c>
      <c r="C667" s="15" t="inlineStr">
        <is>
          <t>2) Electrolyte beverage (RTD)</t>
        </is>
      </c>
      <c r="D667" s="17">
        <f>'M2 - Electrolyte RTD'!F247</f>
        <v/>
      </c>
      <c r="E667" s="20">
        <f>'M2 - Electrolyte RTD'!J247</f>
        <v/>
      </c>
      <c r="F667" s="18">
        <f>'M2 - Electrolyte RTD'!K247</f>
        <v/>
      </c>
      <c r="G667" s="17">
        <f>'M2 - Electrolyte RTD'!AM247</f>
        <v/>
      </c>
      <c r="H667" s="18">
        <f>'M2 - Electrolyte RTD'!N247</f>
        <v/>
      </c>
      <c r="I667" s="15">
        <f>'M2 - Electrolyte RTD'!AJ247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Cherry Lime | 12-pack 591mL</t>
        </is>
      </c>
      <c r="C668" s="15" t="inlineStr">
        <is>
          <t>2) Electrolyte beverage (RTD)</t>
        </is>
      </c>
      <c r="D668" s="17">
        <f>'M2 - Electrolyte RTD'!F248</f>
        <v/>
      </c>
      <c r="E668" s="20">
        <f>'M2 - Electrolyte RTD'!J248</f>
        <v/>
      </c>
      <c r="F668" s="18">
        <f>'M2 - Electrolyte RTD'!K248</f>
        <v/>
      </c>
      <c r="G668" s="17">
        <f>'M2 - Electrolyte RTD'!AM248</f>
        <v/>
      </c>
      <c r="H668" s="18">
        <f>'M2 - Electrolyte RTD'!N248</f>
        <v/>
      </c>
      <c r="I668" s="15">
        <f>'M2 - Electrolyte RTD'!AJ248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Cherry Lime | 24-pack 591mL</t>
        </is>
      </c>
      <c r="C669" s="15" t="inlineStr">
        <is>
          <t>2) Electrolyte beverage (RTD)</t>
        </is>
      </c>
      <c r="D669" s="17">
        <f>'M2 - Electrolyte RTD'!F249</f>
        <v/>
      </c>
      <c r="E669" s="20">
        <f>'M2 - Electrolyte RTD'!J249</f>
        <v/>
      </c>
      <c r="F669" s="18">
        <f>'M2 - Electrolyte RTD'!K249</f>
        <v/>
      </c>
      <c r="G669" s="17">
        <f>'M2 - Electrolyte RTD'!AM249</f>
        <v/>
      </c>
      <c r="H669" s="18">
        <f>'M2 - Electrolyte RTD'!N249</f>
        <v/>
      </c>
      <c r="I669" s="15">
        <f>'M2 - Electrolyte RTD'!AJ249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Glacier Cherry | single 591mL</t>
        </is>
      </c>
      <c r="C670" s="15" t="inlineStr">
        <is>
          <t>2) Electrolyte beverage (RTD)</t>
        </is>
      </c>
      <c r="D670" s="17">
        <f>'M2 - Electrolyte RTD'!F250</f>
        <v/>
      </c>
      <c r="E670" s="20">
        <f>'M2 - Electrolyte RTD'!J250</f>
        <v/>
      </c>
      <c r="F670" s="18">
        <f>'M2 - Electrolyte RTD'!K250</f>
        <v/>
      </c>
      <c r="G670" s="17">
        <f>'M2 - Electrolyte RTD'!AM250</f>
        <v/>
      </c>
      <c r="H670" s="18">
        <f>'M2 - Electrolyte RTD'!N250</f>
        <v/>
      </c>
      <c r="I670" s="15">
        <f>'M2 - Electrolyte RTD'!AJ250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Glacier Cherry | 6-pack 591mL</t>
        </is>
      </c>
      <c r="C671" s="15" t="inlineStr">
        <is>
          <t>2) Electrolyte beverage (RTD)</t>
        </is>
      </c>
      <c r="D671" s="17">
        <f>'M2 - Electrolyte RTD'!F251</f>
        <v/>
      </c>
      <c r="E671" s="20">
        <f>'M2 - Electrolyte RTD'!J251</f>
        <v/>
      </c>
      <c r="F671" s="18">
        <f>'M2 - Electrolyte RTD'!K251</f>
        <v/>
      </c>
      <c r="G671" s="17">
        <f>'M2 - Electrolyte RTD'!AM251</f>
        <v/>
      </c>
      <c r="H671" s="18">
        <f>'M2 - Electrolyte RTD'!N251</f>
        <v/>
      </c>
      <c r="I671" s="15">
        <f>'M2 - Electrolyte RTD'!AJ251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Glacier Cherry | 12-pack 591mL</t>
        </is>
      </c>
      <c r="C672" s="15" t="inlineStr">
        <is>
          <t>2) Electrolyte beverage (RTD)</t>
        </is>
      </c>
      <c r="D672" s="17">
        <f>'M2 - Electrolyte RTD'!F252</f>
        <v/>
      </c>
      <c r="E672" s="20">
        <f>'M2 - Electrolyte RTD'!J252</f>
        <v/>
      </c>
      <c r="F672" s="18">
        <f>'M2 - Electrolyte RTD'!K252</f>
        <v/>
      </c>
      <c r="G672" s="17">
        <f>'M2 - Electrolyte RTD'!AM252</f>
        <v/>
      </c>
      <c r="H672" s="18">
        <f>'M2 - Electrolyte RTD'!N252</f>
        <v/>
      </c>
      <c r="I672" s="15">
        <f>'M2 - Electrolyte RTD'!AJ252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Glacier Cherry | 24-pack 591mL</t>
        </is>
      </c>
      <c r="C673" s="15" t="inlineStr">
        <is>
          <t>2) Electrolyte beverage (RTD)</t>
        </is>
      </c>
      <c r="D673" s="17">
        <f>'M2 - Electrolyte RTD'!F253</f>
        <v/>
      </c>
      <c r="E673" s="20">
        <f>'M2 - Electrolyte RTD'!J253</f>
        <v/>
      </c>
      <c r="F673" s="18">
        <f>'M2 - Electrolyte RTD'!K253</f>
        <v/>
      </c>
      <c r="G673" s="17">
        <f>'M2 - Electrolyte RTD'!AM253</f>
        <v/>
      </c>
      <c r="H673" s="18">
        <f>'M2 - Electrolyte RTD'!N253</f>
        <v/>
      </c>
      <c r="I673" s="15">
        <f>'M2 - Electrolyte RTD'!AJ253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Gatorade</t>
        </is>
      </c>
      <c r="B674" s="15" t="inlineStr">
        <is>
          <t>Gatorlyte Rapid Rehydration | Strawberry Kiwi | single 591mL</t>
        </is>
      </c>
      <c r="C674" s="15" t="inlineStr">
        <is>
          <t>2) Electrolyte beverage (RTD)</t>
        </is>
      </c>
      <c r="D674" s="17">
        <f>'M2 - Electrolyte RTD'!F254</f>
        <v/>
      </c>
      <c r="E674" s="20">
        <f>'M2 - Electrolyte RTD'!J254</f>
        <v/>
      </c>
      <c r="F674" s="18">
        <f>'M2 - Electrolyte RTD'!K254</f>
        <v/>
      </c>
      <c r="G674" s="17">
        <f>'M2 - Electrolyte RTD'!AM254</f>
        <v/>
      </c>
      <c r="H674" s="18">
        <f>'M2 - Electrolyte RTD'!N254</f>
        <v/>
      </c>
      <c r="I674" s="15">
        <f>'M2 - Electrolyte RTD'!AJ254</f>
        <v/>
      </c>
      <c r="J674" s="15" t="inlineStr">
        <is>
          <t>Volume + everyday-low-price; modest S&amp;S.</t>
        </is>
      </c>
    </row>
    <row r="675" ht="28" customHeight="1">
      <c r="A675" s="15" t="inlineStr">
        <is>
          <t>Gatorade</t>
        </is>
      </c>
      <c r="B675" s="15" t="inlineStr">
        <is>
          <t>Gatorlyte Rapid Rehydration | Strawberry Kiwi | 6-pack 591mL</t>
        </is>
      </c>
      <c r="C675" s="15" t="inlineStr">
        <is>
          <t>2) Electrolyte beverage (RTD)</t>
        </is>
      </c>
      <c r="D675" s="17">
        <f>'M2 - Electrolyte RTD'!F255</f>
        <v/>
      </c>
      <c r="E675" s="20">
        <f>'M2 - Electrolyte RTD'!J255</f>
        <v/>
      </c>
      <c r="F675" s="18">
        <f>'M2 - Electrolyte RTD'!K255</f>
        <v/>
      </c>
      <c r="G675" s="17">
        <f>'M2 - Electrolyte RTD'!AM255</f>
        <v/>
      </c>
      <c r="H675" s="18">
        <f>'M2 - Electrolyte RTD'!N255</f>
        <v/>
      </c>
      <c r="I675" s="15">
        <f>'M2 - Electrolyte RTD'!AJ255</f>
        <v/>
      </c>
      <c r="J675" s="15" t="inlineStr">
        <is>
          <t>Volume + everyday-low-price; modest S&amp;S.</t>
        </is>
      </c>
    </row>
    <row r="676" ht="28" customHeight="1">
      <c r="A676" s="15" t="inlineStr">
        <is>
          <t>Gatorade</t>
        </is>
      </c>
      <c r="B676" s="15" t="inlineStr">
        <is>
          <t>Gatorlyte Rapid Rehydration | Strawberry Kiwi | 12-pack 591mL</t>
        </is>
      </c>
      <c r="C676" s="15" t="inlineStr">
        <is>
          <t>2) Electrolyte beverage (RTD)</t>
        </is>
      </c>
      <c r="D676" s="17">
        <f>'M2 - Electrolyte RTD'!F256</f>
        <v/>
      </c>
      <c r="E676" s="20">
        <f>'M2 - Electrolyte RTD'!J256</f>
        <v/>
      </c>
      <c r="F676" s="18">
        <f>'M2 - Electrolyte RTD'!K256</f>
        <v/>
      </c>
      <c r="G676" s="17">
        <f>'M2 - Electrolyte RTD'!AM256</f>
        <v/>
      </c>
      <c r="H676" s="18">
        <f>'M2 - Electrolyte RTD'!N256</f>
        <v/>
      </c>
      <c r="I676" s="15">
        <f>'M2 - Electrolyte RTD'!AJ256</f>
        <v/>
      </c>
      <c r="J676" s="15" t="inlineStr">
        <is>
          <t>Volume + everyday-low-price; modest S&amp;S.</t>
        </is>
      </c>
    </row>
    <row r="677" ht="28" customHeight="1">
      <c r="A677" s="15" t="inlineStr">
        <is>
          <t>Gatorade</t>
        </is>
      </c>
      <c r="B677" s="15" t="inlineStr">
        <is>
          <t>Gatorlyte Rapid Rehydration | Strawberry Kiwi | 24-pack 591mL</t>
        </is>
      </c>
      <c r="C677" s="15" t="inlineStr">
        <is>
          <t>2) Electrolyte beverage (RTD)</t>
        </is>
      </c>
      <c r="D677" s="17">
        <f>'M2 - Electrolyte RTD'!F257</f>
        <v/>
      </c>
      <c r="E677" s="20">
        <f>'M2 - Electrolyte RTD'!J257</f>
        <v/>
      </c>
      <c r="F677" s="18">
        <f>'M2 - Electrolyte RTD'!K257</f>
        <v/>
      </c>
      <c r="G677" s="17">
        <f>'M2 - Electrolyte RTD'!AM257</f>
        <v/>
      </c>
      <c r="H677" s="18">
        <f>'M2 - Electrolyte RTD'!N257</f>
        <v/>
      </c>
      <c r="I677" s="15">
        <f>'M2 - Electrolyte RTD'!AJ257</f>
        <v/>
      </c>
      <c r="J677" s="15" t="inlineStr">
        <is>
          <t>Volume + everyday-low-price; modest S&amp;S.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single 330mL</t>
        </is>
      </c>
      <c r="C678" s="15" t="inlineStr">
        <is>
          <t>2) Electrolyte beverage (RTD)</t>
        </is>
      </c>
      <c r="D678" s="17">
        <f>'M2 - Electrolyte RTD'!F258</f>
        <v/>
      </c>
      <c r="E678" s="20">
        <f>'M2 - Electrolyte RTD'!J258</f>
        <v/>
      </c>
      <c r="F678" s="18">
        <f>'M2 - Electrolyte RTD'!K258</f>
        <v/>
      </c>
      <c r="G678" s="17">
        <f>'M2 - Electrolyte RTD'!AM258</f>
        <v/>
      </c>
      <c r="H678" s="18">
        <f>'M2 - Electrolyte RTD'!N258</f>
        <v/>
      </c>
      <c r="I678" s="15">
        <f>'M2 - Electrolyte RTD'!AJ258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8-pack 330mL</t>
        </is>
      </c>
      <c r="C679" s="15" t="inlineStr">
        <is>
          <t>2) Electrolyte beverage (RTD)</t>
        </is>
      </c>
      <c r="D679" s="17">
        <f>'M2 - Electrolyte RTD'!F259</f>
        <v/>
      </c>
      <c r="E679" s="20">
        <f>'M2 - Electrolyte RTD'!J259</f>
        <v/>
      </c>
      <c r="F679" s="18">
        <f>'M2 - Electrolyte RTD'!K259</f>
        <v/>
      </c>
      <c r="G679" s="17">
        <f>'M2 - Electrolyte RTD'!AM259</f>
        <v/>
      </c>
      <c r="H679" s="18">
        <f>'M2 - Electrolyte RTD'!N259</f>
        <v/>
      </c>
      <c r="I679" s="15">
        <f>'M2 - Electrolyte RTD'!AJ259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Original | 12-pack 330mL</t>
        </is>
      </c>
      <c r="C680" s="15" t="inlineStr">
        <is>
          <t>2) Electrolyte beverage (RTD)</t>
        </is>
      </c>
      <c r="D680" s="17">
        <f>'M2 - Electrolyte RTD'!F260</f>
        <v/>
      </c>
      <c r="E680" s="20">
        <f>'M2 - Electrolyte RTD'!J260</f>
        <v/>
      </c>
      <c r="F680" s="18">
        <f>'M2 - Electrolyte RTD'!K260</f>
        <v/>
      </c>
      <c r="G680" s="17">
        <f>'M2 - Electrolyte RTD'!AM260</f>
        <v/>
      </c>
      <c r="H680" s="18">
        <f>'M2 - Electrolyte RTD'!N260</f>
        <v/>
      </c>
      <c r="I680" s="15">
        <f>'M2 - Electrolyte RTD'!AJ260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Original | 15-pack 330mL</t>
        </is>
      </c>
      <c r="C681" s="15" t="inlineStr">
        <is>
          <t>2) Electrolyte beverage (RTD)</t>
        </is>
      </c>
      <c r="D681" s="17">
        <f>'M2 - Electrolyte RTD'!F261</f>
        <v/>
      </c>
      <c r="E681" s="20">
        <f>'M2 - Electrolyte RTD'!J261</f>
        <v/>
      </c>
      <c r="F681" s="18">
        <f>'M2 - Electrolyte RTD'!K261</f>
        <v/>
      </c>
      <c r="G681" s="17">
        <f>'M2 - Electrolyte RTD'!AM261</f>
        <v/>
      </c>
      <c r="H681" s="18">
        <f>'M2 - Electrolyte RTD'!N261</f>
        <v/>
      </c>
      <c r="I681" s="15">
        <f>'M2 - Electrolyte RTD'!AJ261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Original | 18-pack 330mL</t>
        </is>
      </c>
      <c r="C682" s="15" t="inlineStr">
        <is>
          <t>2) Electrolyte beverage (RTD)</t>
        </is>
      </c>
      <c r="D682" s="17">
        <f>'M2 - Electrolyte RTD'!F262</f>
        <v/>
      </c>
      <c r="E682" s="20">
        <f>'M2 - Electrolyte RTD'!J262</f>
        <v/>
      </c>
      <c r="F682" s="18">
        <f>'M2 - Electrolyte RTD'!K262</f>
        <v/>
      </c>
      <c r="G682" s="17">
        <f>'M2 - Electrolyte RTD'!AM262</f>
        <v/>
      </c>
      <c r="H682" s="18">
        <f>'M2 - Electrolyte RTD'!N262</f>
        <v/>
      </c>
      <c r="I682" s="15">
        <f>'M2 - Electrolyte RTD'!AJ262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Original | 24-pack 330mL</t>
        </is>
      </c>
      <c r="C683" s="15" t="inlineStr">
        <is>
          <t>2) Electrolyte beverage (RTD)</t>
        </is>
      </c>
      <c r="D683" s="17">
        <f>'M2 - Electrolyte RTD'!F263</f>
        <v/>
      </c>
      <c r="E683" s="20">
        <f>'M2 - Electrolyte RTD'!J263</f>
        <v/>
      </c>
      <c r="F683" s="18">
        <f>'M2 - Electrolyte RTD'!K263</f>
        <v/>
      </c>
      <c r="G683" s="17">
        <f>'M2 - Electrolyte RTD'!AM263</f>
        <v/>
      </c>
      <c r="H683" s="18">
        <f>'M2 - Electrolyte RTD'!N263</f>
        <v/>
      </c>
      <c r="I683" s="15">
        <f>'M2 - Electrolyte RTD'!AJ263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single 330mL</t>
        </is>
      </c>
      <c r="C684" s="15" t="inlineStr">
        <is>
          <t>2) Electrolyte beverage (RTD)</t>
        </is>
      </c>
      <c r="D684" s="17">
        <f>'M2 - Electrolyte RTD'!F264</f>
        <v/>
      </c>
      <c r="E684" s="20">
        <f>'M2 - Electrolyte RTD'!J264</f>
        <v/>
      </c>
      <c r="F684" s="18">
        <f>'M2 - Electrolyte RTD'!K264</f>
        <v/>
      </c>
      <c r="G684" s="17">
        <f>'M2 - Electrolyte RTD'!AM264</f>
        <v/>
      </c>
      <c r="H684" s="18">
        <f>'M2 - Electrolyte RTD'!N264</f>
        <v/>
      </c>
      <c r="I684" s="15">
        <f>'M2 - Electrolyte RTD'!AJ264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8-pack 330mL</t>
        </is>
      </c>
      <c r="C685" s="15" t="inlineStr">
        <is>
          <t>2) Electrolyte beverage (RTD)</t>
        </is>
      </c>
      <c r="D685" s="17">
        <f>'M2 - Electrolyte RTD'!F265</f>
        <v/>
      </c>
      <c r="E685" s="20">
        <f>'M2 - Electrolyte RTD'!J265</f>
        <v/>
      </c>
      <c r="F685" s="18">
        <f>'M2 - Electrolyte RTD'!K265</f>
        <v/>
      </c>
      <c r="G685" s="17">
        <f>'M2 - Electrolyte RTD'!AM265</f>
        <v/>
      </c>
      <c r="H685" s="18">
        <f>'M2 - Electrolyte RTD'!N265</f>
        <v/>
      </c>
      <c r="I685" s="15">
        <f>'M2 - Electrolyte RTD'!AJ265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Pineapple | 12-pack 330mL</t>
        </is>
      </c>
      <c r="C686" s="15" t="inlineStr">
        <is>
          <t>2) Electrolyte beverage (RTD)</t>
        </is>
      </c>
      <c r="D686" s="17">
        <f>'M2 - Electrolyte RTD'!F266</f>
        <v/>
      </c>
      <c r="E686" s="20">
        <f>'M2 - Electrolyte RTD'!J266</f>
        <v/>
      </c>
      <c r="F686" s="18">
        <f>'M2 - Electrolyte RTD'!K266</f>
        <v/>
      </c>
      <c r="G686" s="17">
        <f>'M2 - Electrolyte RTD'!AM266</f>
        <v/>
      </c>
      <c r="H686" s="18">
        <f>'M2 - Electrolyte RTD'!N266</f>
        <v/>
      </c>
      <c r="I686" s="15">
        <f>'M2 - Electrolyte RTD'!AJ266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Pineapple | 15-pack 330mL</t>
        </is>
      </c>
      <c r="C687" s="15" t="inlineStr">
        <is>
          <t>2) Electrolyte beverage (RTD)</t>
        </is>
      </c>
      <c r="D687" s="17">
        <f>'M2 - Electrolyte RTD'!F267</f>
        <v/>
      </c>
      <c r="E687" s="20">
        <f>'M2 - Electrolyte RTD'!J267</f>
        <v/>
      </c>
      <c r="F687" s="18">
        <f>'M2 - Electrolyte RTD'!K267</f>
        <v/>
      </c>
      <c r="G687" s="17">
        <f>'M2 - Electrolyte RTD'!AM267</f>
        <v/>
      </c>
      <c r="H687" s="18">
        <f>'M2 - Electrolyte RTD'!N267</f>
        <v/>
      </c>
      <c r="I687" s="15">
        <f>'M2 - Electrolyte RTD'!AJ267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Pineapple | 18-pack 330mL</t>
        </is>
      </c>
      <c r="C688" s="15" t="inlineStr">
        <is>
          <t>2) Electrolyte beverage (RTD)</t>
        </is>
      </c>
      <c r="D688" s="17">
        <f>'M2 - Electrolyte RTD'!F268</f>
        <v/>
      </c>
      <c r="E688" s="20">
        <f>'M2 - Electrolyte RTD'!J268</f>
        <v/>
      </c>
      <c r="F688" s="18">
        <f>'M2 - Electrolyte RTD'!K268</f>
        <v/>
      </c>
      <c r="G688" s="17">
        <f>'M2 - Electrolyte RTD'!AM268</f>
        <v/>
      </c>
      <c r="H688" s="18">
        <f>'M2 - Electrolyte RTD'!N268</f>
        <v/>
      </c>
      <c r="I688" s="15">
        <f>'M2 - Electrolyte RTD'!AJ268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Pineapple | 24-pack 330mL</t>
        </is>
      </c>
      <c r="C689" s="15" t="inlineStr">
        <is>
          <t>2) Electrolyte beverage (RTD)</t>
        </is>
      </c>
      <c r="D689" s="17">
        <f>'M2 - Electrolyte RTD'!F269</f>
        <v/>
      </c>
      <c r="E689" s="20">
        <f>'M2 - Electrolyte RTD'!J269</f>
        <v/>
      </c>
      <c r="F689" s="18">
        <f>'M2 - Electrolyte RTD'!K269</f>
        <v/>
      </c>
      <c r="G689" s="17">
        <f>'M2 - Electrolyte RTD'!AM269</f>
        <v/>
      </c>
      <c r="H689" s="18">
        <f>'M2 - Electrolyte RTD'!N269</f>
        <v/>
      </c>
      <c r="I689" s="15">
        <f>'M2 - Electrolyte RTD'!AJ269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single 330mL</t>
        </is>
      </c>
      <c r="C690" s="15" t="inlineStr">
        <is>
          <t>2) Electrolyte beverage (RTD)</t>
        </is>
      </c>
      <c r="D690" s="17">
        <f>'M2 - Electrolyte RTD'!F270</f>
        <v/>
      </c>
      <c r="E690" s="20">
        <f>'M2 - Electrolyte RTD'!J270</f>
        <v/>
      </c>
      <c r="F690" s="18">
        <f>'M2 - Electrolyte RTD'!K270</f>
        <v/>
      </c>
      <c r="G690" s="17">
        <f>'M2 - Electrolyte RTD'!AM270</f>
        <v/>
      </c>
      <c r="H690" s="18">
        <f>'M2 - Electrolyte RTD'!N270</f>
        <v/>
      </c>
      <c r="I690" s="15">
        <f>'M2 - Electrolyte RTD'!AJ270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8-pack 330mL</t>
        </is>
      </c>
      <c r="C691" s="15" t="inlineStr">
        <is>
          <t>2) Electrolyte beverage (RTD)</t>
        </is>
      </c>
      <c r="D691" s="17">
        <f>'M2 - Electrolyte RTD'!F271</f>
        <v/>
      </c>
      <c r="E691" s="20">
        <f>'M2 - Electrolyte RTD'!J271</f>
        <v/>
      </c>
      <c r="F691" s="18">
        <f>'M2 - Electrolyte RTD'!K271</f>
        <v/>
      </c>
      <c r="G691" s="17">
        <f>'M2 - Electrolyte RTD'!AM271</f>
        <v/>
      </c>
      <c r="H691" s="18">
        <f>'M2 - Electrolyte RTD'!N271</f>
        <v/>
      </c>
      <c r="I691" s="15">
        <f>'M2 - Electrolyte RTD'!AJ271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Peach Mango | 12-pack 330mL</t>
        </is>
      </c>
      <c r="C692" s="15" t="inlineStr">
        <is>
          <t>2) Electrolyte beverage (RTD)</t>
        </is>
      </c>
      <c r="D692" s="17">
        <f>'M2 - Electrolyte RTD'!F272</f>
        <v/>
      </c>
      <c r="E692" s="20">
        <f>'M2 - Electrolyte RTD'!J272</f>
        <v/>
      </c>
      <c r="F692" s="18">
        <f>'M2 - Electrolyte RTD'!K272</f>
        <v/>
      </c>
      <c r="G692" s="17">
        <f>'M2 - Electrolyte RTD'!AM272</f>
        <v/>
      </c>
      <c r="H692" s="18">
        <f>'M2 - Electrolyte RTD'!N272</f>
        <v/>
      </c>
      <c r="I692" s="15">
        <f>'M2 - Electrolyte RTD'!AJ272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Peach Mango | 15-pack 330mL</t>
        </is>
      </c>
      <c r="C693" s="15" t="inlineStr">
        <is>
          <t>2) Electrolyte beverage (RTD)</t>
        </is>
      </c>
      <c r="D693" s="17">
        <f>'M2 - Electrolyte RTD'!F273</f>
        <v/>
      </c>
      <c r="E693" s="20">
        <f>'M2 - Electrolyte RTD'!J273</f>
        <v/>
      </c>
      <c r="F693" s="18">
        <f>'M2 - Electrolyte RTD'!K273</f>
        <v/>
      </c>
      <c r="G693" s="17">
        <f>'M2 - Electrolyte RTD'!AM273</f>
        <v/>
      </c>
      <c r="H693" s="18">
        <f>'M2 - Electrolyte RTD'!N273</f>
        <v/>
      </c>
      <c r="I693" s="15">
        <f>'M2 - Electrolyte RTD'!AJ273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Peach Mango | 18-pack 330mL</t>
        </is>
      </c>
      <c r="C694" s="15" t="inlineStr">
        <is>
          <t>2) Electrolyte beverage (RTD)</t>
        </is>
      </c>
      <c r="D694" s="17">
        <f>'M2 - Electrolyte RTD'!F274</f>
        <v/>
      </c>
      <c r="E694" s="20">
        <f>'M2 - Electrolyte RTD'!J274</f>
        <v/>
      </c>
      <c r="F694" s="18">
        <f>'M2 - Electrolyte RTD'!K274</f>
        <v/>
      </c>
      <c r="G694" s="17">
        <f>'M2 - Electrolyte RTD'!AM274</f>
        <v/>
      </c>
      <c r="H694" s="18">
        <f>'M2 - Electrolyte RTD'!N274</f>
        <v/>
      </c>
      <c r="I694" s="15">
        <f>'M2 - Electrolyte RTD'!AJ274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Peach Mango | 24-pack 330mL</t>
        </is>
      </c>
      <c r="C695" s="15" t="inlineStr">
        <is>
          <t>2) Electrolyte beverage (RTD)</t>
        </is>
      </c>
      <c r="D695" s="17">
        <f>'M2 - Electrolyte RTD'!F275</f>
        <v/>
      </c>
      <c r="E695" s="20">
        <f>'M2 - Electrolyte RTD'!J275</f>
        <v/>
      </c>
      <c r="F695" s="18">
        <f>'M2 - Electrolyte RTD'!K275</f>
        <v/>
      </c>
      <c r="G695" s="17">
        <f>'M2 - Electrolyte RTD'!AM275</f>
        <v/>
      </c>
      <c r="H695" s="18">
        <f>'M2 - Electrolyte RTD'!N275</f>
        <v/>
      </c>
      <c r="I695" s="15">
        <f>'M2 - Electrolyte RTD'!AJ275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single 330mL</t>
        </is>
      </c>
      <c r="C696" s="15" t="inlineStr">
        <is>
          <t>2) Electrolyte beverage (RTD)</t>
        </is>
      </c>
      <c r="D696" s="17">
        <f>'M2 - Electrolyte RTD'!F276</f>
        <v/>
      </c>
      <c r="E696" s="20">
        <f>'M2 - Electrolyte RTD'!J276</f>
        <v/>
      </c>
      <c r="F696" s="18">
        <f>'M2 - Electrolyte RTD'!K276</f>
        <v/>
      </c>
      <c r="G696" s="17">
        <f>'M2 - Electrolyte RTD'!AM276</f>
        <v/>
      </c>
      <c r="H696" s="18">
        <f>'M2 - Electrolyte RTD'!N276</f>
        <v/>
      </c>
      <c r="I696" s="15">
        <f>'M2 - Electrolyte RTD'!AJ276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8-pack 330mL</t>
        </is>
      </c>
      <c r="C697" s="15" t="inlineStr">
        <is>
          <t>2) Electrolyte beverage (RTD)</t>
        </is>
      </c>
      <c r="D697" s="17">
        <f>'M2 - Electrolyte RTD'!F277</f>
        <v/>
      </c>
      <c r="E697" s="20">
        <f>'M2 - Electrolyte RTD'!J277</f>
        <v/>
      </c>
      <c r="F697" s="18">
        <f>'M2 - Electrolyte RTD'!K277</f>
        <v/>
      </c>
      <c r="G697" s="17">
        <f>'M2 - Electrolyte RTD'!AM277</f>
        <v/>
      </c>
      <c r="H697" s="18">
        <f>'M2 - Electrolyte RTD'!N277</f>
        <v/>
      </c>
      <c r="I697" s="15">
        <f>'M2 - Electrolyte RTD'!AJ277</f>
        <v/>
      </c>
      <c r="J697" s="15" t="inlineStr">
        <is>
          <t>Capture live promo to assess.</t>
        </is>
      </c>
    </row>
    <row r="698" ht="28" customHeight="1">
      <c r="A698" s="15" t="inlineStr">
        <is>
          <t>Vita Coco</t>
        </is>
      </c>
      <c r="B698" s="15" t="inlineStr">
        <is>
          <t>Vita Coco Pure Coconut Water | The Original (Pressed) | 12-pack 330mL</t>
        </is>
      </c>
      <c r="C698" s="15" t="inlineStr">
        <is>
          <t>2) Electrolyte beverage (RTD)</t>
        </is>
      </c>
      <c r="D698" s="17">
        <f>'M2 - Electrolyte RTD'!F278</f>
        <v/>
      </c>
      <c r="E698" s="20">
        <f>'M2 - Electrolyte RTD'!J278</f>
        <v/>
      </c>
      <c r="F698" s="18">
        <f>'M2 - Electrolyte RTD'!K278</f>
        <v/>
      </c>
      <c r="G698" s="17">
        <f>'M2 - Electrolyte RTD'!AM278</f>
        <v/>
      </c>
      <c r="H698" s="18">
        <f>'M2 - Electrolyte RTD'!N278</f>
        <v/>
      </c>
      <c r="I698" s="15">
        <f>'M2 - Electrolyte RTD'!AJ278</f>
        <v/>
      </c>
      <c r="J698" s="15" t="inlineStr">
        <is>
          <t>Capture live promo to assess.</t>
        </is>
      </c>
    </row>
    <row r="699" ht="28" customHeight="1">
      <c r="A699" s="15" t="inlineStr">
        <is>
          <t>Vita Coco</t>
        </is>
      </c>
      <c r="B699" s="15" t="inlineStr">
        <is>
          <t>Vita Coco Pure Coconut Water | The Original (Pressed) | 15-pack 330mL</t>
        </is>
      </c>
      <c r="C699" s="15" t="inlineStr">
        <is>
          <t>2) Electrolyte beverage (RTD)</t>
        </is>
      </c>
      <c r="D699" s="17">
        <f>'M2 - Electrolyte RTD'!F279</f>
        <v/>
      </c>
      <c r="E699" s="20">
        <f>'M2 - Electrolyte RTD'!J279</f>
        <v/>
      </c>
      <c r="F699" s="18">
        <f>'M2 - Electrolyte RTD'!K279</f>
        <v/>
      </c>
      <c r="G699" s="17">
        <f>'M2 - Electrolyte RTD'!AM279</f>
        <v/>
      </c>
      <c r="H699" s="18">
        <f>'M2 - Electrolyte RTD'!N279</f>
        <v/>
      </c>
      <c r="I699" s="15">
        <f>'M2 - Electrolyte RTD'!AJ279</f>
        <v/>
      </c>
      <c r="J699" s="15" t="inlineStr">
        <is>
          <t>Capture live promo to assess.</t>
        </is>
      </c>
    </row>
    <row r="700" ht="28" customHeight="1">
      <c r="A700" s="15" t="inlineStr">
        <is>
          <t>Vita Coco</t>
        </is>
      </c>
      <c r="B700" s="15" t="inlineStr">
        <is>
          <t>Vita Coco Pure Coconut Water | The Original (Pressed) | 18-pack 330mL</t>
        </is>
      </c>
      <c r="C700" s="15" t="inlineStr">
        <is>
          <t>2) Electrolyte beverage (RTD)</t>
        </is>
      </c>
      <c r="D700" s="17">
        <f>'M2 - Electrolyte RTD'!F280</f>
        <v/>
      </c>
      <c r="E700" s="20">
        <f>'M2 - Electrolyte RTD'!J280</f>
        <v/>
      </c>
      <c r="F700" s="18">
        <f>'M2 - Electrolyte RTD'!K280</f>
        <v/>
      </c>
      <c r="G700" s="17">
        <f>'M2 - Electrolyte RTD'!AM280</f>
        <v/>
      </c>
      <c r="H700" s="18">
        <f>'M2 - Electrolyte RTD'!N280</f>
        <v/>
      </c>
      <c r="I700" s="15">
        <f>'M2 - Electrolyte RTD'!AJ280</f>
        <v/>
      </c>
      <c r="J700" s="15" t="inlineStr">
        <is>
          <t>Capture live promo to assess.</t>
        </is>
      </c>
    </row>
    <row r="701" ht="28" customHeight="1">
      <c r="A701" s="15" t="inlineStr">
        <is>
          <t>Vita Coco</t>
        </is>
      </c>
      <c r="B701" s="15" t="inlineStr">
        <is>
          <t>Vita Coco Pure Coconut Water | The Original (Pressed) | 24-pack 330mL</t>
        </is>
      </c>
      <c r="C701" s="15" t="inlineStr">
        <is>
          <t>2) Electrolyte beverage (RTD)</t>
        </is>
      </c>
      <c r="D701" s="17">
        <f>'M2 - Electrolyte RTD'!F281</f>
        <v/>
      </c>
      <c r="E701" s="20">
        <f>'M2 - Electrolyte RTD'!J281</f>
        <v/>
      </c>
      <c r="F701" s="18">
        <f>'M2 - Electrolyte RTD'!K281</f>
        <v/>
      </c>
      <c r="G701" s="17">
        <f>'M2 - Electrolyte RTD'!AM281</f>
        <v/>
      </c>
      <c r="H701" s="18">
        <f>'M2 - Electrolyte RTD'!N281</f>
        <v/>
      </c>
      <c r="I701" s="15">
        <f>'M2 - Electrolyte RTD'!AJ281</f>
        <v/>
      </c>
      <c r="J701" s="15" t="inlineStr">
        <is>
          <t>Capture live promo to assess.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Strawberry-Kiwi | single 625mL</t>
        </is>
      </c>
      <c r="C702" s="15" t="inlineStr">
        <is>
          <t>2) Electrolyte beverage (RTD)</t>
        </is>
      </c>
      <c r="D702" s="17">
        <f>'M2 - Electrolyte RTD'!F282</f>
        <v/>
      </c>
      <c r="E702" s="20">
        <f>'M2 - Electrolyte RTD'!J282</f>
        <v/>
      </c>
      <c r="F702" s="18">
        <f>'M2 - Electrolyte RTD'!K282</f>
        <v/>
      </c>
      <c r="G702" s="17">
        <f>'M2 - Electrolyte RTD'!AM282</f>
        <v/>
      </c>
      <c r="H702" s="18">
        <f>'M2 - Electrolyte RTD'!N282</f>
        <v/>
      </c>
      <c r="I702" s="15">
        <f>'M2 - Electrolyte RTD'!AJ282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Strawberry-Kiwi | 6-pack 625mL</t>
        </is>
      </c>
      <c r="C703" s="15" t="inlineStr">
        <is>
          <t>2) Electrolyte beverage (RTD)</t>
        </is>
      </c>
      <c r="D703" s="17">
        <f>'M2 - Electrolyte RTD'!F283</f>
        <v/>
      </c>
      <c r="E703" s="20">
        <f>'M2 - Electrolyte RTD'!J283</f>
        <v/>
      </c>
      <c r="F703" s="18">
        <f>'M2 - Electrolyte RTD'!K283</f>
        <v/>
      </c>
      <c r="G703" s="17">
        <f>'M2 - Electrolyte RTD'!AM283</f>
        <v/>
      </c>
      <c r="H703" s="18">
        <f>'M2 - Electrolyte RTD'!N283</f>
        <v/>
      </c>
      <c r="I703" s="15">
        <f>'M2 - Electrolyte RTD'!AJ283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Strawberry-Kiwi | 12-pack 625mL</t>
        </is>
      </c>
      <c r="C704" s="15" t="inlineStr">
        <is>
          <t>2) Electrolyte beverage (RTD)</t>
        </is>
      </c>
      <c r="D704" s="17">
        <f>'M2 - Electrolyte RTD'!F284</f>
        <v/>
      </c>
      <c r="E704" s="20">
        <f>'M2 - Electrolyte RTD'!J284</f>
        <v/>
      </c>
      <c r="F704" s="18">
        <f>'M2 - Electrolyte RTD'!K284</f>
        <v/>
      </c>
      <c r="G704" s="17">
        <f>'M2 - Electrolyte RTD'!AM284</f>
        <v/>
      </c>
      <c r="H704" s="18">
        <f>'M2 - Electrolyte RTD'!N284</f>
        <v/>
      </c>
      <c r="I704" s="15">
        <f>'M2 - Electrolyte RTD'!AJ284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Strawberry-Kiwi | 24-pack 625mL</t>
        </is>
      </c>
      <c r="C705" s="15" t="inlineStr">
        <is>
          <t>2) Electrolyte beverage (RTD)</t>
        </is>
      </c>
      <c r="D705" s="17">
        <f>'M2 - Electrolyte RTD'!F285</f>
        <v/>
      </c>
      <c r="E705" s="20">
        <f>'M2 - Electrolyte RTD'!J285</f>
        <v/>
      </c>
      <c r="F705" s="18">
        <f>'M2 - Electrolyte RTD'!K285</f>
        <v/>
      </c>
      <c r="G705" s="17">
        <f>'M2 - Electrolyte RTD'!AM285</f>
        <v/>
      </c>
      <c r="H705" s="18">
        <f>'M2 - Electrolyte RTD'!N285</f>
        <v/>
      </c>
      <c r="I705" s="15">
        <f>'M2 - Electrolyte RTD'!AJ285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Fruit Punch | single 625mL</t>
        </is>
      </c>
      <c r="C706" s="15" t="inlineStr">
        <is>
          <t>2) Electrolyte beverage (RTD)</t>
        </is>
      </c>
      <c r="D706" s="17">
        <f>'M2 - Electrolyte RTD'!F286</f>
        <v/>
      </c>
      <c r="E706" s="20">
        <f>'M2 - Electrolyte RTD'!J286</f>
        <v/>
      </c>
      <c r="F706" s="18">
        <f>'M2 - Electrolyte RTD'!K286</f>
        <v/>
      </c>
      <c r="G706" s="17">
        <f>'M2 - Electrolyte RTD'!AM286</f>
        <v/>
      </c>
      <c r="H706" s="18">
        <f>'M2 - Electrolyte RTD'!N286</f>
        <v/>
      </c>
      <c r="I706" s="15">
        <f>'M2 - Electrolyte RTD'!AJ286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Fruit Punch | 6-pack 625mL</t>
        </is>
      </c>
      <c r="C707" s="15" t="inlineStr">
        <is>
          <t>2) Electrolyte beverage (RTD)</t>
        </is>
      </c>
      <c r="D707" s="17">
        <f>'M2 - Electrolyte RTD'!F287</f>
        <v/>
      </c>
      <c r="E707" s="20">
        <f>'M2 - Electrolyte RTD'!J287</f>
        <v/>
      </c>
      <c r="F707" s="18">
        <f>'M2 - Electrolyte RTD'!K287</f>
        <v/>
      </c>
      <c r="G707" s="17">
        <f>'M2 - Electrolyte RTD'!AM287</f>
        <v/>
      </c>
      <c r="H707" s="18">
        <f>'M2 - Electrolyte RTD'!N287</f>
        <v/>
      </c>
      <c r="I707" s="15">
        <f>'M2 - Electrolyte RTD'!AJ287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Fruit Punch | 12-pack 625mL</t>
        </is>
      </c>
      <c r="C708" s="15" t="inlineStr">
        <is>
          <t>2) Electrolyte beverage (RTD)</t>
        </is>
      </c>
      <c r="D708" s="17">
        <f>'M2 - Electrolyte RTD'!F288</f>
        <v/>
      </c>
      <c r="E708" s="20">
        <f>'M2 - Electrolyte RTD'!J288</f>
        <v/>
      </c>
      <c r="F708" s="18">
        <f>'M2 - Electrolyte RTD'!K288</f>
        <v/>
      </c>
      <c r="G708" s="17">
        <f>'M2 - Electrolyte RTD'!AM288</f>
        <v/>
      </c>
      <c r="H708" s="18">
        <f>'M2 - Electrolyte RTD'!N288</f>
        <v/>
      </c>
      <c r="I708" s="15">
        <f>'M2 - Electrolyte RTD'!AJ288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Fruit Punch | 24-pack 625mL</t>
        </is>
      </c>
      <c r="C709" s="15" t="inlineStr">
        <is>
          <t>2) Electrolyte beverage (RTD)</t>
        </is>
      </c>
      <c r="D709" s="17">
        <f>'M2 - Electrolyte RTD'!F289</f>
        <v/>
      </c>
      <c r="E709" s="20">
        <f>'M2 - Electrolyte RTD'!J289</f>
        <v/>
      </c>
      <c r="F709" s="18">
        <f>'M2 - Electrolyte RTD'!K289</f>
        <v/>
      </c>
      <c r="G709" s="17">
        <f>'M2 - Electrolyte RTD'!AM289</f>
        <v/>
      </c>
      <c r="H709" s="18">
        <f>'M2 - Electrolyte RTD'!N289</f>
        <v/>
      </c>
      <c r="I709" s="15">
        <f>'M2 - Electrolyte RTD'!AJ289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Watermelon | single 625mL</t>
        </is>
      </c>
      <c r="C710" s="15" t="inlineStr">
        <is>
          <t>2) Electrolyte beverage (RTD)</t>
        </is>
      </c>
      <c r="D710" s="17">
        <f>'M2 - Electrolyte RTD'!F290</f>
        <v/>
      </c>
      <c r="E710" s="20">
        <f>'M2 - Electrolyte RTD'!J290</f>
        <v/>
      </c>
      <c r="F710" s="18">
        <f>'M2 - Electrolyte RTD'!K290</f>
        <v/>
      </c>
      <c r="G710" s="17">
        <f>'M2 - Electrolyte RTD'!AM290</f>
        <v/>
      </c>
      <c r="H710" s="18">
        <f>'M2 - Electrolyte RTD'!N290</f>
        <v/>
      </c>
      <c r="I710" s="15">
        <f>'M2 - Electrolyte RTD'!AJ290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Watermelon | 6-pack 625mL</t>
        </is>
      </c>
      <c r="C711" s="15" t="inlineStr">
        <is>
          <t>2) Electrolyte beverage (RTD)</t>
        </is>
      </c>
      <c r="D711" s="17">
        <f>'M2 - Electrolyte RTD'!F291</f>
        <v/>
      </c>
      <c r="E711" s="20">
        <f>'M2 - Electrolyte RTD'!J291</f>
        <v/>
      </c>
      <c r="F711" s="18">
        <f>'M2 - Electrolyte RTD'!K291</f>
        <v/>
      </c>
      <c r="G711" s="17">
        <f>'M2 - Electrolyte RTD'!AM291</f>
        <v/>
      </c>
      <c r="H711" s="18">
        <f>'M2 - Electrolyte RTD'!N291</f>
        <v/>
      </c>
      <c r="I711" s="15">
        <f>'M2 - Electrolyte RTD'!AJ291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Watermelon | 12-pack 625mL</t>
        </is>
      </c>
      <c r="C712" s="15" t="inlineStr">
        <is>
          <t>2) Electrolyte beverage (RTD)</t>
        </is>
      </c>
      <c r="D712" s="17">
        <f>'M2 - Electrolyte RTD'!F292</f>
        <v/>
      </c>
      <c r="E712" s="20">
        <f>'M2 - Electrolyte RTD'!J292</f>
        <v/>
      </c>
      <c r="F712" s="18">
        <f>'M2 - Electrolyte RTD'!K292</f>
        <v/>
      </c>
      <c r="G712" s="17">
        <f>'M2 - Electrolyte RTD'!AM292</f>
        <v/>
      </c>
      <c r="H712" s="18">
        <f>'M2 - Electrolyte RTD'!N292</f>
        <v/>
      </c>
      <c r="I712" s="15">
        <f>'M2 - Electrolyte RTD'!AJ292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Watermelon | 24-pack 625mL</t>
        </is>
      </c>
      <c r="C713" s="15" t="inlineStr">
        <is>
          <t>2) Electrolyte beverage (RTD)</t>
        </is>
      </c>
      <c r="D713" s="17">
        <f>'M2 - Electrolyte RTD'!F293</f>
        <v/>
      </c>
      <c r="E713" s="20">
        <f>'M2 - Electrolyte RTD'!J293</f>
        <v/>
      </c>
      <c r="F713" s="18">
        <f>'M2 - Electrolyte RTD'!K293</f>
        <v/>
      </c>
      <c r="G713" s="17">
        <f>'M2 - Electrolyte RTD'!AM293</f>
        <v/>
      </c>
      <c r="H713" s="18">
        <f>'M2 - Electrolyte RTD'!N293</f>
        <v/>
      </c>
      <c r="I713" s="15">
        <f>'M2 - Electrolyte RTD'!AJ293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Coconut | single 625mL</t>
        </is>
      </c>
      <c r="C714" s="15" t="inlineStr">
        <is>
          <t>2) Electrolyte beverage (RTD)</t>
        </is>
      </c>
      <c r="D714" s="17">
        <f>'M2 - Electrolyte RTD'!F294</f>
        <v/>
      </c>
      <c r="E714" s="20">
        <f>'M2 - Electrolyte RTD'!J294</f>
        <v/>
      </c>
      <c r="F714" s="18">
        <f>'M2 - Electrolyte RTD'!K294</f>
        <v/>
      </c>
      <c r="G714" s="17">
        <f>'M2 - Electrolyte RTD'!AM294</f>
        <v/>
      </c>
      <c r="H714" s="18">
        <f>'M2 - Electrolyte RTD'!N294</f>
        <v/>
      </c>
      <c r="I714" s="15">
        <f>'M2 - Electrolyte RTD'!AJ294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Coconut | 6-pack 625mL</t>
        </is>
      </c>
      <c r="C715" s="15" t="inlineStr">
        <is>
          <t>2) Electrolyte beverage (RTD)</t>
        </is>
      </c>
      <c r="D715" s="17">
        <f>'M2 - Electrolyte RTD'!F295</f>
        <v/>
      </c>
      <c r="E715" s="20">
        <f>'M2 - Electrolyte RTD'!J295</f>
        <v/>
      </c>
      <c r="F715" s="18">
        <f>'M2 - Electrolyte RTD'!K295</f>
        <v/>
      </c>
      <c r="G715" s="17">
        <f>'M2 - Electrolyte RTD'!AM295</f>
        <v/>
      </c>
      <c r="H715" s="18">
        <f>'M2 - Electrolyte RTD'!N295</f>
        <v/>
      </c>
      <c r="I715" s="15">
        <f>'M2 - Electrolyte RTD'!AJ295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Coconut | 12-pack 625mL</t>
        </is>
      </c>
      <c r="C716" s="15" t="inlineStr">
        <is>
          <t>2) Electrolyte beverage (RTD)</t>
        </is>
      </c>
      <c r="D716" s="17">
        <f>'M2 - Electrolyte RTD'!F296</f>
        <v/>
      </c>
      <c r="E716" s="20">
        <f>'M2 - Electrolyte RTD'!J296</f>
        <v/>
      </c>
      <c r="F716" s="18">
        <f>'M2 - Electrolyte RTD'!K296</f>
        <v/>
      </c>
      <c r="G716" s="17">
        <f>'M2 - Electrolyte RTD'!AM296</f>
        <v/>
      </c>
      <c r="H716" s="18">
        <f>'M2 - Electrolyte RTD'!N296</f>
        <v/>
      </c>
      <c r="I716" s="15">
        <f>'M2 - Electrolyte RTD'!AJ296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Coconut | 24-pack 625mL</t>
        </is>
      </c>
      <c r="C717" s="15" t="inlineStr">
        <is>
          <t>2) Electrolyte beverage (RTD)</t>
        </is>
      </c>
      <c r="D717" s="17">
        <f>'M2 - Electrolyte RTD'!F297</f>
        <v/>
      </c>
      <c r="E717" s="20">
        <f>'M2 - Electrolyte RTD'!J297</f>
        <v/>
      </c>
      <c r="F717" s="18">
        <f>'M2 - Electrolyte RTD'!K297</f>
        <v/>
      </c>
      <c r="G717" s="17">
        <f>'M2 - Electrolyte RTD'!AM297</f>
        <v/>
      </c>
      <c r="H717" s="18">
        <f>'M2 - Electrolyte RTD'!N297</f>
        <v/>
      </c>
      <c r="I717" s="15">
        <f>'M2 - Electrolyte RTD'!AJ297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Blue Raspberry | single 625mL</t>
        </is>
      </c>
      <c r="C718" s="15" t="inlineStr">
        <is>
          <t>2) Electrolyte beverage (RTD)</t>
        </is>
      </c>
      <c r="D718" s="17">
        <f>'M2 - Electrolyte RTD'!F298</f>
        <v/>
      </c>
      <c r="E718" s="20">
        <f>'M2 - Electrolyte RTD'!J298</f>
        <v/>
      </c>
      <c r="F718" s="18">
        <f>'M2 - Electrolyte RTD'!K298</f>
        <v/>
      </c>
      <c r="G718" s="17">
        <f>'M2 - Electrolyte RTD'!AM298</f>
        <v/>
      </c>
      <c r="H718" s="18">
        <f>'M2 - Electrolyte RTD'!N298</f>
        <v/>
      </c>
      <c r="I718" s="15">
        <f>'M2 - Electrolyte RTD'!AJ298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Blue Raspberry | 6-pack 625mL</t>
        </is>
      </c>
      <c r="C719" s="15" t="inlineStr">
        <is>
          <t>2) Electrolyte beverage (RTD)</t>
        </is>
      </c>
      <c r="D719" s="17">
        <f>'M2 - Electrolyte RTD'!F299</f>
        <v/>
      </c>
      <c r="E719" s="20">
        <f>'M2 - Electrolyte RTD'!J299</f>
        <v/>
      </c>
      <c r="F719" s="18">
        <f>'M2 - Electrolyte RTD'!K299</f>
        <v/>
      </c>
      <c r="G719" s="17">
        <f>'M2 - Electrolyte RTD'!AM299</f>
        <v/>
      </c>
      <c r="H719" s="18">
        <f>'M2 - Electrolyte RTD'!N299</f>
        <v/>
      </c>
      <c r="I719" s="15">
        <f>'M2 - Electrolyte RTD'!AJ299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Blue Raspberry | 12-pack 625mL</t>
        </is>
      </c>
      <c r="C720" s="15" t="inlineStr">
        <is>
          <t>2) Electrolyte beverage (RTD)</t>
        </is>
      </c>
      <c r="D720" s="17">
        <f>'M2 - Electrolyte RTD'!F300</f>
        <v/>
      </c>
      <c r="E720" s="20">
        <f>'M2 - Electrolyte RTD'!J300</f>
        <v/>
      </c>
      <c r="F720" s="18">
        <f>'M2 - Electrolyte RTD'!K300</f>
        <v/>
      </c>
      <c r="G720" s="17">
        <f>'M2 - Electrolyte RTD'!AM300</f>
        <v/>
      </c>
      <c r="H720" s="18">
        <f>'M2 - Electrolyte RTD'!N300</f>
        <v/>
      </c>
      <c r="I720" s="15">
        <f>'M2 - Electrolyte RTD'!AJ300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Blue Raspberry | 24-pack 625mL</t>
        </is>
      </c>
      <c r="C721" s="15" t="inlineStr">
        <is>
          <t>2) Electrolyte beverage (RTD)</t>
        </is>
      </c>
      <c r="D721" s="17">
        <f>'M2 - Electrolyte RTD'!F301</f>
        <v/>
      </c>
      <c r="E721" s="20">
        <f>'M2 - Electrolyte RTD'!J301</f>
        <v/>
      </c>
      <c r="F721" s="18">
        <f>'M2 - Electrolyte RTD'!K301</f>
        <v/>
      </c>
      <c r="G721" s="17">
        <f>'M2 - Electrolyte RTD'!AM301</f>
        <v/>
      </c>
      <c r="H721" s="18">
        <f>'M2 - Electrolyte RTD'!N301</f>
        <v/>
      </c>
      <c r="I721" s="15">
        <f>'M2 - Electrolyte RTD'!AJ301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Electrolit</t>
        </is>
      </c>
      <c r="B722" s="15" t="inlineStr">
        <is>
          <t>Electrolit Hydration Beverage | Grape | single 625mL</t>
        </is>
      </c>
      <c r="C722" s="15" t="inlineStr">
        <is>
          <t>2) Electrolyte beverage (RTD)</t>
        </is>
      </c>
      <c r="D722" s="17">
        <f>'M2 - Electrolyte RTD'!F302</f>
        <v/>
      </c>
      <c r="E722" s="20">
        <f>'M2 - Electrolyte RTD'!J302</f>
        <v/>
      </c>
      <c r="F722" s="18">
        <f>'M2 - Electrolyte RTD'!K302</f>
        <v/>
      </c>
      <c r="G722" s="17">
        <f>'M2 - Electrolyte RTD'!AM302</f>
        <v/>
      </c>
      <c r="H722" s="18">
        <f>'M2 - Electrolyte RTD'!N302</f>
        <v/>
      </c>
      <c r="I722" s="15">
        <f>'M2 - Electrolyte RTD'!AJ302</f>
        <v/>
      </c>
      <c r="J722" s="15" t="inlineStr">
        <is>
          <t>Momentum brand; multipack value + S&amp;S.</t>
        </is>
      </c>
    </row>
    <row r="723" ht="28" customHeight="1">
      <c r="A723" s="15" t="inlineStr">
        <is>
          <t>Electrolit</t>
        </is>
      </c>
      <c r="B723" s="15" t="inlineStr">
        <is>
          <t>Electrolit Hydration Beverage | Grape | 6-pack 625mL</t>
        </is>
      </c>
      <c r="C723" s="15" t="inlineStr">
        <is>
          <t>2) Electrolyte beverage (RTD)</t>
        </is>
      </c>
      <c r="D723" s="17">
        <f>'M2 - Electrolyte RTD'!F303</f>
        <v/>
      </c>
      <c r="E723" s="20">
        <f>'M2 - Electrolyte RTD'!J303</f>
        <v/>
      </c>
      <c r="F723" s="18">
        <f>'M2 - Electrolyte RTD'!K303</f>
        <v/>
      </c>
      <c r="G723" s="17">
        <f>'M2 - Electrolyte RTD'!AM303</f>
        <v/>
      </c>
      <c r="H723" s="18">
        <f>'M2 - Electrolyte RTD'!N303</f>
        <v/>
      </c>
      <c r="I723" s="15">
        <f>'M2 - Electrolyte RTD'!AJ303</f>
        <v/>
      </c>
      <c r="J723" s="15" t="inlineStr">
        <is>
          <t>Momentum brand; multipack value + S&amp;S.</t>
        </is>
      </c>
    </row>
    <row r="724" ht="28" customHeight="1">
      <c r="A724" s="15" t="inlineStr">
        <is>
          <t>Electrolit</t>
        </is>
      </c>
      <c r="B724" s="15" t="inlineStr">
        <is>
          <t>Electrolit Hydration Beverage | Grape | 12-pack 625mL</t>
        </is>
      </c>
      <c r="C724" s="15" t="inlineStr">
        <is>
          <t>2) Electrolyte beverage (RTD)</t>
        </is>
      </c>
      <c r="D724" s="17">
        <f>'M2 - Electrolyte RTD'!F304</f>
        <v/>
      </c>
      <c r="E724" s="20">
        <f>'M2 - Electrolyte RTD'!J304</f>
        <v/>
      </c>
      <c r="F724" s="18">
        <f>'M2 - Electrolyte RTD'!K304</f>
        <v/>
      </c>
      <c r="G724" s="17">
        <f>'M2 - Electrolyte RTD'!AM304</f>
        <v/>
      </c>
      <c r="H724" s="18">
        <f>'M2 - Electrolyte RTD'!N304</f>
        <v/>
      </c>
      <c r="I724" s="15">
        <f>'M2 - Electrolyte RTD'!AJ304</f>
        <v/>
      </c>
      <c r="J724" s="15" t="inlineStr">
        <is>
          <t>Momentum brand; multipack value + S&amp;S.</t>
        </is>
      </c>
    </row>
    <row r="725" ht="28" customHeight="1">
      <c r="A725" s="15" t="inlineStr">
        <is>
          <t>Electrolit</t>
        </is>
      </c>
      <c r="B725" s="15" t="inlineStr">
        <is>
          <t>Electrolit Hydration Beverage | Grape | 24-pack 625mL</t>
        </is>
      </c>
      <c r="C725" s="15" t="inlineStr">
        <is>
          <t>2) Electrolyte beverage (RTD)</t>
        </is>
      </c>
      <c r="D725" s="17">
        <f>'M2 - Electrolyte RTD'!F305</f>
        <v/>
      </c>
      <c r="E725" s="20">
        <f>'M2 - Electrolyte RTD'!J305</f>
        <v/>
      </c>
      <c r="F725" s="18">
        <f>'M2 - Electrolyte RTD'!K305</f>
        <v/>
      </c>
      <c r="G725" s="17">
        <f>'M2 - Electrolyte RTD'!AM305</f>
        <v/>
      </c>
      <c r="H725" s="18">
        <f>'M2 - Electrolyte RTD'!N305</f>
        <v/>
      </c>
      <c r="I725" s="15">
        <f>'M2 - Electrolyte RTD'!AJ305</f>
        <v/>
      </c>
      <c r="J725" s="15" t="inlineStr">
        <is>
          <t>Momentum brand; multipack value +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Tropical Mango | single 591mL</t>
        </is>
      </c>
      <c r="C726" s="15" t="inlineStr">
        <is>
          <t>2) Electrolyte beverage (RTD)</t>
        </is>
      </c>
      <c r="D726" s="17">
        <f>'M2 - Electrolyte RTD'!F306</f>
        <v/>
      </c>
      <c r="E726" s="20">
        <f>'M2 - Electrolyte RTD'!J306</f>
        <v/>
      </c>
      <c r="F726" s="18">
        <f>'M2 - Electrolyte RTD'!K306</f>
        <v/>
      </c>
      <c r="G726" s="17">
        <f>'M2 - Electrolyte RTD'!AM306</f>
        <v/>
      </c>
      <c r="H726" s="18">
        <f>'M2 - Electrolyte RTD'!N306</f>
        <v/>
      </c>
      <c r="I726" s="15">
        <f>'M2 - Electrolyte RTD'!AJ306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Tropical Mango | 6-pack 591mL</t>
        </is>
      </c>
      <c r="C727" s="15" t="inlineStr">
        <is>
          <t>2) Electrolyte beverage (RTD)</t>
        </is>
      </c>
      <c r="D727" s="17">
        <f>'M2 - Electrolyte RTD'!F307</f>
        <v/>
      </c>
      <c r="E727" s="20">
        <f>'M2 - Electrolyte RTD'!J307</f>
        <v/>
      </c>
      <c r="F727" s="18">
        <f>'M2 - Electrolyte RTD'!K307</f>
        <v/>
      </c>
      <c r="G727" s="17">
        <f>'M2 - Electrolyte RTD'!AM307</f>
        <v/>
      </c>
      <c r="H727" s="18">
        <f>'M2 - Electrolyte RTD'!N307</f>
        <v/>
      </c>
      <c r="I727" s="15">
        <f>'M2 - Electrolyte RTD'!AJ307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Tropical Mango | 12-pack 591mL</t>
        </is>
      </c>
      <c r="C728" s="15" t="inlineStr">
        <is>
          <t>2) Electrolyte beverage (RTD)</t>
        </is>
      </c>
      <c r="D728" s="17">
        <f>'M2 - Electrolyte RTD'!F308</f>
        <v/>
      </c>
      <c r="E728" s="20">
        <f>'M2 - Electrolyte RTD'!J308</f>
        <v/>
      </c>
      <c r="F728" s="18">
        <f>'M2 - Electrolyte RTD'!K308</f>
        <v/>
      </c>
      <c r="G728" s="17">
        <f>'M2 - Electrolyte RTD'!AM308</f>
        <v/>
      </c>
      <c r="H728" s="18">
        <f>'M2 - Electrolyte RTD'!N308</f>
        <v/>
      </c>
      <c r="I728" s="15">
        <f>'M2 - Electrolyte RTD'!AJ308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Tropical Mango | 24-pack 591mL</t>
        </is>
      </c>
      <c r="C729" s="15" t="inlineStr">
        <is>
          <t>2) Electrolyte beverage (RTD)</t>
        </is>
      </c>
      <c r="D729" s="17">
        <f>'M2 - Electrolyte RTD'!F309</f>
        <v/>
      </c>
      <c r="E729" s="20">
        <f>'M2 - Electrolyte RTD'!J309</f>
        <v/>
      </c>
      <c r="F729" s="18">
        <f>'M2 - Electrolyte RTD'!K309</f>
        <v/>
      </c>
      <c r="G729" s="17">
        <f>'M2 - Electrolyte RTD'!AM309</f>
        <v/>
      </c>
      <c r="H729" s="18">
        <f>'M2 - Electrolyte RTD'!N309</f>
        <v/>
      </c>
      <c r="I729" s="15">
        <f>'M2 - Electrolyte RTD'!AJ309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Blue Citrus | single 591mL</t>
        </is>
      </c>
      <c r="C730" s="15" t="inlineStr">
        <is>
          <t>2) Electrolyte beverage (RTD)</t>
        </is>
      </c>
      <c r="D730" s="17">
        <f>'M2 - Electrolyte RTD'!F310</f>
        <v/>
      </c>
      <c r="E730" s="20">
        <f>'M2 - Electrolyte RTD'!J310</f>
        <v/>
      </c>
      <c r="F730" s="18">
        <f>'M2 - Electrolyte RTD'!K310</f>
        <v/>
      </c>
      <c r="G730" s="17">
        <f>'M2 - Electrolyte RTD'!AM310</f>
        <v/>
      </c>
      <c r="H730" s="18">
        <f>'M2 - Electrolyte RTD'!N310</f>
        <v/>
      </c>
      <c r="I730" s="15">
        <f>'M2 - Electrolyte RTD'!AJ310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Blue Citrus | 6-pack 591mL</t>
        </is>
      </c>
      <c r="C731" s="15" t="inlineStr">
        <is>
          <t>2) Electrolyte beverage (RTD)</t>
        </is>
      </c>
      <c r="D731" s="17">
        <f>'M2 - Electrolyte RTD'!F311</f>
        <v/>
      </c>
      <c r="E731" s="20">
        <f>'M2 - Electrolyte RTD'!J311</f>
        <v/>
      </c>
      <c r="F731" s="18">
        <f>'M2 - Electrolyte RTD'!K311</f>
        <v/>
      </c>
      <c r="G731" s="17">
        <f>'M2 - Electrolyte RTD'!AM311</f>
        <v/>
      </c>
      <c r="H731" s="18">
        <f>'M2 - Electrolyte RTD'!N311</f>
        <v/>
      </c>
      <c r="I731" s="15">
        <f>'M2 - Electrolyte RTD'!AJ311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Blue Citrus | 12-pack 591mL</t>
        </is>
      </c>
      <c r="C732" s="15" t="inlineStr">
        <is>
          <t>2) Electrolyte beverage (RTD)</t>
        </is>
      </c>
      <c r="D732" s="17">
        <f>'M2 - Electrolyte RTD'!F312</f>
        <v/>
      </c>
      <c r="E732" s="20">
        <f>'M2 - Electrolyte RTD'!J312</f>
        <v/>
      </c>
      <c r="F732" s="18">
        <f>'M2 - Electrolyte RTD'!K312</f>
        <v/>
      </c>
      <c r="G732" s="17">
        <f>'M2 - Electrolyte RTD'!AM312</f>
        <v/>
      </c>
      <c r="H732" s="18">
        <f>'M2 - Electrolyte RTD'!N312</f>
        <v/>
      </c>
      <c r="I732" s="15">
        <f>'M2 - Electrolyte RTD'!AJ312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Blue Citrus | 24-pack 591mL</t>
        </is>
      </c>
      <c r="C733" s="15" t="inlineStr">
        <is>
          <t>2) Electrolyte beverage (RTD)</t>
        </is>
      </c>
      <c r="D733" s="17">
        <f>'M2 - Electrolyte RTD'!F313</f>
        <v/>
      </c>
      <c r="E733" s="20">
        <f>'M2 - Electrolyte RTD'!J313</f>
        <v/>
      </c>
      <c r="F733" s="18">
        <f>'M2 - Electrolyte RTD'!K313</f>
        <v/>
      </c>
      <c r="G733" s="17">
        <f>'M2 - Electrolyte RTD'!AM313</f>
        <v/>
      </c>
      <c r="H733" s="18">
        <f>'M2 - Electrolyte RTD'!N313</f>
        <v/>
      </c>
      <c r="I733" s="15">
        <f>'M2 - Electrolyte RTD'!AJ313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Strawberry Watermelon | single 591mL</t>
        </is>
      </c>
      <c r="C734" s="15" t="inlineStr">
        <is>
          <t>2) Electrolyte beverage (RTD)</t>
        </is>
      </c>
      <c r="D734" s="17">
        <f>'M2 - Electrolyte RTD'!F314</f>
        <v/>
      </c>
      <c r="E734" s="20">
        <f>'M2 - Electrolyte RTD'!J314</f>
        <v/>
      </c>
      <c r="F734" s="18">
        <f>'M2 - Electrolyte RTD'!K314</f>
        <v/>
      </c>
      <c r="G734" s="17">
        <f>'M2 - Electrolyte RTD'!AM314</f>
        <v/>
      </c>
      <c r="H734" s="18">
        <f>'M2 - Electrolyte RTD'!N314</f>
        <v/>
      </c>
      <c r="I734" s="15">
        <f>'M2 - Electrolyte RTD'!AJ314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Strawberry Watermelon | 6-pack 591mL</t>
        </is>
      </c>
      <c r="C735" s="15" t="inlineStr">
        <is>
          <t>2) Electrolyte beverage (RTD)</t>
        </is>
      </c>
      <c r="D735" s="17">
        <f>'M2 - Electrolyte RTD'!F315</f>
        <v/>
      </c>
      <c r="E735" s="20">
        <f>'M2 - Electrolyte RTD'!J315</f>
        <v/>
      </c>
      <c r="F735" s="18">
        <f>'M2 - Electrolyte RTD'!K315</f>
        <v/>
      </c>
      <c r="G735" s="17">
        <f>'M2 - Electrolyte RTD'!AM315</f>
        <v/>
      </c>
      <c r="H735" s="18">
        <f>'M2 - Electrolyte RTD'!N315</f>
        <v/>
      </c>
      <c r="I735" s="15">
        <f>'M2 - Electrolyte RTD'!AJ315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Strawberry Watermelon | 12-pack 591mL</t>
        </is>
      </c>
      <c r="C736" s="15" t="inlineStr">
        <is>
          <t>2) Electrolyte beverage (RTD)</t>
        </is>
      </c>
      <c r="D736" s="17">
        <f>'M2 - Electrolyte RTD'!F316</f>
        <v/>
      </c>
      <c r="E736" s="20">
        <f>'M2 - Electrolyte RTD'!J316</f>
        <v/>
      </c>
      <c r="F736" s="18">
        <f>'M2 - Electrolyte RTD'!K316</f>
        <v/>
      </c>
      <c r="G736" s="17">
        <f>'M2 - Electrolyte RTD'!AM316</f>
        <v/>
      </c>
      <c r="H736" s="18">
        <f>'M2 - Electrolyte RTD'!N316</f>
        <v/>
      </c>
      <c r="I736" s="15">
        <f>'M2 - Electrolyte RTD'!AJ316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Strawberry Watermelon | 24-pack 591mL</t>
        </is>
      </c>
      <c r="C737" s="15" t="inlineStr">
        <is>
          <t>2) Electrolyte beverage (RTD)</t>
        </is>
      </c>
      <c r="D737" s="17">
        <f>'M2 - Electrolyte RTD'!F317</f>
        <v/>
      </c>
      <c r="E737" s="20">
        <f>'M2 - Electrolyte RTD'!J317</f>
        <v/>
      </c>
      <c r="F737" s="18">
        <f>'M2 - Electrolyte RTD'!K317</f>
        <v/>
      </c>
      <c r="G737" s="17">
        <f>'M2 - Electrolyte RTD'!AM317</f>
        <v/>
      </c>
      <c r="H737" s="18">
        <f>'M2 - Electrolyte RTD'!N317</f>
        <v/>
      </c>
      <c r="I737" s="15">
        <f>'M2 - Electrolyte RTD'!AJ317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Gatorade</t>
        </is>
      </c>
      <c r="B738" s="15" t="inlineStr">
        <is>
          <t>Gatorade Fit Electrolyte Beverage | Watermelon Strawberry | single 591mL</t>
        </is>
      </c>
      <c r="C738" s="15" t="inlineStr">
        <is>
          <t>2) Electrolyte beverage (RTD)</t>
        </is>
      </c>
      <c r="D738" s="17">
        <f>'M2 - Electrolyte RTD'!F318</f>
        <v/>
      </c>
      <c r="E738" s="20">
        <f>'M2 - Electrolyte RTD'!J318</f>
        <v/>
      </c>
      <c r="F738" s="18">
        <f>'M2 - Electrolyte RTD'!K318</f>
        <v/>
      </c>
      <c r="G738" s="17">
        <f>'M2 - Electrolyte RTD'!AM318</f>
        <v/>
      </c>
      <c r="H738" s="18">
        <f>'M2 - Electrolyte RTD'!N318</f>
        <v/>
      </c>
      <c r="I738" s="15">
        <f>'M2 - Electrolyte RTD'!AJ318</f>
        <v/>
      </c>
      <c r="J738" s="15" t="inlineStr">
        <is>
          <t>Volume + everyday-low-price; modest S&amp;S.</t>
        </is>
      </c>
    </row>
    <row r="739" ht="28" customHeight="1">
      <c r="A739" s="15" t="inlineStr">
        <is>
          <t>Gatorade</t>
        </is>
      </c>
      <c r="B739" s="15" t="inlineStr">
        <is>
          <t>Gatorade Fit Electrolyte Beverage | Watermelon Strawberry | 6-pack 591mL</t>
        </is>
      </c>
      <c r="C739" s="15" t="inlineStr">
        <is>
          <t>2) Electrolyte beverage (RTD)</t>
        </is>
      </c>
      <c r="D739" s="17">
        <f>'M2 - Electrolyte RTD'!F319</f>
        <v/>
      </c>
      <c r="E739" s="20">
        <f>'M2 - Electrolyte RTD'!J319</f>
        <v/>
      </c>
      <c r="F739" s="18">
        <f>'M2 - Electrolyte RTD'!K319</f>
        <v/>
      </c>
      <c r="G739" s="17">
        <f>'M2 - Electrolyte RTD'!AM319</f>
        <v/>
      </c>
      <c r="H739" s="18">
        <f>'M2 - Electrolyte RTD'!N319</f>
        <v/>
      </c>
      <c r="I739" s="15">
        <f>'M2 - Electrolyte RTD'!AJ319</f>
        <v/>
      </c>
      <c r="J739" s="15" t="inlineStr">
        <is>
          <t>Volume + everyday-low-price; modest S&amp;S.</t>
        </is>
      </c>
    </row>
    <row r="740" ht="28" customHeight="1">
      <c r="A740" s="15" t="inlineStr">
        <is>
          <t>Gatorade</t>
        </is>
      </c>
      <c r="B740" s="15" t="inlineStr">
        <is>
          <t>Gatorade Fit Electrolyte Beverage | Watermelon Strawberry | 12-pack 591mL</t>
        </is>
      </c>
      <c r="C740" s="15" t="inlineStr">
        <is>
          <t>2) Electrolyte beverage (RTD)</t>
        </is>
      </c>
      <c r="D740" s="17">
        <f>'M2 - Electrolyte RTD'!F320</f>
        <v/>
      </c>
      <c r="E740" s="20">
        <f>'M2 - Electrolyte RTD'!J320</f>
        <v/>
      </c>
      <c r="F740" s="18">
        <f>'M2 - Electrolyte RTD'!K320</f>
        <v/>
      </c>
      <c r="G740" s="17">
        <f>'M2 - Electrolyte RTD'!AM320</f>
        <v/>
      </c>
      <c r="H740" s="18">
        <f>'M2 - Electrolyte RTD'!N320</f>
        <v/>
      </c>
      <c r="I740" s="15">
        <f>'M2 - Electrolyte RTD'!AJ320</f>
        <v/>
      </c>
      <c r="J740" s="15" t="inlineStr">
        <is>
          <t>Volume + everyday-low-price; modest S&amp;S.</t>
        </is>
      </c>
    </row>
    <row r="741" ht="28" customHeight="1">
      <c r="A741" s="15" t="inlineStr">
        <is>
          <t>Gatorade</t>
        </is>
      </c>
      <c r="B741" s="15" t="inlineStr">
        <is>
          <t>Gatorade Fit Electrolyte Beverage | Watermelon Strawberry | 24-pack 591mL</t>
        </is>
      </c>
      <c r="C741" s="15" t="inlineStr">
        <is>
          <t>2) Electrolyte beverage (RTD)</t>
        </is>
      </c>
      <c r="D741" s="17">
        <f>'M2 - Electrolyte RTD'!F321</f>
        <v/>
      </c>
      <c r="E741" s="20">
        <f>'M2 - Electrolyte RTD'!J321</f>
        <v/>
      </c>
      <c r="F741" s="18">
        <f>'M2 - Electrolyte RTD'!K321</f>
        <v/>
      </c>
      <c r="G741" s="17">
        <f>'M2 - Electrolyte RTD'!AM321</f>
        <v/>
      </c>
      <c r="H741" s="18">
        <f>'M2 - Electrolyte RTD'!N321</f>
        <v/>
      </c>
      <c r="I741" s="15">
        <f>'M2 - Electrolyte RTD'!AJ321</f>
        <v/>
      </c>
      <c r="J741" s="15" t="inlineStr">
        <is>
          <t>Volume + everyday-low-price; modest S&amp;S.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single 355mL</t>
        </is>
      </c>
      <c r="C742" s="15" t="inlineStr">
        <is>
          <t>3) Functional beverage (still/sparkling)</t>
        </is>
      </c>
      <c r="D742" s="17">
        <f>'M3 - Functional Beverage'!F2</f>
        <v/>
      </c>
      <c r="E742" s="20">
        <f>'M3 - Functional Beverage'!J2</f>
        <v/>
      </c>
      <c r="F742" s="18">
        <f>'M3 - Functional Beverage'!K2</f>
        <v/>
      </c>
      <c r="G742" s="17">
        <f>'M3 - Functional Beverage'!AM2</f>
        <v/>
      </c>
      <c r="H742" s="18">
        <f>'M3 - Functional Beverage'!N2</f>
        <v/>
      </c>
      <c r="I742" s="15">
        <f>'M3 - Functional Beverage'!AJ2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8-pack 355mL</t>
        </is>
      </c>
      <c r="C743" s="15" t="inlineStr">
        <is>
          <t>3) Functional beverage (still/sparkling)</t>
        </is>
      </c>
      <c r="D743" s="17">
        <f>'M3 - Functional Beverage'!F3</f>
        <v/>
      </c>
      <c r="E743" s="20">
        <f>'M3 - Functional Beverage'!J3</f>
        <v/>
      </c>
      <c r="F743" s="18">
        <f>'M3 - Functional Beverage'!K3</f>
        <v/>
      </c>
      <c r="G743" s="17">
        <f>'M3 - Functional Beverage'!AM3</f>
        <v/>
      </c>
      <c r="H743" s="18">
        <f>'M3 - Functional Beverage'!N3</f>
        <v/>
      </c>
      <c r="I743" s="15">
        <f>'M3 - Functional Beverage'!AJ3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Vintage Cola | 12-pack 355mL</t>
        </is>
      </c>
      <c r="C744" s="15" t="inlineStr">
        <is>
          <t>3) Functional beverage (still/sparkling)</t>
        </is>
      </c>
      <c r="D744" s="17">
        <f>'M3 - Functional Beverage'!F4</f>
        <v/>
      </c>
      <c r="E744" s="20">
        <f>'M3 - Functional Beverage'!J4</f>
        <v/>
      </c>
      <c r="F744" s="18">
        <f>'M3 - Functional Beverage'!K4</f>
        <v/>
      </c>
      <c r="G744" s="17">
        <f>'M3 - Functional Beverage'!AM4</f>
        <v/>
      </c>
      <c r="H744" s="18">
        <f>'M3 - Functional Beverage'!N4</f>
        <v/>
      </c>
      <c r="I744" s="15">
        <f>'M3 - Functional Beverage'!AJ4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Vintage Cola | 15-pack 355mL</t>
        </is>
      </c>
      <c r="C745" s="15" t="inlineStr">
        <is>
          <t>3) Functional beverage (still/sparkling)</t>
        </is>
      </c>
      <c r="D745" s="17">
        <f>'M3 - Functional Beverage'!F5</f>
        <v/>
      </c>
      <c r="E745" s="20">
        <f>'M3 - Functional Beverage'!J5</f>
        <v/>
      </c>
      <c r="F745" s="18">
        <f>'M3 - Functional Beverage'!K5</f>
        <v/>
      </c>
      <c r="G745" s="17">
        <f>'M3 - Functional Beverage'!AM5</f>
        <v/>
      </c>
      <c r="H745" s="18">
        <f>'M3 - Functional Beverage'!N5</f>
        <v/>
      </c>
      <c r="I745" s="15">
        <f>'M3 - Functional Beverage'!AJ5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Vintage Cola | 18-pack 355mL</t>
        </is>
      </c>
      <c r="C746" s="15" t="inlineStr">
        <is>
          <t>3) Functional beverage (still/sparkling)</t>
        </is>
      </c>
      <c r="D746" s="17">
        <f>'M3 - Functional Beverage'!F6</f>
        <v/>
      </c>
      <c r="E746" s="20">
        <f>'M3 - Functional Beverage'!J6</f>
        <v/>
      </c>
      <c r="F746" s="18">
        <f>'M3 - Functional Beverage'!K6</f>
        <v/>
      </c>
      <c r="G746" s="17">
        <f>'M3 - Functional Beverage'!AM6</f>
        <v/>
      </c>
      <c r="H746" s="18">
        <f>'M3 - Functional Beverage'!N6</f>
        <v/>
      </c>
      <c r="I746" s="15">
        <f>'M3 - Functional Beverage'!AJ6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Vintage Cola | 24-pack 355mL</t>
        </is>
      </c>
      <c r="C747" s="15" t="inlineStr">
        <is>
          <t>3) Functional beverage (still/sparkling)</t>
        </is>
      </c>
      <c r="D747" s="17">
        <f>'M3 - Functional Beverage'!F7</f>
        <v/>
      </c>
      <c r="E747" s="20">
        <f>'M3 - Functional Beverage'!J7</f>
        <v/>
      </c>
      <c r="F747" s="18">
        <f>'M3 - Functional Beverage'!K7</f>
        <v/>
      </c>
      <c r="G747" s="17">
        <f>'M3 - Functional Beverage'!AM7</f>
        <v/>
      </c>
      <c r="H747" s="18">
        <f>'M3 - Functional Beverage'!N7</f>
        <v/>
      </c>
      <c r="I747" s="15">
        <f>'M3 - Functional Beverage'!AJ7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single 355mL</t>
        </is>
      </c>
      <c r="C748" s="15" t="inlineStr">
        <is>
          <t>3) Functional beverage (still/sparkling)</t>
        </is>
      </c>
      <c r="D748" s="17">
        <f>'M3 - Functional Beverage'!F8</f>
        <v/>
      </c>
      <c r="E748" s="20">
        <f>'M3 - Functional Beverage'!J8</f>
        <v/>
      </c>
      <c r="F748" s="18">
        <f>'M3 - Functional Beverage'!K8</f>
        <v/>
      </c>
      <c r="G748" s="17">
        <f>'M3 - Functional Beverage'!AM8</f>
        <v/>
      </c>
      <c r="H748" s="18">
        <f>'M3 - Functional Beverage'!N8</f>
        <v/>
      </c>
      <c r="I748" s="15">
        <f>'M3 - Functional Beverage'!AJ8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8-pack 355mL</t>
        </is>
      </c>
      <c r="C749" s="15" t="inlineStr">
        <is>
          <t>3) Functional beverage (still/sparkling)</t>
        </is>
      </c>
      <c r="D749" s="17">
        <f>'M3 - Functional Beverage'!F9</f>
        <v/>
      </c>
      <c r="E749" s="20">
        <f>'M3 - Functional Beverage'!J9</f>
        <v/>
      </c>
      <c r="F749" s="18">
        <f>'M3 - Functional Beverage'!K9</f>
        <v/>
      </c>
      <c r="G749" s="17">
        <f>'M3 - Functional Beverage'!AM9</f>
        <v/>
      </c>
      <c r="H749" s="18">
        <f>'M3 - Functional Beverage'!N9</f>
        <v/>
      </c>
      <c r="I749" s="15">
        <f>'M3 - Functional Beverage'!AJ9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Classic Root Beer | 12-pack 355mL</t>
        </is>
      </c>
      <c r="C750" s="15" t="inlineStr">
        <is>
          <t>3) Functional beverage (still/sparkling)</t>
        </is>
      </c>
      <c r="D750" s="17">
        <f>'M3 - Functional Beverage'!F10</f>
        <v/>
      </c>
      <c r="E750" s="20">
        <f>'M3 - Functional Beverage'!J10</f>
        <v/>
      </c>
      <c r="F750" s="18">
        <f>'M3 - Functional Beverage'!K10</f>
        <v/>
      </c>
      <c r="G750" s="17">
        <f>'M3 - Functional Beverage'!AM10</f>
        <v/>
      </c>
      <c r="H750" s="18">
        <f>'M3 - Functional Beverage'!N10</f>
        <v/>
      </c>
      <c r="I750" s="15">
        <f>'M3 - Functional Beverage'!AJ10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Classic Root Beer | 15-pack 355mL</t>
        </is>
      </c>
      <c r="C751" s="15" t="inlineStr">
        <is>
          <t>3) Functional beverage (still/sparkling)</t>
        </is>
      </c>
      <c r="D751" s="17">
        <f>'M3 - Functional Beverage'!F11</f>
        <v/>
      </c>
      <c r="E751" s="20">
        <f>'M3 - Functional Beverage'!J11</f>
        <v/>
      </c>
      <c r="F751" s="18">
        <f>'M3 - Functional Beverage'!K11</f>
        <v/>
      </c>
      <c r="G751" s="17">
        <f>'M3 - Functional Beverage'!AM11</f>
        <v/>
      </c>
      <c r="H751" s="18">
        <f>'M3 - Functional Beverage'!N11</f>
        <v/>
      </c>
      <c r="I751" s="15">
        <f>'M3 - Functional Beverage'!AJ11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Classic Root Beer | 18-pack 355mL</t>
        </is>
      </c>
      <c r="C752" s="15" t="inlineStr">
        <is>
          <t>3) Functional beverage (still/sparkling)</t>
        </is>
      </c>
      <c r="D752" s="17">
        <f>'M3 - Functional Beverage'!F12</f>
        <v/>
      </c>
      <c r="E752" s="20">
        <f>'M3 - Functional Beverage'!J12</f>
        <v/>
      </c>
      <c r="F752" s="18">
        <f>'M3 - Functional Beverage'!K12</f>
        <v/>
      </c>
      <c r="G752" s="17">
        <f>'M3 - Functional Beverage'!AM12</f>
        <v/>
      </c>
      <c r="H752" s="18">
        <f>'M3 - Functional Beverage'!N12</f>
        <v/>
      </c>
      <c r="I752" s="15">
        <f>'M3 - Functional Beverage'!AJ12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Classic Root Beer | 24-pack 355mL</t>
        </is>
      </c>
      <c r="C753" s="15" t="inlineStr">
        <is>
          <t>3) Functional beverage (still/sparkling)</t>
        </is>
      </c>
      <c r="D753" s="17">
        <f>'M3 - Functional Beverage'!F13</f>
        <v/>
      </c>
      <c r="E753" s="20">
        <f>'M3 - Functional Beverage'!J13</f>
        <v/>
      </c>
      <c r="F753" s="18">
        <f>'M3 - Functional Beverage'!K13</f>
        <v/>
      </c>
      <c r="G753" s="17">
        <f>'M3 - Functional Beverage'!AM13</f>
        <v/>
      </c>
      <c r="H753" s="18">
        <f>'M3 - Functional Beverage'!N13</f>
        <v/>
      </c>
      <c r="I753" s="15">
        <f>'M3 - Functional Beverage'!AJ13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single 355mL</t>
        </is>
      </c>
      <c r="C754" s="15" t="inlineStr">
        <is>
          <t>3) Functional beverage (still/sparkling)</t>
        </is>
      </c>
      <c r="D754" s="17">
        <f>'M3 - Functional Beverage'!F14</f>
        <v/>
      </c>
      <c r="E754" s="20">
        <f>'M3 - Functional Beverage'!J14</f>
        <v/>
      </c>
      <c r="F754" s="18">
        <f>'M3 - Functional Beverage'!K14</f>
        <v/>
      </c>
      <c r="G754" s="17">
        <f>'M3 - Functional Beverage'!AM14</f>
        <v/>
      </c>
      <c r="H754" s="18">
        <f>'M3 - Functional Beverage'!N14</f>
        <v/>
      </c>
      <c r="I754" s="15">
        <f>'M3 - Functional Beverage'!AJ14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8-pack 355mL</t>
        </is>
      </c>
      <c r="C755" s="15" t="inlineStr">
        <is>
          <t>3) Functional beverage (still/sparkling)</t>
        </is>
      </c>
      <c r="D755" s="17">
        <f>'M3 - Functional Beverage'!F15</f>
        <v/>
      </c>
      <c r="E755" s="20">
        <f>'M3 - Functional Beverage'!J15</f>
        <v/>
      </c>
      <c r="F755" s="18">
        <f>'M3 - Functional Beverage'!K15</f>
        <v/>
      </c>
      <c r="G755" s="17">
        <f>'M3 - Functional Beverage'!AM15</f>
        <v/>
      </c>
      <c r="H755" s="18">
        <f>'M3 - Functional Beverage'!N15</f>
        <v/>
      </c>
      <c r="I755" s="15">
        <f>'M3 - Functional Beverage'!AJ15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Cherry Cola | 12-pack 355mL</t>
        </is>
      </c>
      <c r="C756" s="15" t="inlineStr">
        <is>
          <t>3) Functional beverage (still/sparkling)</t>
        </is>
      </c>
      <c r="D756" s="17">
        <f>'M3 - Functional Beverage'!F16</f>
        <v/>
      </c>
      <c r="E756" s="20">
        <f>'M3 - Functional Beverage'!J16</f>
        <v/>
      </c>
      <c r="F756" s="18">
        <f>'M3 - Functional Beverage'!K16</f>
        <v/>
      </c>
      <c r="G756" s="17">
        <f>'M3 - Functional Beverage'!AM16</f>
        <v/>
      </c>
      <c r="H756" s="18">
        <f>'M3 - Functional Beverage'!N16</f>
        <v/>
      </c>
      <c r="I756" s="15">
        <f>'M3 - Functional Beverage'!AJ16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Cherry Cola | 15-pack 355mL</t>
        </is>
      </c>
      <c r="C757" s="15" t="inlineStr">
        <is>
          <t>3) Functional beverage (still/sparkling)</t>
        </is>
      </c>
      <c r="D757" s="17">
        <f>'M3 - Functional Beverage'!F17</f>
        <v/>
      </c>
      <c r="E757" s="20">
        <f>'M3 - Functional Beverage'!J17</f>
        <v/>
      </c>
      <c r="F757" s="18">
        <f>'M3 - Functional Beverage'!K17</f>
        <v/>
      </c>
      <c r="G757" s="17">
        <f>'M3 - Functional Beverage'!AM17</f>
        <v/>
      </c>
      <c r="H757" s="18">
        <f>'M3 - Functional Beverage'!N17</f>
        <v/>
      </c>
      <c r="I757" s="15">
        <f>'M3 - Functional Beverage'!AJ17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Cherry Cola | 18-pack 355mL</t>
        </is>
      </c>
      <c r="C758" s="15" t="inlineStr">
        <is>
          <t>3) Functional beverage (still/sparkling)</t>
        </is>
      </c>
      <c r="D758" s="17">
        <f>'M3 - Functional Beverage'!F18</f>
        <v/>
      </c>
      <c r="E758" s="20">
        <f>'M3 - Functional Beverage'!J18</f>
        <v/>
      </c>
      <c r="F758" s="18">
        <f>'M3 - Functional Beverage'!K18</f>
        <v/>
      </c>
      <c r="G758" s="17">
        <f>'M3 - Functional Beverage'!AM18</f>
        <v/>
      </c>
      <c r="H758" s="18">
        <f>'M3 - Functional Beverage'!N18</f>
        <v/>
      </c>
      <c r="I758" s="15">
        <f>'M3 - Functional Beverage'!AJ18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Cherry Cola | 24-pack 355mL</t>
        </is>
      </c>
      <c r="C759" s="15" t="inlineStr">
        <is>
          <t>3) Functional beverage (still/sparkling)</t>
        </is>
      </c>
      <c r="D759" s="17">
        <f>'M3 - Functional Beverage'!F19</f>
        <v/>
      </c>
      <c r="E759" s="20">
        <f>'M3 - Functional Beverage'!J19</f>
        <v/>
      </c>
      <c r="F759" s="18">
        <f>'M3 - Functional Beverage'!K19</f>
        <v/>
      </c>
      <c r="G759" s="17">
        <f>'M3 - Functional Beverage'!AM19</f>
        <v/>
      </c>
      <c r="H759" s="18">
        <f>'M3 - Functional Beverage'!N19</f>
        <v/>
      </c>
      <c r="I759" s="15">
        <f>'M3 - Functional Beverage'!AJ19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single 355mL</t>
        </is>
      </c>
      <c r="C760" s="15" t="inlineStr">
        <is>
          <t>3) Functional beverage (still/sparkling)</t>
        </is>
      </c>
      <c r="D760" s="17">
        <f>'M3 - Functional Beverage'!F20</f>
        <v/>
      </c>
      <c r="E760" s="20">
        <f>'M3 - Functional Beverage'!J20</f>
        <v/>
      </c>
      <c r="F760" s="18">
        <f>'M3 - Functional Beverage'!K20</f>
        <v/>
      </c>
      <c r="G760" s="17">
        <f>'M3 - Functional Beverage'!AM20</f>
        <v/>
      </c>
      <c r="H760" s="18">
        <f>'M3 - Functional Beverage'!N20</f>
        <v/>
      </c>
      <c r="I760" s="15">
        <f>'M3 - Functional Beverage'!AJ20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8-pack 355mL</t>
        </is>
      </c>
      <c r="C761" s="15" t="inlineStr">
        <is>
          <t>3) Functional beverage (still/sparkling)</t>
        </is>
      </c>
      <c r="D761" s="17">
        <f>'M3 - Functional Beverage'!F21</f>
        <v/>
      </c>
      <c r="E761" s="20">
        <f>'M3 - Functional Beverage'!J21</f>
        <v/>
      </c>
      <c r="F761" s="18">
        <f>'M3 - Functional Beverage'!K21</f>
        <v/>
      </c>
      <c r="G761" s="17">
        <f>'M3 - Functional Beverage'!AM21</f>
        <v/>
      </c>
      <c r="H761" s="18">
        <f>'M3 - Functional Beverage'!N21</f>
        <v/>
      </c>
      <c r="I761" s="15">
        <f>'M3 - Functional Beverage'!AJ21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Strawberry Vanilla | 12-pack 355mL</t>
        </is>
      </c>
      <c r="C762" s="15" t="inlineStr">
        <is>
          <t>3) Functional beverage (still/sparkling)</t>
        </is>
      </c>
      <c r="D762" s="17">
        <f>'M3 - Functional Beverage'!F22</f>
        <v/>
      </c>
      <c r="E762" s="20">
        <f>'M3 - Functional Beverage'!J22</f>
        <v/>
      </c>
      <c r="F762" s="18">
        <f>'M3 - Functional Beverage'!K22</f>
        <v/>
      </c>
      <c r="G762" s="17">
        <f>'M3 - Functional Beverage'!AM22</f>
        <v/>
      </c>
      <c r="H762" s="18">
        <f>'M3 - Functional Beverage'!N22</f>
        <v/>
      </c>
      <c r="I762" s="15">
        <f>'M3 - Functional Beverage'!AJ22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Strawberry Vanilla | 15-pack 355mL</t>
        </is>
      </c>
      <c r="C763" s="15" t="inlineStr">
        <is>
          <t>3) Functional beverage (still/sparkling)</t>
        </is>
      </c>
      <c r="D763" s="17">
        <f>'M3 - Functional Beverage'!F23</f>
        <v/>
      </c>
      <c r="E763" s="20">
        <f>'M3 - Functional Beverage'!J23</f>
        <v/>
      </c>
      <c r="F763" s="18">
        <f>'M3 - Functional Beverage'!K23</f>
        <v/>
      </c>
      <c r="G763" s="17">
        <f>'M3 - Functional Beverage'!AM23</f>
        <v/>
      </c>
      <c r="H763" s="18">
        <f>'M3 - Functional Beverage'!N23</f>
        <v/>
      </c>
      <c r="I763" s="15">
        <f>'M3 - Functional Beverage'!AJ23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Strawberry Vanilla | 18-pack 355mL</t>
        </is>
      </c>
      <c r="C764" s="15" t="inlineStr">
        <is>
          <t>3) Functional beverage (still/sparkling)</t>
        </is>
      </c>
      <c r="D764" s="17">
        <f>'M3 - Functional Beverage'!F24</f>
        <v/>
      </c>
      <c r="E764" s="20">
        <f>'M3 - Functional Beverage'!J24</f>
        <v/>
      </c>
      <c r="F764" s="18">
        <f>'M3 - Functional Beverage'!K24</f>
        <v/>
      </c>
      <c r="G764" s="17">
        <f>'M3 - Functional Beverage'!AM24</f>
        <v/>
      </c>
      <c r="H764" s="18">
        <f>'M3 - Functional Beverage'!N24</f>
        <v/>
      </c>
      <c r="I764" s="15">
        <f>'M3 - Functional Beverage'!AJ24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Strawberry Vanilla | 24-pack 355mL</t>
        </is>
      </c>
      <c r="C765" s="15" t="inlineStr">
        <is>
          <t>3) Functional beverage (still/sparkling)</t>
        </is>
      </c>
      <c r="D765" s="17">
        <f>'M3 - Functional Beverage'!F25</f>
        <v/>
      </c>
      <c r="E765" s="20">
        <f>'M3 - Functional Beverage'!J25</f>
        <v/>
      </c>
      <c r="F765" s="18">
        <f>'M3 - Functional Beverage'!K25</f>
        <v/>
      </c>
      <c r="G765" s="17">
        <f>'M3 - Functional Beverage'!AM25</f>
        <v/>
      </c>
      <c r="H765" s="18">
        <f>'M3 - Functional Beverage'!N25</f>
        <v/>
      </c>
      <c r="I765" s="15">
        <f>'M3 - Functional Beverage'!AJ25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single 355mL</t>
        </is>
      </c>
      <c r="C766" s="15" t="inlineStr">
        <is>
          <t>3) Functional beverage (still/sparkling)</t>
        </is>
      </c>
      <c r="D766" s="17">
        <f>'M3 - Functional Beverage'!F26</f>
        <v/>
      </c>
      <c r="E766" s="20">
        <f>'M3 - Functional Beverage'!J26</f>
        <v/>
      </c>
      <c r="F766" s="18">
        <f>'M3 - Functional Beverage'!K26</f>
        <v/>
      </c>
      <c r="G766" s="17">
        <f>'M3 - Functional Beverage'!AM26</f>
        <v/>
      </c>
      <c r="H766" s="18">
        <f>'M3 - Functional Beverage'!N26</f>
        <v/>
      </c>
      <c r="I766" s="15">
        <f>'M3 - Functional Beverage'!AJ26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8-pack 355mL</t>
        </is>
      </c>
      <c r="C767" s="15" t="inlineStr">
        <is>
          <t>3) Functional beverage (still/sparkling)</t>
        </is>
      </c>
      <c r="D767" s="17">
        <f>'M3 - Functional Beverage'!F27</f>
        <v/>
      </c>
      <c r="E767" s="20">
        <f>'M3 - Functional Beverage'!J27</f>
        <v/>
      </c>
      <c r="F767" s="18">
        <f>'M3 - Functional Beverage'!K27</f>
        <v/>
      </c>
      <c r="G767" s="17">
        <f>'M3 - Functional Beverage'!AM27</f>
        <v/>
      </c>
      <c r="H767" s="18">
        <f>'M3 - Functional Beverage'!N27</f>
        <v/>
      </c>
      <c r="I767" s="15">
        <f>'M3 - Functional Beverage'!AJ27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Orange Squeeze | 12-pack 355mL</t>
        </is>
      </c>
      <c r="C768" s="15" t="inlineStr">
        <is>
          <t>3) Functional beverage (still/sparkling)</t>
        </is>
      </c>
      <c r="D768" s="17">
        <f>'M3 - Functional Beverage'!F28</f>
        <v/>
      </c>
      <c r="E768" s="20">
        <f>'M3 - Functional Beverage'!J28</f>
        <v/>
      </c>
      <c r="F768" s="18">
        <f>'M3 - Functional Beverage'!K28</f>
        <v/>
      </c>
      <c r="G768" s="17">
        <f>'M3 - Functional Beverage'!AM28</f>
        <v/>
      </c>
      <c r="H768" s="18">
        <f>'M3 - Functional Beverage'!N28</f>
        <v/>
      </c>
      <c r="I768" s="15">
        <f>'M3 - Functional Beverage'!AJ28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Orange Squeeze | 15-pack 355mL</t>
        </is>
      </c>
      <c r="C769" s="15" t="inlineStr">
        <is>
          <t>3) Functional beverage (still/sparkling)</t>
        </is>
      </c>
      <c r="D769" s="17">
        <f>'M3 - Functional Beverage'!F29</f>
        <v/>
      </c>
      <c r="E769" s="20">
        <f>'M3 - Functional Beverage'!J29</f>
        <v/>
      </c>
      <c r="F769" s="18">
        <f>'M3 - Functional Beverage'!K29</f>
        <v/>
      </c>
      <c r="G769" s="17">
        <f>'M3 - Functional Beverage'!AM29</f>
        <v/>
      </c>
      <c r="H769" s="18">
        <f>'M3 - Functional Beverage'!N29</f>
        <v/>
      </c>
      <c r="I769" s="15">
        <f>'M3 - Functional Beverage'!AJ29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Orange Squeeze | 18-pack 355mL</t>
        </is>
      </c>
      <c r="C770" s="15" t="inlineStr">
        <is>
          <t>3) Functional beverage (still/sparkling)</t>
        </is>
      </c>
      <c r="D770" s="17">
        <f>'M3 - Functional Beverage'!F30</f>
        <v/>
      </c>
      <c r="E770" s="20">
        <f>'M3 - Functional Beverage'!J30</f>
        <v/>
      </c>
      <c r="F770" s="18">
        <f>'M3 - Functional Beverage'!K30</f>
        <v/>
      </c>
      <c r="G770" s="17">
        <f>'M3 - Functional Beverage'!AM30</f>
        <v/>
      </c>
      <c r="H770" s="18">
        <f>'M3 - Functional Beverage'!N30</f>
        <v/>
      </c>
      <c r="I770" s="15">
        <f>'M3 - Functional Beverage'!AJ30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Orange Squeeze | 24-pack 355mL</t>
        </is>
      </c>
      <c r="C771" s="15" t="inlineStr">
        <is>
          <t>3) Functional beverage (still/sparkling)</t>
        </is>
      </c>
      <c r="D771" s="17">
        <f>'M3 - Functional Beverage'!F31</f>
        <v/>
      </c>
      <c r="E771" s="20">
        <f>'M3 - Functional Beverage'!J31</f>
        <v/>
      </c>
      <c r="F771" s="18">
        <f>'M3 - Functional Beverage'!K31</f>
        <v/>
      </c>
      <c r="G771" s="17">
        <f>'M3 - Functional Beverage'!AM31</f>
        <v/>
      </c>
      <c r="H771" s="18">
        <f>'M3 - Functional Beverage'!N31</f>
        <v/>
      </c>
      <c r="I771" s="15">
        <f>'M3 - Functional Beverage'!AJ31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single 355mL</t>
        </is>
      </c>
      <c r="C772" s="15" t="inlineStr">
        <is>
          <t>3) Functional beverage (still/sparkling)</t>
        </is>
      </c>
      <c r="D772" s="17">
        <f>'M3 - Functional Beverage'!F32</f>
        <v/>
      </c>
      <c r="E772" s="20">
        <f>'M3 - Functional Beverage'!J32</f>
        <v/>
      </c>
      <c r="F772" s="18">
        <f>'M3 - Functional Beverage'!K32</f>
        <v/>
      </c>
      <c r="G772" s="17">
        <f>'M3 - Functional Beverage'!AM32</f>
        <v/>
      </c>
      <c r="H772" s="18">
        <f>'M3 - Functional Beverage'!N32</f>
        <v/>
      </c>
      <c r="I772" s="15">
        <f>'M3 - Functional Beverage'!AJ32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8-pack 355mL</t>
        </is>
      </c>
      <c r="C773" s="15" t="inlineStr">
        <is>
          <t>3) Functional beverage (still/sparkling)</t>
        </is>
      </c>
      <c r="D773" s="17">
        <f>'M3 - Functional Beverage'!F33</f>
        <v/>
      </c>
      <c r="E773" s="20">
        <f>'M3 - Functional Beverage'!J33</f>
        <v/>
      </c>
      <c r="F773" s="18">
        <f>'M3 - Functional Beverage'!K33</f>
        <v/>
      </c>
      <c r="G773" s="17">
        <f>'M3 - Functional Beverage'!AM33</f>
        <v/>
      </c>
      <c r="H773" s="18">
        <f>'M3 - Functional Beverage'!N33</f>
        <v/>
      </c>
      <c r="I773" s="15">
        <f>'M3 - Functional Beverage'!AJ33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Ginger Ale | 12-pack 355mL</t>
        </is>
      </c>
      <c r="C774" s="15" t="inlineStr">
        <is>
          <t>3) Functional beverage (still/sparkling)</t>
        </is>
      </c>
      <c r="D774" s="17">
        <f>'M3 - Functional Beverage'!F34</f>
        <v/>
      </c>
      <c r="E774" s="20">
        <f>'M3 - Functional Beverage'!J34</f>
        <v/>
      </c>
      <c r="F774" s="18">
        <f>'M3 - Functional Beverage'!K34</f>
        <v/>
      </c>
      <c r="G774" s="17">
        <f>'M3 - Functional Beverage'!AM34</f>
        <v/>
      </c>
      <c r="H774" s="18">
        <f>'M3 - Functional Beverage'!N34</f>
        <v/>
      </c>
      <c r="I774" s="15">
        <f>'M3 - Functional Beverage'!AJ34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Ginger Ale | 15-pack 355mL</t>
        </is>
      </c>
      <c r="C775" s="15" t="inlineStr">
        <is>
          <t>3) Functional beverage (still/sparkling)</t>
        </is>
      </c>
      <c r="D775" s="17">
        <f>'M3 - Functional Beverage'!F35</f>
        <v/>
      </c>
      <c r="E775" s="20">
        <f>'M3 - Functional Beverage'!J35</f>
        <v/>
      </c>
      <c r="F775" s="18">
        <f>'M3 - Functional Beverage'!K35</f>
        <v/>
      </c>
      <c r="G775" s="17">
        <f>'M3 - Functional Beverage'!AM35</f>
        <v/>
      </c>
      <c r="H775" s="18">
        <f>'M3 - Functional Beverage'!N35</f>
        <v/>
      </c>
      <c r="I775" s="15">
        <f>'M3 - Functional Beverage'!AJ35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Ginger Ale | 18-pack 355mL</t>
        </is>
      </c>
      <c r="C776" s="15" t="inlineStr">
        <is>
          <t>3) Functional beverage (still/sparkling)</t>
        </is>
      </c>
      <c r="D776" s="17">
        <f>'M3 - Functional Beverage'!F36</f>
        <v/>
      </c>
      <c r="E776" s="20">
        <f>'M3 - Functional Beverage'!J36</f>
        <v/>
      </c>
      <c r="F776" s="18">
        <f>'M3 - Functional Beverage'!K36</f>
        <v/>
      </c>
      <c r="G776" s="17">
        <f>'M3 - Functional Beverage'!AM36</f>
        <v/>
      </c>
      <c r="H776" s="18">
        <f>'M3 - Functional Beverage'!N36</f>
        <v/>
      </c>
      <c r="I776" s="15">
        <f>'M3 - Functional Beverage'!AJ36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Ginger Ale | 24-pack 355mL</t>
        </is>
      </c>
      <c r="C777" s="15" t="inlineStr">
        <is>
          <t>3) Functional beverage (still/sparkling)</t>
        </is>
      </c>
      <c r="D777" s="17">
        <f>'M3 - Functional Beverage'!F37</f>
        <v/>
      </c>
      <c r="E777" s="20">
        <f>'M3 - Functional Beverage'!J37</f>
        <v/>
      </c>
      <c r="F777" s="18">
        <f>'M3 - Functional Beverage'!K37</f>
        <v/>
      </c>
      <c r="G777" s="17">
        <f>'M3 - Functional Beverage'!AM37</f>
        <v/>
      </c>
      <c r="H777" s="18">
        <f>'M3 - Functional Beverage'!N37</f>
        <v/>
      </c>
      <c r="I777" s="15">
        <f>'M3 - Functional Beverage'!AJ37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single 355mL</t>
        </is>
      </c>
      <c r="C778" s="15" t="inlineStr">
        <is>
          <t>3) Functional beverage (still/sparkling)</t>
        </is>
      </c>
      <c r="D778" s="17">
        <f>'M3 - Functional Beverage'!F38</f>
        <v/>
      </c>
      <c r="E778" s="20">
        <f>'M3 - Functional Beverage'!J38</f>
        <v/>
      </c>
      <c r="F778" s="18">
        <f>'M3 - Functional Beverage'!K38</f>
        <v/>
      </c>
      <c r="G778" s="17">
        <f>'M3 - Functional Beverage'!AM38</f>
        <v/>
      </c>
      <c r="H778" s="18">
        <f>'M3 - Functional Beverage'!N38</f>
        <v/>
      </c>
      <c r="I778" s="15">
        <f>'M3 - Functional Beverage'!AJ38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8-pack 355mL</t>
        </is>
      </c>
      <c r="C779" s="15" t="inlineStr">
        <is>
          <t>3) Functional beverage (still/sparkling)</t>
        </is>
      </c>
      <c r="D779" s="17">
        <f>'M3 - Functional Beverage'!F39</f>
        <v/>
      </c>
      <c r="E779" s="20">
        <f>'M3 - Functional Beverage'!J39</f>
        <v/>
      </c>
      <c r="F779" s="18">
        <f>'M3 - Functional Beverage'!K39</f>
        <v/>
      </c>
      <c r="G779" s="17">
        <f>'M3 - Functional Beverage'!AM39</f>
        <v/>
      </c>
      <c r="H779" s="18">
        <f>'M3 - Functional Beverage'!N39</f>
        <v/>
      </c>
      <c r="I779" s="15">
        <f>'M3 - Functional Beverage'!AJ39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Doctor Goodwin | 12-pack 355mL</t>
        </is>
      </c>
      <c r="C780" s="15" t="inlineStr">
        <is>
          <t>3) Functional beverage (still/sparkling)</t>
        </is>
      </c>
      <c r="D780" s="17">
        <f>'M3 - Functional Beverage'!F40</f>
        <v/>
      </c>
      <c r="E780" s="20">
        <f>'M3 - Functional Beverage'!J40</f>
        <v/>
      </c>
      <c r="F780" s="18">
        <f>'M3 - Functional Beverage'!K40</f>
        <v/>
      </c>
      <c r="G780" s="17">
        <f>'M3 - Functional Beverage'!AM40</f>
        <v/>
      </c>
      <c r="H780" s="18">
        <f>'M3 - Functional Beverage'!N40</f>
        <v/>
      </c>
      <c r="I780" s="15">
        <f>'M3 - Functional Beverage'!AJ40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Doctor Goodwin | 15-pack 355mL</t>
        </is>
      </c>
      <c r="C781" s="15" t="inlineStr">
        <is>
          <t>3) Functional beverage (still/sparkling)</t>
        </is>
      </c>
      <c r="D781" s="17">
        <f>'M3 - Functional Beverage'!F41</f>
        <v/>
      </c>
      <c r="E781" s="20">
        <f>'M3 - Functional Beverage'!J41</f>
        <v/>
      </c>
      <c r="F781" s="18">
        <f>'M3 - Functional Beverage'!K41</f>
        <v/>
      </c>
      <c r="G781" s="17">
        <f>'M3 - Functional Beverage'!AM41</f>
        <v/>
      </c>
      <c r="H781" s="18">
        <f>'M3 - Functional Beverage'!N41</f>
        <v/>
      </c>
      <c r="I781" s="15">
        <f>'M3 - Functional Beverage'!AJ41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Doctor Goodwin | 18-pack 355mL</t>
        </is>
      </c>
      <c r="C782" s="15" t="inlineStr">
        <is>
          <t>3) Functional beverage (still/sparkling)</t>
        </is>
      </c>
      <c r="D782" s="17">
        <f>'M3 - Functional Beverage'!F42</f>
        <v/>
      </c>
      <c r="E782" s="20">
        <f>'M3 - Functional Beverage'!J42</f>
        <v/>
      </c>
      <c r="F782" s="18">
        <f>'M3 - Functional Beverage'!K42</f>
        <v/>
      </c>
      <c r="G782" s="17">
        <f>'M3 - Functional Beverage'!AM42</f>
        <v/>
      </c>
      <c r="H782" s="18">
        <f>'M3 - Functional Beverage'!N42</f>
        <v/>
      </c>
      <c r="I782" s="15">
        <f>'M3 - Functional Beverage'!AJ42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Doctor Goodwin | 24-pack 355mL</t>
        </is>
      </c>
      <c r="C783" s="15" t="inlineStr">
        <is>
          <t>3) Functional beverage (still/sparkling)</t>
        </is>
      </c>
      <c r="D783" s="17">
        <f>'M3 - Functional Beverage'!F43</f>
        <v/>
      </c>
      <c r="E783" s="20">
        <f>'M3 - Functional Beverage'!J43</f>
        <v/>
      </c>
      <c r="F783" s="18">
        <f>'M3 - Functional Beverage'!K43</f>
        <v/>
      </c>
      <c r="G783" s="17">
        <f>'M3 - Functional Beverage'!AM43</f>
        <v/>
      </c>
      <c r="H783" s="18">
        <f>'M3 - Functional Beverage'!N43</f>
        <v/>
      </c>
      <c r="I783" s="15">
        <f>'M3 - Functional Beverage'!AJ43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single 355mL</t>
        </is>
      </c>
      <c r="C784" s="15" t="inlineStr">
        <is>
          <t>3) Functional beverage (still/sparkling)</t>
        </is>
      </c>
      <c r="D784" s="17">
        <f>'M3 - Functional Beverage'!F44</f>
        <v/>
      </c>
      <c r="E784" s="20">
        <f>'M3 - Functional Beverage'!J44</f>
        <v/>
      </c>
      <c r="F784" s="18">
        <f>'M3 - Functional Beverage'!K44</f>
        <v/>
      </c>
      <c r="G784" s="17">
        <f>'M3 - Functional Beverage'!AM44</f>
        <v/>
      </c>
      <c r="H784" s="18">
        <f>'M3 - Functional Beverage'!N44</f>
        <v/>
      </c>
      <c r="I784" s="15">
        <f>'M3 - Functional Beverage'!AJ44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8-pack 355mL</t>
        </is>
      </c>
      <c r="C785" s="15" t="inlineStr">
        <is>
          <t>3) Functional beverage (still/sparkling)</t>
        </is>
      </c>
      <c r="D785" s="17">
        <f>'M3 - Functional Beverage'!F45</f>
        <v/>
      </c>
      <c r="E785" s="20">
        <f>'M3 - Functional Beverage'!J45</f>
        <v/>
      </c>
      <c r="F785" s="18">
        <f>'M3 - Functional Beverage'!K45</f>
        <v/>
      </c>
      <c r="G785" s="17">
        <f>'M3 - Functional Beverage'!AM45</f>
        <v/>
      </c>
      <c r="H785" s="18">
        <f>'M3 - Functional Beverage'!N45</f>
        <v/>
      </c>
      <c r="I785" s="15">
        <f>'M3 - Functional Beverage'!AJ45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Lemon Lime | 12-pack 355mL</t>
        </is>
      </c>
      <c r="C786" s="15" t="inlineStr">
        <is>
          <t>3) Functional beverage (still/sparkling)</t>
        </is>
      </c>
      <c r="D786" s="17">
        <f>'M3 - Functional Beverage'!F46</f>
        <v/>
      </c>
      <c r="E786" s="20">
        <f>'M3 - Functional Beverage'!J46</f>
        <v/>
      </c>
      <c r="F786" s="18">
        <f>'M3 - Functional Beverage'!K46</f>
        <v/>
      </c>
      <c r="G786" s="17">
        <f>'M3 - Functional Beverage'!AM46</f>
        <v/>
      </c>
      <c r="H786" s="18">
        <f>'M3 - Functional Beverage'!N46</f>
        <v/>
      </c>
      <c r="I786" s="15">
        <f>'M3 - Functional Beverage'!AJ46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Lemon Lime | 15-pack 355mL</t>
        </is>
      </c>
      <c r="C787" s="15" t="inlineStr">
        <is>
          <t>3) Functional beverage (still/sparkling)</t>
        </is>
      </c>
      <c r="D787" s="17">
        <f>'M3 - Functional Beverage'!F47</f>
        <v/>
      </c>
      <c r="E787" s="20">
        <f>'M3 - Functional Beverage'!J47</f>
        <v/>
      </c>
      <c r="F787" s="18">
        <f>'M3 - Functional Beverage'!K47</f>
        <v/>
      </c>
      <c r="G787" s="17">
        <f>'M3 - Functional Beverage'!AM47</f>
        <v/>
      </c>
      <c r="H787" s="18">
        <f>'M3 - Functional Beverage'!N47</f>
        <v/>
      </c>
      <c r="I787" s="15">
        <f>'M3 - Functional Beverage'!AJ47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Lemon Lime | 18-pack 355mL</t>
        </is>
      </c>
      <c r="C788" s="15" t="inlineStr">
        <is>
          <t>3) Functional beverage (still/sparkling)</t>
        </is>
      </c>
      <c r="D788" s="17">
        <f>'M3 - Functional Beverage'!F48</f>
        <v/>
      </c>
      <c r="E788" s="20">
        <f>'M3 - Functional Beverage'!J48</f>
        <v/>
      </c>
      <c r="F788" s="18">
        <f>'M3 - Functional Beverage'!K48</f>
        <v/>
      </c>
      <c r="G788" s="17">
        <f>'M3 - Functional Beverage'!AM48</f>
        <v/>
      </c>
      <c r="H788" s="18">
        <f>'M3 - Functional Beverage'!N48</f>
        <v/>
      </c>
      <c r="I788" s="15">
        <f>'M3 - Functional Beverage'!AJ48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Lemon Lime | 24-pack 355mL</t>
        </is>
      </c>
      <c r="C789" s="15" t="inlineStr">
        <is>
          <t>3) Functional beverage (still/sparkling)</t>
        </is>
      </c>
      <c r="D789" s="17">
        <f>'M3 - Functional Beverage'!F49</f>
        <v/>
      </c>
      <c r="E789" s="20">
        <f>'M3 - Functional Beverage'!J49</f>
        <v/>
      </c>
      <c r="F789" s="18">
        <f>'M3 - Functional Beverage'!K49</f>
        <v/>
      </c>
      <c r="G789" s="17">
        <f>'M3 - Functional Beverage'!AM49</f>
        <v/>
      </c>
      <c r="H789" s="18">
        <f>'M3 - Functional Beverage'!N49</f>
        <v/>
      </c>
      <c r="I789" s="15">
        <f>'M3 - Functional Beverage'!AJ49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single 355mL</t>
        </is>
      </c>
      <c r="C790" s="15" t="inlineStr">
        <is>
          <t>3) Functional beverage (still/sparkling)</t>
        </is>
      </c>
      <c r="D790" s="17">
        <f>'M3 - Functional Beverage'!F50</f>
        <v/>
      </c>
      <c r="E790" s="20">
        <f>'M3 - Functional Beverage'!J50</f>
        <v/>
      </c>
      <c r="F790" s="18">
        <f>'M3 - Functional Beverage'!K50</f>
        <v/>
      </c>
      <c r="G790" s="17">
        <f>'M3 - Functional Beverage'!AM50</f>
        <v/>
      </c>
      <c r="H790" s="18">
        <f>'M3 - Functional Beverage'!N50</f>
        <v/>
      </c>
      <c r="I790" s="15">
        <f>'M3 - Functional Beverage'!AJ50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8-pack 355mL</t>
        </is>
      </c>
      <c r="C791" s="15" t="inlineStr">
        <is>
          <t>3) Functional beverage (still/sparkling)</t>
        </is>
      </c>
      <c r="D791" s="17">
        <f>'M3 - Functional Beverage'!F51</f>
        <v/>
      </c>
      <c r="E791" s="20">
        <f>'M3 - Functional Beverage'!J51</f>
        <v/>
      </c>
      <c r="F791" s="18">
        <f>'M3 - Functional Beverage'!K51</f>
        <v/>
      </c>
      <c r="G791" s="17">
        <f>'M3 - Functional Beverage'!AM51</f>
        <v/>
      </c>
      <c r="H791" s="18">
        <f>'M3 - Functional Beverage'!N51</f>
        <v/>
      </c>
      <c r="I791" s="15">
        <f>'M3 - Functional Beverage'!AJ51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OLIPOP</t>
        </is>
      </c>
      <c r="B792" s="15" t="inlineStr">
        <is>
          <t>OLIPOP Prebiotic Soda | Watermelon Lime | 12-pack 355mL</t>
        </is>
      </c>
      <c r="C792" s="15" t="inlineStr">
        <is>
          <t>3) Functional beverage (still/sparkling)</t>
        </is>
      </c>
      <c r="D792" s="17">
        <f>'M3 - Functional Beverage'!F52</f>
        <v/>
      </c>
      <c r="E792" s="20">
        <f>'M3 - Functional Beverage'!J52</f>
        <v/>
      </c>
      <c r="F792" s="18">
        <f>'M3 - Functional Beverage'!K52</f>
        <v/>
      </c>
      <c r="G792" s="17">
        <f>'M3 - Functional Beverage'!AM52</f>
        <v/>
      </c>
      <c r="H792" s="18">
        <f>'M3 - Functional Beverage'!N52</f>
        <v/>
      </c>
      <c r="I792" s="15">
        <f>'M3 - Functional Beverage'!AJ52</f>
        <v/>
      </c>
      <c r="J792" s="15" t="inlineStr">
        <is>
          <t>S&amp;S to lock repeat; premium price held.</t>
        </is>
      </c>
    </row>
    <row r="793" ht="28" customHeight="1">
      <c r="A793" s="15" t="inlineStr">
        <is>
          <t>OLIPOP</t>
        </is>
      </c>
      <c r="B793" s="15" t="inlineStr">
        <is>
          <t>OLIPOP Prebiotic Soda | Watermelon Lime | 15-pack 355mL</t>
        </is>
      </c>
      <c r="C793" s="15" t="inlineStr">
        <is>
          <t>3) Functional beverage (still/sparkling)</t>
        </is>
      </c>
      <c r="D793" s="17">
        <f>'M3 - Functional Beverage'!F53</f>
        <v/>
      </c>
      <c r="E793" s="20">
        <f>'M3 - Functional Beverage'!J53</f>
        <v/>
      </c>
      <c r="F793" s="18">
        <f>'M3 - Functional Beverage'!K53</f>
        <v/>
      </c>
      <c r="G793" s="17">
        <f>'M3 - Functional Beverage'!AM53</f>
        <v/>
      </c>
      <c r="H793" s="18">
        <f>'M3 - Functional Beverage'!N53</f>
        <v/>
      </c>
      <c r="I793" s="15">
        <f>'M3 - Functional Beverage'!AJ53</f>
        <v/>
      </c>
      <c r="J793" s="15" t="inlineStr">
        <is>
          <t>S&amp;S to lock repeat; premium price held.</t>
        </is>
      </c>
    </row>
    <row r="794" ht="28" customHeight="1">
      <c r="A794" s="15" t="inlineStr">
        <is>
          <t>OLIPOP</t>
        </is>
      </c>
      <c r="B794" s="15" t="inlineStr">
        <is>
          <t>OLIPOP Prebiotic Soda | Watermelon Lime | 18-pack 355mL</t>
        </is>
      </c>
      <c r="C794" s="15" t="inlineStr">
        <is>
          <t>3) Functional beverage (still/sparkling)</t>
        </is>
      </c>
      <c r="D794" s="17">
        <f>'M3 - Functional Beverage'!F54</f>
        <v/>
      </c>
      <c r="E794" s="20">
        <f>'M3 - Functional Beverage'!J54</f>
        <v/>
      </c>
      <c r="F794" s="18">
        <f>'M3 - Functional Beverage'!K54</f>
        <v/>
      </c>
      <c r="G794" s="17">
        <f>'M3 - Functional Beverage'!AM54</f>
        <v/>
      </c>
      <c r="H794" s="18">
        <f>'M3 - Functional Beverage'!N54</f>
        <v/>
      </c>
      <c r="I794" s="15">
        <f>'M3 - Functional Beverage'!AJ54</f>
        <v/>
      </c>
      <c r="J794" s="15" t="inlineStr">
        <is>
          <t>S&amp;S to lock repeat; premium price held.</t>
        </is>
      </c>
    </row>
    <row r="795" ht="28" customHeight="1">
      <c r="A795" s="15" t="inlineStr">
        <is>
          <t>OLIPOP</t>
        </is>
      </c>
      <c r="B795" s="15" t="inlineStr">
        <is>
          <t>OLIPOP Prebiotic Soda | Watermelon Lime | 24-pack 355mL</t>
        </is>
      </c>
      <c r="C795" s="15" t="inlineStr">
        <is>
          <t>3) Functional beverage (still/sparkling)</t>
        </is>
      </c>
      <c r="D795" s="17">
        <f>'M3 - Functional Beverage'!F55</f>
        <v/>
      </c>
      <c r="E795" s="20">
        <f>'M3 - Functional Beverage'!J55</f>
        <v/>
      </c>
      <c r="F795" s="18">
        <f>'M3 - Functional Beverage'!K55</f>
        <v/>
      </c>
      <c r="G795" s="17">
        <f>'M3 - Functional Beverage'!AM55</f>
        <v/>
      </c>
      <c r="H795" s="18">
        <f>'M3 - Functional Beverage'!N55</f>
        <v/>
      </c>
      <c r="I795" s="15">
        <f>'M3 - Functional Beverage'!AJ55</f>
        <v/>
      </c>
      <c r="J795" s="15" t="inlineStr">
        <is>
          <t>S&amp;S to lock repeat; premium price held.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single 355mL</t>
        </is>
      </c>
      <c r="C796" s="15" t="inlineStr">
        <is>
          <t>3) Functional beverage (still/sparkling)</t>
        </is>
      </c>
      <c r="D796" s="17">
        <f>'M3 - Functional Beverage'!F56</f>
        <v/>
      </c>
      <c r="E796" s="20">
        <f>'M3 - Functional Beverage'!J56</f>
        <v/>
      </c>
      <c r="F796" s="18">
        <f>'M3 - Functional Beverage'!K56</f>
        <v/>
      </c>
      <c r="G796" s="17">
        <f>'M3 - Functional Beverage'!AM56</f>
        <v/>
      </c>
      <c r="H796" s="18">
        <f>'M3 - Functional Beverage'!N56</f>
        <v/>
      </c>
      <c r="I796" s="15">
        <f>'M3 - Functional Beverage'!AJ56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8-pack 355mL</t>
        </is>
      </c>
      <c r="C797" s="15" t="inlineStr">
        <is>
          <t>3) Functional beverage (still/sparkling)</t>
        </is>
      </c>
      <c r="D797" s="17">
        <f>'M3 - Functional Beverage'!F57</f>
        <v/>
      </c>
      <c r="E797" s="20">
        <f>'M3 - Functional Beverage'!J57</f>
        <v/>
      </c>
      <c r="F797" s="18">
        <f>'M3 - Functional Beverage'!K57</f>
        <v/>
      </c>
      <c r="G797" s="17">
        <f>'M3 - Functional Beverage'!AM57</f>
        <v/>
      </c>
      <c r="H797" s="18">
        <f>'M3 - Functional Beverage'!N57</f>
        <v/>
      </c>
      <c r="I797" s="15">
        <f>'M3 - Functional Beverage'!AJ57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Strawberry Lemon | 12-pack 355mL</t>
        </is>
      </c>
      <c r="C798" s="15" t="inlineStr">
        <is>
          <t>3) Functional beverage (still/sparkling)</t>
        </is>
      </c>
      <c r="D798" s="17">
        <f>'M3 - Functional Beverage'!F58</f>
        <v/>
      </c>
      <c r="E798" s="20">
        <f>'M3 - Functional Beverage'!J58</f>
        <v/>
      </c>
      <c r="F798" s="18">
        <f>'M3 - Functional Beverage'!K58</f>
        <v/>
      </c>
      <c r="G798" s="17">
        <f>'M3 - Functional Beverage'!AM58</f>
        <v/>
      </c>
      <c r="H798" s="18">
        <f>'M3 - Functional Beverage'!N58</f>
        <v/>
      </c>
      <c r="I798" s="15">
        <f>'M3 - Functional Beverage'!AJ58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Strawberry Lemon | 15-pack 355mL</t>
        </is>
      </c>
      <c r="C799" s="15" t="inlineStr">
        <is>
          <t>3) Functional beverage (still/sparkling)</t>
        </is>
      </c>
      <c r="D799" s="17">
        <f>'M3 - Functional Beverage'!F59</f>
        <v/>
      </c>
      <c r="E799" s="20">
        <f>'M3 - Functional Beverage'!J59</f>
        <v/>
      </c>
      <c r="F799" s="18">
        <f>'M3 - Functional Beverage'!K59</f>
        <v/>
      </c>
      <c r="G799" s="17">
        <f>'M3 - Functional Beverage'!AM59</f>
        <v/>
      </c>
      <c r="H799" s="18">
        <f>'M3 - Functional Beverage'!N59</f>
        <v/>
      </c>
      <c r="I799" s="15">
        <f>'M3 - Functional Beverage'!AJ59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Strawberry Lemon | 18-pack 355mL</t>
        </is>
      </c>
      <c r="C800" s="15" t="inlineStr">
        <is>
          <t>3) Functional beverage (still/sparkling)</t>
        </is>
      </c>
      <c r="D800" s="17">
        <f>'M3 - Functional Beverage'!F60</f>
        <v/>
      </c>
      <c r="E800" s="20">
        <f>'M3 - Functional Beverage'!J60</f>
        <v/>
      </c>
      <c r="F800" s="18">
        <f>'M3 - Functional Beverage'!K60</f>
        <v/>
      </c>
      <c r="G800" s="17">
        <f>'M3 - Functional Beverage'!AM60</f>
        <v/>
      </c>
      <c r="H800" s="18">
        <f>'M3 - Functional Beverage'!N60</f>
        <v/>
      </c>
      <c r="I800" s="15">
        <f>'M3 - Functional Beverage'!AJ60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Strawberry Lemon | 24-pack 355mL</t>
        </is>
      </c>
      <c r="C801" s="15" t="inlineStr">
        <is>
          <t>3) Functional beverage (still/sparkling)</t>
        </is>
      </c>
      <c r="D801" s="17">
        <f>'M3 - Functional Beverage'!F61</f>
        <v/>
      </c>
      <c r="E801" s="20">
        <f>'M3 - Functional Beverage'!J61</f>
        <v/>
      </c>
      <c r="F801" s="18">
        <f>'M3 - Functional Beverage'!K61</f>
        <v/>
      </c>
      <c r="G801" s="17">
        <f>'M3 - Functional Beverage'!AM61</f>
        <v/>
      </c>
      <c r="H801" s="18">
        <f>'M3 - Functional Beverage'!N61</f>
        <v/>
      </c>
      <c r="I801" s="15">
        <f>'M3 - Functional Beverage'!AJ61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single 355mL</t>
        </is>
      </c>
      <c r="C802" s="15" t="inlineStr">
        <is>
          <t>3) Functional beverage (still/sparkling)</t>
        </is>
      </c>
      <c r="D802" s="17">
        <f>'M3 - Functional Beverage'!F62</f>
        <v/>
      </c>
      <c r="E802" s="20">
        <f>'M3 - Functional Beverage'!J62</f>
        <v/>
      </c>
      <c r="F802" s="18">
        <f>'M3 - Functional Beverage'!K62</f>
        <v/>
      </c>
      <c r="G802" s="17">
        <f>'M3 - Functional Beverage'!AM62</f>
        <v/>
      </c>
      <c r="H802" s="18">
        <f>'M3 - Functional Beverage'!N62</f>
        <v/>
      </c>
      <c r="I802" s="15">
        <f>'M3 - Functional Beverage'!AJ62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8-pack 355mL</t>
        </is>
      </c>
      <c r="C803" s="15" t="inlineStr">
        <is>
          <t>3) Functional beverage (still/sparkling)</t>
        </is>
      </c>
      <c r="D803" s="17">
        <f>'M3 - Functional Beverage'!F63</f>
        <v/>
      </c>
      <c r="E803" s="20">
        <f>'M3 - Functional Beverage'!J63</f>
        <v/>
      </c>
      <c r="F803" s="18">
        <f>'M3 - Functional Beverage'!K63</f>
        <v/>
      </c>
      <c r="G803" s="17">
        <f>'M3 - Functional Beverage'!AM63</f>
        <v/>
      </c>
      <c r="H803" s="18">
        <f>'M3 - Functional Beverage'!N63</f>
        <v/>
      </c>
      <c r="I803" s="15">
        <f>'M3 - Functional Beverage'!AJ63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Raspberry Rose | 12-pack 355mL</t>
        </is>
      </c>
      <c r="C804" s="15" t="inlineStr">
        <is>
          <t>3) Functional beverage (still/sparkling)</t>
        </is>
      </c>
      <c r="D804" s="17">
        <f>'M3 - Functional Beverage'!F64</f>
        <v/>
      </c>
      <c r="E804" s="20">
        <f>'M3 - Functional Beverage'!J64</f>
        <v/>
      </c>
      <c r="F804" s="18">
        <f>'M3 - Functional Beverage'!K64</f>
        <v/>
      </c>
      <c r="G804" s="17">
        <f>'M3 - Functional Beverage'!AM64</f>
        <v/>
      </c>
      <c r="H804" s="18">
        <f>'M3 - Functional Beverage'!N64</f>
        <v/>
      </c>
      <c r="I804" s="15">
        <f>'M3 - Functional Beverage'!AJ64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Raspberry Rose | 15-pack 355mL</t>
        </is>
      </c>
      <c r="C805" s="15" t="inlineStr">
        <is>
          <t>3) Functional beverage (still/sparkling)</t>
        </is>
      </c>
      <c r="D805" s="17">
        <f>'M3 - Functional Beverage'!F65</f>
        <v/>
      </c>
      <c r="E805" s="20">
        <f>'M3 - Functional Beverage'!J65</f>
        <v/>
      </c>
      <c r="F805" s="18">
        <f>'M3 - Functional Beverage'!K65</f>
        <v/>
      </c>
      <c r="G805" s="17">
        <f>'M3 - Functional Beverage'!AM65</f>
        <v/>
      </c>
      <c r="H805" s="18">
        <f>'M3 - Functional Beverage'!N65</f>
        <v/>
      </c>
      <c r="I805" s="15">
        <f>'M3 - Functional Beverage'!AJ65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Raspberry Rose | 18-pack 355mL</t>
        </is>
      </c>
      <c r="C806" s="15" t="inlineStr">
        <is>
          <t>3) Functional beverage (still/sparkling)</t>
        </is>
      </c>
      <c r="D806" s="17">
        <f>'M3 - Functional Beverage'!F66</f>
        <v/>
      </c>
      <c r="E806" s="20">
        <f>'M3 - Functional Beverage'!J66</f>
        <v/>
      </c>
      <c r="F806" s="18">
        <f>'M3 - Functional Beverage'!K66</f>
        <v/>
      </c>
      <c r="G806" s="17">
        <f>'M3 - Functional Beverage'!AM66</f>
        <v/>
      </c>
      <c r="H806" s="18">
        <f>'M3 - Functional Beverage'!N66</f>
        <v/>
      </c>
      <c r="I806" s="15">
        <f>'M3 - Functional Beverage'!AJ66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Raspberry Rose | 24-pack 355mL</t>
        </is>
      </c>
      <c r="C807" s="15" t="inlineStr">
        <is>
          <t>3) Functional beverage (still/sparkling)</t>
        </is>
      </c>
      <c r="D807" s="17">
        <f>'M3 - Functional Beverage'!F67</f>
        <v/>
      </c>
      <c r="E807" s="20">
        <f>'M3 - Functional Beverage'!J67</f>
        <v/>
      </c>
      <c r="F807" s="18">
        <f>'M3 - Functional Beverage'!K67</f>
        <v/>
      </c>
      <c r="G807" s="17">
        <f>'M3 - Functional Beverage'!AM67</f>
        <v/>
      </c>
      <c r="H807" s="18">
        <f>'M3 - Functional Beverage'!N67</f>
        <v/>
      </c>
      <c r="I807" s="15">
        <f>'M3 - Functional Beverage'!AJ67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single 355mL</t>
        </is>
      </c>
      <c r="C808" s="15" t="inlineStr">
        <is>
          <t>3) Functional beverage (still/sparkling)</t>
        </is>
      </c>
      <c r="D808" s="17">
        <f>'M3 - Functional Beverage'!F68</f>
        <v/>
      </c>
      <c r="E808" s="20">
        <f>'M3 - Functional Beverage'!J68</f>
        <v/>
      </c>
      <c r="F808" s="18">
        <f>'M3 - Functional Beverage'!K68</f>
        <v/>
      </c>
      <c r="G808" s="17">
        <f>'M3 - Functional Beverage'!AM68</f>
        <v/>
      </c>
      <c r="H808" s="18">
        <f>'M3 - Functional Beverage'!N68</f>
        <v/>
      </c>
      <c r="I808" s="15">
        <f>'M3 - Functional Beverage'!AJ68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8-pack 355mL</t>
        </is>
      </c>
      <c r="C809" s="15" t="inlineStr">
        <is>
          <t>3) Functional beverage (still/sparkling)</t>
        </is>
      </c>
      <c r="D809" s="17">
        <f>'M3 - Functional Beverage'!F69</f>
        <v/>
      </c>
      <c r="E809" s="20">
        <f>'M3 - Functional Beverage'!J69</f>
        <v/>
      </c>
      <c r="F809" s="18">
        <f>'M3 - Functional Beverage'!K69</f>
        <v/>
      </c>
      <c r="G809" s="17">
        <f>'M3 - Functional Beverage'!AM69</f>
        <v/>
      </c>
      <c r="H809" s="18">
        <f>'M3 - Functional Beverage'!N69</f>
        <v/>
      </c>
      <c r="I809" s="15">
        <f>'M3 - Functional Beverage'!AJ69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Classic Cola | 12-pack 355mL</t>
        </is>
      </c>
      <c r="C810" s="15" t="inlineStr">
        <is>
          <t>3) Functional beverage (still/sparkling)</t>
        </is>
      </c>
      <c r="D810" s="17">
        <f>'M3 - Functional Beverage'!F70</f>
        <v/>
      </c>
      <c r="E810" s="20">
        <f>'M3 - Functional Beverage'!J70</f>
        <v/>
      </c>
      <c r="F810" s="18">
        <f>'M3 - Functional Beverage'!K70</f>
        <v/>
      </c>
      <c r="G810" s="17">
        <f>'M3 - Functional Beverage'!AM70</f>
        <v/>
      </c>
      <c r="H810" s="18">
        <f>'M3 - Functional Beverage'!N70</f>
        <v/>
      </c>
      <c r="I810" s="15">
        <f>'M3 - Functional Beverage'!AJ70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Classic Cola | 15-pack 355mL</t>
        </is>
      </c>
      <c r="C811" s="15" t="inlineStr">
        <is>
          <t>3) Functional beverage (still/sparkling)</t>
        </is>
      </c>
      <c r="D811" s="17">
        <f>'M3 - Functional Beverage'!F71</f>
        <v/>
      </c>
      <c r="E811" s="20">
        <f>'M3 - Functional Beverage'!J71</f>
        <v/>
      </c>
      <c r="F811" s="18">
        <f>'M3 - Functional Beverage'!K71</f>
        <v/>
      </c>
      <c r="G811" s="17">
        <f>'M3 - Functional Beverage'!AM71</f>
        <v/>
      </c>
      <c r="H811" s="18">
        <f>'M3 - Functional Beverage'!N71</f>
        <v/>
      </c>
      <c r="I811" s="15">
        <f>'M3 - Functional Beverage'!AJ71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Classic Cola | 18-pack 355mL</t>
        </is>
      </c>
      <c r="C812" s="15" t="inlineStr">
        <is>
          <t>3) Functional beverage (still/sparkling)</t>
        </is>
      </c>
      <c r="D812" s="17">
        <f>'M3 - Functional Beverage'!F72</f>
        <v/>
      </c>
      <c r="E812" s="20">
        <f>'M3 - Functional Beverage'!J72</f>
        <v/>
      </c>
      <c r="F812" s="18">
        <f>'M3 - Functional Beverage'!K72</f>
        <v/>
      </c>
      <c r="G812" s="17">
        <f>'M3 - Functional Beverage'!AM72</f>
        <v/>
      </c>
      <c r="H812" s="18">
        <f>'M3 - Functional Beverage'!N72</f>
        <v/>
      </c>
      <c r="I812" s="15">
        <f>'M3 - Functional Beverage'!AJ72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Classic Cola | 24-pack 355mL</t>
        </is>
      </c>
      <c r="C813" s="15" t="inlineStr">
        <is>
          <t>3) Functional beverage (still/sparkling)</t>
        </is>
      </c>
      <c r="D813" s="17">
        <f>'M3 - Functional Beverage'!F73</f>
        <v/>
      </c>
      <c r="E813" s="20">
        <f>'M3 - Functional Beverage'!J73</f>
        <v/>
      </c>
      <c r="F813" s="18">
        <f>'M3 - Functional Beverage'!K73</f>
        <v/>
      </c>
      <c r="G813" s="17">
        <f>'M3 - Functional Beverage'!AM73</f>
        <v/>
      </c>
      <c r="H813" s="18">
        <f>'M3 - Functional Beverage'!N73</f>
        <v/>
      </c>
      <c r="I813" s="15">
        <f>'M3 - Functional Beverage'!AJ73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single 355mL</t>
        </is>
      </c>
      <c r="C814" s="15" t="inlineStr">
        <is>
          <t>3) Functional beverage (still/sparkling)</t>
        </is>
      </c>
      <c r="D814" s="17">
        <f>'M3 - Functional Beverage'!F74</f>
        <v/>
      </c>
      <c r="E814" s="20">
        <f>'M3 - Functional Beverage'!J74</f>
        <v/>
      </c>
      <c r="F814" s="18">
        <f>'M3 - Functional Beverage'!K74</f>
        <v/>
      </c>
      <c r="G814" s="17">
        <f>'M3 - Functional Beverage'!AM74</f>
        <v/>
      </c>
      <c r="H814" s="18">
        <f>'M3 - Functional Beverage'!N74</f>
        <v/>
      </c>
      <c r="I814" s="15">
        <f>'M3 - Functional Beverage'!AJ74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8-pack 355mL</t>
        </is>
      </c>
      <c r="C815" s="15" t="inlineStr">
        <is>
          <t>3) Functional beverage (still/sparkling)</t>
        </is>
      </c>
      <c r="D815" s="17">
        <f>'M3 - Functional Beverage'!F75</f>
        <v/>
      </c>
      <c r="E815" s="20">
        <f>'M3 - Functional Beverage'!J75</f>
        <v/>
      </c>
      <c r="F815" s="18">
        <f>'M3 - Functional Beverage'!K75</f>
        <v/>
      </c>
      <c r="G815" s="17">
        <f>'M3 - Functional Beverage'!AM75</f>
        <v/>
      </c>
      <c r="H815" s="18">
        <f>'M3 - Functional Beverage'!N75</f>
        <v/>
      </c>
      <c r="I815" s="15">
        <f>'M3 - Functional Beverage'!AJ75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Cherry Limeade | 12-pack 355mL</t>
        </is>
      </c>
      <c r="C816" s="15" t="inlineStr">
        <is>
          <t>3) Functional beverage (still/sparkling)</t>
        </is>
      </c>
      <c r="D816" s="17">
        <f>'M3 - Functional Beverage'!F76</f>
        <v/>
      </c>
      <c r="E816" s="20">
        <f>'M3 - Functional Beverage'!J76</f>
        <v/>
      </c>
      <c r="F816" s="18">
        <f>'M3 - Functional Beverage'!K76</f>
        <v/>
      </c>
      <c r="G816" s="17">
        <f>'M3 - Functional Beverage'!AM76</f>
        <v/>
      </c>
      <c r="H816" s="18">
        <f>'M3 - Functional Beverage'!N76</f>
        <v/>
      </c>
      <c r="I816" s="15">
        <f>'M3 - Functional Beverage'!AJ76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Cherry Limeade | 15-pack 355mL</t>
        </is>
      </c>
      <c r="C817" s="15" t="inlineStr">
        <is>
          <t>3) Functional beverage (still/sparkling)</t>
        </is>
      </c>
      <c r="D817" s="17">
        <f>'M3 - Functional Beverage'!F77</f>
        <v/>
      </c>
      <c r="E817" s="20">
        <f>'M3 - Functional Beverage'!J77</f>
        <v/>
      </c>
      <c r="F817" s="18">
        <f>'M3 - Functional Beverage'!K77</f>
        <v/>
      </c>
      <c r="G817" s="17">
        <f>'M3 - Functional Beverage'!AM77</f>
        <v/>
      </c>
      <c r="H817" s="18">
        <f>'M3 - Functional Beverage'!N77</f>
        <v/>
      </c>
      <c r="I817" s="15">
        <f>'M3 - Functional Beverage'!AJ77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Cherry Limeade | 18-pack 355mL</t>
        </is>
      </c>
      <c r="C818" s="15" t="inlineStr">
        <is>
          <t>3) Functional beverage (still/sparkling)</t>
        </is>
      </c>
      <c r="D818" s="17">
        <f>'M3 - Functional Beverage'!F78</f>
        <v/>
      </c>
      <c r="E818" s="20">
        <f>'M3 - Functional Beverage'!J78</f>
        <v/>
      </c>
      <c r="F818" s="18">
        <f>'M3 - Functional Beverage'!K78</f>
        <v/>
      </c>
      <c r="G818" s="17">
        <f>'M3 - Functional Beverage'!AM78</f>
        <v/>
      </c>
      <c r="H818" s="18">
        <f>'M3 - Functional Beverage'!N78</f>
        <v/>
      </c>
      <c r="I818" s="15">
        <f>'M3 - Functional Beverage'!AJ78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Cherry Limeade | 24-pack 355mL</t>
        </is>
      </c>
      <c r="C819" s="15" t="inlineStr">
        <is>
          <t>3) Functional beverage (still/sparkling)</t>
        </is>
      </c>
      <c r="D819" s="17">
        <f>'M3 - Functional Beverage'!F79</f>
        <v/>
      </c>
      <c r="E819" s="20">
        <f>'M3 - Functional Beverage'!J79</f>
        <v/>
      </c>
      <c r="F819" s="18">
        <f>'M3 - Functional Beverage'!K79</f>
        <v/>
      </c>
      <c r="G819" s="17">
        <f>'M3 - Functional Beverage'!AM79</f>
        <v/>
      </c>
      <c r="H819" s="18">
        <f>'M3 - Functional Beverage'!N79</f>
        <v/>
      </c>
      <c r="I819" s="15">
        <f>'M3 - Functional Beverage'!AJ79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single 355mL</t>
        </is>
      </c>
      <c r="C820" s="15" t="inlineStr">
        <is>
          <t>3) Functional beverage (still/sparkling)</t>
        </is>
      </c>
      <c r="D820" s="17">
        <f>'M3 - Functional Beverage'!F80</f>
        <v/>
      </c>
      <c r="E820" s="20">
        <f>'M3 - Functional Beverage'!J80</f>
        <v/>
      </c>
      <c r="F820" s="18">
        <f>'M3 - Functional Beverage'!K80</f>
        <v/>
      </c>
      <c r="G820" s="17">
        <f>'M3 - Functional Beverage'!AM80</f>
        <v/>
      </c>
      <c r="H820" s="18">
        <f>'M3 - Functional Beverage'!N80</f>
        <v/>
      </c>
      <c r="I820" s="15">
        <f>'M3 - Functional Beverage'!AJ80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8-pack 355mL</t>
        </is>
      </c>
      <c r="C821" s="15" t="inlineStr">
        <is>
          <t>3) Functional beverage (still/sparkling)</t>
        </is>
      </c>
      <c r="D821" s="17">
        <f>'M3 - Functional Beverage'!F81</f>
        <v/>
      </c>
      <c r="E821" s="20">
        <f>'M3 - Functional Beverage'!J81</f>
        <v/>
      </c>
      <c r="F821" s="18">
        <f>'M3 - Functional Beverage'!K81</f>
        <v/>
      </c>
      <c r="G821" s="17">
        <f>'M3 - Functional Beverage'!AM81</f>
        <v/>
      </c>
      <c r="H821" s="18">
        <f>'M3 - Functional Beverage'!N81</f>
        <v/>
      </c>
      <c r="I821" s="15">
        <f>'M3 - Functional Beverage'!AJ81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Orange | 12-pack 355mL</t>
        </is>
      </c>
      <c r="C822" s="15" t="inlineStr">
        <is>
          <t>3) Functional beverage (still/sparkling)</t>
        </is>
      </c>
      <c r="D822" s="17">
        <f>'M3 - Functional Beverage'!F82</f>
        <v/>
      </c>
      <c r="E822" s="20">
        <f>'M3 - Functional Beverage'!J82</f>
        <v/>
      </c>
      <c r="F822" s="18">
        <f>'M3 - Functional Beverage'!K82</f>
        <v/>
      </c>
      <c r="G822" s="17">
        <f>'M3 - Functional Beverage'!AM82</f>
        <v/>
      </c>
      <c r="H822" s="18">
        <f>'M3 - Functional Beverage'!N82</f>
        <v/>
      </c>
      <c r="I822" s="15">
        <f>'M3 - Functional Beverage'!AJ82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Orange | 15-pack 355mL</t>
        </is>
      </c>
      <c r="C823" s="15" t="inlineStr">
        <is>
          <t>3) Functional beverage (still/sparkling)</t>
        </is>
      </c>
      <c r="D823" s="17">
        <f>'M3 - Functional Beverage'!F83</f>
        <v/>
      </c>
      <c r="E823" s="20">
        <f>'M3 - Functional Beverage'!J83</f>
        <v/>
      </c>
      <c r="F823" s="18">
        <f>'M3 - Functional Beverage'!K83</f>
        <v/>
      </c>
      <c r="G823" s="17">
        <f>'M3 - Functional Beverage'!AM83</f>
        <v/>
      </c>
      <c r="H823" s="18">
        <f>'M3 - Functional Beverage'!N83</f>
        <v/>
      </c>
      <c r="I823" s="15">
        <f>'M3 - Functional Beverage'!AJ83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Orange | 18-pack 355mL</t>
        </is>
      </c>
      <c r="C824" s="15" t="inlineStr">
        <is>
          <t>3) Functional beverage (still/sparkling)</t>
        </is>
      </c>
      <c r="D824" s="17">
        <f>'M3 - Functional Beverage'!F84</f>
        <v/>
      </c>
      <c r="E824" s="20">
        <f>'M3 - Functional Beverage'!J84</f>
        <v/>
      </c>
      <c r="F824" s="18">
        <f>'M3 - Functional Beverage'!K84</f>
        <v/>
      </c>
      <c r="G824" s="17">
        <f>'M3 - Functional Beverage'!AM84</f>
        <v/>
      </c>
      <c r="H824" s="18">
        <f>'M3 - Functional Beverage'!N84</f>
        <v/>
      </c>
      <c r="I824" s="15">
        <f>'M3 - Functional Beverage'!AJ84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Orange | 24-pack 355mL</t>
        </is>
      </c>
      <c r="C825" s="15" t="inlineStr">
        <is>
          <t>3) Functional beverage (still/sparkling)</t>
        </is>
      </c>
      <c r="D825" s="17">
        <f>'M3 - Functional Beverage'!F85</f>
        <v/>
      </c>
      <c r="E825" s="20">
        <f>'M3 - Functional Beverage'!J85</f>
        <v/>
      </c>
      <c r="F825" s="18">
        <f>'M3 - Functional Beverage'!K85</f>
        <v/>
      </c>
      <c r="G825" s="17">
        <f>'M3 - Functional Beverage'!AM85</f>
        <v/>
      </c>
      <c r="H825" s="18">
        <f>'M3 - Functional Beverage'!N85</f>
        <v/>
      </c>
      <c r="I825" s="15">
        <f>'M3 - Functional Beverage'!AJ85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single 355mL</t>
        </is>
      </c>
      <c r="C826" s="15" t="inlineStr">
        <is>
          <t>3) Functional beverage (still/sparkling)</t>
        </is>
      </c>
      <c r="D826" s="17">
        <f>'M3 - Functional Beverage'!F86</f>
        <v/>
      </c>
      <c r="E826" s="20">
        <f>'M3 - Functional Beverage'!J86</f>
        <v/>
      </c>
      <c r="F826" s="18">
        <f>'M3 - Functional Beverage'!K86</f>
        <v/>
      </c>
      <c r="G826" s="17">
        <f>'M3 - Functional Beverage'!AM86</f>
        <v/>
      </c>
      <c r="H826" s="18">
        <f>'M3 - Functional Beverage'!N86</f>
        <v/>
      </c>
      <c r="I826" s="15">
        <f>'M3 - Functional Beverage'!AJ86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8-pack 355mL</t>
        </is>
      </c>
      <c r="C827" s="15" t="inlineStr">
        <is>
          <t>3) Functional beverage (still/sparkling)</t>
        </is>
      </c>
      <c r="D827" s="17">
        <f>'M3 - Functional Beverage'!F87</f>
        <v/>
      </c>
      <c r="E827" s="20">
        <f>'M3 - Functional Beverage'!J87</f>
        <v/>
      </c>
      <c r="F827" s="18">
        <f>'M3 - Functional Beverage'!K87</f>
        <v/>
      </c>
      <c r="G827" s="17">
        <f>'M3 - Functional Beverage'!AM87</f>
        <v/>
      </c>
      <c r="H827" s="18">
        <f>'M3 - Functional Beverage'!N87</f>
        <v/>
      </c>
      <c r="I827" s="15">
        <f>'M3 - Functional Beverage'!AJ87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Grape | 12-pack 355mL</t>
        </is>
      </c>
      <c r="C828" s="15" t="inlineStr">
        <is>
          <t>3) Functional beverage (still/sparkling)</t>
        </is>
      </c>
      <c r="D828" s="17">
        <f>'M3 - Functional Beverage'!F88</f>
        <v/>
      </c>
      <c r="E828" s="20">
        <f>'M3 - Functional Beverage'!J88</f>
        <v/>
      </c>
      <c r="F828" s="18">
        <f>'M3 - Functional Beverage'!K88</f>
        <v/>
      </c>
      <c r="G828" s="17">
        <f>'M3 - Functional Beverage'!AM88</f>
        <v/>
      </c>
      <c r="H828" s="18">
        <f>'M3 - Functional Beverage'!N88</f>
        <v/>
      </c>
      <c r="I828" s="15">
        <f>'M3 - Functional Beverage'!AJ88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Grape | 15-pack 355mL</t>
        </is>
      </c>
      <c r="C829" s="15" t="inlineStr">
        <is>
          <t>3) Functional beverage (still/sparkling)</t>
        </is>
      </c>
      <c r="D829" s="17">
        <f>'M3 - Functional Beverage'!F89</f>
        <v/>
      </c>
      <c r="E829" s="20">
        <f>'M3 - Functional Beverage'!J89</f>
        <v/>
      </c>
      <c r="F829" s="18">
        <f>'M3 - Functional Beverage'!K89</f>
        <v/>
      </c>
      <c r="G829" s="17">
        <f>'M3 - Functional Beverage'!AM89</f>
        <v/>
      </c>
      <c r="H829" s="18">
        <f>'M3 - Functional Beverage'!N89</f>
        <v/>
      </c>
      <c r="I829" s="15">
        <f>'M3 - Functional Beverage'!AJ89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Grape | 18-pack 355mL</t>
        </is>
      </c>
      <c r="C830" s="15" t="inlineStr">
        <is>
          <t>3) Functional beverage (still/sparkling)</t>
        </is>
      </c>
      <c r="D830" s="17">
        <f>'M3 - Functional Beverage'!F90</f>
        <v/>
      </c>
      <c r="E830" s="20">
        <f>'M3 - Functional Beverage'!J90</f>
        <v/>
      </c>
      <c r="F830" s="18">
        <f>'M3 - Functional Beverage'!K90</f>
        <v/>
      </c>
      <c r="G830" s="17">
        <f>'M3 - Functional Beverage'!AM90</f>
        <v/>
      </c>
      <c r="H830" s="18">
        <f>'M3 - Functional Beverage'!N90</f>
        <v/>
      </c>
      <c r="I830" s="15">
        <f>'M3 - Functional Beverage'!AJ90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Grape | 24-pack 355mL</t>
        </is>
      </c>
      <c r="C831" s="15" t="inlineStr">
        <is>
          <t>3) Functional beverage (still/sparkling)</t>
        </is>
      </c>
      <c r="D831" s="17">
        <f>'M3 - Functional Beverage'!F91</f>
        <v/>
      </c>
      <c r="E831" s="20">
        <f>'M3 - Functional Beverage'!J91</f>
        <v/>
      </c>
      <c r="F831" s="18">
        <f>'M3 - Functional Beverage'!K91</f>
        <v/>
      </c>
      <c r="G831" s="17">
        <f>'M3 - Functional Beverage'!AM91</f>
        <v/>
      </c>
      <c r="H831" s="18">
        <f>'M3 - Functional Beverage'!N91</f>
        <v/>
      </c>
      <c r="I831" s="15">
        <f>'M3 - Functional Beverage'!AJ91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single 355mL</t>
        </is>
      </c>
      <c r="C832" s="15" t="inlineStr">
        <is>
          <t>3) Functional beverage (still/sparkling)</t>
        </is>
      </c>
      <c r="D832" s="17">
        <f>'M3 - Functional Beverage'!F92</f>
        <v/>
      </c>
      <c r="E832" s="20">
        <f>'M3 - Functional Beverage'!J92</f>
        <v/>
      </c>
      <c r="F832" s="18">
        <f>'M3 - Functional Beverage'!K92</f>
        <v/>
      </c>
      <c r="G832" s="17">
        <f>'M3 - Functional Beverage'!AM92</f>
        <v/>
      </c>
      <c r="H832" s="18">
        <f>'M3 - Functional Beverage'!N92</f>
        <v/>
      </c>
      <c r="I832" s="15">
        <f>'M3 - Functional Beverage'!AJ92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8-pack 355mL</t>
        </is>
      </c>
      <c r="C833" s="15" t="inlineStr">
        <is>
          <t>3) Functional beverage (still/sparkling)</t>
        </is>
      </c>
      <c r="D833" s="17">
        <f>'M3 - Functional Beverage'!F93</f>
        <v/>
      </c>
      <c r="E833" s="20">
        <f>'M3 - Functional Beverage'!J93</f>
        <v/>
      </c>
      <c r="F833" s="18">
        <f>'M3 - Functional Beverage'!K93</f>
        <v/>
      </c>
      <c r="G833" s="17">
        <f>'M3 - Functional Beverage'!AM93</f>
        <v/>
      </c>
      <c r="H833" s="18">
        <f>'M3 - Functional Beverage'!N93</f>
        <v/>
      </c>
      <c r="I833" s="15">
        <f>'M3 - Functional Beverage'!AJ93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Watermelon | 12-pack 355mL</t>
        </is>
      </c>
      <c r="C834" s="15" t="inlineStr">
        <is>
          <t>3) Functional beverage (still/sparkling)</t>
        </is>
      </c>
      <c r="D834" s="17">
        <f>'M3 - Functional Beverage'!F94</f>
        <v/>
      </c>
      <c r="E834" s="20">
        <f>'M3 - Functional Beverage'!J94</f>
        <v/>
      </c>
      <c r="F834" s="18">
        <f>'M3 - Functional Beverage'!K94</f>
        <v/>
      </c>
      <c r="G834" s="17">
        <f>'M3 - Functional Beverage'!AM94</f>
        <v/>
      </c>
      <c r="H834" s="18">
        <f>'M3 - Functional Beverage'!N94</f>
        <v/>
      </c>
      <c r="I834" s="15">
        <f>'M3 - Functional Beverage'!AJ94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Watermelon | 15-pack 355mL</t>
        </is>
      </c>
      <c r="C835" s="15" t="inlineStr">
        <is>
          <t>3) Functional beverage (still/sparkling)</t>
        </is>
      </c>
      <c r="D835" s="17">
        <f>'M3 - Functional Beverage'!F95</f>
        <v/>
      </c>
      <c r="E835" s="20">
        <f>'M3 - Functional Beverage'!J95</f>
        <v/>
      </c>
      <c r="F835" s="18">
        <f>'M3 - Functional Beverage'!K95</f>
        <v/>
      </c>
      <c r="G835" s="17">
        <f>'M3 - Functional Beverage'!AM95</f>
        <v/>
      </c>
      <c r="H835" s="18">
        <f>'M3 - Functional Beverage'!N95</f>
        <v/>
      </c>
      <c r="I835" s="15">
        <f>'M3 - Functional Beverage'!AJ95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Watermelon | 18-pack 355mL</t>
        </is>
      </c>
      <c r="C836" s="15" t="inlineStr">
        <is>
          <t>3) Functional beverage (still/sparkling)</t>
        </is>
      </c>
      <c r="D836" s="17">
        <f>'M3 - Functional Beverage'!F96</f>
        <v/>
      </c>
      <c r="E836" s="20">
        <f>'M3 - Functional Beverage'!J96</f>
        <v/>
      </c>
      <c r="F836" s="18">
        <f>'M3 - Functional Beverage'!K96</f>
        <v/>
      </c>
      <c r="G836" s="17">
        <f>'M3 - Functional Beverage'!AM96</f>
        <v/>
      </c>
      <c r="H836" s="18">
        <f>'M3 - Functional Beverage'!N96</f>
        <v/>
      </c>
      <c r="I836" s="15">
        <f>'M3 - Functional Beverage'!AJ96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Watermelon | 24-pack 355mL</t>
        </is>
      </c>
      <c r="C837" s="15" t="inlineStr">
        <is>
          <t>3) Functional beverage (still/sparkling)</t>
        </is>
      </c>
      <c r="D837" s="17">
        <f>'M3 - Functional Beverage'!F97</f>
        <v/>
      </c>
      <c r="E837" s="20">
        <f>'M3 - Functional Beverage'!J97</f>
        <v/>
      </c>
      <c r="F837" s="18">
        <f>'M3 - Functional Beverage'!K97</f>
        <v/>
      </c>
      <c r="G837" s="17">
        <f>'M3 - Functional Beverage'!AM97</f>
        <v/>
      </c>
      <c r="H837" s="18">
        <f>'M3 - Functional Beverage'!N97</f>
        <v/>
      </c>
      <c r="I837" s="15">
        <f>'M3 - Functional Beverage'!AJ97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single 355mL</t>
        </is>
      </c>
      <c r="C838" s="15" t="inlineStr">
        <is>
          <t>3) Functional beverage (still/sparkling)</t>
        </is>
      </c>
      <c r="D838" s="17">
        <f>'M3 - Functional Beverage'!F98</f>
        <v/>
      </c>
      <c r="E838" s="20">
        <f>'M3 - Functional Beverage'!J98</f>
        <v/>
      </c>
      <c r="F838" s="18">
        <f>'M3 - Functional Beverage'!K98</f>
        <v/>
      </c>
      <c r="G838" s="17">
        <f>'M3 - Functional Beverage'!AM98</f>
        <v/>
      </c>
      <c r="H838" s="18">
        <f>'M3 - Functional Beverage'!N98</f>
        <v/>
      </c>
      <c r="I838" s="15">
        <f>'M3 - Functional Beverage'!AJ98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8-pack 355mL</t>
        </is>
      </c>
      <c r="C839" s="15" t="inlineStr">
        <is>
          <t>3) Functional beverage (still/sparkling)</t>
        </is>
      </c>
      <c r="D839" s="17">
        <f>'M3 - Functional Beverage'!F99</f>
        <v/>
      </c>
      <c r="E839" s="20">
        <f>'M3 - Functional Beverage'!J99</f>
        <v/>
      </c>
      <c r="F839" s="18">
        <f>'M3 - Functional Beverage'!K99</f>
        <v/>
      </c>
      <c r="G839" s="17">
        <f>'M3 - Functional Beverage'!AM99</f>
        <v/>
      </c>
      <c r="H839" s="18">
        <f>'M3 - Functional Beverage'!N99</f>
        <v/>
      </c>
      <c r="I839" s="15">
        <f>'M3 - Functional Beverage'!AJ99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Ginger Lime | 12-pack 355mL</t>
        </is>
      </c>
      <c r="C840" s="15" t="inlineStr">
        <is>
          <t>3) Functional beverage (still/sparkling)</t>
        </is>
      </c>
      <c r="D840" s="17">
        <f>'M3 - Functional Beverage'!F100</f>
        <v/>
      </c>
      <c r="E840" s="20">
        <f>'M3 - Functional Beverage'!J100</f>
        <v/>
      </c>
      <c r="F840" s="18">
        <f>'M3 - Functional Beverage'!K100</f>
        <v/>
      </c>
      <c r="G840" s="17">
        <f>'M3 - Functional Beverage'!AM100</f>
        <v/>
      </c>
      <c r="H840" s="18">
        <f>'M3 - Functional Beverage'!N100</f>
        <v/>
      </c>
      <c r="I840" s="15">
        <f>'M3 - Functional Beverage'!AJ100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Ginger Lime | 15-pack 355mL</t>
        </is>
      </c>
      <c r="C841" s="15" t="inlineStr">
        <is>
          <t>3) Functional beverage (still/sparkling)</t>
        </is>
      </c>
      <c r="D841" s="17">
        <f>'M3 - Functional Beverage'!F101</f>
        <v/>
      </c>
      <c r="E841" s="20">
        <f>'M3 - Functional Beverage'!J101</f>
        <v/>
      </c>
      <c r="F841" s="18">
        <f>'M3 - Functional Beverage'!K101</f>
        <v/>
      </c>
      <c r="G841" s="17">
        <f>'M3 - Functional Beverage'!AM101</f>
        <v/>
      </c>
      <c r="H841" s="18">
        <f>'M3 - Functional Beverage'!N101</f>
        <v/>
      </c>
      <c r="I841" s="15">
        <f>'M3 - Functional Beverage'!AJ101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Ginger Lime | 18-pack 355mL</t>
        </is>
      </c>
      <c r="C842" s="15" t="inlineStr">
        <is>
          <t>3) Functional beverage (still/sparkling)</t>
        </is>
      </c>
      <c r="D842" s="17">
        <f>'M3 - Functional Beverage'!F102</f>
        <v/>
      </c>
      <c r="E842" s="20">
        <f>'M3 - Functional Beverage'!J102</f>
        <v/>
      </c>
      <c r="F842" s="18">
        <f>'M3 - Functional Beverage'!K102</f>
        <v/>
      </c>
      <c r="G842" s="17">
        <f>'M3 - Functional Beverage'!AM102</f>
        <v/>
      </c>
      <c r="H842" s="18">
        <f>'M3 - Functional Beverage'!N102</f>
        <v/>
      </c>
      <c r="I842" s="15">
        <f>'M3 - Functional Beverage'!AJ102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Ginger Lime | 24-pack 355mL</t>
        </is>
      </c>
      <c r="C843" s="15" t="inlineStr">
        <is>
          <t>3) Functional beverage (still/sparkling)</t>
        </is>
      </c>
      <c r="D843" s="17">
        <f>'M3 - Functional Beverage'!F103</f>
        <v/>
      </c>
      <c r="E843" s="20">
        <f>'M3 - Functional Beverage'!J103</f>
        <v/>
      </c>
      <c r="F843" s="18">
        <f>'M3 - Functional Beverage'!K103</f>
        <v/>
      </c>
      <c r="G843" s="17">
        <f>'M3 - Functional Beverage'!AM103</f>
        <v/>
      </c>
      <c r="H843" s="18">
        <f>'M3 - Functional Beverage'!N103</f>
        <v/>
      </c>
      <c r="I843" s="15">
        <f>'M3 - Functional Beverage'!AJ103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single 355mL</t>
        </is>
      </c>
      <c r="C844" s="15" t="inlineStr">
        <is>
          <t>3) Functional beverage (still/sparkling)</t>
        </is>
      </c>
      <c r="D844" s="17">
        <f>'M3 - Functional Beverage'!F104</f>
        <v/>
      </c>
      <c r="E844" s="20">
        <f>'M3 - Functional Beverage'!J104</f>
        <v/>
      </c>
      <c r="F844" s="18">
        <f>'M3 - Functional Beverage'!K104</f>
        <v/>
      </c>
      <c r="G844" s="17">
        <f>'M3 - Functional Beverage'!AM104</f>
        <v/>
      </c>
      <c r="H844" s="18">
        <f>'M3 - Functional Beverage'!N104</f>
        <v/>
      </c>
      <c r="I844" s="15">
        <f>'M3 - Functional Beverage'!AJ104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8-pack 355mL</t>
        </is>
      </c>
      <c r="C845" s="15" t="inlineStr">
        <is>
          <t>3) Functional beverage (still/sparkling)</t>
        </is>
      </c>
      <c r="D845" s="17">
        <f>'M3 - Functional Beverage'!F105</f>
        <v/>
      </c>
      <c r="E845" s="20">
        <f>'M3 - Functional Beverage'!J105</f>
        <v/>
      </c>
      <c r="F845" s="18">
        <f>'M3 - Functional Beverage'!K105</f>
        <v/>
      </c>
      <c r="G845" s="17">
        <f>'M3 - Functional Beverage'!AM105</f>
        <v/>
      </c>
      <c r="H845" s="18">
        <f>'M3 - Functional Beverage'!N105</f>
        <v/>
      </c>
      <c r="I845" s="15">
        <f>'M3 - Functional Beverage'!AJ105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Doc Pop | 12-pack 355mL</t>
        </is>
      </c>
      <c r="C846" s="15" t="inlineStr">
        <is>
          <t>3) Functional beverage (still/sparkling)</t>
        </is>
      </c>
      <c r="D846" s="17">
        <f>'M3 - Functional Beverage'!F106</f>
        <v/>
      </c>
      <c r="E846" s="20">
        <f>'M3 - Functional Beverage'!J106</f>
        <v/>
      </c>
      <c r="F846" s="18">
        <f>'M3 - Functional Beverage'!K106</f>
        <v/>
      </c>
      <c r="G846" s="17">
        <f>'M3 - Functional Beverage'!AM106</f>
        <v/>
      </c>
      <c r="H846" s="18">
        <f>'M3 - Functional Beverage'!N106</f>
        <v/>
      </c>
      <c r="I846" s="15">
        <f>'M3 - Functional Beverage'!AJ106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Doc Pop | 15-pack 355mL</t>
        </is>
      </c>
      <c r="C847" s="15" t="inlineStr">
        <is>
          <t>3) Functional beverage (still/sparkling)</t>
        </is>
      </c>
      <c r="D847" s="17">
        <f>'M3 - Functional Beverage'!F107</f>
        <v/>
      </c>
      <c r="E847" s="20">
        <f>'M3 - Functional Beverage'!J107</f>
        <v/>
      </c>
      <c r="F847" s="18">
        <f>'M3 - Functional Beverage'!K107</f>
        <v/>
      </c>
      <c r="G847" s="17">
        <f>'M3 - Functional Beverage'!AM107</f>
        <v/>
      </c>
      <c r="H847" s="18">
        <f>'M3 - Functional Beverage'!N107</f>
        <v/>
      </c>
      <c r="I847" s="15">
        <f>'M3 - Functional Beverage'!AJ107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Doc Pop | 18-pack 355mL</t>
        </is>
      </c>
      <c r="C848" s="15" t="inlineStr">
        <is>
          <t>3) Functional beverage (still/sparkling)</t>
        </is>
      </c>
      <c r="D848" s="17">
        <f>'M3 - Functional Beverage'!F108</f>
        <v/>
      </c>
      <c r="E848" s="20">
        <f>'M3 - Functional Beverage'!J108</f>
        <v/>
      </c>
      <c r="F848" s="18">
        <f>'M3 - Functional Beverage'!K108</f>
        <v/>
      </c>
      <c r="G848" s="17">
        <f>'M3 - Functional Beverage'!AM108</f>
        <v/>
      </c>
      <c r="H848" s="18">
        <f>'M3 - Functional Beverage'!N108</f>
        <v/>
      </c>
      <c r="I848" s="15">
        <f>'M3 - Functional Beverage'!AJ108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Doc Pop | 24-pack 355mL</t>
        </is>
      </c>
      <c r="C849" s="15" t="inlineStr">
        <is>
          <t>3) Functional beverage (still/sparkling)</t>
        </is>
      </c>
      <c r="D849" s="17">
        <f>'M3 - Functional Beverage'!F109</f>
        <v/>
      </c>
      <c r="E849" s="20">
        <f>'M3 - Functional Beverage'!J109</f>
        <v/>
      </c>
      <c r="F849" s="18">
        <f>'M3 - Functional Beverage'!K109</f>
        <v/>
      </c>
      <c r="G849" s="17">
        <f>'M3 - Functional Beverage'!AM109</f>
        <v/>
      </c>
      <c r="H849" s="18">
        <f>'M3 - Functional Beverage'!N109</f>
        <v/>
      </c>
      <c r="I849" s="15">
        <f>'M3 - Functional Beverage'!AJ109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single 355mL</t>
        </is>
      </c>
      <c r="C850" s="15" t="inlineStr">
        <is>
          <t>3) Functional beverage (still/sparkling)</t>
        </is>
      </c>
      <c r="D850" s="17">
        <f>'M3 - Functional Beverage'!F110</f>
        <v/>
      </c>
      <c r="E850" s="20">
        <f>'M3 - Functional Beverage'!J110</f>
        <v/>
      </c>
      <c r="F850" s="18">
        <f>'M3 - Functional Beverage'!K110</f>
        <v/>
      </c>
      <c r="G850" s="17">
        <f>'M3 - Functional Beverage'!AM110</f>
        <v/>
      </c>
      <c r="H850" s="18">
        <f>'M3 - Functional Beverage'!N110</f>
        <v/>
      </c>
      <c r="I850" s="15">
        <f>'M3 - Functional Beverage'!AJ110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8-pack 355mL</t>
        </is>
      </c>
      <c r="C851" s="15" t="inlineStr">
        <is>
          <t>3) Functional beverage (still/sparkling)</t>
        </is>
      </c>
      <c r="D851" s="17">
        <f>'M3 - Functional Beverage'!F111</f>
        <v/>
      </c>
      <c r="E851" s="20">
        <f>'M3 - Functional Beverage'!J111</f>
        <v/>
      </c>
      <c r="F851" s="18">
        <f>'M3 - Functional Beverage'!K111</f>
        <v/>
      </c>
      <c r="G851" s="17">
        <f>'M3 - Functional Beverage'!AM111</f>
        <v/>
      </c>
      <c r="H851" s="18">
        <f>'M3 - Functional Beverage'!N111</f>
        <v/>
      </c>
      <c r="I851" s="15">
        <f>'M3 - Functional Beverage'!AJ111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Poppi</t>
        </is>
      </c>
      <c r="B852" s="15" t="inlineStr">
        <is>
          <t>Poppi Prebiotic Soda | Root Beer | 12-pack 355mL</t>
        </is>
      </c>
      <c r="C852" s="15" t="inlineStr">
        <is>
          <t>3) Functional beverage (still/sparkling)</t>
        </is>
      </c>
      <c r="D852" s="17">
        <f>'M3 - Functional Beverage'!F112</f>
        <v/>
      </c>
      <c r="E852" s="20">
        <f>'M3 - Functional Beverage'!J112</f>
        <v/>
      </c>
      <c r="F852" s="18">
        <f>'M3 - Functional Beverage'!K112</f>
        <v/>
      </c>
      <c r="G852" s="17">
        <f>'M3 - Functional Beverage'!AM112</f>
        <v/>
      </c>
      <c r="H852" s="18">
        <f>'M3 - Functional Beverage'!N112</f>
        <v/>
      </c>
      <c r="I852" s="15">
        <f>'M3 - Functional Beverage'!AJ112</f>
        <v/>
      </c>
      <c r="J852" s="15" t="inlineStr">
        <is>
          <t>Trial-driving coupons + S&amp;S; aggressive first purchase.</t>
        </is>
      </c>
    </row>
    <row r="853" ht="28" customHeight="1">
      <c r="A853" s="15" t="inlineStr">
        <is>
          <t>Poppi</t>
        </is>
      </c>
      <c r="B853" s="15" t="inlineStr">
        <is>
          <t>Poppi Prebiotic Soda | Root Beer | 15-pack 355mL</t>
        </is>
      </c>
      <c r="C853" s="15" t="inlineStr">
        <is>
          <t>3) Functional beverage (still/sparkling)</t>
        </is>
      </c>
      <c r="D853" s="17">
        <f>'M3 - Functional Beverage'!F113</f>
        <v/>
      </c>
      <c r="E853" s="20">
        <f>'M3 - Functional Beverage'!J113</f>
        <v/>
      </c>
      <c r="F853" s="18">
        <f>'M3 - Functional Beverage'!K113</f>
        <v/>
      </c>
      <c r="G853" s="17">
        <f>'M3 - Functional Beverage'!AM113</f>
        <v/>
      </c>
      <c r="H853" s="18">
        <f>'M3 - Functional Beverage'!N113</f>
        <v/>
      </c>
      <c r="I853" s="15">
        <f>'M3 - Functional Beverage'!AJ113</f>
        <v/>
      </c>
      <c r="J853" s="15" t="inlineStr">
        <is>
          <t>Trial-driving coupons + S&amp;S; aggressive first purchase.</t>
        </is>
      </c>
    </row>
    <row r="854" ht="28" customHeight="1">
      <c r="A854" s="15" t="inlineStr">
        <is>
          <t>Poppi</t>
        </is>
      </c>
      <c r="B854" s="15" t="inlineStr">
        <is>
          <t>Poppi Prebiotic Soda | Root Beer | 18-pack 355mL</t>
        </is>
      </c>
      <c r="C854" s="15" t="inlineStr">
        <is>
          <t>3) Functional beverage (still/sparkling)</t>
        </is>
      </c>
      <c r="D854" s="17">
        <f>'M3 - Functional Beverage'!F114</f>
        <v/>
      </c>
      <c r="E854" s="20">
        <f>'M3 - Functional Beverage'!J114</f>
        <v/>
      </c>
      <c r="F854" s="18">
        <f>'M3 - Functional Beverage'!K114</f>
        <v/>
      </c>
      <c r="G854" s="17">
        <f>'M3 - Functional Beverage'!AM114</f>
        <v/>
      </c>
      <c r="H854" s="18">
        <f>'M3 - Functional Beverage'!N114</f>
        <v/>
      </c>
      <c r="I854" s="15">
        <f>'M3 - Functional Beverage'!AJ114</f>
        <v/>
      </c>
      <c r="J854" s="15" t="inlineStr">
        <is>
          <t>Trial-driving coupons + S&amp;S; aggressive first purchase.</t>
        </is>
      </c>
    </row>
    <row r="855" ht="28" customHeight="1">
      <c r="A855" s="15" t="inlineStr">
        <is>
          <t>Poppi</t>
        </is>
      </c>
      <c r="B855" s="15" t="inlineStr">
        <is>
          <t>Poppi Prebiotic Soda | Root Beer | 24-pack 355mL</t>
        </is>
      </c>
      <c r="C855" s="15" t="inlineStr">
        <is>
          <t>3) Functional beverage (still/sparkling)</t>
        </is>
      </c>
      <c r="D855" s="17">
        <f>'M3 - Functional Beverage'!F115</f>
        <v/>
      </c>
      <c r="E855" s="20">
        <f>'M3 - Functional Beverage'!J115</f>
        <v/>
      </c>
      <c r="F855" s="18">
        <f>'M3 - Functional Beverage'!K115</f>
        <v/>
      </c>
      <c r="G855" s="17">
        <f>'M3 - Functional Beverage'!AM115</f>
        <v/>
      </c>
      <c r="H855" s="18">
        <f>'M3 - Functional Beverage'!N115</f>
        <v/>
      </c>
      <c r="I855" s="15">
        <f>'M3 - Functional Beverage'!AJ115</f>
        <v/>
      </c>
      <c r="J855" s="15" t="inlineStr">
        <is>
          <t>Trial-driving coupons + S&amp;S; aggressive first purchase.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single 355mL</t>
        </is>
      </c>
      <c r="C856" s="15" t="inlineStr">
        <is>
          <t>3) Functional beverage (still/sparkling)</t>
        </is>
      </c>
      <c r="D856" s="17">
        <f>'M3 - Functional Beverage'!F116</f>
        <v/>
      </c>
      <c r="E856" s="20">
        <f>'M3 - Functional Beverage'!J116</f>
        <v/>
      </c>
      <c r="F856" s="18">
        <f>'M3 - Functional Beverage'!K116</f>
        <v/>
      </c>
      <c r="G856" s="17">
        <f>'M3 - Functional Beverage'!AM116</f>
        <v/>
      </c>
      <c r="H856" s="18">
        <f>'M3 - Functional Beverage'!N116</f>
        <v/>
      </c>
      <c r="I856" s="15">
        <f>'M3 - Functional Beverage'!AJ116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8-pack 355mL</t>
        </is>
      </c>
      <c r="C857" s="15" t="inlineStr">
        <is>
          <t>3) Functional beverage (still/sparkling)</t>
        </is>
      </c>
      <c r="D857" s="17">
        <f>'M3 - Functional Beverage'!F117</f>
        <v/>
      </c>
      <c r="E857" s="20">
        <f>'M3 - Functional Beverage'!J117</f>
        <v/>
      </c>
      <c r="F857" s="18">
        <f>'M3 - Functional Beverage'!K117</f>
        <v/>
      </c>
      <c r="G857" s="17">
        <f>'M3 - Functional Beverage'!AM117</f>
        <v/>
      </c>
      <c r="H857" s="18">
        <f>'M3 - Functional Beverage'!N117</f>
        <v/>
      </c>
      <c r="I857" s="15">
        <f>'M3 - Functional Beverage'!AJ117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Ginger Lemon | 12-pack 355mL</t>
        </is>
      </c>
      <c r="C858" s="15" t="inlineStr">
        <is>
          <t>3) Functional beverage (still/sparkling)</t>
        </is>
      </c>
      <c r="D858" s="17">
        <f>'M3 - Functional Beverage'!F118</f>
        <v/>
      </c>
      <c r="E858" s="20">
        <f>'M3 - Functional Beverage'!J118</f>
        <v/>
      </c>
      <c r="F858" s="18">
        <f>'M3 - Functional Beverage'!K118</f>
        <v/>
      </c>
      <c r="G858" s="17">
        <f>'M3 - Functional Beverage'!AM118</f>
        <v/>
      </c>
      <c r="H858" s="18">
        <f>'M3 - Functional Beverage'!N118</f>
        <v/>
      </c>
      <c r="I858" s="15">
        <f>'M3 - Functional Beverage'!AJ118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Ginger Lemon | 15-pack 355mL</t>
        </is>
      </c>
      <c r="C859" s="15" t="inlineStr">
        <is>
          <t>3) Functional beverage (still/sparkling)</t>
        </is>
      </c>
      <c r="D859" s="17">
        <f>'M3 - Functional Beverage'!F119</f>
        <v/>
      </c>
      <c r="E859" s="20">
        <f>'M3 - Functional Beverage'!J119</f>
        <v/>
      </c>
      <c r="F859" s="18">
        <f>'M3 - Functional Beverage'!K119</f>
        <v/>
      </c>
      <c r="G859" s="17">
        <f>'M3 - Functional Beverage'!AM119</f>
        <v/>
      </c>
      <c r="H859" s="18">
        <f>'M3 - Functional Beverage'!N119</f>
        <v/>
      </c>
      <c r="I859" s="15">
        <f>'M3 - Functional Beverage'!AJ119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Ginger Lemon | 18-pack 355mL</t>
        </is>
      </c>
      <c r="C860" s="15" t="inlineStr">
        <is>
          <t>3) Functional beverage (still/sparkling)</t>
        </is>
      </c>
      <c r="D860" s="17">
        <f>'M3 - Functional Beverage'!F120</f>
        <v/>
      </c>
      <c r="E860" s="20">
        <f>'M3 - Functional Beverage'!J120</f>
        <v/>
      </c>
      <c r="F860" s="18">
        <f>'M3 - Functional Beverage'!K120</f>
        <v/>
      </c>
      <c r="G860" s="17">
        <f>'M3 - Functional Beverage'!AM120</f>
        <v/>
      </c>
      <c r="H860" s="18">
        <f>'M3 - Functional Beverage'!N120</f>
        <v/>
      </c>
      <c r="I860" s="15">
        <f>'M3 - Functional Beverage'!AJ120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Ginger Lemon | 24-pack 355mL</t>
        </is>
      </c>
      <c r="C861" s="15" t="inlineStr">
        <is>
          <t>3) Functional beverage (still/sparkling)</t>
        </is>
      </c>
      <c r="D861" s="17">
        <f>'M3 - Functional Beverage'!F121</f>
        <v/>
      </c>
      <c r="E861" s="20">
        <f>'M3 - Functional Beverage'!J121</f>
        <v/>
      </c>
      <c r="F861" s="18">
        <f>'M3 - Functional Beverage'!K121</f>
        <v/>
      </c>
      <c r="G861" s="17">
        <f>'M3 - Functional Beverage'!AM121</f>
        <v/>
      </c>
      <c r="H861" s="18">
        <f>'M3 - Functional Beverage'!N121</f>
        <v/>
      </c>
      <c r="I861" s="15">
        <f>'M3 - Functional Beverage'!AJ121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single 355mL</t>
        </is>
      </c>
      <c r="C862" s="15" t="inlineStr">
        <is>
          <t>3) Functional beverage (still/sparkling)</t>
        </is>
      </c>
      <c r="D862" s="17">
        <f>'M3 - Functional Beverage'!F122</f>
        <v/>
      </c>
      <c r="E862" s="20">
        <f>'M3 - Functional Beverage'!J122</f>
        <v/>
      </c>
      <c r="F862" s="18">
        <f>'M3 - Functional Beverage'!K122</f>
        <v/>
      </c>
      <c r="G862" s="17">
        <f>'M3 - Functional Beverage'!AM122</f>
        <v/>
      </c>
      <c r="H862" s="18">
        <f>'M3 - Functional Beverage'!N122</f>
        <v/>
      </c>
      <c r="I862" s="15">
        <f>'M3 - Functional Beverage'!AJ122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8-pack 355mL</t>
        </is>
      </c>
      <c r="C863" s="15" t="inlineStr">
        <is>
          <t>3) Functional beverage (still/sparkling)</t>
        </is>
      </c>
      <c r="D863" s="17">
        <f>'M3 - Functional Beverage'!F123</f>
        <v/>
      </c>
      <c r="E863" s="20">
        <f>'M3 - Functional Beverage'!J123</f>
        <v/>
      </c>
      <c r="F863" s="18">
        <f>'M3 - Functional Beverage'!K123</f>
        <v/>
      </c>
      <c r="G863" s="17">
        <f>'M3 - Functional Beverage'!AM123</f>
        <v/>
      </c>
      <c r="H863" s="18">
        <f>'M3 - Functional Beverage'!N123</f>
        <v/>
      </c>
      <c r="I863" s="15">
        <f>'M3 - Functional Beverage'!AJ123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Wild Berry | 12-pack 355mL</t>
        </is>
      </c>
      <c r="C864" s="15" t="inlineStr">
        <is>
          <t>3) Functional beverage (still/sparkling)</t>
        </is>
      </c>
      <c r="D864" s="17">
        <f>'M3 - Functional Beverage'!F124</f>
        <v/>
      </c>
      <c r="E864" s="20">
        <f>'M3 - Functional Beverage'!J124</f>
        <v/>
      </c>
      <c r="F864" s="18">
        <f>'M3 - Functional Beverage'!K124</f>
        <v/>
      </c>
      <c r="G864" s="17">
        <f>'M3 - Functional Beverage'!AM124</f>
        <v/>
      </c>
      <c r="H864" s="18">
        <f>'M3 - Functional Beverage'!N124</f>
        <v/>
      </c>
      <c r="I864" s="15">
        <f>'M3 - Functional Beverage'!AJ124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Wild Berry | 15-pack 355mL</t>
        </is>
      </c>
      <c r="C865" s="15" t="inlineStr">
        <is>
          <t>3) Functional beverage (still/sparkling)</t>
        </is>
      </c>
      <c r="D865" s="17">
        <f>'M3 - Functional Beverage'!F125</f>
        <v/>
      </c>
      <c r="E865" s="20">
        <f>'M3 - Functional Beverage'!J125</f>
        <v/>
      </c>
      <c r="F865" s="18">
        <f>'M3 - Functional Beverage'!K125</f>
        <v/>
      </c>
      <c r="G865" s="17">
        <f>'M3 - Functional Beverage'!AM125</f>
        <v/>
      </c>
      <c r="H865" s="18">
        <f>'M3 - Functional Beverage'!N125</f>
        <v/>
      </c>
      <c r="I865" s="15">
        <f>'M3 - Functional Beverage'!AJ125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Wild Berry | 18-pack 355mL</t>
        </is>
      </c>
      <c r="C866" s="15" t="inlineStr">
        <is>
          <t>3) Functional beverage (still/sparkling)</t>
        </is>
      </c>
      <c r="D866" s="17">
        <f>'M3 - Functional Beverage'!F126</f>
        <v/>
      </c>
      <c r="E866" s="20">
        <f>'M3 - Functional Beverage'!J126</f>
        <v/>
      </c>
      <c r="F866" s="18">
        <f>'M3 - Functional Beverage'!K126</f>
        <v/>
      </c>
      <c r="G866" s="17">
        <f>'M3 - Functional Beverage'!AM126</f>
        <v/>
      </c>
      <c r="H866" s="18">
        <f>'M3 - Functional Beverage'!N126</f>
        <v/>
      </c>
      <c r="I866" s="15">
        <f>'M3 - Functional Beverage'!AJ126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Wild Berry | 24-pack 355mL</t>
        </is>
      </c>
      <c r="C867" s="15" t="inlineStr">
        <is>
          <t>3) Functional beverage (still/sparkling)</t>
        </is>
      </c>
      <c r="D867" s="17">
        <f>'M3 - Functional Beverage'!F127</f>
        <v/>
      </c>
      <c r="E867" s="20">
        <f>'M3 - Functional Beverage'!J127</f>
        <v/>
      </c>
      <c r="F867" s="18">
        <f>'M3 - Functional Beverage'!K127</f>
        <v/>
      </c>
      <c r="G867" s="17">
        <f>'M3 - Functional Beverage'!AM127</f>
        <v/>
      </c>
      <c r="H867" s="18">
        <f>'M3 - Functional Beverage'!N127</f>
        <v/>
      </c>
      <c r="I867" s="15">
        <f>'M3 - Functional Beverage'!AJ127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single 355mL</t>
        </is>
      </c>
      <c r="C868" s="15" t="inlineStr">
        <is>
          <t>3) Functional beverage (still/sparkling)</t>
        </is>
      </c>
      <c r="D868" s="17">
        <f>'M3 - Functional Beverage'!F128</f>
        <v/>
      </c>
      <c r="E868" s="20">
        <f>'M3 - Functional Beverage'!J128</f>
        <v/>
      </c>
      <c r="F868" s="18">
        <f>'M3 - Functional Beverage'!K128</f>
        <v/>
      </c>
      <c r="G868" s="17">
        <f>'M3 - Functional Beverage'!AM128</f>
        <v/>
      </c>
      <c r="H868" s="18">
        <f>'M3 - Functional Beverage'!N128</f>
        <v/>
      </c>
      <c r="I868" s="15">
        <f>'M3 - Functional Beverage'!AJ128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8-pack 355mL</t>
        </is>
      </c>
      <c r="C869" s="15" t="inlineStr">
        <is>
          <t>3) Functional beverage (still/sparkling)</t>
        </is>
      </c>
      <c r="D869" s="17">
        <f>'M3 - Functional Beverage'!F129</f>
        <v/>
      </c>
      <c r="E869" s="20">
        <f>'M3 - Functional Beverage'!J129</f>
        <v/>
      </c>
      <c r="F869" s="18">
        <f>'M3 - Functional Beverage'!K129</f>
        <v/>
      </c>
      <c r="G869" s="17">
        <f>'M3 - Functional Beverage'!AM129</f>
        <v/>
      </c>
      <c r="H869" s="18">
        <f>'M3 - Functional Beverage'!N129</f>
        <v/>
      </c>
      <c r="I869" s="15">
        <f>'M3 - Functional Beverage'!AJ129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Orange Mango | 12-pack 355mL</t>
        </is>
      </c>
      <c r="C870" s="15" t="inlineStr">
        <is>
          <t>3) Functional beverage (still/sparkling)</t>
        </is>
      </c>
      <c r="D870" s="17">
        <f>'M3 - Functional Beverage'!F130</f>
        <v/>
      </c>
      <c r="E870" s="20">
        <f>'M3 - Functional Beverage'!J130</f>
        <v/>
      </c>
      <c r="F870" s="18">
        <f>'M3 - Functional Beverage'!K130</f>
        <v/>
      </c>
      <c r="G870" s="17">
        <f>'M3 - Functional Beverage'!AM130</f>
        <v/>
      </c>
      <c r="H870" s="18">
        <f>'M3 - Functional Beverage'!N130</f>
        <v/>
      </c>
      <c r="I870" s="15">
        <f>'M3 - Functional Beverage'!AJ130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Orange Mango | 15-pack 355mL</t>
        </is>
      </c>
      <c r="C871" s="15" t="inlineStr">
        <is>
          <t>3) Functional beverage (still/sparkling)</t>
        </is>
      </c>
      <c r="D871" s="17">
        <f>'M3 - Functional Beverage'!F131</f>
        <v/>
      </c>
      <c r="E871" s="20">
        <f>'M3 - Functional Beverage'!J131</f>
        <v/>
      </c>
      <c r="F871" s="18">
        <f>'M3 - Functional Beverage'!K131</f>
        <v/>
      </c>
      <c r="G871" s="17">
        <f>'M3 - Functional Beverage'!AM131</f>
        <v/>
      </c>
      <c r="H871" s="18">
        <f>'M3 - Functional Beverage'!N131</f>
        <v/>
      </c>
      <c r="I871" s="15">
        <f>'M3 - Functional Beverage'!AJ131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Orange Mango | 18-pack 355mL</t>
        </is>
      </c>
      <c r="C872" s="15" t="inlineStr">
        <is>
          <t>3) Functional beverage (still/sparkling)</t>
        </is>
      </c>
      <c r="D872" s="17">
        <f>'M3 - Functional Beverage'!F132</f>
        <v/>
      </c>
      <c r="E872" s="20">
        <f>'M3 - Functional Beverage'!J132</f>
        <v/>
      </c>
      <c r="F872" s="18">
        <f>'M3 - Functional Beverage'!K132</f>
        <v/>
      </c>
      <c r="G872" s="17">
        <f>'M3 - Functional Beverage'!AM132</f>
        <v/>
      </c>
      <c r="H872" s="18">
        <f>'M3 - Functional Beverage'!N132</f>
        <v/>
      </c>
      <c r="I872" s="15">
        <f>'M3 - Functional Beverage'!AJ132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Orange Mango | 24-pack 355mL</t>
        </is>
      </c>
      <c r="C873" s="15" t="inlineStr">
        <is>
          <t>3) Functional beverage (still/sparkling)</t>
        </is>
      </c>
      <c r="D873" s="17">
        <f>'M3 - Functional Beverage'!F133</f>
        <v/>
      </c>
      <c r="E873" s="20">
        <f>'M3 - Functional Beverage'!J133</f>
        <v/>
      </c>
      <c r="F873" s="18">
        <f>'M3 - Functional Beverage'!K133</f>
        <v/>
      </c>
      <c r="G873" s="17">
        <f>'M3 - Functional Beverage'!AM133</f>
        <v/>
      </c>
      <c r="H873" s="18">
        <f>'M3 - Functional Beverage'!N133</f>
        <v/>
      </c>
      <c r="I873" s="15">
        <f>'M3 - Functional Beverage'!AJ133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single 355mL</t>
        </is>
      </c>
      <c r="C874" s="15" t="inlineStr">
        <is>
          <t>3) Functional beverage (still/sparkling)</t>
        </is>
      </c>
      <c r="D874" s="17">
        <f>'M3 - Functional Beverage'!F134</f>
        <v/>
      </c>
      <c r="E874" s="20">
        <f>'M3 - Functional Beverage'!J134</f>
        <v/>
      </c>
      <c r="F874" s="18">
        <f>'M3 - Functional Beverage'!K134</f>
        <v/>
      </c>
      <c r="G874" s="17">
        <f>'M3 - Functional Beverage'!AM134</f>
        <v/>
      </c>
      <c r="H874" s="18">
        <f>'M3 - Functional Beverage'!N134</f>
        <v/>
      </c>
      <c r="I874" s="15">
        <f>'M3 - Functional Beverage'!AJ134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8-pack 355mL</t>
        </is>
      </c>
      <c r="C875" s="15" t="inlineStr">
        <is>
          <t>3) Functional beverage (still/sparkling)</t>
        </is>
      </c>
      <c r="D875" s="17">
        <f>'M3 - Functional Beverage'!F135</f>
        <v/>
      </c>
      <c r="E875" s="20">
        <f>'M3 - Functional Beverage'!J135</f>
        <v/>
      </c>
      <c r="F875" s="18">
        <f>'M3 - Functional Beverage'!K135</f>
        <v/>
      </c>
      <c r="G875" s="17">
        <f>'M3 - Functional Beverage'!AM135</f>
        <v/>
      </c>
      <c r="H875" s="18">
        <f>'M3 - Functional Beverage'!N135</f>
        <v/>
      </c>
      <c r="I875" s="15">
        <f>'M3 - Functional Beverage'!AJ135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Lime Watermelon | 12-pack 355mL</t>
        </is>
      </c>
      <c r="C876" s="15" t="inlineStr">
        <is>
          <t>3) Functional beverage (still/sparkling)</t>
        </is>
      </c>
      <c r="D876" s="17">
        <f>'M3 - Functional Beverage'!F136</f>
        <v/>
      </c>
      <c r="E876" s="20">
        <f>'M3 - Functional Beverage'!J136</f>
        <v/>
      </c>
      <c r="F876" s="18">
        <f>'M3 - Functional Beverage'!K136</f>
        <v/>
      </c>
      <c r="G876" s="17">
        <f>'M3 - Functional Beverage'!AM136</f>
        <v/>
      </c>
      <c r="H876" s="18">
        <f>'M3 - Functional Beverage'!N136</f>
        <v/>
      </c>
      <c r="I876" s="15">
        <f>'M3 - Functional Beverage'!AJ136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Lime Watermelon | 15-pack 355mL</t>
        </is>
      </c>
      <c r="C877" s="15" t="inlineStr">
        <is>
          <t>3) Functional beverage (still/sparkling)</t>
        </is>
      </c>
      <c r="D877" s="17">
        <f>'M3 - Functional Beverage'!F137</f>
        <v/>
      </c>
      <c r="E877" s="20">
        <f>'M3 - Functional Beverage'!J137</f>
        <v/>
      </c>
      <c r="F877" s="18">
        <f>'M3 - Functional Beverage'!K137</f>
        <v/>
      </c>
      <c r="G877" s="17">
        <f>'M3 - Functional Beverage'!AM137</f>
        <v/>
      </c>
      <c r="H877" s="18">
        <f>'M3 - Functional Beverage'!N137</f>
        <v/>
      </c>
      <c r="I877" s="15">
        <f>'M3 - Functional Beverage'!AJ137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Lime Watermelon | 18-pack 355mL</t>
        </is>
      </c>
      <c r="C878" s="15" t="inlineStr">
        <is>
          <t>3) Functional beverage (still/sparkling)</t>
        </is>
      </c>
      <c r="D878" s="17">
        <f>'M3 - Functional Beverage'!F138</f>
        <v/>
      </c>
      <c r="E878" s="20">
        <f>'M3 - Functional Beverage'!J138</f>
        <v/>
      </c>
      <c r="F878" s="18">
        <f>'M3 - Functional Beverage'!K138</f>
        <v/>
      </c>
      <c r="G878" s="17">
        <f>'M3 - Functional Beverage'!AM138</f>
        <v/>
      </c>
      <c r="H878" s="18">
        <f>'M3 - Functional Beverage'!N138</f>
        <v/>
      </c>
      <c r="I878" s="15">
        <f>'M3 - Functional Beverage'!AJ138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Lime Watermelon | 24-pack 355mL</t>
        </is>
      </c>
      <c r="C879" s="15" t="inlineStr">
        <is>
          <t>3) Functional beverage (still/sparkling)</t>
        </is>
      </c>
      <c r="D879" s="17">
        <f>'M3 - Functional Beverage'!F139</f>
        <v/>
      </c>
      <c r="E879" s="20">
        <f>'M3 - Functional Beverage'!J139</f>
        <v/>
      </c>
      <c r="F879" s="18">
        <f>'M3 - Functional Beverage'!K139</f>
        <v/>
      </c>
      <c r="G879" s="17">
        <f>'M3 - Functional Beverage'!AM139</f>
        <v/>
      </c>
      <c r="H879" s="18">
        <f>'M3 - Functional Beverage'!N139</f>
        <v/>
      </c>
      <c r="I879" s="15">
        <f>'M3 - Functional Beverage'!AJ139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single 355mL</t>
        </is>
      </c>
      <c r="C880" s="15" t="inlineStr">
        <is>
          <t>3) Functional beverage (still/sparkling)</t>
        </is>
      </c>
      <c r="D880" s="17">
        <f>'M3 - Functional Beverage'!F140</f>
        <v/>
      </c>
      <c r="E880" s="20">
        <f>'M3 - Functional Beverage'!J140</f>
        <v/>
      </c>
      <c r="F880" s="18">
        <f>'M3 - Functional Beverage'!K140</f>
        <v/>
      </c>
      <c r="G880" s="17">
        <f>'M3 - Functional Beverage'!AM140</f>
        <v/>
      </c>
      <c r="H880" s="18">
        <f>'M3 - Functional Beverage'!N140</f>
        <v/>
      </c>
      <c r="I880" s="15">
        <f>'M3 - Functional Beverage'!AJ140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8-pack 355mL</t>
        </is>
      </c>
      <c r="C881" s="15" t="inlineStr">
        <is>
          <t>3) Functional beverage (still/sparkling)</t>
        </is>
      </c>
      <c r="D881" s="17">
        <f>'M3 - Functional Beverage'!F141</f>
        <v/>
      </c>
      <c r="E881" s="20">
        <f>'M3 - Functional Beverage'!J141</f>
        <v/>
      </c>
      <c r="F881" s="18">
        <f>'M3 - Functional Beverage'!K141</f>
        <v/>
      </c>
      <c r="G881" s="17">
        <f>'M3 - Functional Beverage'!AM141</f>
        <v/>
      </c>
      <c r="H881" s="18">
        <f>'M3 - Functional Beverage'!N141</f>
        <v/>
      </c>
      <c r="I881" s="15">
        <f>'M3 - Functional Beverage'!AJ141</f>
        <v/>
      </c>
      <c r="J881" s="15" t="inlineStr">
        <is>
          <t>Capture live promo to assess.</t>
        </is>
      </c>
    </row>
    <row r="882" ht="28" customHeight="1">
      <c r="A882" s="15" t="inlineStr">
        <is>
          <t>Culture Pop</t>
        </is>
      </c>
      <c r="B882" s="15" t="inlineStr">
        <is>
          <t>Culture Pop Probiotic Soda | Cherry Pomegranate | 12-pack 355mL</t>
        </is>
      </c>
      <c r="C882" s="15" t="inlineStr">
        <is>
          <t>3) Functional beverage (still/sparkling)</t>
        </is>
      </c>
      <c r="D882" s="17">
        <f>'M3 - Functional Beverage'!F142</f>
        <v/>
      </c>
      <c r="E882" s="20">
        <f>'M3 - Functional Beverage'!J142</f>
        <v/>
      </c>
      <c r="F882" s="18">
        <f>'M3 - Functional Beverage'!K142</f>
        <v/>
      </c>
      <c r="G882" s="17">
        <f>'M3 - Functional Beverage'!AM142</f>
        <v/>
      </c>
      <c r="H882" s="18">
        <f>'M3 - Functional Beverage'!N142</f>
        <v/>
      </c>
      <c r="I882" s="15">
        <f>'M3 - Functional Beverage'!AJ142</f>
        <v/>
      </c>
      <c r="J882" s="15" t="inlineStr">
        <is>
          <t>Capture live promo to assess.</t>
        </is>
      </c>
    </row>
    <row r="883" ht="28" customHeight="1">
      <c r="A883" s="15" t="inlineStr">
        <is>
          <t>Culture Pop</t>
        </is>
      </c>
      <c r="B883" s="15" t="inlineStr">
        <is>
          <t>Culture Pop Probiotic Soda | Cherry Pomegranate | 15-pack 355mL</t>
        </is>
      </c>
      <c r="C883" s="15" t="inlineStr">
        <is>
          <t>3) Functional beverage (still/sparkling)</t>
        </is>
      </c>
      <c r="D883" s="17">
        <f>'M3 - Functional Beverage'!F143</f>
        <v/>
      </c>
      <c r="E883" s="20">
        <f>'M3 - Functional Beverage'!J143</f>
        <v/>
      </c>
      <c r="F883" s="18">
        <f>'M3 - Functional Beverage'!K143</f>
        <v/>
      </c>
      <c r="G883" s="17">
        <f>'M3 - Functional Beverage'!AM143</f>
        <v/>
      </c>
      <c r="H883" s="18">
        <f>'M3 - Functional Beverage'!N143</f>
        <v/>
      </c>
      <c r="I883" s="15">
        <f>'M3 - Functional Beverage'!AJ143</f>
        <v/>
      </c>
      <c r="J883" s="15" t="inlineStr">
        <is>
          <t>Capture live promo to assess.</t>
        </is>
      </c>
    </row>
    <row r="884" ht="28" customHeight="1">
      <c r="A884" s="15" t="inlineStr">
        <is>
          <t>Culture Pop</t>
        </is>
      </c>
      <c r="B884" s="15" t="inlineStr">
        <is>
          <t>Culture Pop Probiotic Soda | Cherry Pomegranate | 18-pack 355mL</t>
        </is>
      </c>
      <c r="C884" s="15" t="inlineStr">
        <is>
          <t>3) Functional beverage (still/sparkling)</t>
        </is>
      </c>
      <c r="D884" s="17">
        <f>'M3 - Functional Beverage'!F144</f>
        <v/>
      </c>
      <c r="E884" s="20">
        <f>'M3 - Functional Beverage'!J144</f>
        <v/>
      </c>
      <c r="F884" s="18">
        <f>'M3 - Functional Beverage'!K144</f>
        <v/>
      </c>
      <c r="G884" s="17">
        <f>'M3 - Functional Beverage'!AM144</f>
        <v/>
      </c>
      <c r="H884" s="18">
        <f>'M3 - Functional Beverage'!N144</f>
        <v/>
      </c>
      <c r="I884" s="15">
        <f>'M3 - Functional Beverage'!AJ144</f>
        <v/>
      </c>
      <c r="J884" s="15" t="inlineStr">
        <is>
          <t>Capture live promo to assess.</t>
        </is>
      </c>
    </row>
    <row r="885" ht="28" customHeight="1">
      <c r="A885" s="15" t="inlineStr">
        <is>
          <t>Culture Pop</t>
        </is>
      </c>
      <c r="B885" s="15" t="inlineStr">
        <is>
          <t>Culture Pop Probiotic Soda | Cherry Pomegranate | 24-pack 355mL</t>
        </is>
      </c>
      <c r="C885" s="15" t="inlineStr">
        <is>
          <t>3) Functional beverage (still/sparkling)</t>
        </is>
      </c>
      <c r="D885" s="17">
        <f>'M3 - Functional Beverage'!F145</f>
        <v/>
      </c>
      <c r="E885" s="20">
        <f>'M3 - Functional Beverage'!J145</f>
        <v/>
      </c>
      <c r="F885" s="18">
        <f>'M3 - Functional Beverage'!K145</f>
        <v/>
      </c>
      <c r="G885" s="17">
        <f>'M3 - Functional Beverage'!AM145</f>
        <v/>
      </c>
      <c r="H885" s="18">
        <f>'M3 - Functional Beverage'!N145</f>
        <v/>
      </c>
      <c r="I885" s="15">
        <f>'M3 - Functional Beverage'!AJ145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single 355mL</t>
        </is>
      </c>
      <c r="C886" s="15" t="inlineStr">
        <is>
          <t>3) Functional beverage (still/sparkling)</t>
        </is>
      </c>
      <c r="D886" s="17">
        <f>'M3 - Functional Beverage'!F146</f>
        <v/>
      </c>
      <c r="E886" s="20">
        <f>'M3 - Functional Beverage'!J146</f>
        <v/>
      </c>
      <c r="F886" s="18">
        <f>'M3 - Functional Beverage'!K146</f>
        <v/>
      </c>
      <c r="G886" s="17">
        <f>'M3 - Functional Beverage'!AM146</f>
        <v/>
      </c>
      <c r="H886" s="18">
        <f>'M3 - Functional Beverage'!N146</f>
        <v/>
      </c>
      <c r="I886" s="15">
        <f>'M3 - Functional Beverage'!AJ146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8-pack 355mL</t>
        </is>
      </c>
      <c r="C887" s="15" t="inlineStr">
        <is>
          <t>3) Functional beverage (still/sparkling)</t>
        </is>
      </c>
      <c r="D887" s="17">
        <f>'M3 - Functional Beverage'!F147</f>
        <v/>
      </c>
      <c r="E887" s="20">
        <f>'M3 - Functional Beverage'!J147</f>
        <v/>
      </c>
      <c r="F887" s="18">
        <f>'M3 - Functional Beverage'!K147</f>
        <v/>
      </c>
      <c r="G887" s="17">
        <f>'M3 - Functional Beverage'!AM147</f>
        <v/>
      </c>
      <c r="H887" s="18">
        <f>'M3 - Functional Beverage'!N147</f>
        <v/>
      </c>
      <c r="I887" s="15">
        <f>'M3 - Functional Beverage'!AJ147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Strawberry Hibiscus | 12-pack 355mL</t>
        </is>
      </c>
      <c r="C888" s="15" t="inlineStr">
        <is>
          <t>3) Functional beverage (still/sparkling)</t>
        </is>
      </c>
      <c r="D888" s="17">
        <f>'M3 - Functional Beverage'!F148</f>
        <v/>
      </c>
      <c r="E888" s="20">
        <f>'M3 - Functional Beverage'!J148</f>
        <v/>
      </c>
      <c r="F888" s="18">
        <f>'M3 - Functional Beverage'!K148</f>
        <v/>
      </c>
      <c r="G888" s="17">
        <f>'M3 - Functional Beverage'!AM148</f>
        <v/>
      </c>
      <c r="H888" s="18">
        <f>'M3 - Functional Beverage'!N148</f>
        <v/>
      </c>
      <c r="I888" s="15">
        <f>'M3 - Functional Beverage'!AJ148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Strawberry Hibiscus | 15-pack 355mL</t>
        </is>
      </c>
      <c r="C889" s="15" t="inlineStr">
        <is>
          <t>3) Functional beverage (still/sparkling)</t>
        </is>
      </c>
      <c r="D889" s="17">
        <f>'M3 - Functional Beverage'!F149</f>
        <v/>
      </c>
      <c r="E889" s="20">
        <f>'M3 - Functional Beverage'!J149</f>
        <v/>
      </c>
      <c r="F889" s="18">
        <f>'M3 - Functional Beverage'!K149</f>
        <v/>
      </c>
      <c r="G889" s="17">
        <f>'M3 - Functional Beverage'!AM149</f>
        <v/>
      </c>
      <c r="H889" s="18">
        <f>'M3 - Functional Beverage'!N149</f>
        <v/>
      </c>
      <c r="I889" s="15">
        <f>'M3 - Functional Beverage'!AJ149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Strawberry Hibiscus | 18-pack 355mL</t>
        </is>
      </c>
      <c r="C890" s="15" t="inlineStr">
        <is>
          <t>3) Functional beverage (still/sparkling)</t>
        </is>
      </c>
      <c r="D890" s="17">
        <f>'M3 - Functional Beverage'!F150</f>
        <v/>
      </c>
      <c r="E890" s="20">
        <f>'M3 - Functional Beverage'!J150</f>
        <v/>
      </c>
      <c r="F890" s="18">
        <f>'M3 - Functional Beverage'!K150</f>
        <v/>
      </c>
      <c r="G890" s="17">
        <f>'M3 - Functional Beverage'!AM150</f>
        <v/>
      </c>
      <c r="H890" s="18">
        <f>'M3 - Functional Beverage'!N150</f>
        <v/>
      </c>
      <c r="I890" s="15">
        <f>'M3 - Functional Beverage'!AJ150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Strawberry Hibiscus | 24-pack 355mL</t>
        </is>
      </c>
      <c r="C891" s="15" t="inlineStr">
        <is>
          <t>3) Functional beverage (still/sparkling)</t>
        </is>
      </c>
      <c r="D891" s="17">
        <f>'M3 - Functional Beverage'!F151</f>
        <v/>
      </c>
      <c r="E891" s="20">
        <f>'M3 - Functional Beverage'!J151</f>
        <v/>
      </c>
      <c r="F891" s="18">
        <f>'M3 - Functional Beverage'!K151</f>
        <v/>
      </c>
      <c r="G891" s="17">
        <f>'M3 - Functional Beverage'!AM151</f>
        <v/>
      </c>
      <c r="H891" s="18">
        <f>'M3 - Functional Beverage'!N151</f>
        <v/>
      </c>
      <c r="I891" s="15">
        <f>'M3 - Functional Beverage'!AJ151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single 355mL</t>
        </is>
      </c>
      <c r="C892" s="15" t="inlineStr">
        <is>
          <t>3) Functional beverage (still/sparkling)</t>
        </is>
      </c>
      <c r="D892" s="17">
        <f>'M3 - Functional Beverage'!F152</f>
        <v/>
      </c>
      <c r="E892" s="20">
        <f>'M3 - Functional Beverage'!J152</f>
        <v/>
      </c>
      <c r="F892" s="18">
        <f>'M3 - Functional Beverage'!K152</f>
        <v/>
      </c>
      <c r="G892" s="17">
        <f>'M3 - Functional Beverage'!AM152</f>
        <v/>
      </c>
      <c r="H892" s="18">
        <f>'M3 - Functional Beverage'!N152</f>
        <v/>
      </c>
      <c r="I892" s="15">
        <f>'M3 - Functional Beverage'!AJ152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8-pack 355mL</t>
        </is>
      </c>
      <c r="C893" s="15" t="inlineStr">
        <is>
          <t>3) Functional beverage (still/sparkling)</t>
        </is>
      </c>
      <c r="D893" s="17">
        <f>'M3 - Functional Beverage'!F153</f>
        <v/>
      </c>
      <c r="E893" s="20">
        <f>'M3 - Functional Beverage'!J153</f>
        <v/>
      </c>
      <c r="F893" s="18">
        <f>'M3 - Functional Beverage'!K153</f>
        <v/>
      </c>
      <c r="G893" s="17">
        <f>'M3 - Functional Beverage'!AM153</f>
        <v/>
      </c>
      <c r="H893" s="18">
        <f>'M3 - Functional Beverage'!N153</f>
        <v/>
      </c>
      <c r="I893" s="15">
        <f>'M3 - Functional Beverage'!AJ153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Prickly Pear | 12-pack 355mL</t>
        </is>
      </c>
      <c r="C894" s="15" t="inlineStr">
        <is>
          <t>3) Functional beverage (still/sparkling)</t>
        </is>
      </c>
      <c r="D894" s="17">
        <f>'M3 - Functional Beverage'!F154</f>
        <v/>
      </c>
      <c r="E894" s="20">
        <f>'M3 - Functional Beverage'!J154</f>
        <v/>
      </c>
      <c r="F894" s="18">
        <f>'M3 - Functional Beverage'!K154</f>
        <v/>
      </c>
      <c r="G894" s="17">
        <f>'M3 - Functional Beverage'!AM154</f>
        <v/>
      </c>
      <c r="H894" s="18">
        <f>'M3 - Functional Beverage'!N154</f>
        <v/>
      </c>
      <c r="I894" s="15">
        <f>'M3 - Functional Beverage'!AJ154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Prickly Pear | 15-pack 355mL</t>
        </is>
      </c>
      <c r="C895" s="15" t="inlineStr">
        <is>
          <t>3) Functional beverage (still/sparkling)</t>
        </is>
      </c>
      <c r="D895" s="17">
        <f>'M3 - Functional Beverage'!F155</f>
        <v/>
      </c>
      <c r="E895" s="20">
        <f>'M3 - Functional Beverage'!J155</f>
        <v/>
      </c>
      <c r="F895" s="18">
        <f>'M3 - Functional Beverage'!K155</f>
        <v/>
      </c>
      <c r="G895" s="17">
        <f>'M3 - Functional Beverage'!AM155</f>
        <v/>
      </c>
      <c r="H895" s="18">
        <f>'M3 - Functional Beverage'!N155</f>
        <v/>
      </c>
      <c r="I895" s="15">
        <f>'M3 - Functional Beverage'!AJ155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Prickly Pear | 18-pack 355mL</t>
        </is>
      </c>
      <c r="C896" s="15" t="inlineStr">
        <is>
          <t>3) Functional beverage (still/sparkling)</t>
        </is>
      </c>
      <c r="D896" s="17">
        <f>'M3 - Functional Beverage'!F156</f>
        <v/>
      </c>
      <c r="E896" s="20">
        <f>'M3 - Functional Beverage'!J156</f>
        <v/>
      </c>
      <c r="F896" s="18">
        <f>'M3 - Functional Beverage'!K156</f>
        <v/>
      </c>
      <c r="G896" s="17">
        <f>'M3 - Functional Beverage'!AM156</f>
        <v/>
      </c>
      <c r="H896" s="18">
        <f>'M3 - Functional Beverage'!N156</f>
        <v/>
      </c>
      <c r="I896" s="15">
        <f>'M3 - Functional Beverage'!AJ156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Prickly Pear | 24-pack 355mL</t>
        </is>
      </c>
      <c r="C897" s="15" t="inlineStr">
        <is>
          <t>3) Functional beverage (still/sparkling)</t>
        </is>
      </c>
      <c r="D897" s="17">
        <f>'M3 - Functional Beverage'!F157</f>
        <v/>
      </c>
      <c r="E897" s="20">
        <f>'M3 - Functional Beverage'!J157</f>
        <v/>
      </c>
      <c r="F897" s="18">
        <f>'M3 - Functional Beverage'!K157</f>
        <v/>
      </c>
      <c r="G897" s="17">
        <f>'M3 - Functional Beverage'!AM157</f>
        <v/>
      </c>
      <c r="H897" s="18">
        <f>'M3 - Functional Beverage'!N157</f>
        <v/>
      </c>
      <c r="I897" s="15">
        <f>'M3 - Functional Beverage'!AJ157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single 355mL</t>
        </is>
      </c>
      <c r="C898" s="15" t="inlineStr">
        <is>
          <t>3) Functional beverage (still/sparkling)</t>
        </is>
      </c>
      <c r="D898" s="17">
        <f>'M3 - Functional Beverage'!F158</f>
        <v/>
      </c>
      <c r="E898" s="20">
        <f>'M3 - Functional Beverage'!J158</f>
        <v/>
      </c>
      <c r="F898" s="18">
        <f>'M3 - Functional Beverage'!K158</f>
        <v/>
      </c>
      <c r="G898" s="17">
        <f>'M3 - Functional Beverage'!AM158</f>
        <v/>
      </c>
      <c r="H898" s="18">
        <f>'M3 - Functional Beverage'!N158</f>
        <v/>
      </c>
      <c r="I898" s="15">
        <f>'M3 - Functional Beverage'!AJ158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8-pack 355mL</t>
        </is>
      </c>
      <c r="C899" s="15" t="inlineStr">
        <is>
          <t>3) Functional beverage (still/sparkling)</t>
        </is>
      </c>
      <c r="D899" s="17">
        <f>'M3 - Functional Beverage'!F159</f>
        <v/>
      </c>
      <c r="E899" s="20">
        <f>'M3 - Functional Beverage'!J159</f>
        <v/>
      </c>
      <c r="F899" s="18">
        <f>'M3 - Functional Beverage'!K159</f>
        <v/>
      </c>
      <c r="G899" s="17">
        <f>'M3 - Functional Beverage'!AM159</f>
        <v/>
      </c>
      <c r="H899" s="18">
        <f>'M3 - Functional Beverage'!N159</f>
        <v/>
      </c>
      <c r="I899" s="15">
        <f>'M3 - Functional Beverage'!AJ159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Mango Chili | 12-pack 355mL</t>
        </is>
      </c>
      <c r="C900" s="15" t="inlineStr">
        <is>
          <t>3) Functional beverage (still/sparkling)</t>
        </is>
      </c>
      <c r="D900" s="17">
        <f>'M3 - Functional Beverage'!F160</f>
        <v/>
      </c>
      <c r="E900" s="20">
        <f>'M3 - Functional Beverage'!J160</f>
        <v/>
      </c>
      <c r="F900" s="18">
        <f>'M3 - Functional Beverage'!K160</f>
        <v/>
      </c>
      <c r="G900" s="17">
        <f>'M3 - Functional Beverage'!AM160</f>
        <v/>
      </c>
      <c r="H900" s="18">
        <f>'M3 - Functional Beverage'!N160</f>
        <v/>
      </c>
      <c r="I900" s="15">
        <f>'M3 - Functional Beverage'!AJ160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Mango Chili | 15-pack 355mL</t>
        </is>
      </c>
      <c r="C901" s="15" t="inlineStr">
        <is>
          <t>3) Functional beverage (still/sparkling)</t>
        </is>
      </c>
      <c r="D901" s="17">
        <f>'M3 - Functional Beverage'!F161</f>
        <v/>
      </c>
      <c r="E901" s="20">
        <f>'M3 - Functional Beverage'!J161</f>
        <v/>
      </c>
      <c r="F901" s="18">
        <f>'M3 - Functional Beverage'!K161</f>
        <v/>
      </c>
      <c r="G901" s="17">
        <f>'M3 - Functional Beverage'!AM161</f>
        <v/>
      </c>
      <c r="H901" s="18">
        <f>'M3 - Functional Beverage'!N161</f>
        <v/>
      </c>
      <c r="I901" s="15">
        <f>'M3 - Functional Beverage'!AJ161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Mango Chili | 18-pack 355mL</t>
        </is>
      </c>
      <c r="C902" s="15" t="inlineStr">
        <is>
          <t>3) Functional beverage (still/sparkling)</t>
        </is>
      </c>
      <c r="D902" s="17">
        <f>'M3 - Functional Beverage'!F162</f>
        <v/>
      </c>
      <c r="E902" s="20">
        <f>'M3 - Functional Beverage'!J162</f>
        <v/>
      </c>
      <c r="F902" s="18">
        <f>'M3 - Functional Beverage'!K162</f>
        <v/>
      </c>
      <c r="G902" s="17">
        <f>'M3 - Functional Beverage'!AM162</f>
        <v/>
      </c>
      <c r="H902" s="18">
        <f>'M3 - Functional Beverage'!N162</f>
        <v/>
      </c>
      <c r="I902" s="15">
        <f>'M3 - Functional Beverage'!AJ162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Mango Chili | 24-pack 355mL</t>
        </is>
      </c>
      <c r="C903" s="15" t="inlineStr">
        <is>
          <t>3) Functional beverage (still/sparkling)</t>
        </is>
      </c>
      <c r="D903" s="17">
        <f>'M3 - Functional Beverage'!F163</f>
        <v/>
      </c>
      <c r="E903" s="20">
        <f>'M3 - Functional Beverage'!J163</f>
        <v/>
      </c>
      <c r="F903" s="18">
        <f>'M3 - Functional Beverage'!K163</f>
        <v/>
      </c>
      <c r="G903" s="17">
        <f>'M3 - Functional Beverage'!AM163</f>
        <v/>
      </c>
      <c r="H903" s="18">
        <f>'M3 - Functional Beverage'!N163</f>
        <v/>
      </c>
      <c r="I903" s="15">
        <f>'M3 - Functional Beverage'!AJ163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single 355mL</t>
        </is>
      </c>
      <c r="C904" s="15" t="inlineStr">
        <is>
          <t>3) Functional beverage (still/sparkling)</t>
        </is>
      </c>
      <c r="D904" s="17">
        <f>'M3 - Functional Beverage'!F164</f>
        <v/>
      </c>
      <c r="E904" s="20">
        <f>'M3 - Functional Beverage'!J164</f>
        <v/>
      </c>
      <c r="F904" s="18">
        <f>'M3 - Functional Beverage'!K164</f>
        <v/>
      </c>
      <c r="G904" s="17">
        <f>'M3 - Functional Beverage'!AM164</f>
        <v/>
      </c>
      <c r="H904" s="18">
        <f>'M3 - Functional Beverage'!N164</f>
        <v/>
      </c>
      <c r="I904" s="15">
        <f>'M3 - Functional Beverage'!AJ164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8-pack 355mL</t>
        </is>
      </c>
      <c r="C905" s="15" t="inlineStr">
        <is>
          <t>3) Functional beverage (still/sparkling)</t>
        </is>
      </c>
      <c r="D905" s="17">
        <f>'M3 - Functional Beverage'!F165</f>
        <v/>
      </c>
      <c r="E905" s="20">
        <f>'M3 - Functional Beverage'!J165</f>
        <v/>
      </c>
      <c r="F905" s="18">
        <f>'M3 - Functional Beverage'!K165</f>
        <v/>
      </c>
      <c r="G905" s="17">
        <f>'M3 - Functional Beverage'!AM165</f>
        <v/>
      </c>
      <c r="H905" s="18">
        <f>'M3 - Functional Beverage'!N165</f>
        <v/>
      </c>
      <c r="I905" s="15">
        <f>'M3 - Functional Beverage'!AJ165</f>
        <v/>
      </c>
      <c r="J905" s="15" t="inlineStr">
        <is>
          <t>Capture live promo to assess.</t>
        </is>
      </c>
    </row>
    <row r="906" ht="28" customHeight="1">
      <c r="A906" s="15" t="inlineStr">
        <is>
          <t>Mayawell</t>
        </is>
      </c>
      <c r="B906" s="15" t="inlineStr">
        <is>
          <t>Mayawell Prebiotic Soda | Grapefruit Jalapeno | 12-pack 355mL</t>
        </is>
      </c>
      <c r="C906" s="15" t="inlineStr">
        <is>
          <t>3) Functional beverage (still/sparkling)</t>
        </is>
      </c>
      <c r="D906" s="17">
        <f>'M3 - Functional Beverage'!F166</f>
        <v/>
      </c>
      <c r="E906" s="20">
        <f>'M3 - Functional Beverage'!J166</f>
        <v/>
      </c>
      <c r="F906" s="18">
        <f>'M3 - Functional Beverage'!K166</f>
        <v/>
      </c>
      <c r="G906" s="17">
        <f>'M3 - Functional Beverage'!AM166</f>
        <v/>
      </c>
      <c r="H906" s="18">
        <f>'M3 - Functional Beverage'!N166</f>
        <v/>
      </c>
      <c r="I906" s="15">
        <f>'M3 - Functional Beverage'!AJ166</f>
        <v/>
      </c>
      <c r="J906" s="15" t="inlineStr">
        <is>
          <t>Capture live promo to assess.</t>
        </is>
      </c>
    </row>
    <row r="907" ht="28" customHeight="1">
      <c r="A907" s="15" t="inlineStr">
        <is>
          <t>Mayawell</t>
        </is>
      </c>
      <c r="B907" s="15" t="inlineStr">
        <is>
          <t>Mayawell Prebiotic Soda | Grapefruit Jalapeno | 15-pack 355mL</t>
        </is>
      </c>
      <c r="C907" s="15" t="inlineStr">
        <is>
          <t>3) Functional beverage (still/sparkling)</t>
        </is>
      </c>
      <c r="D907" s="17">
        <f>'M3 - Functional Beverage'!F167</f>
        <v/>
      </c>
      <c r="E907" s="20">
        <f>'M3 - Functional Beverage'!J167</f>
        <v/>
      </c>
      <c r="F907" s="18">
        <f>'M3 - Functional Beverage'!K167</f>
        <v/>
      </c>
      <c r="G907" s="17">
        <f>'M3 - Functional Beverage'!AM167</f>
        <v/>
      </c>
      <c r="H907" s="18">
        <f>'M3 - Functional Beverage'!N167</f>
        <v/>
      </c>
      <c r="I907" s="15">
        <f>'M3 - Functional Beverage'!AJ167</f>
        <v/>
      </c>
      <c r="J907" s="15" t="inlineStr">
        <is>
          <t>Capture live promo to assess.</t>
        </is>
      </c>
    </row>
    <row r="908" ht="28" customHeight="1">
      <c r="A908" s="15" t="inlineStr">
        <is>
          <t>Mayawell</t>
        </is>
      </c>
      <c r="B908" s="15" t="inlineStr">
        <is>
          <t>Mayawell Prebiotic Soda | Grapefruit Jalapeno | 18-pack 355mL</t>
        </is>
      </c>
      <c r="C908" s="15" t="inlineStr">
        <is>
          <t>3) Functional beverage (still/sparkling)</t>
        </is>
      </c>
      <c r="D908" s="17">
        <f>'M3 - Functional Beverage'!F168</f>
        <v/>
      </c>
      <c r="E908" s="20">
        <f>'M3 - Functional Beverage'!J168</f>
        <v/>
      </c>
      <c r="F908" s="18">
        <f>'M3 - Functional Beverage'!K168</f>
        <v/>
      </c>
      <c r="G908" s="17">
        <f>'M3 - Functional Beverage'!AM168</f>
        <v/>
      </c>
      <c r="H908" s="18">
        <f>'M3 - Functional Beverage'!N168</f>
        <v/>
      </c>
      <c r="I908" s="15">
        <f>'M3 - Functional Beverage'!AJ168</f>
        <v/>
      </c>
      <c r="J908" s="15" t="inlineStr">
        <is>
          <t>Capture live promo to assess.</t>
        </is>
      </c>
    </row>
    <row r="909" ht="28" customHeight="1">
      <c r="A909" s="15" t="inlineStr">
        <is>
          <t>Mayawell</t>
        </is>
      </c>
      <c r="B909" s="15" t="inlineStr">
        <is>
          <t>Mayawell Prebiotic Soda | Grapefruit Jalapeno | 24-pack 355mL</t>
        </is>
      </c>
      <c r="C909" s="15" t="inlineStr">
        <is>
          <t>3) Functional beverage (still/sparkling)</t>
        </is>
      </c>
      <c r="D909" s="17">
        <f>'M3 - Functional Beverage'!F169</f>
        <v/>
      </c>
      <c r="E909" s="20">
        <f>'M3 - Functional Beverage'!J169</f>
        <v/>
      </c>
      <c r="F909" s="18">
        <f>'M3 - Functional Beverage'!K169</f>
        <v/>
      </c>
      <c r="G909" s="17">
        <f>'M3 - Functional Beverage'!AM169</f>
        <v/>
      </c>
      <c r="H909" s="18">
        <f>'M3 - Functional Beverage'!N169</f>
        <v/>
      </c>
      <c r="I909" s="15">
        <f>'M3 - Functional Beverage'!AJ169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single 355mL</t>
        </is>
      </c>
      <c r="C910" s="15" t="inlineStr">
        <is>
          <t>3) Functional beverage (still/sparkling)</t>
        </is>
      </c>
      <c r="D910" s="17">
        <f>'M3 - Functional Beverage'!F170</f>
        <v/>
      </c>
      <c r="E910" s="20">
        <f>'M3 - Functional Beverage'!J170</f>
        <v/>
      </c>
      <c r="F910" s="18">
        <f>'M3 - Functional Beverage'!K170</f>
        <v/>
      </c>
      <c r="G910" s="17">
        <f>'M3 - Functional Beverage'!AM170</f>
        <v/>
      </c>
      <c r="H910" s="18">
        <f>'M3 - Functional Beverage'!N170</f>
        <v/>
      </c>
      <c r="I910" s="15">
        <f>'M3 - Functional Beverage'!AJ170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8-pack 355mL</t>
        </is>
      </c>
      <c r="C911" s="15" t="inlineStr">
        <is>
          <t>3) Functional beverage (still/sparkling)</t>
        </is>
      </c>
      <c r="D911" s="17">
        <f>'M3 - Functional Beverage'!F171</f>
        <v/>
      </c>
      <c r="E911" s="20">
        <f>'M3 - Functional Beverage'!J171</f>
        <v/>
      </c>
      <c r="F911" s="18">
        <f>'M3 - Functional Beverage'!K171</f>
        <v/>
      </c>
      <c r="G911" s="17">
        <f>'M3 - Functional Beverage'!AM171</f>
        <v/>
      </c>
      <c r="H911" s="18">
        <f>'M3 - Functional Beverage'!N171</f>
        <v/>
      </c>
      <c r="I911" s="15">
        <f>'M3 - Functional Beverage'!AJ171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Tamarindo | 12-pack 355mL</t>
        </is>
      </c>
      <c r="C912" s="15" t="inlineStr">
        <is>
          <t>3) Functional beverage (still/sparkling)</t>
        </is>
      </c>
      <c r="D912" s="17">
        <f>'M3 - Functional Beverage'!F172</f>
        <v/>
      </c>
      <c r="E912" s="20">
        <f>'M3 - Functional Beverage'!J172</f>
        <v/>
      </c>
      <c r="F912" s="18">
        <f>'M3 - Functional Beverage'!K172</f>
        <v/>
      </c>
      <c r="G912" s="17">
        <f>'M3 - Functional Beverage'!AM172</f>
        <v/>
      </c>
      <c r="H912" s="18">
        <f>'M3 - Functional Beverage'!N172</f>
        <v/>
      </c>
      <c r="I912" s="15">
        <f>'M3 - Functional Beverage'!AJ172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Tamarindo | 15-pack 355mL</t>
        </is>
      </c>
      <c r="C913" s="15" t="inlineStr">
        <is>
          <t>3) Functional beverage (still/sparkling)</t>
        </is>
      </c>
      <c r="D913" s="17">
        <f>'M3 - Functional Beverage'!F173</f>
        <v/>
      </c>
      <c r="E913" s="20">
        <f>'M3 - Functional Beverage'!J173</f>
        <v/>
      </c>
      <c r="F913" s="18">
        <f>'M3 - Functional Beverage'!K173</f>
        <v/>
      </c>
      <c r="G913" s="17">
        <f>'M3 - Functional Beverage'!AM173</f>
        <v/>
      </c>
      <c r="H913" s="18">
        <f>'M3 - Functional Beverage'!N173</f>
        <v/>
      </c>
      <c r="I913" s="15">
        <f>'M3 - Functional Beverage'!AJ173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Tamarindo | 18-pack 355mL</t>
        </is>
      </c>
      <c r="C914" s="15" t="inlineStr">
        <is>
          <t>3) Functional beverage (still/sparkling)</t>
        </is>
      </c>
      <c r="D914" s="17">
        <f>'M3 - Functional Beverage'!F174</f>
        <v/>
      </c>
      <c r="E914" s="20">
        <f>'M3 - Functional Beverage'!J174</f>
        <v/>
      </c>
      <c r="F914" s="18">
        <f>'M3 - Functional Beverage'!K174</f>
        <v/>
      </c>
      <c r="G914" s="17">
        <f>'M3 - Functional Beverage'!AM174</f>
        <v/>
      </c>
      <c r="H914" s="18">
        <f>'M3 - Functional Beverage'!N174</f>
        <v/>
      </c>
      <c r="I914" s="15">
        <f>'M3 - Functional Beverage'!AJ174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Tamarindo | 24-pack 355mL</t>
        </is>
      </c>
      <c r="C915" s="15" t="inlineStr">
        <is>
          <t>3) Functional beverage (still/sparkling)</t>
        </is>
      </c>
      <c r="D915" s="17">
        <f>'M3 - Functional Beverage'!F175</f>
        <v/>
      </c>
      <c r="E915" s="20">
        <f>'M3 - Functional Beverage'!J175</f>
        <v/>
      </c>
      <c r="F915" s="18">
        <f>'M3 - Functional Beverage'!K175</f>
        <v/>
      </c>
      <c r="G915" s="17">
        <f>'M3 - Functional Beverage'!AM175</f>
        <v/>
      </c>
      <c r="H915" s="18">
        <f>'M3 - Functional Beverage'!N175</f>
        <v/>
      </c>
      <c r="I915" s="15">
        <f>'M3 - Functional Beverage'!AJ175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single 355mL</t>
        </is>
      </c>
      <c r="C916" s="15" t="inlineStr">
        <is>
          <t>3) Functional beverage (still/sparkling)</t>
        </is>
      </c>
      <c r="D916" s="17">
        <f>'M3 - Functional Beverage'!F176</f>
        <v/>
      </c>
      <c r="E916" s="20">
        <f>'M3 - Functional Beverage'!J176</f>
        <v/>
      </c>
      <c r="F916" s="18">
        <f>'M3 - Functional Beverage'!K176</f>
        <v/>
      </c>
      <c r="G916" s="17">
        <f>'M3 - Functional Beverage'!AM176</f>
        <v/>
      </c>
      <c r="H916" s="18">
        <f>'M3 - Functional Beverage'!N176</f>
        <v/>
      </c>
      <c r="I916" s="15">
        <f>'M3 - Functional Beverage'!AJ176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8-pack 355mL</t>
        </is>
      </c>
      <c r="C917" s="15" t="inlineStr">
        <is>
          <t>3) Functional beverage (still/sparkling)</t>
        </is>
      </c>
      <c r="D917" s="17">
        <f>'M3 - Functional Beverage'!F177</f>
        <v/>
      </c>
      <c r="E917" s="20">
        <f>'M3 - Functional Beverage'!J177</f>
        <v/>
      </c>
      <c r="F917" s="18">
        <f>'M3 - Functional Beverage'!K177</f>
        <v/>
      </c>
      <c r="G917" s="17">
        <f>'M3 - Functional Beverage'!AM177</f>
        <v/>
      </c>
      <c r="H917" s="18">
        <f>'M3 - Functional Beverage'!N177</f>
        <v/>
      </c>
      <c r="I917" s="15">
        <f>'M3 - Functional Beverage'!AJ177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Mango Chili | 12-pack 355mL</t>
        </is>
      </c>
      <c r="C918" s="15" t="inlineStr">
        <is>
          <t>3) Functional beverage (still/sparkling)</t>
        </is>
      </c>
      <c r="D918" s="17">
        <f>'M3 - Functional Beverage'!F178</f>
        <v/>
      </c>
      <c r="E918" s="20">
        <f>'M3 - Functional Beverage'!J178</f>
        <v/>
      </c>
      <c r="F918" s="18">
        <f>'M3 - Functional Beverage'!K178</f>
        <v/>
      </c>
      <c r="G918" s="17">
        <f>'M3 - Functional Beverage'!AM178</f>
        <v/>
      </c>
      <c r="H918" s="18">
        <f>'M3 - Functional Beverage'!N178</f>
        <v/>
      </c>
      <c r="I918" s="15">
        <f>'M3 - Functional Beverage'!AJ178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Mango Chili | 15-pack 355mL</t>
        </is>
      </c>
      <c r="C919" s="15" t="inlineStr">
        <is>
          <t>3) Functional beverage (still/sparkling)</t>
        </is>
      </c>
      <c r="D919" s="17">
        <f>'M3 - Functional Beverage'!F179</f>
        <v/>
      </c>
      <c r="E919" s="20">
        <f>'M3 - Functional Beverage'!J179</f>
        <v/>
      </c>
      <c r="F919" s="18">
        <f>'M3 - Functional Beverage'!K179</f>
        <v/>
      </c>
      <c r="G919" s="17">
        <f>'M3 - Functional Beverage'!AM179</f>
        <v/>
      </c>
      <c r="H919" s="18">
        <f>'M3 - Functional Beverage'!N179</f>
        <v/>
      </c>
      <c r="I919" s="15">
        <f>'M3 - Functional Beverage'!AJ179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Mango Chili | 18-pack 355mL</t>
        </is>
      </c>
      <c r="C920" s="15" t="inlineStr">
        <is>
          <t>3) Functional beverage (still/sparkling)</t>
        </is>
      </c>
      <c r="D920" s="17">
        <f>'M3 - Functional Beverage'!F180</f>
        <v/>
      </c>
      <c r="E920" s="20">
        <f>'M3 - Functional Beverage'!J180</f>
        <v/>
      </c>
      <c r="F920" s="18">
        <f>'M3 - Functional Beverage'!K180</f>
        <v/>
      </c>
      <c r="G920" s="17">
        <f>'M3 - Functional Beverage'!AM180</f>
        <v/>
      </c>
      <c r="H920" s="18">
        <f>'M3 - Functional Beverage'!N180</f>
        <v/>
      </c>
      <c r="I920" s="15">
        <f>'M3 - Functional Beverage'!AJ180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Mango Chili | 24-pack 355mL</t>
        </is>
      </c>
      <c r="C921" s="15" t="inlineStr">
        <is>
          <t>3) Functional beverage (still/sparkling)</t>
        </is>
      </c>
      <c r="D921" s="17">
        <f>'M3 - Functional Beverage'!F181</f>
        <v/>
      </c>
      <c r="E921" s="20">
        <f>'M3 - Functional Beverage'!J181</f>
        <v/>
      </c>
      <c r="F921" s="18">
        <f>'M3 - Functional Beverage'!K181</f>
        <v/>
      </c>
      <c r="G921" s="17">
        <f>'M3 - Functional Beverage'!AM181</f>
        <v/>
      </c>
      <c r="H921" s="18">
        <f>'M3 - Functional Beverage'!N181</f>
        <v/>
      </c>
      <c r="I921" s="15">
        <f>'M3 - Functional Beverage'!AJ181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single 355mL</t>
        </is>
      </c>
      <c r="C922" s="15" t="inlineStr">
        <is>
          <t>3) Functional beverage (still/sparkling)</t>
        </is>
      </c>
      <c r="D922" s="17">
        <f>'M3 - Functional Beverage'!F182</f>
        <v/>
      </c>
      <c r="E922" s="20">
        <f>'M3 - Functional Beverage'!J182</f>
        <v/>
      </c>
      <c r="F922" s="18">
        <f>'M3 - Functional Beverage'!K182</f>
        <v/>
      </c>
      <c r="G922" s="17">
        <f>'M3 - Functional Beverage'!AM182</f>
        <v/>
      </c>
      <c r="H922" s="18">
        <f>'M3 - Functional Beverage'!N182</f>
        <v/>
      </c>
      <c r="I922" s="15">
        <f>'M3 - Functional Beverage'!AJ182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8-pack 355mL</t>
        </is>
      </c>
      <c r="C923" s="15" t="inlineStr">
        <is>
          <t>3) Functional beverage (still/sparkling)</t>
        </is>
      </c>
      <c r="D923" s="17">
        <f>'M3 - Functional Beverage'!F183</f>
        <v/>
      </c>
      <c r="E923" s="20">
        <f>'M3 - Functional Beverage'!J183</f>
        <v/>
      </c>
      <c r="F923" s="18">
        <f>'M3 - Functional Beverage'!K183</f>
        <v/>
      </c>
      <c r="G923" s="17">
        <f>'M3 - Functional Beverage'!AM183</f>
        <v/>
      </c>
      <c r="H923" s="18">
        <f>'M3 - Functional Beverage'!N183</f>
        <v/>
      </c>
      <c r="I923" s="15">
        <f>'M3 - Functional Beverage'!AJ183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Original | 12-pack 355mL</t>
        </is>
      </c>
      <c r="C924" s="15" t="inlineStr">
        <is>
          <t>3) Functional beverage (still/sparkling)</t>
        </is>
      </c>
      <c r="D924" s="17">
        <f>'M3 - Functional Beverage'!F184</f>
        <v/>
      </c>
      <c r="E924" s="20">
        <f>'M3 - Functional Beverage'!J184</f>
        <v/>
      </c>
      <c r="F924" s="18">
        <f>'M3 - Functional Beverage'!K184</f>
        <v/>
      </c>
      <c r="G924" s="17">
        <f>'M3 - Functional Beverage'!AM184</f>
        <v/>
      </c>
      <c r="H924" s="18">
        <f>'M3 - Functional Beverage'!N184</f>
        <v/>
      </c>
      <c r="I924" s="15">
        <f>'M3 - Functional Beverage'!AJ184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Original | 15-pack 355mL</t>
        </is>
      </c>
      <c r="C925" s="15" t="inlineStr">
        <is>
          <t>3) Functional beverage (still/sparkling)</t>
        </is>
      </c>
      <c r="D925" s="17">
        <f>'M3 - Functional Beverage'!F185</f>
        <v/>
      </c>
      <c r="E925" s="20">
        <f>'M3 - Functional Beverage'!J185</f>
        <v/>
      </c>
      <c r="F925" s="18">
        <f>'M3 - Functional Beverage'!K185</f>
        <v/>
      </c>
      <c r="G925" s="17">
        <f>'M3 - Functional Beverage'!AM185</f>
        <v/>
      </c>
      <c r="H925" s="18">
        <f>'M3 - Functional Beverage'!N185</f>
        <v/>
      </c>
      <c r="I925" s="15">
        <f>'M3 - Functional Beverage'!AJ185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Original | 18-pack 355mL</t>
        </is>
      </c>
      <c r="C926" s="15" t="inlineStr">
        <is>
          <t>3) Functional beverage (still/sparkling)</t>
        </is>
      </c>
      <c r="D926" s="17">
        <f>'M3 - Functional Beverage'!F186</f>
        <v/>
      </c>
      <c r="E926" s="20">
        <f>'M3 - Functional Beverage'!J186</f>
        <v/>
      </c>
      <c r="F926" s="18">
        <f>'M3 - Functional Beverage'!K186</f>
        <v/>
      </c>
      <c r="G926" s="17">
        <f>'M3 - Functional Beverage'!AM186</f>
        <v/>
      </c>
      <c r="H926" s="18">
        <f>'M3 - Functional Beverage'!N186</f>
        <v/>
      </c>
      <c r="I926" s="15">
        <f>'M3 - Functional Beverage'!AJ186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Original | 24-pack 355mL</t>
        </is>
      </c>
      <c r="C927" s="15" t="inlineStr">
        <is>
          <t>3) Functional beverage (still/sparkling)</t>
        </is>
      </c>
      <c r="D927" s="17">
        <f>'M3 - Functional Beverage'!F187</f>
        <v/>
      </c>
      <c r="E927" s="20">
        <f>'M3 - Functional Beverage'!J187</f>
        <v/>
      </c>
      <c r="F927" s="18">
        <f>'M3 - Functional Beverage'!K187</f>
        <v/>
      </c>
      <c r="G927" s="17">
        <f>'M3 - Functional Beverage'!AM187</f>
        <v/>
      </c>
      <c r="H927" s="18">
        <f>'M3 - Functional Beverage'!N187</f>
        <v/>
      </c>
      <c r="I927" s="15">
        <f>'M3 - Functional Beverage'!AJ187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single 355mL</t>
        </is>
      </c>
      <c r="C928" s="15" t="inlineStr">
        <is>
          <t>3) Functional beverage (still/sparkling)</t>
        </is>
      </c>
      <c r="D928" s="17">
        <f>'M3 - Functional Beverage'!F188</f>
        <v/>
      </c>
      <c r="E928" s="20">
        <f>'M3 - Functional Beverage'!J188</f>
        <v/>
      </c>
      <c r="F928" s="18">
        <f>'M3 - Functional Beverage'!K188</f>
        <v/>
      </c>
      <c r="G928" s="17">
        <f>'M3 - Functional Beverage'!AM188</f>
        <v/>
      </c>
      <c r="H928" s="18">
        <f>'M3 - Functional Beverage'!N188</f>
        <v/>
      </c>
      <c r="I928" s="15">
        <f>'M3 - Functional Beverage'!AJ188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8-pack 355mL</t>
        </is>
      </c>
      <c r="C929" s="15" t="inlineStr">
        <is>
          <t>3) Functional beverage (still/sparkling)</t>
        </is>
      </c>
      <c r="D929" s="17">
        <f>'M3 - Functional Beverage'!F189</f>
        <v/>
      </c>
      <c r="E929" s="20">
        <f>'M3 - Functional Beverage'!J189</f>
        <v/>
      </c>
      <c r="F929" s="18">
        <f>'M3 - Functional Beverage'!K189</f>
        <v/>
      </c>
      <c r="G929" s="17">
        <f>'M3 - Functional Beverage'!AM189</f>
        <v/>
      </c>
      <c r="H929" s="18">
        <f>'M3 - Functional Beverage'!N189</f>
        <v/>
      </c>
      <c r="I929" s="15">
        <f>'M3 - Functional Beverage'!AJ189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Guava | 12-pack 355mL</t>
        </is>
      </c>
      <c r="C930" s="15" t="inlineStr">
        <is>
          <t>3) Functional beverage (still/sparkling)</t>
        </is>
      </c>
      <c r="D930" s="17">
        <f>'M3 - Functional Beverage'!F190</f>
        <v/>
      </c>
      <c r="E930" s="20">
        <f>'M3 - Functional Beverage'!J190</f>
        <v/>
      </c>
      <c r="F930" s="18">
        <f>'M3 - Functional Beverage'!K190</f>
        <v/>
      </c>
      <c r="G930" s="17">
        <f>'M3 - Functional Beverage'!AM190</f>
        <v/>
      </c>
      <c r="H930" s="18">
        <f>'M3 - Functional Beverage'!N190</f>
        <v/>
      </c>
      <c r="I930" s="15">
        <f>'M3 - Functional Beverage'!AJ190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Guava | 15-pack 355mL</t>
        </is>
      </c>
      <c r="C931" s="15" t="inlineStr">
        <is>
          <t>3) Functional beverage (still/sparkling)</t>
        </is>
      </c>
      <c r="D931" s="17">
        <f>'M3 - Functional Beverage'!F191</f>
        <v/>
      </c>
      <c r="E931" s="20">
        <f>'M3 - Functional Beverage'!J191</f>
        <v/>
      </c>
      <c r="F931" s="18">
        <f>'M3 - Functional Beverage'!K191</f>
        <v/>
      </c>
      <c r="G931" s="17">
        <f>'M3 - Functional Beverage'!AM191</f>
        <v/>
      </c>
      <c r="H931" s="18">
        <f>'M3 - Functional Beverage'!N191</f>
        <v/>
      </c>
      <c r="I931" s="15">
        <f>'M3 - Functional Beverage'!AJ191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Guava | 18-pack 355mL</t>
        </is>
      </c>
      <c r="C932" s="15" t="inlineStr">
        <is>
          <t>3) Functional beverage (still/sparkling)</t>
        </is>
      </c>
      <c r="D932" s="17">
        <f>'M3 - Functional Beverage'!F192</f>
        <v/>
      </c>
      <c r="E932" s="20">
        <f>'M3 - Functional Beverage'!J192</f>
        <v/>
      </c>
      <c r="F932" s="18">
        <f>'M3 - Functional Beverage'!K192</f>
        <v/>
      </c>
      <c r="G932" s="17">
        <f>'M3 - Functional Beverage'!AM192</f>
        <v/>
      </c>
      <c r="H932" s="18">
        <f>'M3 - Functional Beverage'!N192</f>
        <v/>
      </c>
      <c r="I932" s="15">
        <f>'M3 - Functional Beverage'!AJ192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Guava | 24-pack 355mL</t>
        </is>
      </c>
      <c r="C933" s="15" t="inlineStr">
        <is>
          <t>3) Functional beverage (still/sparkling)</t>
        </is>
      </c>
      <c r="D933" s="17">
        <f>'M3 - Functional Beverage'!F193</f>
        <v/>
      </c>
      <c r="E933" s="20">
        <f>'M3 - Functional Beverage'!J193</f>
        <v/>
      </c>
      <c r="F933" s="18">
        <f>'M3 - Functional Beverage'!K193</f>
        <v/>
      </c>
      <c r="G933" s="17">
        <f>'M3 - Functional Beverage'!AM193</f>
        <v/>
      </c>
      <c r="H933" s="18">
        <f>'M3 - Functional Beverage'!N193</f>
        <v/>
      </c>
      <c r="I933" s="15">
        <f>'M3 - Functional Beverage'!AJ193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single 355mL</t>
        </is>
      </c>
      <c r="C934" s="15" t="inlineStr">
        <is>
          <t>3) Functional beverage (still/sparkling)</t>
        </is>
      </c>
      <c r="D934" s="17">
        <f>'M3 - Functional Beverage'!F194</f>
        <v/>
      </c>
      <c r="E934" s="20">
        <f>'M3 - Functional Beverage'!J194</f>
        <v/>
      </c>
      <c r="F934" s="18">
        <f>'M3 - Functional Beverage'!K194</f>
        <v/>
      </c>
      <c r="G934" s="17">
        <f>'M3 - Functional Beverage'!AM194</f>
        <v/>
      </c>
      <c r="H934" s="18">
        <f>'M3 - Functional Beverage'!N194</f>
        <v/>
      </c>
      <c r="I934" s="15">
        <f>'M3 - Functional Beverage'!AJ194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8-pack 355mL</t>
        </is>
      </c>
      <c r="C935" s="15" t="inlineStr">
        <is>
          <t>3) Functional beverage (still/sparkling)</t>
        </is>
      </c>
      <c r="D935" s="17">
        <f>'M3 - Functional Beverage'!F195</f>
        <v/>
      </c>
      <c r="E935" s="20">
        <f>'M3 - Functional Beverage'!J195</f>
        <v/>
      </c>
      <c r="F935" s="18">
        <f>'M3 - Functional Beverage'!K195</f>
        <v/>
      </c>
      <c r="G935" s="17">
        <f>'M3 - Functional Beverage'!AM195</f>
        <v/>
      </c>
      <c r="H935" s="18">
        <f>'M3 - Functional Beverage'!N195</f>
        <v/>
      </c>
      <c r="I935" s="15">
        <f>'M3 - Functional Beverage'!AJ195</f>
        <v/>
      </c>
      <c r="J935" s="15" t="inlineStr">
        <is>
          <t>Capture live promo to assess.</t>
        </is>
      </c>
    </row>
    <row r="936" ht="28" customHeight="1">
      <c r="A936" s="15" t="inlineStr">
        <is>
          <t>De La Calle</t>
        </is>
      </c>
      <c r="B936" s="15" t="inlineStr">
        <is>
          <t>De La Calle Tepache | Pineapple Spice | 12-pack 355mL</t>
        </is>
      </c>
      <c r="C936" s="15" t="inlineStr">
        <is>
          <t>3) Functional beverage (still/sparkling)</t>
        </is>
      </c>
      <c r="D936" s="17">
        <f>'M3 - Functional Beverage'!F196</f>
        <v/>
      </c>
      <c r="E936" s="20">
        <f>'M3 - Functional Beverage'!J196</f>
        <v/>
      </c>
      <c r="F936" s="18">
        <f>'M3 - Functional Beverage'!K196</f>
        <v/>
      </c>
      <c r="G936" s="17">
        <f>'M3 - Functional Beverage'!AM196</f>
        <v/>
      </c>
      <c r="H936" s="18">
        <f>'M3 - Functional Beverage'!N196</f>
        <v/>
      </c>
      <c r="I936" s="15">
        <f>'M3 - Functional Beverage'!AJ196</f>
        <v/>
      </c>
      <c r="J936" s="15" t="inlineStr">
        <is>
          <t>Capture live promo to assess.</t>
        </is>
      </c>
    </row>
    <row r="937" ht="28" customHeight="1">
      <c r="A937" s="15" t="inlineStr">
        <is>
          <t>De La Calle</t>
        </is>
      </c>
      <c r="B937" s="15" t="inlineStr">
        <is>
          <t>De La Calle Tepache | Pineapple Spice | 15-pack 355mL</t>
        </is>
      </c>
      <c r="C937" s="15" t="inlineStr">
        <is>
          <t>3) Functional beverage (still/sparkling)</t>
        </is>
      </c>
      <c r="D937" s="17">
        <f>'M3 - Functional Beverage'!F197</f>
        <v/>
      </c>
      <c r="E937" s="20">
        <f>'M3 - Functional Beverage'!J197</f>
        <v/>
      </c>
      <c r="F937" s="18">
        <f>'M3 - Functional Beverage'!K197</f>
        <v/>
      </c>
      <c r="G937" s="17">
        <f>'M3 - Functional Beverage'!AM197</f>
        <v/>
      </c>
      <c r="H937" s="18">
        <f>'M3 - Functional Beverage'!N197</f>
        <v/>
      </c>
      <c r="I937" s="15">
        <f>'M3 - Functional Beverage'!AJ197</f>
        <v/>
      </c>
      <c r="J937" s="15" t="inlineStr">
        <is>
          <t>Capture live promo to assess.</t>
        </is>
      </c>
    </row>
    <row r="938" ht="28" customHeight="1">
      <c r="A938" s="15" t="inlineStr">
        <is>
          <t>De La Calle</t>
        </is>
      </c>
      <c r="B938" s="15" t="inlineStr">
        <is>
          <t>De La Calle Tepache | Pineapple Spice | 18-pack 355mL</t>
        </is>
      </c>
      <c r="C938" s="15" t="inlineStr">
        <is>
          <t>3) Functional beverage (still/sparkling)</t>
        </is>
      </c>
      <c r="D938" s="17">
        <f>'M3 - Functional Beverage'!F198</f>
        <v/>
      </c>
      <c r="E938" s="20">
        <f>'M3 - Functional Beverage'!J198</f>
        <v/>
      </c>
      <c r="F938" s="18">
        <f>'M3 - Functional Beverage'!K198</f>
        <v/>
      </c>
      <c r="G938" s="17">
        <f>'M3 - Functional Beverage'!AM198</f>
        <v/>
      </c>
      <c r="H938" s="18">
        <f>'M3 - Functional Beverage'!N198</f>
        <v/>
      </c>
      <c r="I938" s="15">
        <f>'M3 - Functional Beverage'!AJ198</f>
        <v/>
      </c>
      <c r="J938" s="15" t="inlineStr">
        <is>
          <t>Capture live promo to assess.</t>
        </is>
      </c>
    </row>
    <row r="939" ht="28" customHeight="1">
      <c r="A939" s="15" t="inlineStr">
        <is>
          <t>De La Calle</t>
        </is>
      </c>
      <c r="B939" s="15" t="inlineStr">
        <is>
          <t>De La Calle Tepache | Pineapple Spice | 24-pack 355mL</t>
        </is>
      </c>
      <c r="C939" s="15" t="inlineStr">
        <is>
          <t>3) Functional beverage (still/sparkling)</t>
        </is>
      </c>
      <c r="D939" s="17">
        <f>'M3 - Functional Beverage'!F199</f>
        <v/>
      </c>
      <c r="E939" s="20">
        <f>'M3 - Functional Beverage'!J199</f>
        <v/>
      </c>
      <c r="F939" s="18">
        <f>'M3 - Functional Beverage'!K199</f>
        <v/>
      </c>
      <c r="G939" s="17">
        <f>'M3 - Functional Beverage'!AM199</f>
        <v/>
      </c>
      <c r="H939" s="18">
        <f>'M3 - Functional Beverage'!N199</f>
        <v/>
      </c>
      <c r="I939" s="15">
        <f>'M3 - Functional Beverage'!AJ199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single 480mL</t>
        </is>
      </c>
      <c r="C940" s="15" t="inlineStr">
        <is>
          <t>3) Functional beverage (still/sparkling)</t>
        </is>
      </c>
      <c r="D940" s="17">
        <f>'M3 - Functional Beverage'!F200</f>
        <v/>
      </c>
      <c r="E940" s="20">
        <f>'M3 - Functional Beverage'!J200</f>
        <v/>
      </c>
      <c r="F940" s="18">
        <f>'M3 - Functional Beverage'!K200</f>
        <v/>
      </c>
      <c r="G940" s="17">
        <f>'M3 - Functional Beverage'!AM200</f>
        <v/>
      </c>
      <c r="H940" s="18">
        <f>'M3 - Functional Beverage'!N200</f>
        <v/>
      </c>
      <c r="I940" s="15">
        <f>'M3 - Functional Beverage'!AJ200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Trilogy | 8-pack 480mL</t>
        </is>
      </c>
      <c r="C941" s="15" t="inlineStr">
        <is>
          <t>3) Functional beverage (still/sparkling)</t>
        </is>
      </c>
      <c r="D941" s="17">
        <f>'M3 - Functional Beverage'!F201</f>
        <v/>
      </c>
      <c r="E941" s="20">
        <f>'M3 - Functional Beverage'!J201</f>
        <v/>
      </c>
      <c r="F941" s="18">
        <f>'M3 - Functional Beverage'!K201</f>
        <v/>
      </c>
      <c r="G941" s="17">
        <f>'M3 - Functional Beverage'!AM201</f>
        <v/>
      </c>
      <c r="H941" s="18">
        <f>'M3 - Functional Beverage'!N201</f>
        <v/>
      </c>
      <c r="I941" s="15">
        <f>'M3 - Functional Beverage'!AJ201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Trilogy | 12-pack 480mL</t>
        </is>
      </c>
      <c r="C942" s="15" t="inlineStr">
        <is>
          <t>3) Functional beverage (still/sparkling)</t>
        </is>
      </c>
      <c r="D942" s="17">
        <f>'M3 - Functional Beverage'!F202</f>
        <v/>
      </c>
      <c r="E942" s="20">
        <f>'M3 - Functional Beverage'!J202</f>
        <v/>
      </c>
      <c r="F942" s="18">
        <f>'M3 - Functional Beverage'!K202</f>
        <v/>
      </c>
      <c r="G942" s="17">
        <f>'M3 - Functional Beverage'!AM202</f>
        <v/>
      </c>
      <c r="H942" s="18">
        <f>'M3 - Functional Beverage'!N202</f>
        <v/>
      </c>
      <c r="I942" s="15">
        <f>'M3 - Functional Beverage'!AJ202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Trilogy | 18-pack 480mL</t>
        </is>
      </c>
      <c r="C943" s="15" t="inlineStr">
        <is>
          <t>3) Functional beverage (still/sparkling)</t>
        </is>
      </c>
      <c r="D943" s="17">
        <f>'M3 - Functional Beverage'!F203</f>
        <v/>
      </c>
      <c r="E943" s="20">
        <f>'M3 - Functional Beverage'!J203</f>
        <v/>
      </c>
      <c r="F943" s="18">
        <f>'M3 - Functional Beverage'!K203</f>
        <v/>
      </c>
      <c r="G943" s="17">
        <f>'M3 - Functional Beverage'!AM203</f>
        <v/>
      </c>
      <c r="H943" s="18">
        <f>'M3 - Functional Beverage'!N203</f>
        <v/>
      </c>
      <c r="I943" s="15">
        <f>'M3 - Functional Beverage'!AJ203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Trilogy | 24-pack 480mL</t>
        </is>
      </c>
      <c r="C944" s="15" t="inlineStr">
        <is>
          <t>3) Functional beverage (still/sparkling)</t>
        </is>
      </c>
      <c r="D944" s="17">
        <f>'M3 - Functional Beverage'!F204</f>
        <v/>
      </c>
      <c r="E944" s="20">
        <f>'M3 - Functional Beverage'!J204</f>
        <v/>
      </c>
      <c r="F944" s="18">
        <f>'M3 - Functional Beverage'!K204</f>
        <v/>
      </c>
      <c r="G944" s="17">
        <f>'M3 - Functional Beverage'!AM204</f>
        <v/>
      </c>
      <c r="H944" s="18">
        <f>'M3 - Functional Beverage'!N204</f>
        <v/>
      </c>
      <c r="I944" s="15">
        <f>'M3 - Functional Beverage'!AJ204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single 480mL</t>
        </is>
      </c>
      <c r="C945" s="15" t="inlineStr">
        <is>
          <t>3) Functional beverage (still/sparkling)</t>
        </is>
      </c>
      <c r="D945" s="17">
        <f>'M3 - Functional Beverage'!F205</f>
        <v/>
      </c>
      <c r="E945" s="20">
        <f>'M3 - Functional Beverage'!J205</f>
        <v/>
      </c>
      <c r="F945" s="18">
        <f>'M3 - Functional Beverage'!K205</f>
        <v/>
      </c>
      <c r="G945" s="17">
        <f>'M3 - Functional Beverage'!AM205</f>
        <v/>
      </c>
      <c r="H945" s="18">
        <f>'M3 - Functional Beverage'!N205</f>
        <v/>
      </c>
      <c r="I945" s="15">
        <f>'M3 - Functional Beverage'!AJ205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Gingerade | 8-pack 480mL</t>
        </is>
      </c>
      <c r="C946" s="15" t="inlineStr">
        <is>
          <t>3) Functional beverage (still/sparkling)</t>
        </is>
      </c>
      <c r="D946" s="17">
        <f>'M3 - Functional Beverage'!F206</f>
        <v/>
      </c>
      <c r="E946" s="20">
        <f>'M3 - Functional Beverage'!J206</f>
        <v/>
      </c>
      <c r="F946" s="18">
        <f>'M3 - Functional Beverage'!K206</f>
        <v/>
      </c>
      <c r="G946" s="17">
        <f>'M3 - Functional Beverage'!AM206</f>
        <v/>
      </c>
      <c r="H946" s="18">
        <f>'M3 - Functional Beverage'!N206</f>
        <v/>
      </c>
      <c r="I946" s="15">
        <f>'M3 - Functional Beverage'!AJ206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Gingerade | 12-pack 480mL</t>
        </is>
      </c>
      <c r="C947" s="15" t="inlineStr">
        <is>
          <t>3) Functional beverage (still/sparkling)</t>
        </is>
      </c>
      <c r="D947" s="17">
        <f>'M3 - Functional Beverage'!F207</f>
        <v/>
      </c>
      <c r="E947" s="20">
        <f>'M3 - Functional Beverage'!J207</f>
        <v/>
      </c>
      <c r="F947" s="18">
        <f>'M3 - Functional Beverage'!K207</f>
        <v/>
      </c>
      <c r="G947" s="17">
        <f>'M3 - Functional Beverage'!AM207</f>
        <v/>
      </c>
      <c r="H947" s="18">
        <f>'M3 - Functional Beverage'!N207</f>
        <v/>
      </c>
      <c r="I947" s="15">
        <f>'M3 - Functional Beverage'!AJ207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Gingerade | 18-pack 480mL</t>
        </is>
      </c>
      <c r="C948" s="15" t="inlineStr">
        <is>
          <t>3) Functional beverage (still/sparkling)</t>
        </is>
      </c>
      <c r="D948" s="17">
        <f>'M3 - Functional Beverage'!F208</f>
        <v/>
      </c>
      <c r="E948" s="20">
        <f>'M3 - Functional Beverage'!J208</f>
        <v/>
      </c>
      <c r="F948" s="18">
        <f>'M3 - Functional Beverage'!K208</f>
        <v/>
      </c>
      <c r="G948" s="17">
        <f>'M3 - Functional Beverage'!AM208</f>
        <v/>
      </c>
      <c r="H948" s="18">
        <f>'M3 - Functional Beverage'!N208</f>
        <v/>
      </c>
      <c r="I948" s="15">
        <f>'M3 - Functional Beverage'!AJ208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Gingerade | 24-pack 480mL</t>
        </is>
      </c>
      <c r="C949" s="15" t="inlineStr">
        <is>
          <t>3) Functional beverage (still/sparkling)</t>
        </is>
      </c>
      <c r="D949" s="17">
        <f>'M3 - Functional Beverage'!F209</f>
        <v/>
      </c>
      <c r="E949" s="20">
        <f>'M3 - Functional Beverage'!J209</f>
        <v/>
      </c>
      <c r="F949" s="18">
        <f>'M3 - Functional Beverage'!K209</f>
        <v/>
      </c>
      <c r="G949" s="17">
        <f>'M3 - Functional Beverage'!AM209</f>
        <v/>
      </c>
      <c r="H949" s="18">
        <f>'M3 - Functional Beverage'!N209</f>
        <v/>
      </c>
      <c r="I949" s="15">
        <f>'M3 - Functional Beverage'!AJ209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single 480mL</t>
        </is>
      </c>
      <c r="C950" s="15" t="inlineStr">
        <is>
          <t>3) Functional beverage (still/sparkling)</t>
        </is>
      </c>
      <c r="D950" s="17">
        <f>'M3 - Functional Beverage'!F210</f>
        <v/>
      </c>
      <c r="E950" s="20">
        <f>'M3 - Functional Beverage'!J210</f>
        <v/>
      </c>
      <c r="F950" s="18">
        <f>'M3 - Functional Beverage'!K210</f>
        <v/>
      </c>
      <c r="G950" s="17">
        <f>'M3 - Functional Beverage'!AM210</f>
        <v/>
      </c>
      <c r="H950" s="18">
        <f>'M3 - Functional Beverage'!N210</f>
        <v/>
      </c>
      <c r="I950" s="15">
        <f>'M3 - Functional Beverage'!AJ210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Gingerberry | 8-pack 480mL</t>
        </is>
      </c>
      <c r="C951" s="15" t="inlineStr">
        <is>
          <t>3) Functional beverage (still/sparkling)</t>
        </is>
      </c>
      <c r="D951" s="17">
        <f>'M3 - Functional Beverage'!F211</f>
        <v/>
      </c>
      <c r="E951" s="20">
        <f>'M3 - Functional Beverage'!J211</f>
        <v/>
      </c>
      <c r="F951" s="18">
        <f>'M3 - Functional Beverage'!K211</f>
        <v/>
      </c>
      <c r="G951" s="17">
        <f>'M3 - Functional Beverage'!AM211</f>
        <v/>
      </c>
      <c r="H951" s="18">
        <f>'M3 - Functional Beverage'!N211</f>
        <v/>
      </c>
      <c r="I951" s="15">
        <f>'M3 - Functional Beverage'!AJ211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Gingerberry | 12-pack 480mL</t>
        </is>
      </c>
      <c r="C952" s="15" t="inlineStr">
        <is>
          <t>3) Functional beverage (still/sparkling)</t>
        </is>
      </c>
      <c r="D952" s="17">
        <f>'M3 - Functional Beverage'!F212</f>
        <v/>
      </c>
      <c r="E952" s="20">
        <f>'M3 - Functional Beverage'!J212</f>
        <v/>
      </c>
      <c r="F952" s="18">
        <f>'M3 - Functional Beverage'!K212</f>
        <v/>
      </c>
      <c r="G952" s="17">
        <f>'M3 - Functional Beverage'!AM212</f>
        <v/>
      </c>
      <c r="H952" s="18">
        <f>'M3 - Functional Beverage'!N212</f>
        <v/>
      </c>
      <c r="I952" s="15">
        <f>'M3 - Functional Beverage'!AJ212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Gingerberry | 18-pack 480mL</t>
        </is>
      </c>
      <c r="C953" s="15" t="inlineStr">
        <is>
          <t>3) Functional beverage (still/sparkling)</t>
        </is>
      </c>
      <c r="D953" s="17">
        <f>'M3 - Functional Beverage'!F213</f>
        <v/>
      </c>
      <c r="E953" s="20">
        <f>'M3 - Functional Beverage'!J213</f>
        <v/>
      </c>
      <c r="F953" s="18">
        <f>'M3 - Functional Beverage'!K213</f>
        <v/>
      </c>
      <c r="G953" s="17">
        <f>'M3 - Functional Beverage'!AM213</f>
        <v/>
      </c>
      <c r="H953" s="18">
        <f>'M3 - Functional Beverage'!N213</f>
        <v/>
      </c>
      <c r="I953" s="15">
        <f>'M3 - Functional Beverage'!AJ213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Gingerberry | 24-pack 480mL</t>
        </is>
      </c>
      <c r="C954" s="15" t="inlineStr">
        <is>
          <t>3) Functional beverage (still/sparkling)</t>
        </is>
      </c>
      <c r="D954" s="17">
        <f>'M3 - Functional Beverage'!F214</f>
        <v/>
      </c>
      <c r="E954" s="20">
        <f>'M3 - Functional Beverage'!J214</f>
        <v/>
      </c>
      <c r="F954" s="18">
        <f>'M3 - Functional Beverage'!K214</f>
        <v/>
      </c>
      <c r="G954" s="17">
        <f>'M3 - Functional Beverage'!AM214</f>
        <v/>
      </c>
      <c r="H954" s="18">
        <f>'M3 - Functional Beverage'!N214</f>
        <v/>
      </c>
      <c r="I954" s="15">
        <f>'M3 - Functional Beverage'!AJ214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single 480mL</t>
        </is>
      </c>
      <c r="C955" s="15" t="inlineStr">
        <is>
          <t>3) Functional beverage (still/sparkling)</t>
        </is>
      </c>
      <c r="D955" s="17">
        <f>'M3 - Functional Beverage'!F215</f>
        <v/>
      </c>
      <c r="E955" s="20">
        <f>'M3 - Functional Beverage'!J215</f>
        <v/>
      </c>
      <c r="F955" s="18">
        <f>'M3 - Functional Beverage'!K215</f>
        <v/>
      </c>
      <c r="G955" s="17">
        <f>'M3 - Functional Beverage'!AM215</f>
        <v/>
      </c>
      <c r="H955" s="18">
        <f>'M3 - Functional Beverage'!N215</f>
        <v/>
      </c>
      <c r="I955" s="15">
        <f>'M3 - Functional Beverage'!AJ215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Strawberry Lemonade | 8-pack 480mL</t>
        </is>
      </c>
      <c r="C956" s="15" t="inlineStr">
        <is>
          <t>3) Functional beverage (still/sparkling)</t>
        </is>
      </c>
      <c r="D956" s="17">
        <f>'M3 - Functional Beverage'!F216</f>
        <v/>
      </c>
      <c r="E956" s="20">
        <f>'M3 - Functional Beverage'!J216</f>
        <v/>
      </c>
      <c r="F956" s="18">
        <f>'M3 - Functional Beverage'!K216</f>
        <v/>
      </c>
      <c r="G956" s="17">
        <f>'M3 - Functional Beverage'!AM216</f>
        <v/>
      </c>
      <c r="H956" s="18">
        <f>'M3 - Functional Beverage'!N216</f>
        <v/>
      </c>
      <c r="I956" s="15">
        <f>'M3 - Functional Beverage'!AJ216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Strawberry Lemonade | 12-pack 480mL</t>
        </is>
      </c>
      <c r="C957" s="15" t="inlineStr">
        <is>
          <t>3) Functional beverage (still/sparkling)</t>
        </is>
      </c>
      <c r="D957" s="17">
        <f>'M3 - Functional Beverage'!F217</f>
        <v/>
      </c>
      <c r="E957" s="20">
        <f>'M3 - Functional Beverage'!J217</f>
        <v/>
      </c>
      <c r="F957" s="18">
        <f>'M3 - Functional Beverage'!K217</f>
        <v/>
      </c>
      <c r="G957" s="17">
        <f>'M3 - Functional Beverage'!AM217</f>
        <v/>
      </c>
      <c r="H957" s="18">
        <f>'M3 - Functional Beverage'!N217</f>
        <v/>
      </c>
      <c r="I957" s="15">
        <f>'M3 - Functional Beverage'!AJ217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Strawberry Lemonade | 18-pack 480mL</t>
        </is>
      </c>
      <c r="C958" s="15" t="inlineStr">
        <is>
          <t>3) Functional beverage (still/sparkling)</t>
        </is>
      </c>
      <c r="D958" s="17">
        <f>'M3 - Functional Beverage'!F218</f>
        <v/>
      </c>
      <c r="E958" s="20">
        <f>'M3 - Functional Beverage'!J218</f>
        <v/>
      </c>
      <c r="F958" s="18">
        <f>'M3 - Functional Beverage'!K218</f>
        <v/>
      </c>
      <c r="G958" s="17">
        <f>'M3 - Functional Beverage'!AM218</f>
        <v/>
      </c>
      <c r="H958" s="18">
        <f>'M3 - Functional Beverage'!N218</f>
        <v/>
      </c>
      <c r="I958" s="15">
        <f>'M3 - Functional Beverage'!AJ218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Strawberry Lemonade | 24-pack 480mL</t>
        </is>
      </c>
      <c r="C959" s="15" t="inlineStr">
        <is>
          <t>3) Functional beverage (still/sparkling)</t>
        </is>
      </c>
      <c r="D959" s="17">
        <f>'M3 - Functional Beverage'!F219</f>
        <v/>
      </c>
      <c r="E959" s="20">
        <f>'M3 - Functional Beverage'!J219</f>
        <v/>
      </c>
      <c r="F959" s="18">
        <f>'M3 - Functional Beverage'!K219</f>
        <v/>
      </c>
      <c r="G959" s="17">
        <f>'M3 - Functional Beverage'!AM219</f>
        <v/>
      </c>
      <c r="H959" s="18">
        <f>'M3 - Functional Beverage'!N219</f>
        <v/>
      </c>
      <c r="I959" s="15">
        <f>'M3 - Functional Beverage'!AJ219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single 480mL</t>
        </is>
      </c>
      <c r="C960" s="15" t="inlineStr">
        <is>
          <t>3) Functional beverage (still/sparkling)</t>
        </is>
      </c>
      <c r="D960" s="17">
        <f>'M3 - Functional Beverage'!F220</f>
        <v/>
      </c>
      <c r="E960" s="20">
        <f>'M3 - Functional Beverage'!J220</f>
        <v/>
      </c>
      <c r="F960" s="18">
        <f>'M3 - Functional Beverage'!K220</f>
        <v/>
      </c>
      <c r="G960" s="17">
        <f>'M3 - Functional Beverage'!AM220</f>
        <v/>
      </c>
      <c r="H960" s="18">
        <f>'M3 - Functional Beverage'!N220</f>
        <v/>
      </c>
      <c r="I960" s="15">
        <f>'M3 - Functional Beverage'!AJ220</f>
        <v/>
      </c>
      <c r="J960" s="15" t="inlineStr">
        <is>
          <t>Capture live promo to assess.</t>
        </is>
      </c>
    </row>
    <row r="961" ht="28" customHeight="1">
      <c r="A961" s="15" t="inlineStr">
        <is>
          <t>GT's</t>
        </is>
      </c>
      <c r="B961" s="15" t="inlineStr">
        <is>
          <t>GT's Synergy Raw Kombucha | Cosmic Cranberry | 8-pack 480mL</t>
        </is>
      </c>
      <c r="C961" s="15" t="inlineStr">
        <is>
          <t>3) Functional beverage (still/sparkling)</t>
        </is>
      </c>
      <c r="D961" s="17">
        <f>'M3 - Functional Beverage'!F221</f>
        <v/>
      </c>
      <c r="E961" s="20">
        <f>'M3 - Functional Beverage'!J221</f>
        <v/>
      </c>
      <c r="F961" s="18">
        <f>'M3 - Functional Beverage'!K221</f>
        <v/>
      </c>
      <c r="G961" s="17">
        <f>'M3 - Functional Beverage'!AM221</f>
        <v/>
      </c>
      <c r="H961" s="18">
        <f>'M3 - Functional Beverage'!N221</f>
        <v/>
      </c>
      <c r="I961" s="15">
        <f>'M3 - Functional Beverage'!AJ221</f>
        <v/>
      </c>
      <c r="J961" s="15" t="inlineStr">
        <is>
          <t>Capture live promo to assess.</t>
        </is>
      </c>
    </row>
    <row r="962" ht="28" customHeight="1">
      <c r="A962" s="15" t="inlineStr">
        <is>
          <t>GT's</t>
        </is>
      </c>
      <c r="B962" s="15" t="inlineStr">
        <is>
          <t>GT's Synergy Raw Kombucha | Cosmic Cranberry | 12-pack 480mL</t>
        </is>
      </c>
      <c r="C962" s="15" t="inlineStr">
        <is>
          <t>3) Functional beverage (still/sparkling)</t>
        </is>
      </c>
      <c r="D962" s="17">
        <f>'M3 - Functional Beverage'!F222</f>
        <v/>
      </c>
      <c r="E962" s="20">
        <f>'M3 - Functional Beverage'!J222</f>
        <v/>
      </c>
      <c r="F962" s="18">
        <f>'M3 - Functional Beverage'!K222</f>
        <v/>
      </c>
      <c r="G962" s="17">
        <f>'M3 - Functional Beverage'!AM222</f>
        <v/>
      </c>
      <c r="H962" s="18">
        <f>'M3 - Functional Beverage'!N222</f>
        <v/>
      </c>
      <c r="I962" s="15">
        <f>'M3 - Functional Beverage'!AJ222</f>
        <v/>
      </c>
      <c r="J962" s="15" t="inlineStr">
        <is>
          <t>Capture live promo to assess.</t>
        </is>
      </c>
    </row>
    <row r="963" ht="28" customHeight="1">
      <c r="A963" s="15" t="inlineStr">
        <is>
          <t>GT's</t>
        </is>
      </c>
      <c r="B963" s="15" t="inlineStr">
        <is>
          <t>GT's Synergy Raw Kombucha | Cosmic Cranberry | 18-pack 480mL</t>
        </is>
      </c>
      <c r="C963" s="15" t="inlineStr">
        <is>
          <t>3) Functional beverage (still/sparkling)</t>
        </is>
      </c>
      <c r="D963" s="17">
        <f>'M3 - Functional Beverage'!F223</f>
        <v/>
      </c>
      <c r="E963" s="20">
        <f>'M3 - Functional Beverage'!J223</f>
        <v/>
      </c>
      <c r="F963" s="18">
        <f>'M3 - Functional Beverage'!K223</f>
        <v/>
      </c>
      <c r="G963" s="17">
        <f>'M3 - Functional Beverage'!AM223</f>
        <v/>
      </c>
      <c r="H963" s="18">
        <f>'M3 - Functional Beverage'!N223</f>
        <v/>
      </c>
      <c r="I963" s="15">
        <f>'M3 - Functional Beverage'!AJ223</f>
        <v/>
      </c>
      <c r="J963" s="15" t="inlineStr">
        <is>
          <t>Capture live promo to assess.</t>
        </is>
      </c>
    </row>
    <row r="964" ht="28" customHeight="1">
      <c r="A964" s="15" t="inlineStr">
        <is>
          <t>GT's</t>
        </is>
      </c>
      <c r="B964" s="15" t="inlineStr">
        <is>
          <t>GT's Synergy Raw Kombucha | Cosmic Cranberry | 24-pack 480mL</t>
        </is>
      </c>
      <c r="C964" s="15" t="inlineStr">
        <is>
          <t>3) Functional beverage (still/sparkling)</t>
        </is>
      </c>
      <c r="D964" s="17">
        <f>'M3 - Functional Beverage'!F224</f>
        <v/>
      </c>
      <c r="E964" s="20">
        <f>'M3 - Functional Beverage'!J224</f>
        <v/>
      </c>
      <c r="F964" s="18">
        <f>'M3 - Functional Beverage'!K224</f>
        <v/>
      </c>
      <c r="G964" s="17">
        <f>'M3 - Functional Beverage'!AM224</f>
        <v/>
      </c>
      <c r="H964" s="18">
        <f>'M3 - Functional Beverage'!N224</f>
        <v/>
      </c>
      <c r="I964" s="15">
        <f>'M3 - Functional Beverage'!AJ224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single 473mL</t>
        </is>
      </c>
      <c r="C965" s="15" t="inlineStr">
        <is>
          <t>3) Functional beverage (still/sparkling)</t>
        </is>
      </c>
      <c r="D965" s="17">
        <f>'M3 - Functional Beverage'!F225</f>
        <v/>
      </c>
      <c r="E965" s="20">
        <f>'M3 - Functional Beverage'!J225</f>
        <v/>
      </c>
      <c r="F965" s="18">
        <f>'M3 - Functional Beverage'!K225</f>
        <v/>
      </c>
      <c r="G965" s="17">
        <f>'M3 - Functional Beverage'!AM225</f>
        <v/>
      </c>
      <c r="H965" s="18">
        <f>'M3 - Functional Beverage'!N225</f>
        <v/>
      </c>
      <c r="I965" s="15">
        <f>'M3 - Functional Beverage'!AJ225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Pink Lady Apple | 8-pack 473mL</t>
        </is>
      </c>
      <c r="C966" s="15" t="inlineStr">
        <is>
          <t>3) Functional beverage (still/sparkling)</t>
        </is>
      </c>
      <c r="D966" s="17">
        <f>'M3 - Functional Beverage'!F226</f>
        <v/>
      </c>
      <c r="E966" s="20">
        <f>'M3 - Functional Beverage'!J226</f>
        <v/>
      </c>
      <c r="F966" s="18">
        <f>'M3 - Functional Beverage'!K226</f>
        <v/>
      </c>
      <c r="G966" s="17">
        <f>'M3 - Functional Beverage'!AM226</f>
        <v/>
      </c>
      <c r="H966" s="18">
        <f>'M3 - Functional Beverage'!N226</f>
        <v/>
      </c>
      <c r="I966" s="15">
        <f>'M3 - Functional Beverage'!AJ226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Pink Lady Apple | 12-pack 473mL</t>
        </is>
      </c>
      <c r="C967" s="15" t="inlineStr">
        <is>
          <t>3) Functional beverage (still/sparkling)</t>
        </is>
      </c>
      <c r="D967" s="17">
        <f>'M3 - Functional Beverage'!F227</f>
        <v/>
      </c>
      <c r="E967" s="20">
        <f>'M3 - Functional Beverage'!J227</f>
        <v/>
      </c>
      <c r="F967" s="18">
        <f>'M3 - Functional Beverage'!K227</f>
        <v/>
      </c>
      <c r="G967" s="17">
        <f>'M3 - Functional Beverage'!AM227</f>
        <v/>
      </c>
      <c r="H967" s="18">
        <f>'M3 - Functional Beverage'!N227</f>
        <v/>
      </c>
      <c r="I967" s="15">
        <f>'M3 - Functional Beverage'!AJ227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Pink Lady Apple | 18-pack 473mL</t>
        </is>
      </c>
      <c r="C968" s="15" t="inlineStr">
        <is>
          <t>3) Functional beverage (still/sparkling)</t>
        </is>
      </c>
      <c r="D968" s="17">
        <f>'M3 - Functional Beverage'!F228</f>
        <v/>
      </c>
      <c r="E968" s="20">
        <f>'M3 - Functional Beverage'!J228</f>
        <v/>
      </c>
      <c r="F968" s="18">
        <f>'M3 - Functional Beverage'!K228</f>
        <v/>
      </c>
      <c r="G968" s="17">
        <f>'M3 - Functional Beverage'!AM228</f>
        <v/>
      </c>
      <c r="H968" s="18">
        <f>'M3 - Functional Beverage'!N228</f>
        <v/>
      </c>
      <c r="I968" s="15">
        <f>'M3 - Functional Beverage'!AJ228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Pink Lady Apple | 24-pack 473mL</t>
        </is>
      </c>
      <c r="C969" s="15" t="inlineStr">
        <is>
          <t>3) Functional beverage (still/sparkling)</t>
        </is>
      </c>
      <c r="D969" s="17">
        <f>'M3 - Functional Beverage'!F229</f>
        <v/>
      </c>
      <c r="E969" s="20">
        <f>'M3 - Functional Beverage'!J229</f>
        <v/>
      </c>
      <c r="F969" s="18">
        <f>'M3 - Functional Beverage'!K229</f>
        <v/>
      </c>
      <c r="G969" s="17">
        <f>'M3 - Functional Beverage'!AM229</f>
        <v/>
      </c>
      <c r="H969" s="18">
        <f>'M3 - Functional Beverage'!N229</f>
        <v/>
      </c>
      <c r="I969" s="15">
        <f>'M3 - Functional Beverage'!AJ229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single 473mL</t>
        </is>
      </c>
      <c r="C970" s="15" t="inlineStr">
        <is>
          <t>3) Functional beverage (still/sparkling)</t>
        </is>
      </c>
      <c r="D970" s="17">
        <f>'M3 - Functional Beverage'!F230</f>
        <v/>
      </c>
      <c r="E970" s="20">
        <f>'M3 - Functional Beverage'!J230</f>
        <v/>
      </c>
      <c r="F970" s="18">
        <f>'M3 - Functional Beverage'!K230</f>
        <v/>
      </c>
      <c r="G970" s="17">
        <f>'M3 - Functional Beverage'!AM230</f>
        <v/>
      </c>
      <c r="H970" s="18">
        <f>'M3 - Functional Beverage'!N230</f>
        <v/>
      </c>
      <c r="I970" s="15">
        <f>'M3 - Functional Beverage'!AJ230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Pomegranate | 8-pack 473mL</t>
        </is>
      </c>
      <c r="C971" s="15" t="inlineStr">
        <is>
          <t>3) Functional beverage (still/sparkling)</t>
        </is>
      </c>
      <c r="D971" s="17">
        <f>'M3 - Functional Beverage'!F231</f>
        <v/>
      </c>
      <c r="E971" s="20">
        <f>'M3 - Functional Beverage'!J231</f>
        <v/>
      </c>
      <c r="F971" s="18">
        <f>'M3 - Functional Beverage'!K231</f>
        <v/>
      </c>
      <c r="G971" s="17">
        <f>'M3 - Functional Beverage'!AM231</f>
        <v/>
      </c>
      <c r="H971" s="18">
        <f>'M3 - Functional Beverage'!N231</f>
        <v/>
      </c>
      <c r="I971" s="15">
        <f>'M3 - Functional Beverage'!AJ231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Pomegranate | 12-pack 473mL</t>
        </is>
      </c>
      <c r="C972" s="15" t="inlineStr">
        <is>
          <t>3) Functional beverage (still/sparkling)</t>
        </is>
      </c>
      <c r="D972" s="17">
        <f>'M3 - Functional Beverage'!F232</f>
        <v/>
      </c>
      <c r="E972" s="20">
        <f>'M3 - Functional Beverage'!J232</f>
        <v/>
      </c>
      <c r="F972" s="18">
        <f>'M3 - Functional Beverage'!K232</f>
        <v/>
      </c>
      <c r="G972" s="17">
        <f>'M3 - Functional Beverage'!AM232</f>
        <v/>
      </c>
      <c r="H972" s="18">
        <f>'M3 - Functional Beverage'!N232</f>
        <v/>
      </c>
      <c r="I972" s="15">
        <f>'M3 - Functional Beverage'!AJ232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Pomegranate | 18-pack 473mL</t>
        </is>
      </c>
      <c r="C973" s="15" t="inlineStr">
        <is>
          <t>3) Functional beverage (still/sparkling)</t>
        </is>
      </c>
      <c r="D973" s="17">
        <f>'M3 - Functional Beverage'!F233</f>
        <v/>
      </c>
      <c r="E973" s="20">
        <f>'M3 - Functional Beverage'!J233</f>
        <v/>
      </c>
      <c r="F973" s="18">
        <f>'M3 - Functional Beverage'!K233</f>
        <v/>
      </c>
      <c r="G973" s="17">
        <f>'M3 - Functional Beverage'!AM233</f>
        <v/>
      </c>
      <c r="H973" s="18">
        <f>'M3 - Functional Beverage'!N233</f>
        <v/>
      </c>
      <c r="I973" s="15">
        <f>'M3 - Functional Beverage'!AJ233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Pomegranate | 24-pack 473mL</t>
        </is>
      </c>
      <c r="C974" s="15" t="inlineStr">
        <is>
          <t>3) Functional beverage (still/sparkling)</t>
        </is>
      </c>
      <c r="D974" s="17">
        <f>'M3 - Functional Beverage'!F234</f>
        <v/>
      </c>
      <c r="E974" s="20">
        <f>'M3 - Functional Beverage'!J234</f>
        <v/>
      </c>
      <c r="F974" s="18">
        <f>'M3 - Functional Beverage'!K234</f>
        <v/>
      </c>
      <c r="G974" s="17">
        <f>'M3 - Functional Beverage'!AM234</f>
        <v/>
      </c>
      <c r="H974" s="18">
        <f>'M3 - Functional Beverage'!N234</f>
        <v/>
      </c>
      <c r="I974" s="15">
        <f>'M3 - Functional Beverage'!AJ234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single 473mL</t>
        </is>
      </c>
      <c r="C975" s="15" t="inlineStr">
        <is>
          <t>3) Functional beverage (still/sparkling)</t>
        </is>
      </c>
      <c r="D975" s="17">
        <f>'M3 - Functional Beverage'!F235</f>
        <v/>
      </c>
      <c r="E975" s="20">
        <f>'M3 - Functional Beverage'!J235</f>
        <v/>
      </c>
      <c r="F975" s="18">
        <f>'M3 - Functional Beverage'!K235</f>
        <v/>
      </c>
      <c r="G975" s="17">
        <f>'M3 - Functional Beverage'!AM235</f>
        <v/>
      </c>
      <c r="H975" s="18">
        <f>'M3 - Functional Beverage'!N235</f>
        <v/>
      </c>
      <c r="I975" s="15">
        <f>'M3 - Functional Beverage'!AJ235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Ginger Lemon | 8-pack 473mL</t>
        </is>
      </c>
      <c r="C976" s="15" t="inlineStr">
        <is>
          <t>3) Functional beverage (still/sparkling)</t>
        </is>
      </c>
      <c r="D976" s="17">
        <f>'M3 - Functional Beverage'!F236</f>
        <v/>
      </c>
      <c r="E976" s="20">
        <f>'M3 - Functional Beverage'!J236</f>
        <v/>
      </c>
      <c r="F976" s="18">
        <f>'M3 - Functional Beverage'!K236</f>
        <v/>
      </c>
      <c r="G976" s="17">
        <f>'M3 - Functional Beverage'!AM236</f>
        <v/>
      </c>
      <c r="H976" s="18">
        <f>'M3 - Functional Beverage'!N236</f>
        <v/>
      </c>
      <c r="I976" s="15">
        <f>'M3 - Functional Beverage'!AJ236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Ginger Lemon | 12-pack 473mL</t>
        </is>
      </c>
      <c r="C977" s="15" t="inlineStr">
        <is>
          <t>3) Functional beverage (still/sparkling)</t>
        </is>
      </c>
      <c r="D977" s="17">
        <f>'M3 - Functional Beverage'!F237</f>
        <v/>
      </c>
      <c r="E977" s="20">
        <f>'M3 - Functional Beverage'!J237</f>
        <v/>
      </c>
      <c r="F977" s="18">
        <f>'M3 - Functional Beverage'!K237</f>
        <v/>
      </c>
      <c r="G977" s="17">
        <f>'M3 - Functional Beverage'!AM237</f>
        <v/>
      </c>
      <c r="H977" s="18">
        <f>'M3 - Functional Beverage'!N237</f>
        <v/>
      </c>
      <c r="I977" s="15">
        <f>'M3 - Functional Beverage'!AJ237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Ginger Lemon | 18-pack 473mL</t>
        </is>
      </c>
      <c r="C978" s="15" t="inlineStr">
        <is>
          <t>3) Functional beverage (still/sparkling)</t>
        </is>
      </c>
      <c r="D978" s="17">
        <f>'M3 - Functional Beverage'!F238</f>
        <v/>
      </c>
      <c r="E978" s="20">
        <f>'M3 - Functional Beverage'!J238</f>
        <v/>
      </c>
      <c r="F978" s="18">
        <f>'M3 - Functional Beverage'!K238</f>
        <v/>
      </c>
      <c r="G978" s="17">
        <f>'M3 - Functional Beverage'!AM238</f>
        <v/>
      </c>
      <c r="H978" s="18">
        <f>'M3 - Functional Beverage'!N238</f>
        <v/>
      </c>
      <c r="I978" s="15">
        <f>'M3 - Functional Beverage'!AJ238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Ginger Lemon | 24-pack 473mL</t>
        </is>
      </c>
      <c r="C979" s="15" t="inlineStr">
        <is>
          <t>3) Functional beverage (still/sparkling)</t>
        </is>
      </c>
      <c r="D979" s="17">
        <f>'M3 - Functional Beverage'!F239</f>
        <v/>
      </c>
      <c r="E979" s="20">
        <f>'M3 - Functional Beverage'!J239</f>
        <v/>
      </c>
      <c r="F979" s="18">
        <f>'M3 - Functional Beverage'!K239</f>
        <v/>
      </c>
      <c r="G979" s="17">
        <f>'M3 - Functional Beverage'!AM239</f>
        <v/>
      </c>
      <c r="H979" s="18">
        <f>'M3 - Functional Beverage'!N239</f>
        <v/>
      </c>
      <c r="I979" s="15">
        <f>'M3 - Functional Beverage'!AJ239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single 473mL</t>
        </is>
      </c>
      <c r="C980" s="15" t="inlineStr">
        <is>
          <t>3) Functional beverage (still/sparkling)</t>
        </is>
      </c>
      <c r="D980" s="17">
        <f>'M3 - Functional Beverage'!F240</f>
        <v/>
      </c>
      <c r="E980" s="20">
        <f>'M3 - Functional Beverage'!J240</f>
        <v/>
      </c>
      <c r="F980" s="18">
        <f>'M3 - Functional Beverage'!K240</f>
        <v/>
      </c>
      <c r="G980" s="17">
        <f>'M3 - Functional Beverage'!AM240</f>
        <v/>
      </c>
      <c r="H980" s="18">
        <f>'M3 - Functional Beverage'!N240</f>
        <v/>
      </c>
      <c r="I980" s="15">
        <f>'M3 - Functional Beverage'!AJ240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Bubbly Rose | 8-pack 473mL</t>
        </is>
      </c>
      <c r="C981" s="15" t="inlineStr">
        <is>
          <t>3) Functional beverage (still/sparkling)</t>
        </is>
      </c>
      <c r="D981" s="17">
        <f>'M3 - Functional Beverage'!F241</f>
        <v/>
      </c>
      <c r="E981" s="20">
        <f>'M3 - Functional Beverage'!J241</f>
        <v/>
      </c>
      <c r="F981" s="18">
        <f>'M3 - Functional Beverage'!K241</f>
        <v/>
      </c>
      <c r="G981" s="17">
        <f>'M3 - Functional Beverage'!AM241</f>
        <v/>
      </c>
      <c r="H981" s="18">
        <f>'M3 - Functional Beverage'!N241</f>
        <v/>
      </c>
      <c r="I981" s="15">
        <f>'M3 - Functional Beverage'!AJ241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Bubbly Rose | 12-pack 473mL</t>
        </is>
      </c>
      <c r="C982" s="15" t="inlineStr">
        <is>
          <t>3) Functional beverage (still/sparkling)</t>
        </is>
      </c>
      <c r="D982" s="17">
        <f>'M3 - Functional Beverage'!F242</f>
        <v/>
      </c>
      <c r="E982" s="20">
        <f>'M3 - Functional Beverage'!J242</f>
        <v/>
      </c>
      <c r="F982" s="18">
        <f>'M3 - Functional Beverage'!K242</f>
        <v/>
      </c>
      <c r="G982" s="17">
        <f>'M3 - Functional Beverage'!AM242</f>
        <v/>
      </c>
      <c r="H982" s="18">
        <f>'M3 - Functional Beverage'!N242</f>
        <v/>
      </c>
      <c r="I982" s="15">
        <f>'M3 - Functional Beverage'!AJ242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Bubbly Rose | 18-pack 473mL</t>
        </is>
      </c>
      <c r="C983" s="15" t="inlineStr">
        <is>
          <t>3) Functional beverage (still/sparkling)</t>
        </is>
      </c>
      <c r="D983" s="17">
        <f>'M3 - Functional Beverage'!F243</f>
        <v/>
      </c>
      <c r="E983" s="20">
        <f>'M3 - Functional Beverage'!J243</f>
        <v/>
      </c>
      <c r="F983" s="18">
        <f>'M3 - Functional Beverage'!K243</f>
        <v/>
      </c>
      <c r="G983" s="17">
        <f>'M3 - Functional Beverage'!AM243</f>
        <v/>
      </c>
      <c r="H983" s="18">
        <f>'M3 - Functional Beverage'!N243</f>
        <v/>
      </c>
      <c r="I983" s="15">
        <f>'M3 - Functional Beverage'!AJ243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Bubbly Rose | 24-pack 473mL</t>
        </is>
      </c>
      <c r="C984" s="15" t="inlineStr">
        <is>
          <t>3) Functional beverage (still/sparkling)</t>
        </is>
      </c>
      <c r="D984" s="17">
        <f>'M3 - Functional Beverage'!F244</f>
        <v/>
      </c>
      <c r="E984" s="20">
        <f>'M3 - Functional Beverage'!J244</f>
        <v/>
      </c>
      <c r="F984" s="18">
        <f>'M3 - Functional Beverage'!K244</f>
        <v/>
      </c>
      <c r="G984" s="17">
        <f>'M3 - Functional Beverage'!AM244</f>
        <v/>
      </c>
      <c r="H984" s="18">
        <f>'M3 - Functional Beverage'!N244</f>
        <v/>
      </c>
      <c r="I984" s="15">
        <f>'M3 - Functional Beverage'!AJ244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single 473mL</t>
        </is>
      </c>
      <c r="C985" s="15" t="inlineStr">
        <is>
          <t>3) Functional beverage (still/sparkling)</t>
        </is>
      </c>
      <c r="D985" s="17">
        <f>'M3 - Functional Beverage'!F245</f>
        <v/>
      </c>
      <c r="E985" s="20">
        <f>'M3 - Functional Beverage'!J245</f>
        <v/>
      </c>
      <c r="F985" s="18">
        <f>'M3 - Functional Beverage'!K245</f>
        <v/>
      </c>
      <c r="G985" s="17">
        <f>'M3 - Functional Beverage'!AM245</f>
        <v/>
      </c>
      <c r="H985" s="18">
        <f>'M3 - Functional Beverage'!N245</f>
        <v/>
      </c>
      <c r="I985" s="15">
        <f>'M3 - Functional Beverage'!AJ245</f>
        <v/>
      </c>
      <c r="J985" s="15" t="inlineStr">
        <is>
          <t>Capture live promo to assess.</t>
        </is>
      </c>
    </row>
    <row r="986" ht="28" customHeight="1">
      <c r="A986" s="15" t="inlineStr">
        <is>
          <t>Health-Ade</t>
        </is>
      </c>
      <c r="B986" s="15" t="inlineStr">
        <is>
          <t>Health-Ade Kombucha | California Grape | 8-pack 473mL</t>
        </is>
      </c>
      <c r="C986" s="15" t="inlineStr">
        <is>
          <t>3) Functional beverage (still/sparkling)</t>
        </is>
      </c>
      <c r="D986" s="17">
        <f>'M3 - Functional Beverage'!F246</f>
        <v/>
      </c>
      <c r="E986" s="20">
        <f>'M3 - Functional Beverage'!J246</f>
        <v/>
      </c>
      <c r="F986" s="18">
        <f>'M3 - Functional Beverage'!K246</f>
        <v/>
      </c>
      <c r="G986" s="17">
        <f>'M3 - Functional Beverage'!AM246</f>
        <v/>
      </c>
      <c r="H986" s="18">
        <f>'M3 - Functional Beverage'!N246</f>
        <v/>
      </c>
      <c r="I986" s="15">
        <f>'M3 - Functional Beverage'!AJ246</f>
        <v/>
      </c>
      <c r="J986" s="15" t="inlineStr">
        <is>
          <t>Capture live promo to assess.</t>
        </is>
      </c>
    </row>
    <row r="987" ht="28" customHeight="1">
      <c r="A987" s="15" t="inlineStr">
        <is>
          <t>Health-Ade</t>
        </is>
      </c>
      <c r="B987" s="15" t="inlineStr">
        <is>
          <t>Health-Ade Kombucha | California Grape | 12-pack 473mL</t>
        </is>
      </c>
      <c r="C987" s="15" t="inlineStr">
        <is>
          <t>3) Functional beverage (still/sparkling)</t>
        </is>
      </c>
      <c r="D987" s="17">
        <f>'M3 - Functional Beverage'!F247</f>
        <v/>
      </c>
      <c r="E987" s="20">
        <f>'M3 - Functional Beverage'!J247</f>
        <v/>
      </c>
      <c r="F987" s="18">
        <f>'M3 - Functional Beverage'!K247</f>
        <v/>
      </c>
      <c r="G987" s="17">
        <f>'M3 - Functional Beverage'!AM247</f>
        <v/>
      </c>
      <c r="H987" s="18">
        <f>'M3 - Functional Beverage'!N247</f>
        <v/>
      </c>
      <c r="I987" s="15">
        <f>'M3 - Functional Beverage'!AJ247</f>
        <v/>
      </c>
      <c r="J987" s="15" t="inlineStr">
        <is>
          <t>Capture live promo to assess.</t>
        </is>
      </c>
    </row>
    <row r="988" ht="28" customHeight="1">
      <c r="A988" s="15" t="inlineStr">
        <is>
          <t>Health-Ade</t>
        </is>
      </c>
      <c r="B988" s="15" t="inlineStr">
        <is>
          <t>Health-Ade Kombucha | California Grape | 18-pack 473mL</t>
        </is>
      </c>
      <c r="C988" s="15" t="inlineStr">
        <is>
          <t>3) Functional beverage (still/sparkling)</t>
        </is>
      </c>
      <c r="D988" s="17">
        <f>'M3 - Functional Beverage'!F248</f>
        <v/>
      </c>
      <c r="E988" s="20">
        <f>'M3 - Functional Beverage'!J248</f>
        <v/>
      </c>
      <c r="F988" s="18">
        <f>'M3 - Functional Beverage'!K248</f>
        <v/>
      </c>
      <c r="G988" s="17">
        <f>'M3 - Functional Beverage'!AM248</f>
        <v/>
      </c>
      <c r="H988" s="18">
        <f>'M3 - Functional Beverage'!N248</f>
        <v/>
      </c>
      <c r="I988" s="15">
        <f>'M3 - Functional Beverage'!AJ248</f>
        <v/>
      </c>
      <c r="J988" s="15" t="inlineStr">
        <is>
          <t>Capture live promo to assess.</t>
        </is>
      </c>
    </row>
    <row r="989" ht="28" customHeight="1">
      <c r="A989" s="15" t="inlineStr">
        <is>
          <t>Health-Ade</t>
        </is>
      </c>
      <c r="B989" s="15" t="inlineStr">
        <is>
          <t>Health-Ade Kombucha | California Grape | 24-pack 473mL</t>
        </is>
      </c>
      <c r="C989" s="15" t="inlineStr">
        <is>
          <t>3) Functional beverage (still/sparkling)</t>
        </is>
      </c>
      <c r="D989" s="17">
        <f>'M3 - Functional Beverage'!F249</f>
        <v/>
      </c>
      <c r="E989" s="20">
        <f>'M3 - Functional Beverage'!J249</f>
        <v/>
      </c>
      <c r="F989" s="18">
        <f>'M3 - Functional Beverage'!K249</f>
        <v/>
      </c>
      <c r="G989" s="17">
        <f>'M3 - Functional Beverage'!AM249</f>
        <v/>
      </c>
      <c r="H989" s="18">
        <f>'M3 - Functional Beverage'!N249</f>
        <v/>
      </c>
      <c r="I989" s="15">
        <f>'M3 - Functional Beverage'!AJ249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4-pack 250mL</t>
        </is>
      </c>
      <c r="C990" s="15" t="inlineStr">
        <is>
          <t>3) Functional beverage (still/sparkling)</t>
        </is>
      </c>
      <c r="D990" s="17">
        <f>'M3 - Functional Beverage'!F250</f>
        <v/>
      </c>
      <c r="E990" s="20">
        <f>'M3 - Functional Beverage'!J250</f>
        <v/>
      </c>
      <c r="F990" s="18">
        <f>'M3 - Functional Beverage'!K250</f>
        <v/>
      </c>
      <c r="G990" s="17">
        <f>'M3 - Functional Beverage'!AM250</f>
        <v/>
      </c>
      <c r="H990" s="18">
        <f>'M3 - Functional Beverage'!N250</f>
        <v/>
      </c>
      <c r="I990" s="15">
        <f>'M3 - Functional Beverage'!AJ250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Raspberry Lemonade | 8-pack 250mL</t>
        </is>
      </c>
      <c r="C991" s="15" t="inlineStr">
        <is>
          <t>3) Functional beverage (still/sparkling)</t>
        </is>
      </c>
      <c r="D991" s="17">
        <f>'M3 - Functional Beverage'!F251</f>
        <v/>
      </c>
      <c r="E991" s="20">
        <f>'M3 - Functional Beverage'!J251</f>
        <v/>
      </c>
      <c r="F991" s="18">
        <f>'M3 - Functional Beverage'!K251</f>
        <v/>
      </c>
      <c r="G991" s="17">
        <f>'M3 - Functional Beverage'!AM251</f>
        <v/>
      </c>
      <c r="H991" s="18">
        <f>'M3 - Functional Beverage'!N251</f>
        <v/>
      </c>
      <c r="I991" s="15">
        <f>'M3 - Functional Beverage'!AJ251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Raspberry Lemonade | 12-pack 250mL</t>
        </is>
      </c>
      <c r="C992" s="15" t="inlineStr">
        <is>
          <t>3) Functional beverage (still/sparkling)</t>
        </is>
      </c>
      <c r="D992" s="17">
        <f>'M3 - Functional Beverage'!F252</f>
        <v/>
      </c>
      <c r="E992" s="20">
        <f>'M3 - Functional Beverage'!J252</f>
        <v/>
      </c>
      <c r="F992" s="18">
        <f>'M3 - Functional Beverage'!K252</f>
        <v/>
      </c>
      <c r="G992" s="17">
        <f>'M3 - Functional Beverage'!AM252</f>
        <v/>
      </c>
      <c r="H992" s="18">
        <f>'M3 - Functional Beverage'!N252</f>
        <v/>
      </c>
      <c r="I992" s="15">
        <f>'M3 - Functional Beverage'!AJ252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Raspberry Lemonade | 18-pack 250mL</t>
        </is>
      </c>
      <c r="C993" s="15" t="inlineStr">
        <is>
          <t>3) Functional beverage (still/sparkling)</t>
        </is>
      </c>
      <c r="D993" s="17">
        <f>'M3 - Functional Beverage'!F253</f>
        <v/>
      </c>
      <c r="E993" s="20">
        <f>'M3 - Functional Beverage'!J253</f>
        <v/>
      </c>
      <c r="F993" s="18">
        <f>'M3 - Functional Beverage'!K253</f>
        <v/>
      </c>
      <c r="G993" s="17">
        <f>'M3 - Functional Beverage'!AM253</f>
        <v/>
      </c>
      <c r="H993" s="18">
        <f>'M3 - Functional Beverage'!N253</f>
        <v/>
      </c>
      <c r="I993" s="15">
        <f>'M3 - Functional Beverage'!AJ253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Raspberry Lemonade | 24-pack 250mL</t>
        </is>
      </c>
      <c r="C994" s="15" t="inlineStr">
        <is>
          <t>3) Functional beverage (still/sparkling)</t>
        </is>
      </c>
      <c r="D994" s="17">
        <f>'M3 - Functional Beverage'!F254</f>
        <v/>
      </c>
      <c r="E994" s="20">
        <f>'M3 - Functional Beverage'!J254</f>
        <v/>
      </c>
      <c r="F994" s="18">
        <f>'M3 - Functional Beverage'!K254</f>
        <v/>
      </c>
      <c r="G994" s="17">
        <f>'M3 - Functional Beverage'!AM254</f>
        <v/>
      </c>
      <c r="H994" s="18">
        <f>'M3 - Functional Beverage'!N254</f>
        <v/>
      </c>
      <c r="I994" s="15">
        <f>'M3 - Functional Beverage'!AJ254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4-pack 250mL</t>
        </is>
      </c>
      <c r="C995" s="15" t="inlineStr">
        <is>
          <t>3) Functional beverage (still/sparkling)</t>
        </is>
      </c>
      <c r="D995" s="17">
        <f>'M3 - Functional Beverage'!F255</f>
        <v/>
      </c>
      <c r="E995" s="20">
        <f>'M3 - Functional Beverage'!J255</f>
        <v/>
      </c>
      <c r="F995" s="18">
        <f>'M3 - Functional Beverage'!K255</f>
        <v/>
      </c>
      <c r="G995" s="17">
        <f>'M3 - Functional Beverage'!AM255</f>
        <v/>
      </c>
      <c r="H995" s="18">
        <f>'M3 - Functional Beverage'!N255</f>
        <v/>
      </c>
      <c r="I995" s="15">
        <f>'M3 - Functional Beverage'!AJ255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Ginger Lemon | 8-pack 250mL</t>
        </is>
      </c>
      <c r="C996" s="15" t="inlineStr">
        <is>
          <t>3) Functional beverage (still/sparkling)</t>
        </is>
      </c>
      <c r="D996" s="17">
        <f>'M3 - Functional Beverage'!F256</f>
        <v/>
      </c>
      <c r="E996" s="20">
        <f>'M3 - Functional Beverage'!J256</f>
        <v/>
      </c>
      <c r="F996" s="18">
        <f>'M3 - Functional Beverage'!K256</f>
        <v/>
      </c>
      <c r="G996" s="17">
        <f>'M3 - Functional Beverage'!AM256</f>
        <v/>
      </c>
      <c r="H996" s="18">
        <f>'M3 - Functional Beverage'!N256</f>
        <v/>
      </c>
      <c r="I996" s="15">
        <f>'M3 - Functional Beverage'!AJ256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Ginger Lemon | 12-pack 250mL</t>
        </is>
      </c>
      <c r="C997" s="15" t="inlineStr">
        <is>
          <t>3) Functional beverage (still/sparkling)</t>
        </is>
      </c>
      <c r="D997" s="17">
        <f>'M3 - Functional Beverage'!F257</f>
        <v/>
      </c>
      <c r="E997" s="20">
        <f>'M3 - Functional Beverage'!J257</f>
        <v/>
      </c>
      <c r="F997" s="18">
        <f>'M3 - Functional Beverage'!K257</f>
        <v/>
      </c>
      <c r="G997" s="17">
        <f>'M3 - Functional Beverage'!AM257</f>
        <v/>
      </c>
      <c r="H997" s="18">
        <f>'M3 - Functional Beverage'!N257</f>
        <v/>
      </c>
      <c r="I997" s="15">
        <f>'M3 - Functional Beverage'!AJ257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Ginger Lemon | 18-pack 250mL</t>
        </is>
      </c>
      <c r="C998" s="15" t="inlineStr">
        <is>
          <t>3) Functional beverage (still/sparkling)</t>
        </is>
      </c>
      <c r="D998" s="17">
        <f>'M3 - Functional Beverage'!F258</f>
        <v/>
      </c>
      <c r="E998" s="20">
        <f>'M3 - Functional Beverage'!J258</f>
        <v/>
      </c>
      <c r="F998" s="18">
        <f>'M3 - Functional Beverage'!K258</f>
        <v/>
      </c>
      <c r="G998" s="17">
        <f>'M3 - Functional Beverage'!AM258</f>
        <v/>
      </c>
      <c r="H998" s="18">
        <f>'M3 - Functional Beverage'!N258</f>
        <v/>
      </c>
      <c r="I998" s="15">
        <f>'M3 - Functional Beverage'!AJ258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Ginger Lemon | 24-pack 250mL</t>
        </is>
      </c>
      <c r="C999" s="15" t="inlineStr">
        <is>
          <t>3) Functional beverage (still/sparkling)</t>
        </is>
      </c>
      <c r="D999" s="17">
        <f>'M3 - Functional Beverage'!F259</f>
        <v/>
      </c>
      <c r="E999" s="20">
        <f>'M3 - Functional Beverage'!J259</f>
        <v/>
      </c>
      <c r="F999" s="18">
        <f>'M3 - Functional Beverage'!K259</f>
        <v/>
      </c>
      <c r="G999" s="17">
        <f>'M3 - Functional Beverage'!AM259</f>
        <v/>
      </c>
      <c r="H999" s="18">
        <f>'M3 - Functional Beverage'!N259</f>
        <v/>
      </c>
      <c r="I999" s="15">
        <f>'M3 - Functional Beverage'!AJ259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4-pack 250mL</t>
        </is>
      </c>
      <c r="C1000" s="15" t="inlineStr">
        <is>
          <t>3) Functional beverage (still/sparkling)</t>
        </is>
      </c>
      <c r="D1000" s="17">
        <f>'M3 - Functional Beverage'!F260</f>
        <v/>
      </c>
      <c r="E1000" s="20">
        <f>'M3 - Functional Beverage'!J260</f>
        <v/>
      </c>
      <c r="F1000" s="18">
        <f>'M3 - Functional Beverage'!K260</f>
        <v/>
      </c>
      <c r="G1000" s="17">
        <f>'M3 - Functional Beverage'!AM260</f>
        <v/>
      </c>
      <c r="H1000" s="18">
        <f>'M3 - Functional Beverage'!N260</f>
        <v/>
      </c>
      <c r="I1000" s="15">
        <f>'M3 - Functional Beverage'!AJ260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Peach | 8-pack 250mL</t>
        </is>
      </c>
      <c r="C1001" s="15" t="inlineStr">
        <is>
          <t>3) Functional beverage (still/sparkling)</t>
        </is>
      </c>
      <c r="D1001" s="17">
        <f>'M3 - Functional Beverage'!F261</f>
        <v/>
      </c>
      <c r="E1001" s="20">
        <f>'M3 - Functional Beverage'!J261</f>
        <v/>
      </c>
      <c r="F1001" s="18">
        <f>'M3 - Functional Beverage'!K261</f>
        <v/>
      </c>
      <c r="G1001" s="17">
        <f>'M3 - Functional Beverage'!AM261</f>
        <v/>
      </c>
      <c r="H1001" s="18">
        <f>'M3 - Functional Beverage'!N261</f>
        <v/>
      </c>
      <c r="I1001" s="15">
        <f>'M3 - Functional Beverage'!AJ261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Peach | 12-pack 250mL</t>
        </is>
      </c>
      <c r="C1002" s="15" t="inlineStr">
        <is>
          <t>3) Functional beverage (still/sparkling)</t>
        </is>
      </c>
      <c r="D1002" s="17">
        <f>'M3 - Functional Beverage'!F262</f>
        <v/>
      </c>
      <c r="E1002" s="20">
        <f>'M3 - Functional Beverage'!J262</f>
        <v/>
      </c>
      <c r="F1002" s="18">
        <f>'M3 - Functional Beverage'!K262</f>
        <v/>
      </c>
      <c r="G1002" s="17">
        <f>'M3 - Functional Beverage'!AM262</f>
        <v/>
      </c>
      <c r="H1002" s="18">
        <f>'M3 - Functional Beverage'!N262</f>
        <v/>
      </c>
      <c r="I1002" s="15">
        <f>'M3 - Functional Beverage'!AJ262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Peach | 18-pack 250mL</t>
        </is>
      </c>
      <c r="C1003" s="15" t="inlineStr">
        <is>
          <t>3) Functional beverage (still/sparkling)</t>
        </is>
      </c>
      <c r="D1003" s="17">
        <f>'M3 - Functional Beverage'!F263</f>
        <v/>
      </c>
      <c r="E1003" s="20">
        <f>'M3 - Functional Beverage'!J263</f>
        <v/>
      </c>
      <c r="F1003" s="18">
        <f>'M3 - Functional Beverage'!K263</f>
        <v/>
      </c>
      <c r="G1003" s="17">
        <f>'M3 - Functional Beverage'!AM263</f>
        <v/>
      </c>
      <c r="H1003" s="18">
        <f>'M3 - Functional Beverage'!N263</f>
        <v/>
      </c>
      <c r="I1003" s="15">
        <f>'M3 - Functional Beverage'!AJ263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Peach | 24-pack 250mL</t>
        </is>
      </c>
      <c r="C1004" s="15" t="inlineStr">
        <is>
          <t>3) Functional beverage (still/sparkling)</t>
        </is>
      </c>
      <c r="D1004" s="17">
        <f>'M3 - Functional Beverage'!F264</f>
        <v/>
      </c>
      <c r="E1004" s="20">
        <f>'M3 - Functional Beverage'!J264</f>
        <v/>
      </c>
      <c r="F1004" s="18">
        <f>'M3 - Functional Beverage'!K264</f>
        <v/>
      </c>
      <c r="G1004" s="17">
        <f>'M3 - Functional Beverage'!AM264</f>
        <v/>
      </c>
      <c r="H1004" s="18">
        <f>'M3 - Functional Beverage'!N264</f>
        <v/>
      </c>
      <c r="I1004" s="15">
        <f>'M3 - Functional Beverage'!AJ264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4-pack 250mL</t>
        </is>
      </c>
      <c r="C1005" s="15" t="inlineStr">
        <is>
          <t>3) Functional beverage (still/sparkling)</t>
        </is>
      </c>
      <c r="D1005" s="17">
        <f>'M3 - Functional Beverage'!F265</f>
        <v/>
      </c>
      <c r="E1005" s="20">
        <f>'M3 - Functional Beverage'!J265</f>
        <v/>
      </c>
      <c r="F1005" s="18">
        <f>'M3 - Functional Beverage'!K265</f>
        <v/>
      </c>
      <c r="G1005" s="17">
        <f>'M3 - Functional Beverage'!AM265</f>
        <v/>
      </c>
      <c r="H1005" s="18">
        <f>'M3 - Functional Beverage'!N265</f>
        <v/>
      </c>
      <c r="I1005" s="15">
        <f>'M3 - Functional Beverage'!AJ265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Cherry Plum | 8-pack 250mL</t>
        </is>
      </c>
      <c r="C1006" s="15" t="inlineStr">
        <is>
          <t>3) Functional beverage (still/sparkling)</t>
        </is>
      </c>
      <c r="D1006" s="17">
        <f>'M3 - Functional Beverage'!F266</f>
        <v/>
      </c>
      <c r="E1006" s="20">
        <f>'M3 - Functional Beverage'!J266</f>
        <v/>
      </c>
      <c r="F1006" s="18">
        <f>'M3 - Functional Beverage'!K266</f>
        <v/>
      </c>
      <c r="G1006" s="17">
        <f>'M3 - Functional Beverage'!AM266</f>
        <v/>
      </c>
      <c r="H1006" s="18">
        <f>'M3 - Functional Beverage'!N266</f>
        <v/>
      </c>
      <c r="I1006" s="15">
        <f>'M3 - Functional Beverage'!AJ266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Cherry Plum | 12-pack 250mL</t>
        </is>
      </c>
      <c r="C1007" s="15" t="inlineStr">
        <is>
          <t>3) Functional beverage (still/sparkling)</t>
        </is>
      </c>
      <c r="D1007" s="17">
        <f>'M3 - Functional Beverage'!F267</f>
        <v/>
      </c>
      <c r="E1007" s="20">
        <f>'M3 - Functional Beverage'!J267</f>
        <v/>
      </c>
      <c r="F1007" s="18">
        <f>'M3 - Functional Beverage'!K267</f>
        <v/>
      </c>
      <c r="G1007" s="17">
        <f>'M3 - Functional Beverage'!AM267</f>
        <v/>
      </c>
      <c r="H1007" s="18">
        <f>'M3 - Functional Beverage'!N267</f>
        <v/>
      </c>
      <c r="I1007" s="15">
        <f>'M3 - Functional Beverage'!AJ267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Cherry Plum | 18-pack 250mL</t>
        </is>
      </c>
      <c r="C1008" s="15" t="inlineStr">
        <is>
          <t>3) Functional beverage (still/sparkling)</t>
        </is>
      </c>
      <c r="D1008" s="17">
        <f>'M3 - Functional Beverage'!F268</f>
        <v/>
      </c>
      <c r="E1008" s="20">
        <f>'M3 - Functional Beverage'!J268</f>
        <v/>
      </c>
      <c r="F1008" s="18">
        <f>'M3 - Functional Beverage'!K268</f>
        <v/>
      </c>
      <c r="G1008" s="17">
        <f>'M3 - Functional Beverage'!AM268</f>
        <v/>
      </c>
      <c r="H1008" s="18">
        <f>'M3 - Functional Beverage'!N268</f>
        <v/>
      </c>
      <c r="I1008" s="15">
        <f>'M3 - Functional Beverage'!AJ268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Cherry Plum | 24-pack 250mL</t>
        </is>
      </c>
      <c r="C1009" s="15" t="inlineStr">
        <is>
          <t>3) Functional beverage (still/sparkling)</t>
        </is>
      </c>
      <c r="D1009" s="17">
        <f>'M3 - Functional Beverage'!F269</f>
        <v/>
      </c>
      <c r="E1009" s="20">
        <f>'M3 - Functional Beverage'!J269</f>
        <v/>
      </c>
      <c r="F1009" s="18">
        <f>'M3 - Functional Beverage'!K269</f>
        <v/>
      </c>
      <c r="G1009" s="17">
        <f>'M3 - Functional Beverage'!AM269</f>
        <v/>
      </c>
      <c r="H1009" s="18">
        <f>'M3 - Functional Beverage'!N269</f>
        <v/>
      </c>
      <c r="I1009" s="15">
        <f>'M3 - Functional Beverage'!AJ269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4-pack 250mL</t>
        </is>
      </c>
      <c r="C1010" s="15" t="inlineStr">
        <is>
          <t>3) Functional beverage (still/sparkling)</t>
        </is>
      </c>
      <c r="D1010" s="17">
        <f>'M3 - Functional Beverage'!F270</f>
        <v/>
      </c>
      <c r="E1010" s="20">
        <f>'M3 - Functional Beverage'!J270</f>
        <v/>
      </c>
      <c r="F1010" s="18">
        <f>'M3 - Functional Beverage'!K270</f>
        <v/>
      </c>
      <c r="G1010" s="17">
        <f>'M3 - Functional Beverage'!AM270</f>
        <v/>
      </c>
      <c r="H1010" s="18">
        <f>'M3 - Functional Beverage'!N270</f>
        <v/>
      </c>
      <c r="I1010" s="15">
        <f>'M3 - Functional Beverage'!AJ270</f>
        <v/>
      </c>
      <c r="J1010" s="15" t="inlineStr">
        <is>
          <t>Capture live promo to assess.</t>
        </is>
      </c>
    </row>
    <row r="1011" ht="28" customHeight="1">
      <c r="A1011" s="15" t="inlineStr">
        <is>
          <t>Remedy</t>
        </is>
      </c>
      <c r="B1011" s="15" t="inlineStr">
        <is>
          <t>Remedy Kombucha | Passionfruit | 8-pack 250mL</t>
        </is>
      </c>
      <c r="C1011" s="15" t="inlineStr">
        <is>
          <t>3) Functional beverage (still/sparkling)</t>
        </is>
      </c>
      <c r="D1011" s="17">
        <f>'M3 - Functional Beverage'!F271</f>
        <v/>
      </c>
      <c r="E1011" s="20">
        <f>'M3 - Functional Beverage'!J271</f>
        <v/>
      </c>
      <c r="F1011" s="18">
        <f>'M3 - Functional Beverage'!K271</f>
        <v/>
      </c>
      <c r="G1011" s="17">
        <f>'M3 - Functional Beverage'!AM271</f>
        <v/>
      </c>
      <c r="H1011" s="18">
        <f>'M3 - Functional Beverage'!N271</f>
        <v/>
      </c>
      <c r="I1011" s="15">
        <f>'M3 - Functional Beverage'!AJ271</f>
        <v/>
      </c>
      <c r="J1011" s="15" t="inlineStr">
        <is>
          <t>Capture live promo to assess.</t>
        </is>
      </c>
    </row>
    <row r="1012" ht="28" customHeight="1">
      <c r="A1012" s="15" t="inlineStr">
        <is>
          <t>Remedy</t>
        </is>
      </c>
      <c r="B1012" s="15" t="inlineStr">
        <is>
          <t>Remedy Kombucha | Passionfruit | 12-pack 250mL</t>
        </is>
      </c>
      <c r="C1012" s="15" t="inlineStr">
        <is>
          <t>3) Functional beverage (still/sparkling)</t>
        </is>
      </c>
      <c r="D1012" s="17">
        <f>'M3 - Functional Beverage'!F272</f>
        <v/>
      </c>
      <c r="E1012" s="20">
        <f>'M3 - Functional Beverage'!J272</f>
        <v/>
      </c>
      <c r="F1012" s="18">
        <f>'M3 - Functional Beverage'!K272</f>
        <v/>
      </c>
      <c r="G1012" s="17">
        <f>'M3 - Functional Beverage'!AM272</f>
        <v/>
      </c>
      <c r="H1012" s="18">
        <f>'M3 - Functional Beverage'!N272</f>
        <v/>
      </c>
      <c r="I1012" s="15">
        <f>'M3 - Functional Beverage'!AJ272</f>
        <v/>
      </c>
      <c r="J1012" s="15" t="inlineStr">
        <is>
          <t>Capture live promo to assess.</t>
        </is>
      </c>
    </row>
    <row r="1013" ht="28" customHeight="1">
      <c r="A1013" s="15" t="inlineStr">
        <is>
          <t>Remedy</t>
        </is>
      </c>
      <c r="B1013" s="15" t="inlineStr">
        <is>
          <t>Remedy Kombucha | Passionfruit | 18-pack 250mL</t>
        </is>
      </c>
      <c r="C1013" s="15" t="inlineStr">
        <is>
          <t>3) Functional beverage (still/sparkling)</t>
        </is>
      </c>
      <c r="D1013" s="17">
        <f>'M3 - Functional Beverage'!F273</f>
        <v/>
      </c>
      <c r="E1013" s="20">
        <f>'M3 - Functional Beverage'!J273</f>
        <v/>
      </c>
      <c r="F1013" s="18">
        <f>'M3 - Functional Beverage'!K273</f>
        <v/>
      </c>
      <c r="G1013" s="17">
        <f>'M3 - Functional Beverage'!AM273</f>
        <v/>
      </c>
      <c r="H1013" s="18">
        <f>'M3 - Functional Beverage'!N273</f>
        <v/>
      </c>
      <c r="I1013" s="15">
        <f>'M3 - Functional Beverage'!AJ273</f>
        <v/>
      </c>
      <c r="J1013" s="15" t="inlineStr">
        <is>
          <t>Capture live promo to assess.</t>
        </is>
      </c>
    </row>
    <row r="1014" ht="28" customHeight="1">
      <c r="A1014" s="15" t="inlineStr">
        <is>
          <t>Remedy</t>
        </is>
      </c>
      <c r="B1014" s="15" t="inlineStr">
        <is>
          <t>Remedy Kombucha | Passionfruit | 24-pack 250mL</t>
        </is>
      </c>
      <c r="C1014" s="15" t="inlineStr">
        <is>
          <t>3) Functional beverage (still/sparkling)</t>
        </is>
      </c>
      <c r="D1014" s="17">
        <f>'M3 - Functional Beverage'!F274</f>
        <v/>
      </c>
      <c r="E1014" s="20">
        <f>'M3 - Functional Beverage'!J274</f>
        <v/>
      </c>
      <c r="F1014" s="18">
        <f>'M3 - Functional Beverage'!K274</f>
        <v/>
      </c>
      <c r="G1014" s="17">
        <f>'M3 - Functional Beverage'!AM274</f>
        <v/>
      </c>
      <c r="H1014" s="18">
        <f>'M3 - Functional Beverage'!N274</f>
        <v/>
      </c>
      <c r="I1014" s="15">
        <f>'M3 - Functional Beverage'!AJ274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single 355mL</t>
        </is>
      </c>
      <c r="C1015" s="15" t="inlineStr">
        <is>
          <t>3) Functional beverage (still/sparkling)</t>
        </is>
      </c>
      <c r="D1015" s="17">
        <f>'M3 - Functional Beverage'!F275</f>
        <v/>
      </c>
      <c r="E1015" s="20">
        <f>'M3 - Functional Beverage'!J275</f>
        <v/>
      </c>
      <c r="F1015" s="18">
        <f>'M3 - Functional Beverage'!K275</f>
        <v/>
      </c>
      <c r="G1015" s="17">
        <f>'M3 - Functional Beverage'!AM275</f>
        <v/>
      </c>
      <c r="H1015" s="18">
        <f>'M3 - Functional Beverage'!N275</f>
        <v/>
      </c>
      <c r="I1015" s="15">
        <f>'M3 - Functional Beverage'!AJ275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8-pack 355mL</t>
        </is>
      </c>
      <c r="C1016" s="15" t="inlineStr">
        <is>
          <t>3) Functional beverage (still/sparkling)</t>
        </is>
      </c>
      <c r="D1016" s="17">
        <f>'M3 - Functional Beverage'!F276</f>
        <v/>
      </c>
      <c r="E1016" s="20">
        <f>'M3 - Functional Beverage'!J276</f>
        <v/>
      </c>
      <c r="F1016" s="18">
        <f>'M3 - Functional Beverage'!K276</f>
        <v/>
      </c>
      <c r="G1016" s="17">
        <f>'M3 - Functional Beverage'!AM276</f>
        <v/>
      </c>
      <c r="H1016" s="18">
        <f>'M3 - Functional Beverage'!N276</f>
        <v/>
      </c>
      <c r="I1016" s="15">
        <f>'M3 - Functional Beverage'!AJ276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Blackberry Chai | 12-pack 355mL</t>
        </is>
      </c>
      <c r="C1017" s="15" t="inlineStr">
        <is>
          <t>3) Functional beverage (still/sparkling)</t>
        </is>
      </c>
      <c r="D1017" s="17">
        <f>'M3 - Functional Beverage'!F277</f>
        <v/>
      </c>
      <c r="E1017" s="20">
        <f>'M3 - Functional Beverage'!J277</f>
        <v/>
      </c>
      <c r="F1017" s="18">
        <f>'M3 - Functional Beverage'!K277</f>
        <v/>
      </c>
      <c r="G1017" s="17">
        <f>'M3 - Functional Beverage'!AM277</f>
        <v/>
      </c>
      <c r="H1017" s="18">
        <f>'M3 - Functional Beverage'!N277</f>
        <v/>
      </c>
      <c r="I1017" s="15">
        <f>'M3 - Functional Beverage'!AJ277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Blackberry Chai | 15-pack 355mL</t>
        </is>
      </c>
      <c r="C1018" s="15" t="inlineStr">
        <is>
          <t>3) Functional beverage (still/sparkling)</t>
        </is>
      </c>
      <c r="D1018" s="17">
        <f>'M3 - Functional Beverage'!F278</f>
        <v/>
      </c>
      <c r="E1018" s="20">
        <f>'M3 - Functional Beverage'!J278</f>
        <v/>
      </c>
      <c r="F1018" s="18">
        <f>'M3 - Functional Beverage'!K278</f>
        <v/>
      </c>
      <c r="G1018" s="17">
        <f>'M3 - Functional Beverage'!AM278</f>
        <v/>
      </c>
      <c r="H1018" s="18">
        <f>'M3 - Functional Beverage'!N278</f>
        <v/>
      </c>
      <c r="I1018" s="15">
        <f>'M3 - Functional Beverage'!AJ278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Blackberry Chai | 18-pack 355mL</t>
        </is>
      </c>
      <c r="C1019" s="15" t="inlineStr">
        <is>
          <t>3) Functional beverage (still/sparkling)</t>
        </is>
      </c>
      <c r="D1019" s="17">
        <f>'M3 - Functional Beverage'!F279</f>
        <v/>
      </c>
      <c r="E1019" s="20">
        <f>'M3 - Functional Beverage'!J279</f>
        <v/>
      </c>
      <c r="F1019" s="18">
        <f>'M3 - Functional Beverage'!K279</f>
        <v/>
      </c>
      <c r="G1019" s="17">
        <f>'M3 - Functional Beverage'!AM279</f>
        <v/>
      </c>
      <c r="H1019" s="18">
        <f>'M3 - Functional Beverage'!N279</f>
        <v/>
      </c>
      <c r="I1019" s="15">
        <f>'M3 - Functional Beverage'!AJ279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Blackberry Chai | 24-pack 355mL</t>
        </is>
      </c>
      <c r="C1020" s="15" t="inlineStr">
        <is>
          <t>3) Functional beverage (still/sparkling)</t>
        </is>
      </c>
      <c r="D1020" s="17">
        <f>'M3 - Functional Beverage'!F280</f>
        <v/>
      </c>
      <c r="E1020" s="20">
        <f>'M3 - Functional Beverage'!J280</f>
        <v/>
      </c>
      <c r="F1020" s="18">
        <f>'M3 - Functional Beverage'!K280</f>
        <v/>
      </c>
      <c r="G1020" s="17">
        <f>'M3 - Functional Beverage'!AM280</f>
        <v/>
      </c>
      <c r="H1020" s="18">
        <f>'M3 - Functional Beverage'!N280</f>
        <v/>
      </c>
      <c r="I1020" s="15">
        <f>'M3 - Functional Beverage'!AJ280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single 355mL</t>
        </is>
      </c>
      <c r="C1021" s="15" t="inlineStr">
        <is>
          <t>3) Functional beverage (still/sparkling)</t>
        </is>
      </c>
      <c r="D1021" s="17">
        <f>'M3 - Functional Beverage'!F281</f>
        <v/>
      </c>
      <c r="E1021" s="20">
        <f>'M3 - Functional Beverage'!J281</f>
        <v/>
      </c>
      <c r="F1021" s="18">
        <f>'M3 - Functional Beverage'!K281</f>
        <v/>
      </c>
      <c r="G1021" s="17">
        <f>'M3 - Functional Beverage'!AM281</f>
        <v/>
      </c>
      <c r="H1021" s="18">
        <f>'M3 - Functional Beverage'!N281</f>
        <v/>
      </c>
      <c r="I1021" s="15">
        <f>'M3 - Functional Beverage'!AJ281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8-pack 355mL</t>
        </is>
      </c>
      <c r="C1022" s="15" t="inlineStr">
        <is>
          <t>3) Functional beverage (still/sparkling)</t>
        </is>
      </c>
      <c r="D1022" s="17">
        <f>'M3 - Functional Beverage'!F282</f>
        <v/>
      </c>
      <c r="E1022" s="20">
        <f>'M3 - Functional Beverage'!J282</f>
        <v/>
      </c>
      <c r="F1022" s="18">
        <f>'M3 - Functional Beverage'!K282</f>
        <v/>
      </c>
      <c r="G1022" s="17">
        <f>'M3 - Functional Beverage'!AM282</f>
        <v/>
      </c>
      <c r="H1022" s="18">
        <f>'M3 - Functional Beverage'!N282</f>
        <v/>
      </c>
      <c r="I1022" s="15">
        <f>'M3 - Functional Beverage'!AJ282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Pomegranate Hibiscus | 12-pack 355mL</t>
        </is>
      </c>
      <c r="C1023" s="15" t="inlineStr">
        <is>
          <t>3) Functional beverage (still/sparkling)</t>
        </is>
      </c>
      <c r="D1023" s="17">
        <f>'M3 - Functional Beverage'!F283</f>
        <v/>
      </c>
      <c r="E1023" s="20">
        <f>'M3 - Functional Beverage'!J283</f>
        <v/>
      </c>
      <c r="F1023" s="18">
        <f>'M3 - Functional Beverage'!K283</f>
        <v/>
      </c>
      <c r="G1023" s="17">
        <f>'M3 - Functional Beverage'!AM283</f>
        <v/>
      </c>
      <c r="H1023" s="18">
        <f>'M3 - Functional Beverage'!N283</f>
        <v/>
      </c>
      <c r="I1023" s="15">
        <f>'M3 - Functional Beverage'!AJ283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Pomegranate Hibiscus | 15-pack 355mL</t>
        </is>
      </c>
      <c r="C1024" s="15" t="inlineStr">
        <is>
          <t>3) Functional beverage (still/sparkling)</t>
        </is>
      </c>
      <c r="D1024" s="17">
        <f>'M3 - Functional Beverage'!F284</f>
        <v/>
      </c>
      <c r="E1024" s="20">
        <f>'M3 - Functional Beverage'!J284</f>
        <v/>
      </c>
      <c r="F1024" s="18">
        <f>'M3 - Functional Beverage'!K284</f>
        <v/>
      </c>
      <c r="G1024" s="17">
        <f>'M3 - Functional Beverage'!AM284</f>
        <v/>
      </c>
      <c r="H1024" s="18">
        <f>'M3 - Functional Beverage'!N284</f>
        <v/>
      </c>
      <c r="I1024" s="15">
        <f>'M3 - Functional Beverage'!AJ284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Pomegranate Hibiscus | 18-pack 355mL</t>
        </is>
      </c>
      <c r="C1025" s="15" t="inlineStr">
        <is>
          <t>3) Functional beverage (still/sparkling)</t>
        </is>
      </c>
      <c r="D1025" s="17">
        <f>'M3 - Functional Beverage'!F285</f>
        <v/>
      </c>
      <c r="E1025" s="20">
        <f>'M3 - Functional Beverage'!J285</f>
        <v/>
      </c>
      <c r="F1025" s="18">
        <f>'M3 - Functional Beverage'!K285</f>
        <v/>
      </c>
      <c r="G1025" s="17">
        <f>'M3 - Functional Beverage'!AM285</f>
        <v/>
      </c>
      <c r="H1025" s="18">
        <f>'M3 - Functional Beverage'!N285</f>
        <v/>
      </c>
      <c r="I1025" s="15">
        <f>'M3 - Functional Beverage'!AJ285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Pomegranate Hibiscus | 24-pack 355mL</t>
        </is>
      </c>
      <c r="C1026" s="15" t="inlineStr">
        <is>
          <t>3) Functional beverage (still/sparkling)</t>
        </is>
      </c>
      <c r="D1026" s="17">
        <f>'M3 - Functional Beverage'!F286</f>
        <v/>
      </c>
      <c r="E1026" s="20">
        <f>'M3 - Functional Beverage'!J286</f>
        <v/>
      </c>
      <c r="F1026" s="18">
        <f>'M3 - Functional Beverage'!K286</f>
        <v/>
      </c>
      <c r="G1026" s="17">
        <f>'M3 - Functional Beverage'!AM286</f>
        <v/>
      </c>
      <c r="H1026" s="18">
        <f>'M3 - Functional Beverage'!N286</f>
        <v/>
      </c>
      <c r="I1026" s="15">
        <f>'M3 - Functional Beverage'!AJ286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single 355mL</t>
        </is>
      </c>
      <c r="C1027" s="15" t="inlineStr">
        <is>
          <t>3) Functional beverage (still/sparkling)</t>
        </is>
      </c>
      <c r="D1027" s="17">
        <f>'M3 - Functional Beverage'!F287</f>
        <v/>
      </c>
      <c r="E1027" s="20">
        <f>'M3 - Functional Beverage'!J287</f>
        <v/>
      </c>
      <c r="F1027" s="18">
        <f>'M3 - Functional Beverage'!K287</f>
        <v/>
      </c>
      <c r="G1027" s="17">
        <f>'M3 - Functional Beverage'!AM287</f>
        <v/>
      </c>
      <c r="H1027" s="18">
        <f>'M3 - Functional Beverage'!N287</f>
        <v/>
      </c>
      <c r="I1027" s="15">
        <f>'M3 - Functional Beverage'!AJ287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8-pack 355mL</t>
        </is>
      </c>
      <c r="C1028" s="15" t="inlineStr">
        <is>
          <t>3) Functional beverage (still/sparkling)</t>
        </is>
      </c>
      <c r="D1028" s="17">
        <f>'M3 - Functional Beverage'!F288</f>
        <v/>
      </c>
      <c r="E1028" s="20">
        <f>'M3 - Functional Beverage'!J288</f>
        <v/>
      </c>
      <c r="F1028" s="18">
        <f>'M3 - Functional Beverage'!K288</f>
        <v/>
      </c>
      <c r="G1028" s="17">
        <f>'M3 - Functional Beverage'!AM288</f>
        <v/>
      </c>
      <c r="H1028" s="18">
        <f>'M3 - Functional Beverage'!N288</f>
        <v/>
      </c>
      <c r="I1028" s="15">
        <f>'M3 - Functional Beverage'!AJ288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Blood Orange | 12-pack 355mL</t>
        </is>
      </c>
      <c r="C1029" s="15" t="inlineStr">
        <is>
          <t>3) Functional beverage (still/sparkling)</t>
        </is>
      </c>
      <c r="D1029" s="17">
        <f>'M3 - Functional Beverage'!F289</f>
        <v/>
      </c>
      <c r="E1029" s="20">
        <f>'M3 - Functional Beverage'!J289</f>
        <v/>
      </c>
      <c r="F1029" s="18">
        <f>'M3 - Functional Beverage'!K289</f>
        <v/>
      </c>
      <c r="G1029" s="17">
        <f>'M3 - Functional Beverage'!AM289</f>
        <v/>
      </c>
      <c r="H1029" s="18">
        <f>'M3 - Functional Beverage'!N289</f>
        <v/>
      </c>
      <c r="I1029" s="15">
        <f>'M3 - Functional Beverage'!AJ289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Blood Orange | 15-pack 355mL</t>
        </is>
      </c>
      <c r="C1030" s="15" t="inlineStr">
        <is>
          <t>3) Functional beverage (still/sparkling)</t>
        </is>
      </c>
      <c r="D1030" s="17">
        <f>'M3 - Functional Beverage'!F290</f>
        <v/>
      </c>
      <c r="E1030" s="20">
        <f>'M3 - Functional Beverage'!J290</f>
        <v/>
      </c>
      <c r="F1030" s="18">
        <f>'M3 - Functional Beverage'!K290</f>
        <v/>
      </c>
      <c r="G1030" s="17">
        <f>'M3 - Functional Beverage'!AM290</f>
        <v/>
      </c>
      <c r="H1030" s="18">
        <f>'M3 - Functional Beverage'!N290</f>
        <v/>
      </c>
      <c r="I1030" s="15">
        <f>'M3 - Functional Beverage'!AJ290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Blood Orange | 18-pack 355mL</t>
        </is>
      </c>
      <c r="C1031" s="15" t="inlineStr">
        <is>
          <t>3) Functional beverage (still/sparkling)</t>
        </is>
      </c>
      <c r="D1031" s="17">
        <f>'M3 - Functional Beverage'!F291</f>
        <v/>
      </c>
      <c r="E1031" s="20">
        <f>'M3 - Functional Beverage'!J291</f>
        <v/>
      </c>
      <c r="F1031" s="18">
        <f>'M3 - Functional Beverage'!K291</f>
        <v/>
      </c>
      <c r="G1031" s="17">
        <f>'M3 - Functional Beverage'!AM291</f>
        <v/>
      </c>
      <c r="H1031" s="18">
        <f>'M3 - Functional Beverage'!N291</f>
        <v/>
      </c>
      <c r="I1031" s="15">
        <f>'M3 - Functional Beverage'!AJ291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Blood Orange | 24-pack 355mL</t>
        </is>
      </c>
      <c r="C1032" s="15" t="inlineStr">
        <is>
          <t>3) Functional beverage (still/sparkling)</t>
        </is>
      </c>
      <c r="D1032" s="17">
        <f>'M3 - Functional Beverage'!F292</f>
        <v/>
      </c>
      <c r="E1032" s="20">
        <f>'M3 - Functional Beverage'!J292</f>
        <v/>
      </c>
      <c r="F1032" s="18">
        <f>'M3 - Functional Beverage'!K292</f>
        <v/>
      </c>
      <c r="G1032" s="17">
        <f>'M3 - Functional Beverage'!AM292</f>
        <v/>
      </c>
      <c r="H1032" s="18">
        <f>'M3 - Functional Beverage'!N292</f>
        <v/>
      </c>
      <c r="I1032" s="15">
        <f>'M3 - Functional Beverage'!AJ292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single 355mL</t>
        </is>
      </c>
      <c r="C1033" s="15" t="inlineStr">
        <is>
          <t>3) Functional beverage (still/sparkling)</t>
        </is>
      </c>
      <c r="D1033" s="17">
        <f>'M3 - Functional Beverage'!F293</f>
        <v/>
      </c>
      <c r="E1033" s="20">
        <f>'M3 - Functional Beverage'!J293</f>
        <v/>
      </c>
      <c r="F1033" s="18">
        <f>'M3 - Functional Beverage'!K293</f>
        <v/>
      </c>
      <c r="G1033" s="17">
        <f>'M3 - Functional Beverage'!AM293</f>
        <v/>
      </c>
      <c r="H1033" s="18">
        <f>'M3 - Functional Beverage'!N293</f>
        <v/>
      </c>
      <c r="I1033" s="15">
        <f>'M3 - Functional Beverage'!AJ293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8-pack 355mL</t>
        </is>
      </c>
      <c r="C1034" s="15" t="inlineStr">
        <is>
          <t>3) Functional beverage (still/sparkling)</t>
        </is>
      </c>
      <c r="D1034" s="17">
        <f>'M3 - Functional Beverage'!F294</f>
        <v/>
      </c>
      <c r="E1034" s="20">
        <f>'M3 - Functional Beverage'!J294</f>
        <v/>
      </c>
      <c r="F1034" s="18">
        <f>'M3 - Functional Beverage'!K294</f>
        <v/>
      </c>
      <c r="G1034" s="17">
        <f>'M3 - Functional Beverage'!AM294</f>
        <v/>
      </c>
      <c r="H1034" s="18">
        <f>'M3 - Functional Beverage'!N294</f>
        <v/>
      </c>
      <c r="I1034" s="15">
        <f>'M3 - Functional Beverage'!AJ294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Black Cherry | 12-pack 355mL</t>
        </is>
      </c>
      <c r="C1035" s="15" t="inlineStr">
        <is>
          <t>3) Functional beverage (still/sparkling)</t>
        </is>
      </c>
      <c r="D1035" s="17">
        <f>'M3 - Functional Beverage'!F295</f>
        <v/>
      </c>
      <c r="E1035" s="20">
        <f>'M3 - Functional Beverage'!J295</f>
        <v/>
      </c>
      <c r="F1035" s="18">
        <f>'M3 - Functional Beverage'!K295</f>
        <v/>
      </c>
      <c r="G1035" s="17">
        <f>'M3 - Functional Beverage'!AM295</f>
        <v/>
      </c>
      <c r="H1035" s="18">
        <f>'M3 - Functional Beverage'!N295</f>
        <v/>
      </c>
      <c r="I1035" s="15">
        <f>'M3 - Functional Beverage'!AJ295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Black Cherry | 15-pack 355mL</t>
        </is>
      </c>
      <c r="C1036" s="15" t="inlineStr">
        <is>
          <t>3) Functional beverage (still/sparkling)</t>
        </is>
      </c>
      <c r="D1036" s="17">
        <f>'M3 - Functional Beverage'!F296</f>
        <v/>
      </c>
      <c r="E1036" s="20">
        <f>'M3 - Functional Beverage'!J296</f>
        <v/>
      </c>
      <c r="F1036" s="18">
        <f>'M3 - Functional Beverage'!K296</f>
        <v/>
      </c>
      <c r="G1036" s="17">
        <f>'M3 - Functional Beverage'!AM296</f>
        <v/>
      </c>
      <c r="H1036" s="18">
        <f>'M3 - Functional Beverage'!N296</f>
        <v/>
      </c>
      <c r="I1036" s="15">
        <f>'M3 - Functional Beverage'!AJ296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Black Cherry | 18-pack 355mL</t>
        </is>
      </c>
      <c r="C1037" s="15" t="inlineStr">
        <is>
          <t>3) Functional beverage (still/sparkling)</t>
        </is>
      </c>
      <c r="D1037" s="17">
        <f>'M3 - Functional Beverage'!F297</f>
        <v/>
      </c>
      <c r="E1037" s="20">
        <f>'M3 - Functional Beverage'!J297</f>
        <v/>
      </c>
      <c r="F1037" s="18">
        <f>'M3 - Functional Beverage'!K297</f>
        <v/>
      </c>
      <c r="G1037" s="17">
        <f>'M3 - Functional Beverage'!AM297</f>
        <v/>
      </c>
      <c r="H1037" s="18">
        <f>'M3 - Functional Beverage'!N297</f>
        <v/>
      </c>
      <c r="I1037" s="15">
        <f>'M3 - Functional Beverage'!AJ297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Black Cherry | 24-pack 355mL</t>
        </is>
      </c>
      <c r="C1038" s="15" t="inlineStr">
        <is>
          <t>3) Functional beverage (still/sparkling)</t>
        </is>
      </c>
      <c r="D1038" s="17">
        <f>'M3 - Functional Beverage'!F298</f>
        <v/>
      </c>
      <c r="E1038" s="20">
        <f>'M3 - Functional Beverage'!J298</f>
        <v/>
      </c>
      <c r="F1038" s="18">
        <f>'M3 - Functional Beverage'!K298</f>
        <v/>
      </c>
      <c r="G1038" s="17">
        <f>'M3 - Functional Beverage'!AM298</f>
        <v/>
      </c>
      <c r="H1038" s="18">
        <f>'M3 - Functional Beverage'!N298</f>
        <v/>
      </c>
      <c r="I1038" s="15">
        <f>'M3 - Functional Beverage'!AJ298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single 355mL</t>
        </is>
      </c>
      <c r="C1039" s="15" t="inlineStr">
        <is>
          <t>3) Functional beverage (still/sparkling)</t>
        </is>
      </c>
      <c r="D1039" s="17">
        <f>'M3 - Functional Beverage'!F299</f>
        <v/>
      </c>
      <c r="E1039" s="20">
        <f>'M3 - Functional Beverage'!J299</f>
        <v/>
      </c>
      <c r="F1039" s="18">
        <f>'M3 - Functional Beverage'!K299</f>
        <v/>
      </c>
      <c r="G1039" s="17">
        <f>'M3 - Functional Beverage'!AM299</f>
        <v/>
      </c>
      <c r="H1039" s="18">
        <f>'M3 - Functional Beverage'!N299</f>
        <v/>
      </c>
      <c r="I1039" s="15">
        <f>'M3 - Functional Beverage'!AJ299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8-pack 355mL</t>
        </is>
      </c>
      <c r="C1040" s="15" t="inlineStr">
        <is>
          <t>3) Functional beverage (still/sparkling)</t>
        </is>
      </c>
      <c r="D1040" s="17">
        <f>'M3 - Functional Beverage'!F300</f>
        <v/>
      </c>
      <c r="E1040" s="20">
        <f>'M3 - Functional Beverage'!J300</f>
        <v/>
      </c>
      <c r="F1040" s="18">
        <f>'M3 - Functional Beverage'!K300</f>
        <v/>
      </c>
      <c r="G1040" s="17">
        <f>'M3 - Functional Beverage'!AM300</f>
        <v/>
      </c>
      <c r="H1040" s="18">
        <f>'M3 - Functional Beverage'!N300</f>
        <v/>
      </c>
      <c r="I1040" s="15">
        <f>'M3 - Functional Beverage'!AJ300</f>
        <v/>
      </c>
      <c r="J1040" s="15" t="inlineStr">
        <is>
          <t>Capture live promo to assess.</t>
        </is>
      </c>
    </row>
    <row r="1041" ht="28" customHeight="1">
      <c r="A1041" s="15" t="inlineStr">
        <is>
          <t>Recess</t>
        </is>
      </c>
      <c r="B1041" s="15" t="inlineStr">
        <is>
          <t>Recess Mood | Coconut Lime | 12-pack 355mL</t>
        </is>
      </c>
      <c r="C1041" s="15" t="inlineStr">
        <is>
          <t>3) Functional beverage (still/sparkling)</t>
        </is>
      </c>
      <c r="D1041" s="17">
        <f>'M3 - Functional Beverage'!F301</f>
        <v/>
      </c>
      <c r="E1041" s="20">
        <f>'M3 - Functional Beverage'!J301</f>
        <v/>
      </c>
      <c r="F1041" s="18">
        <f>'M3 - Functional Beverage'!K301</f>
        <v/>
      </c>
      <c r="G1041" s="17">
        <f>'M3 - Functional Beverage'!AM301</f>
        <v/>
      </c>
      <c r="H1041" s="18">
        <f>'M3 - Functional Beverage'!N301</f>
        <v/>
      </c>
      <c r="I1041" s="15">
        <f>'M3 - Functional Beverage'!AJ301</f>
        <v/>
      </c>
      <c r="J1041" s="15" t="inlineStr">
        <is>
          <t>Capture live promo to assess.</t>
        </is>
      </c>
    </row>
    <row r="1042" ht="28" customHeight="1">
      <c r="A1042" s="15" t="inlineStr">
        <is>
          <t>Recess</t>
        </is>
      </c>
      <c r="B1042" s="15" t="inlineStr">
        <is>
          <t>Recess Mood | Coconut Lime | 15-pack 355mL</t>
        </is>
      </c>
      <c r="C1042" s="15" t="inlineStr">
        <is>
          <t>3) Functional beverage (still/sparkling)</t>
        </is>
      </c>
      <c r="D1042" s="17">
        <f>'M3 - Functional Beverage'!F302</f>
        <v/>
      </c>
      <c r="E1042" s="20">
        <f>'M3 - Functional Beverage'!J302</f>
        <v/>
      </c>
      <c r="F1042" s="18">
        <f>'M3 - Functional Beverage'!K302</f>
        <v/>
      </c>
      <c r="G1042" s="17">
        <f>'M3 - Functional Beverage'!AM302</f>
        <v/>
      </c>
      <c r="H1042" s="18">
        <f>'M3 - Functional Beverage'!N302</f>
        <v/>
      </c>
      <c r="I1042" s="15">
        <f>'M3 - Functional Beverage'!AJ302</f>
        <v/>
      </c>
      <c r="J1042" s="15" t="inlineStr">
        <is>
          <t>Capture live promo to assess.</t>
        </is>
      </c>
    </row>
    <row r="1043" ht="28" customHeight="1">
      <c r="A1043" s="15" t="inlineStr">
        <is>
          <t>Recess</t>
        </is>
      </c>
      <c r="B1043" s="15" t="inlineStr">
        <is>
          <t>Recess Mood | Coconut Lime | 18-pack 355mL</t>
        </is>
      </c>
      <c r="C1043" s="15" t="inlineStr">
        <is>
          <t>3) Functional beverage (still/sparkling)</t>
        </is>
      </c>
      <c r="D1043" s="17">
        <f>'M3 - Functional Beverage'!F303</f>
        <v/>
      </c>
      <c r="E1043" s="20">
        <f>'M3 - Functional Beverage'!J303</f>
        <v/>
      </c>
      <c r="F1043" s="18">
        <f>'M3 - Functional Beverage'!K303</f>
        <v/>
      </c>
      <c r="G1043" s="17">
        <f>'M3 - Functional Beverage'!AM303</f>
        <v/>
      </c>
      <c r="H1043" s="18">
        <f>'M3 - Functional Beverage'!N303</f>
        <v/>
      </c>
      <c r="I1043" s="15">
        <f>'M3 - Functional Beverage'!AJ303</f>
        <v/>
      </c>
      <c r="J1043" s="15" t="inlineStr">
        <is>
          <t>Capture live promo to assess.</t>
        </is>
      </c>
    </row>
    <row r="1044" ht="28" customHeight="1">
      <c r="A1044" s="15" t="inlineStr">
        <is>
          <t>Recess</t>
        </is>
      </c>
      <c r="B1044" s="15" t="inlineStr">
        <is>
          <t>Recess Mood | Coconut Lime | 24-pack 355mL</t>
        </is>
      </c>
      <c r="C1044" s="15" t="inlineStr">
        <is>
          <t>3) Functional beverage (still/sparkling)</t>
        </is>
      </c>
      <c r="D1044" s="17">
        <f>'M3 - Functional Beverage'!F304</f>
        <v/>
      </c>
      <c r="E1044" s="20">
        <f>'M3 - Functional Beverage'!J304</f>
        <v/>
      </c>
      <c r="F1044" s="18">
        <f>'M3 - Functional Beverage'!K304</f>
        <v/>
      </c>
      <c r="G1044" s="17">
        <f>'M3 - Functional Beverage'!AM304</f>
        <v/>
      </c>
      <c r="H1044" s="18">
        <f>'M3 - Functional Beverage'!N304</f>
        <v/>
      </c>
      <c r="I1044" s="15">
        <f>'M3 - Functional Beverage'!AJ304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single 500mL</t>
        </is>
      </c>
      <c r="C1045" s="15" t="inlineStr">
        <is>
          <t>3) Functional beverage (still/sparkling)</t>
        </is>
      </c>
      <c r="D1045" s="17">
        <f>'M3 - Functional Beverage'!F305</f>
        <v/>
      </c>
      <c r="E1045" s="20">
        <f>'M3 - Functional Beverage'!J305</f>
        <v/>
      </c>
      <c r="F1045" s="18">
        <f>'M3 - Functional Beverage'!K305</f>
        <v/>
      </c>
      <c r="G1045" s="17">
        <f>'M3 - Functional Beverage'!AM305</f>
        <v/>
      </c>
      <c r="H1045" s="18">
        <f>'M3 - Functional Beverage'!N305</f>
        <v/>
      </c>
      <c r="I1045" s="15">
        <f>'M3 - Functional Beverage'!AJ305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Wild Cherry | 8-pack 500mL</t>
        </is>
      </c>
      <c r="C1046" s="15" t="inlineStr">
        <is>
          <t>3) Functional beverage (still/sparkling)</t>
        </is>
      </c>
      <c r="D1046" s="17">
        <f>'M3 - Functional Beverage'!F306</f>
        <v/>
      </c>
      <c r="E1046" s="20">
        <f>'M3 - Functional Beverage'!J306</f>
        <v/>
      </c>
      <c r="F1046" s="18">
        <f>'M3 - Functional Beverage'!K306</f>
        <v/>
      </c>
      <c r="G1046" s="17">
        <f>'M3 - Functional Beverage'!AM306</f>
        <v/>
      </c>
      <c r="H1046" s="18">
        <f>'M3 - Functional Beverage'!N306</f>
        <v/>
      </c>
      <c r="I1046" s="15">
        <f>'M3 - Functional Beverage'!AJ306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Wild Cherry | 12-pack 500mL</t>
        </is>
      </c>
      <c r="C1047" s="15" t="inlineStr">
        <is>
          <t>3) Functional beverage (still/sparkling)</t>
        </is>
      </c>
      <c r="D1047" s="17">
        <f>'M3 - Functional Beverage'!F307</f>
        <v/>
      </c>
      <c r="E1047" s="20">
        <f>'M3 - Functional Beverage'!J307</f>
        <v/>
      </c>
      <c r="F1047" s="18">
        <f>'M3 - Functional Beverage'!K307</f>
        <v/>
      </c>
      <c r="G1047" s="17">
        <f>'M3 - Functional Beverage'!AM307</f>
        <v/>
      </c>
      <c r="H1047" s="18">
        <f>'M3 - Functional Beverage'!N307</f>
        <v/>
      </c>
      <c r="I1047" s="15">
        <f>'M3 - Functional Beverage'!AJ307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Wild Cherry | 18-pack 500mL</t>
        </is>
      </c>
      <c r="C1048" s="15" t="inlineStr">
        <is>
          <t>3) Functional beverage (still/sparkling)</t>
        </is>
      </c>
      <c r="D1048" s="17">
        <f>'M3 - Functional Beverage'!F308</f>
        <v/>
      </c>
      <c r="E1048" s="20">
        <f>'M3 - Functional Beverage'!J308</f>
        <v/>
      </c>
      <c r="F1048" s="18">
        <f>'M3 - Functional Beverage'!K308</f>
        <v/>
      </c>
      <c r="G1048" s="17">
        <f>'M3 - Functional Beverage'!AM308</f>
        <v/>
      </c>
      <c r="H1048" s="18">
        <f>'M3 - Functional Beverage'!N308</f>
        <v/>
      </c>
      <c r="I1048" s="15">
        <f>'M3 - Functional Beverage'!AJ308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Wild Cherry | 24-pack 500mL</t>
        </is>
      </c>
      <c r="C1049" s="15" t="inlineStr">
        <is>
          <t>3) Functional beverage (still/sparkling)</t>
        </is>
      </c>
      <c r="D1049" s="17">
        <f>'M3 - Functional Beverage'!F309</f>
        <v/>
      </c>
      <c r="E1049" s="20">
        <f>'M3 - Functional Beverage'!J309</f>
        <v/>
      </c>
      <c r="F1049" s="18">
        <f>'M3 - Functional Beverage'!K309</f>
        <v/>
      </c>
      <c r="G1049" s="17">
        <f>'M3 - Functional Beverage'!AM309</f>
        <v/>
      </c>
      <c r="H1049" s="18">
        <f>'M3 - Functional Beverage'!N309</f>
        <v/>
      </c>
      <c r="I1049" s="15">
        <f>'M3 - Functional Beverage'!AJ309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single 500mL</t>
        </is>
      </c>
      <c r="C1050" s="15" t="inlineStr">
        <is>
          <t>3) Functional beverage (still/sparkling)</t>
        </is>
      </c>
      <c r="D1050" s="17">
        <f>'M3 - Functional Beverage'!F310</f>
        <v/>
      </c>
      <c r="E1050" s="20">
        <f>'M3 - Functional Beverage'!J310</f>
        <v/>
      </c>
      <c r="F1050" s="18">
        <f>'M3 - Functional Beverage'!K310</f>
        <v/>
      </c>
      <c r="G1050" s="17">
        <f>'M3 - Functional Beverage'!AM310</f>
        <v/>
      </c>
      <c r="H1050" s="18">
        <f>'M3 - Functional Beverage'!N310</f>
        <v/>
      </c>
      <c r="I1050" s="15">
        <f>'M3 - Functional Beverage'!AJ310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Mixed Berry | 8-pack 500mL</t>
        </is>
      </c>
      <c r="C1051" s="15" t="inlineStr">
        <is>
          <t>3) Functional beverage (still/sparkling)</t>
        </is>
      </c>
      <c r="D1051" s="17">
        <f>'M3 - Functional Beverage'!F311</f>
        <v/>
      </c>
      <c r="E1051" s="20">
        <f>'M3 - Functional Beverage'!J311</f>
        <v/>
      </c>
      <c r="F1051" s="18">
        <f>'M3 - Functional Beverage'!K311</f>
        <v/>
      </c>
      <c r="G1051" s="17">
        <f>'M3 - Functional Beverage'!AM311</f>
        <v/>
      </c>
      <c r="H1051" s="18">
        <f>'M3 - Functional Beverage'!N311</f>
        <v/>
      </c>
      <c r="I1051" s="15">
        <f>'M3 - Functional Beverage'!AJ311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Mixed Berry | 12-pack 500mL</t>
        </is>
      </c>
      <c r="C1052" s="15" t="inlineStr">
        <is>
          <t>3) Functional beverage (still/sparkling)</t>
        </is>
      </c>
      <c r="D1052" s="17">
        <f>'M3 - Functional Beverage'!F312</f>
        <v/>
      </c>
      <c r="E1052" s="20">
        <f>'M3 - Functional Beverage'!J312</f>
        <v/>
      </c>
      <c r="F1052" s="18">
        <f>'M3 - Functional Beverage'!K312</f>
        <v/>
      </c>
      <c r="G1052" s="17">
        <f>'M3 - Functional Beverage'!AM312</f>
        <v/>
      </c>
      <c r="H1052" s="18">
        <f>'M3 - Functional Beverage'!N312</f>
        <v/>
      </c>
      <c r="I1052" s="15">
        <f>'M3 - Functional Beverage'!AJ312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Mixed Berry | 18-pack 500mL</t>
        </is>
      </c>
      <c r="C1053" s="15" t="inlineStr">
        <is>
          <t>3) Functional beverage (still/sparkling)</t>
        </is>
      </c>
      <c r="D1053" s="17">
        <f>'M3 - Functional Beverage'!F313</f>
        <v/>
      </c>
      <c r="E1053" s="20">
        <f>'M3 - Functional Beverage'!J313</f>
        <v/>
      </c>
      <c r="F1053" s="18">
        <f>'M3 - Functional Beverage'!K313</f>
        <v/>
      </c>
      <c r="G1053" s="17">
        <f>'M3 - Functional Beverage'!AM313</f>
        <v/>
      </c>
      <c r="H1053" s="18">
        <f>'M3 - Functional Beverage'!N313</f>
        <v/>
      </c>
      <c r="I1053" s="15">
        <f>'M3 - Functional Beverage'!AJ313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Mixed Berry | 24-pack 500mL</t>
        </is>
      </c>
      <c r="C1054" s="15" t="inlineStr">
        <is>
          <t>3) Functional beverage (still/sparkling)</t>
        </is>
      </c>
      <c r="D1054" s="17">
        <f>'M3 - Functional Beverage'!F314</f>
        <v/>
      </c>
      <c r="E1054" s="20">
        <f>'M3 - Functional Beverage'!J314</f>
        <v/>
      </c>
      <c r="F1054" s="18">
        <f>'M3 - Functional Beverage'!K314</f>
        <v/>
      </c>
      <c r="G1054" s="17">
        <f>'M3 - Functional Beverage'!AM314</f>
        <v/>
      </c>
      <c r="H1054" s="18">
        <f>'M3 - Functional Beverage'!N314</f>
        <v/>
      </c>
      <c r="I1054" s="15">
        <f>'M3 - Functional Beverage'!AJ314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single 500mL</t>
        </is>
      </c>
      <c r="C1055" s="15" t="inlineStr">
        <is>
          <t>3) Functional beverage (still/sparkling)</t>
        </is>
      </c>
      <c r="D1055" s="17">
        <f>'M3 - Functional Beverage'!F315</f>
        <v/>
      </c>
      <c r="E1055" s="20">
        <f>'M3 - Functional Beverage'!J315</f>
        <v/>
      </c>
      <c r="F1055" s="18">
        <f>'M3 - Functional Beverage'!K315</f>
        <v/>
      </c>
      <c r="G1055" s="17">
        <f>'M3 - Functional Beverage'!AM315</f>
        <v/>
      </c>
      <c r="H1055" s="18">
        <f>'M3 - Functional Beverage'!N315</f>
        <v/>
      </c>
      <c r="I1055" s="15">
        <f>'M3 - Functional Beverage'!AJ315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Tropical Coconut | 8-pack 500mL</t>
        </is>
      </c>
      <c r="C1056" s="15" t="inlineStr">
        <is>
          <t>3) Functional beverage (still/sparkling)</t>
        </is>
      </c>
      <c r="D1056" s="17">
        <f>'M3 - Functional Beverage'!F316</f>
        <v/>
      </c>
      <c r="E1056" s="20">
        <f>'M3 - Functional Beverage'!J316</f>
        <v/>
      </c>
      <c r="F1056" s="18">
        <f>'M3 - Functional Beverage'!K316</f>
        <v/>
      </c>
      <c r="G1056" s="17">
        <f>'M3 - Functional Beverage'!AM316</f>
        <v/>
      </c>
      <c r="H1056" s="18">
        <f>'M3 - Functional Beverage'!N316</f>
        <v/>
      </c>
      <c r="I1056" s="15">
        <f>'M3 - Functional Beverage'!AJ316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Tropical Coconut | 12-pack 500mL</t>
        </is>
      </c>
      <c r="C1057" s="15" t="inlineStr">
        <is>
          <t>3) Functional beverage (still/sparkling)</t>
        </is>
      </c>
      <c r="D1057" s="17">
        <f>'M3 - Functional Beverage'!F317</f>
        <v/>
      </c>
      <c r="E1057" s="20">
        <f>'M3 - Functional Beverage'!J317</f>
        <v/>
      </c>
      <c r="F1057" s="18">
        <f>'M3 - Functional Beverage'!K317</f>
        <v/>
      </c>
      <c r="G1057" s="17">
        <f>'M3 - Functional Beverage'!AM317</f>
        <v/>
      </c>
      <c r="H1057" s="18">
        <f>'M3 - Functional Beverage'!N317</f>
        <v/>
      </c>
      <c r="I1057" s="15">
        <f>'M3 - Functional Beverage'!AJ317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Tropical Coconut | 18-pack 500mL</t>
        </is>
      </c>
      <c r="C1058" s="15" t="inlineStr">
        <is>
          <t>3) Functional beverage (still/sparkling)</t>
        </is>
      </c>
      <c r="D1058" s="17">
        <f>'M3 - Functional Beverage'!F318</f>
        <v/>
      </c>
      <c r="E1058" s="20">
        <f>'M3 - Functional Beverage'!J318</f>
        <v/>
      </c>
      <c r="F1058" s="18">
        <f>'M3 - Functional Beverage'!K318</f>
        <v/>
      </c>
      <c r="G1058" s="17">
        <f>'M3 - Functional Beverage'!AM318</f>
        <v/>
      </c>
      <c r="H1058" s="18">
        <f>'M3 - Functional Beverage'!N318</f>
        <v/>
      </c>
      <c r="I1058" s="15">
        <f>'M3 - Functional Beverage'!AJ318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Tropical Coconut | 24-pack 500mL</t>
        </is>
      </c>
      <c r="C1059" s="15" t="inlineStr">
        <is>
          <t>3) Functional beverage (still/sparkling)</t>
        </is>
      </c>
      <c r="D1059" s="17">
        <f>'M3 - Functional Beverage'!F319</f>
        <v/>
      </c>
      <c r="E1059" s="20">
        <f>'M3 - Functional Beverage'!J319</f>
        <v/>
      </c>
      <c r="F1059" s="18">
        <f>'M3 - Functional Beverage'!K319</f>
        <v/>
      </c>
      <c r="G1059" s="17">
        <f>'M3 - Functional Beverage'!AM319</f>
        <v/>
      </c>
      <c r="H1059" s="18">
        <f>'M3 - Functional Beverage'!N319</f>
        <v/>
      </c>
      <c r="I1059" s="15">
        <f>'M3 - Functional Beverage'!AJ319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single 500mL</t>
        </is>
      </c>
      <c r="C1060" s="15" t="inlineStr">
        <is>
          <t>3) Functional beverage (still/sparkling)</t>
        </is>
      </c>
      <c r="D1060" s="17">
        <f>'M3 - Functional Beverage'!F320</f>
        <v/>
      </c>
      <c r="E1060" s="20">
        <f>'M3 - Functional Beverage'!J320</f>
        <v/>
      </c>
      <c r="F1060" s="18">
        <f>'M3 - Functional Beverage'!K320</f>
        <v/>
      </c>
      <c r="G1060" s="17">
        <f>'M3 - Functional Beverage'!AM320</f>
        <v/>
      </c>
      <c r="H1060" s="18">
        <f>'M3 - Functional Beverage'!N320</f>
        <v/>
      </c>
      <c r="I1060" s="15">
        <f>'M3 - Functional Beverage'!AJ320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Peach Mango | 8-pack 500mL</t>
        </is>
      </c>
      <c r="C1061" s="15" t="inlineStr">
        <is>
          <t>3) Functional beverage (still/sparkling)</t>
        </is>
      </c>
      <c r="D1061" s="17">
        <f>'M3 - Functional Beverage'!F321</f>
        <v/>
      </c>
      <c r="E1061" s="20">
        <f>'M3 - Functional Beverage'!J321</f>
        <v/>
      </c>
      <c r="F1061" s="18">
        <f>'M3 - Functional Beverage'!K321</f>
        <v/>
      </c>
      <c r="G1061" s="17">
        <f>'M3 - Functional Beverage'!AM321</f>
        <v/>
      </c>
      <c r="H1061" s="18">
        <f>'M3 - Functional Beverage'!N321</f>
        <v/>
      </c>
      <c r="I1061" s="15">
        <f>'M3 - Functional Beverage'!AJ321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Peach Mango | 12-pack 500mL</t>
        </is>
      </c>
      <c r="C1062" s="15" t="inlineStr">
        <is>
          <t>3) Functional beverage (still/sparkling)</t>
        </is>
      </c>
      <c r="D1062" s="17">
        <f>'M3 - Functional Beverage'!F322</f>
        <v/>
      </c>
      <c r="E1062" s="20">
        <f>'M3 - Functional Beverage'!J322</f>
        <v/>
      </c>
      <c r="F1062" s="18">
        <f>'M3 - Functional Beverage'!K322</f>
        <v/>
      </c>
      <c r="G1062" s="17">
        <f>'M3 - Functional Beverage'!AM322</f>
        <v/>
      </c>
      <c r="H1062" s="18">
        <f>'M3 - Functional Beverage'!N322</f>
        <v/>
      </c>
      <c r="I1062" s="15">
        <f>'M3 - Functional Beverage'!AJ322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Peach Mango | 18-pack 500mL</t>
        </is>
      </c>
      <c r="C1063" s="15" t="inlineStr">
        <is>
          <t>3) Functional beverage (still/sparkling)</t>
        </is>
      </c>
      <c r="D1063" s="17">
        <f>'M3 - Functional Beverage'!F323</f>
        <v/>
      </c>
      <c r="E1063" s="20">
        <f>'M3 - Functional Beverage'!J323</f>
        <v/>
      </c>
      <c r="F1063" s="18">
        <f>'M3 - Functional Beverage'!K323</f>
        <v/>
      </c>
      <c r="G1063" s="17">
        <f>'M3 - Functional Beverage'!AM323</f>
        <v/>
      </c>
      <c r="H1063" s="18">
        <f>'M3 - Functional Beverage'!N323</f>
        <v/>
      </c>
      <c r="I1063" s="15">
        <f>'M3 - Functional Beverage'!AJ323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Peach Mango | 24-pack 500mL</t>
        </is>
      </c>
      <c r="C1064" s="15" t="inlineStr">
        <is>
          <t>3) Functional beverage (still/sparkling)</t>
        </is>
      </c>
      <c r="D1064" s="17">
        <f>'M3 - Functional Beverage'!F324</f>
        <v/>
      </c>
      <c r="E1064" s="20">
        <f>'M3 - Functional Beverage'!J324</f>
        <v/>
      </c>
      <c r="F1064" s="18">
        <f>'M3 - Functional Beverage'!K324</f>
        <v/>
      </c>
      <c r="G1064" s="17">
        <f>'M3 - Functional Beverage'!AM324</f>
        <v/>
      </c>
      <c r="H1064" s="18">
        <f>'M3 - Functional Beverage'!N324</f>
        <v/>
      </c>
      <c r="I1064" s="15">
        <f>'M3 - Functional Beverage'!AJ324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single 500mL</t>
        </is>
      </c>
      <c r="C1065" s="15" t="inlineStr">
        <is>
          <t>3) Functional beverage (still/sparkling)</t>
        </is>
      </c>
      <c r="D1065" s="17">
        <f>'M3 - Functional Beverage'!F325</f>
        <v/>
      </c>
      <c r="E1065" s="20">
        <f>'M3 - Functional Beverage'!J325</f>
        <v/>
      </c>
      <c r="F1065" s="18">
        <f>'M3 - Functional Beverage'!K325</f>
        <v/>
      </c>
      <c r="G1065" s="17">
        <f>'M3 - Functional Beverage'!AM325</f>
        <v/>
      </c>
      <c r="H1065" s="18">
        <f>'M3 - Functional Beverage'!N325</f>
        <v/>
      </c>
      <c r="I1065" s="15">
        <f>'M3 - Functional Beverage'!AJ325</f>
        <v/>
      </c>
      <c r="J1065" s="15" t="inlineStr">
        <is>
          <t>Capture live promo to assess.</t>
        </is>
      </c>
    </row>
    <row r="1066" ht="28" customHeight="1">
      <c r="A1066" s="15" t="inlineStr">
        <is>
          <t>Protein2o</t>
        </is>
      </c>
      <c r="B1066" s="15" t="inlineStr">
        <is>
          <t>Protein2o Protein Infused Water | Blueberry Raspberry | 8-pack 500mL</t>
        </is>
      </c>
      <c r="C1066" s="15" t="inlineStr">
        <is>
          <t>3) Functional beverage (still/sparkling)</t>
        </is>
      </c>
      <c r="D1066" s="17">
        <f>'M3 - Functional Beverage'!F326</f>
        <v/>
      </c>
      <c r="E1066" s="20">
        <f>'M3 - Functional Beverage'!J326</f>
        <v/>
      </c>
      <c r="F1066" s="18">
        <f>'M3 - Functional Beverage'!K326</f>
        <v/>
      </c>
      <c r="G1066" s="17">
        <f>'M3 - Functional Beverage'!AM326</f>
        <v/>
      </c>
      <c r="H1066" s="18">
        <f>'M3 - Functional Beverage'!N326</f>
        <v/>
      </c>
      <c r="I1066" s="15">
        <f>'M3 - Functional Beverage'!AJ326</f>
        <v/>
      </c>
      <c r="J1066" s="15" t="inlineStr">
        <is>
          <t>Capture live promo to assess.</t>
        </is>
      </c>
    </row>
    <row r="1067" ht="28" customHeight="1">
      <c r="A1067" s="15" t="inlineStr">
        <is>
          <t>Protein2o</t>
        </is>
      </c>
      <c r="B1067" s="15" t="inlineStr">
        <is>
          <t>Protein2o Protein Infused Water | Blueberry Raspberry | 12-pack 500mL</t>
        </is>
      </c>
      <c r="C1067" s="15" t="inlineStr">
        <is>
          <t>3) Functional beverage (still/sparkling)</t>
        </is>
      </c>
      <c r="D1067" s="17">
        <f>'M3 - Functional Beverage'!F327</f>
        <v/>
      </c>
      <c r="E1067" s="20">
        <f>'M3 - Functional Beverage'!J327</f>
        <v/>
      </c>
      <c r="F1067" s="18">
        <f>'M3 - Functional Beverage'!K327</f>
        <v/>
      </c>
      <c r="G1067" s="17">
        <f>'M3 - Functional Beverage'!AM327</f>
        <v/>
      </c>
      <c r="H1067" s="18">
        <f>'M3 - Functional Beverage'!N327</f>
        <v/>
      </c>
      <c r="I1067" s="15">
        <f>'M3 - Functional Beverage'!AJ327</f>
        <v/>
      </c>
      <c r="J1067" s="15" t="inlineStr">
        <is>
          <t>Capture live promo to assess.</t>
        </is>
      </c>
    </row>
    <row r="1068" ht="28" customHeight="1">
      <c r="A1068" s="15" t="inlineStr">
        <is>
          <t>Protein2o</t>
        </is>
      </c>
      <c r="B1068" s="15" t="inlineStr">
        <is>
          <t>Protein2o Protein Infused Water | Blueberry Raspberry | 18-pack 500mL</t>
        </is>
      </c>
      <c r="C1068" s="15" t="inlineStr">
        <is>
          <t>3) Functional beverage (still/sparkling)</t>
        </is>
      </c>
      <c r="D1068" s="17">
        <f>'M3 - Functional Beverage'!F328</f>
        <v/>
      </c>
      <c r="E1068" s="20">
        <f>'M3 - Functional Beverage'!J328</f>
        <v/>
      </c>
      <c r="F1068" s="18">
        <f>'M3 - Functional Beverage'!K328</f>
        <v/>
      </c>
      <c r="G1068" s="17">
        <f>'M3 - Functional Beverage'!AM328</f>
        <v/>
      </c>
      <c r="H1068" s="18">
        <f>'M3 - Functional Beverage'!N328</f>
        <v/>
      </c>
      <c r="I1068" s="15">
        <f>'M3 - Functional Beverage'!AJ328</f>
        <v/>
      </c>
      <c r="J1068" s="15" t="inlineStr">
        <is>
          <t>Capture live promo to assess.</t>
        </is>
      </c>
    </row>
    <row r="1069" ht="28" customHeight="1">
      <c r="A1069" s="15" t="inlineStr">
        <is>
          <t>Protein2o</t>
        </is>
      </c>
      <c r="B1069" s="15" t="inlineStr">
        <is>
          <t>Protein2o Protein Infused Water | Blueberry Raspberry | 24-pack 500mL</t>
        </is>
      </c>
      <c r="C1069" s="15" t="inlineStr">
        <is>
          <t>3) Functional beverage (still/sparkling)</t>
        </is>
      </c>
      <c r="D1069" s="17">
        <f>'M3 - Functional Beverage'!F329</f>
        <v/>
      </c>
      <c r="E1069" s="20">
        <f>'M3 - Functional Beverage'!J329</f>
        <v/>
      </c>
      <c r="F1069" s="18">
        <f>'M3 - Functional Beverage'!K329</f>
        <v/>
      </c>
      <c r="G1069" s="17">
        <f>'M3 - Functional Beverage'!AM329</f>
        <v/>
      </c>
      <c r="H1069" s="18">
        <f>'M3 - Functional Beverage'!N329</f>
        <v/>
      </c>
      <c r="I1069" s="15">
        <f>'M3 - Functional Beverage'!AJ329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XXX Acai-Blueberry-Pomegranate | single 591mL</t>
        </is>
      </c>
      <c r="C1070" s="15" t="inlineStr">
        <is>
          <t>3) Functional beverage (still/sparkling)</t>
        </is>
      </c>
      <c r="D1070" s="17">
        <f>'M3 - Functional Beverage'!F330</f>
        <v/>
      </c>
      <c r="E1070" s="20">
        <f>'M3 - Functional Beverage'!J330</f>
        <v/>
      </c>
      <c r="F1070" s="18">
        <f>'M3 - Functional Beverage'!K330</f>
        <v/>
      </c>
      <c r="G1070" s="17">
        <f>'M3 - Functional Beverage'!AM330</f>
        <v/>
      </c>
      <c r="H1070" s="18">
        <f>'M3 - Functional Beverage'!N330</f>
        <v/>
      </c>
      <c r="I1070" s="15">
        <f>'M3 - Functional Beverage'!AJ330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XXX Acai-Blueberry-Pomegranate | 6-pack 591mL</t>
        </is>
      </c>
      <c r="C1071" s="15" t="inlineStr">
        <is>
          <t>3) Functional beverage (still/sparkling)</t>
        </is>
      </c>
      <c r="D1071" s="17">
        <f>'M3 - Functional Beverage'!F331</f>
        <v/>
      </c>
      <c r="E1071" s="20">
        <f>'M3 - Functional Beverage'!J331</f>
        <v/>
      </c>
      <c r="F1071" s="18">
        <f>'M3 - Functional Beverage'!K331</f>
        <v/>
      </c>
      <c r="G1071" s="17">
        <f>'M3 - Functional Beverage'!AM331</f>
        <v/>
      </c>
      <c r="H1071" s="18">
        <f>'M3 - Functional Beverage'!N331</f>
        <v/>
      </c>
      <c r="I1071" s="15">
        <f>'M3 - Functional Beverage'!AJ331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XXX Acai-Blueberry-Pomegranate | 12-pack 591mL</t>
        </is>
      </c>
      <c r="C1072" s="15" t="inlineStr">
        <is>
          <t>3) Functional beverage (still/sparkling)</t>
        </is>
      </c>
      <c r="D1072" s="17">
        <f>'M3 - Functional Beverage'!F332</f>
        <v/>
      </c>
      <c r="E1072" s="20">
        <f>'M3 - Functional Beverage'!J332</f>
        <v/>
      </c>
      <c r="F1072" s="18">
        <f>'M3 - Functional Beverage'!K332</f>
        <v/>
      </c>
      <c r="G1072" s="17">
        <f>'M3 - Functional Beverage'!AM332</f>
        <v/>
      </c>
      <c r="H1072" s="18">
        <f>'M3 - Functional Beverage'!N332</f>
        <v/>
      </c>
      <c r="I1072" s="15">
        <f>'M3 - Functional Beverage'!AJ332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XXX Acai-Blueberry-Pomegranate | 24-pack 591mL</t>
        </is>
      </c>
      <c r="C1073" s="15" t="inlineStr">
        <is>
          <t>3) Functional beverage (still/sparkling)</t>
        </is>
      </c>
      <c r="D1073" s="17">
        <f>'M3 - Functional Beverage'!F333</f>
        <v/>
      </c>
      <c r="E1073" s="20">
        <f>'M3 - Functional Beverage'!J333</f>
        <v/>
      </c>
      <c r="F1073" s="18">
        <f>'M3 - Functional Beverage'!K333</f>
        <v/>
      </c>
      <c r="G1073" s="17">
        <f>'M3 - Functional Beverage'!AM333</f>
        <v/>
      </c>
      <c r="H1073" s="18">
        <f>'M3 - Functional Beverage'!N333</f>
        <v/>
      </c>
      <c r="I1073" s="15">
        <f>'M3 - Functional Beverage'!AJ333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Power-C Dragonfruit | single 591mL</t>
        </is>
      </c>
      <c r="C1074" s="15" t="inlineStr">
        <is>
          <t>3) Functional beverage (still/sparkling)</t>
        </is>
      </c>
      <c r="D1074" s="17">
        <f>'M3 - Functional Beverage'!F334</f>
        <v/>
      </c>
      <c r="E1074" s="20">
        <f>'M3 - Functional Beverage'!J334</f>
        <v/>
      </c>
      <c r="F1074" s="18">
        <f>'M3 - Functional Beverage'!K334</f>
        <v/>
      </c>
      <c r="G1074" s="17">
        <f>'M3 - Functional Beverage'!AM334</f>
        <v/>
      </c>
      <c r="H1074" s="18">
        <f>'M3 - Functional Beverage'!N334</f>
        <v/>
      </c>
      <c r="I1074" s="15">
        <f>'M3 - Functional Beverage'!AJ334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Power-C Dragonfruit | 6-pack 591mL</t>
        </is>
      </c>
      <c r="C1075" s="15" t="inlineStr">
        <is>
          <t>3) Functional beverage (still/sparkling)</t>
        </is>
      </c>
      <c r="D1075" s="17">
        <f>'M3 - Functional Beverage'!F335</f>
        <v/>
      </c>
      <c r="E1075" s="20">
        <f>'M3 - Functional Beverage'!J335</f>
        <v/>
      </c>
      <c r="F1075" s="18">
        <f>'M3 - Functional Beverage'!K335</f>
        <v/>
      </c>
      <c r="G1075" s="17">
        <f>'M3 - Functional Beverage'!AM335</f>
        <v/>
      </c>
      <c r="H1075" s="18">
        <f>'M3 - Functional Beverage'!N335</f>
        <v/>
      </c>
      <c r="I1075" s="15">
        <f>'M3 - Functional Beverage'!AJ335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Power-C Dragonfruit | 12-pack 591mL</t>
        </is>
      </c>
      <c r="C1076" s="15" t="inlineStr">
        <is>
          <t>3) Functional beverage (still/sparkling)</t>
        </is>
      </c>
      <c r="D1076" s="17">
        <f>'M3 - Functional Beverage'!F336</f>
        <v/>
      </c>
      <c r="E1076" s="20">
        <f>'M3 - Functional Beverage'!J336</f>
        <v/>
      </c>
      <c r="F1076" s="18">
        <f>'M3 - Functional Beverage'!K336</f>
        <v/>
      </c>
      <c r="G1076" s="17">
        <f>'M3 - Functional Beverage'!AM336</f>
        <v/>
      </c>
      <c r="H1076" s="18">
        <f>'M3 - Functional Beverage'!N336</f>
        <v/>
      </c>
      <c r="I1076" s="15">
        <f>'M3 - Functional Beverage'!AJ336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Power-C Dragonfruit | 24-pack 591mL</t>
        </is>
      </c>
      <c r="C1077" s="15" t="inlineStr">
        <is>
          <t>3) Functional beverage (still/sparkling)</t>
        </is>
      </c>
      <c r="D1077" s="17">
        <f>'M3 - Functional Beverage'!F337</f>
        <v/>
      </c>
      <c r="E1077" s="20">
        <f>'M3 - Functional Beverage'!J337</f>
        <v/>
      </c>
      <c r="F1077" s="18">
        <f>'M3 - Functional Beverage'!K337</f>
        <v/>
      </c>
      <c r="G1077" s="17">
        <f>'M3 - Functional Beverage'!AM337</f>
        <v/>
      </c>
      <c r="H1077" s="18">
        <f>'M3 - Functional Beverage'!N337</f>
        <v/>
      </c>
      <c r="I1077" s="15">
        <f>'M3 - Functional Beverage'!AJ337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Focus Kiwi-Strawberry | single 591mL</t>
        </is>
      </c>
      <c r="C1078" s="15" t="inlineStr">
        <is>
          <t>3) Functional beverage (still/sparkling)</t>
        </is>
      </c>
      <c r="D1078" s="17">
        <f>'M3 - Functional Beverage'!F338</f>
        <v/>
      </c>
      <c r="E1078" s="20">
        <f>'M3 - Functional Beverage'!J338</f>
        <v/>
      </c>
      <c r="F1078" s="18">
        <f>'M3 - Functional Beverage'!K338</f>
        <v/>
      </c>
      <c r="G1078" s="17">
        <f>'M3 - Functional Beverage'!AM338</f>
        <v/>
      </c>
      <c r="H1078" s="18">
        <f>'M3 - Functional Beverage'!N338</f>
        <v/>
      </c>
      <c r="I1078" s="15">
        <f>'M3 - Functional Beverage'!AJ338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Focus Kiwi-Strawberry | 6-pack 591mL</t>
        </is>
      </c>
      <c r="C1079" s="15" t="inlineStr">
        <is>
          <t>3) Functional beverage (still/sparkling)</t>
        </is>
      </c>
      <c r="D1079" s="17">
        <f>'M3 - Functional Beverage'!F339</f>
        <v/>
      </c>
      <c r="E1079" s="20">
        <f>'M3 - Functional Beverage'!J339</f>
        <v/>
      </c>
      <c r="F1079" s="18">
        <f>'M3 - Functional Beverage'!K339</f>
        <v/>
      </c>
      <c r="G1079" s="17">
        <f>'M3 - Functional Beverage'!AM339</f>
        <v/>
      </c>
      <c r="H1079" s="18">
        <f>'M3 - Functional Beverage'!N339</f>
        <v/>
      </c>
      <c r="I1079" s="15">
        <f>'M3 - Functional Beverage'!AJ339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Focus Kiwi-Strawberry | 12-pack 591mL</t>
        </is>
      </c>
      <c r="C1080" s="15" t="inlineStr">
        <is>
          <t>3) Functional beverage (still/sparkling)</t>
        </is>
      </c>
      <c r="D1080" s="17">
        <f>'M3 - Functional Beverage'!F340</f>
        <v/>
      </c>
      <c r="E1080" s="20">
        <f>'M3 - Functional Beverage'!J340</f>
        <v/>
      </c>
      <c r="F1080" s="18">
        <f>'M3 - Functional Beverage'!K340</f>
        <v/>
      </c>
      <c r="G1080" s="17">
        <f>'M3 - Functional Beverage'!AM340</f>
        <v/>
      </c>
      <c r="H1080" s="18">
        <f>'M3 - Functional Beverage'!N340</f>
        <v/>
      </c>
      <c r="I1080" s="15">
        <f>'M3 - Functional Beverage'!AJ340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Focus Kiwi-Strawberry | 24-pack 591mL</t>
        </is>
      </c>
      <c r="C1081" s="15" t="inlineStr">
        <is>
          <t>3) Functional beverage (still/sparkling)</t>
        </is>
      </c>
      <c r="D1081" s="17">
        <f>'M3 - Functional Beverage'!F341</f>
        <v/>
      </c>
      <c r="E1081" s="20">
        <f>'M3 - Functional Beverage'!J341</f>
        <v/>
      </c>
      <c r="F1081" s="18">
        <f>'M3 - Functional Beverage'!K341</f>
        <v/>
      </c>
      <c r="G1081" s="17">
        <f>'M3 - Functional Beverage'!AM341</f>
        <v/>
      </c>
      <c r="H1081" s="18">
        <f>'M3 - Functional Beverage'!N341</f>
        <v/>
      </c>
      <c r="I1081" s="15">
        <f>'M3 - Functional Beverage'!AJ341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(glaceau) | Energy Tropical Citrus | single 591mL</t>
        </is>
      </c>
      <c r="C1082" s="15" t="inlineStr">
        <is>
          <t>3) Functional beverage (still/sparkling)</t>
        </is>
      </c>
      <c r="D1082" s="17">
        <f>'M3 - Functional Beverage'!F342</f>
        <v/>
      </c>
      <c r="E1082" s="20">
        <f>'M3 - Functional Beverage'!J342</f>
        <v/>
      </c>
      <c r="F1082" s="18">
        <f>'M3 - Functional Beverage'!K342</f>
        <v/>
      </c>
      <c r="G1082" s="17">
        <f>'M3 - Functional Beverage'!AM342</f>
        <v/>
      </c>
      <c r="H1082" s="18">
        <f>'M3 - Functional Beverage'!N342</f>
        <v/>
      </c>
      <c r="I1082" s="15">
        <f>'M3 - Functional Beverage'!AJ342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(glaceau) | Energy Tropical Citrus | 6-pack 591mL</t>
        </is>
      </c>
      <c r="C1083" s="15" t="inlineStr">
        <is>
          <t>3) Functional beverage (still/sparkling)</t>
        </is>
      </c>
      <c r="D1083" s="17">
        <f>'M3 - Functional Beverage'!F343</f>
        <v/>
      </c>
      <c r="E1083" s="20">
        <f>'M3 - Functional Beverage'!J343</f>
        <v/>
      </c>
      <c r="F1083" s="18">
        <f>'M3 - Functional Beverage'!K343</f>
        <v/>
      </c>
      <c r="G1083" s="17">
        <f>'M3 - Functional Beverage'!AM343</f>
        <v/>
      </c>
      <c r="H1083" s="18">
        <f>'M3 - Functional Beverage'!N343</f>
        <v/>
      </c>
      <c r="I1083" s="15">
        <f>'M3 - Functional Beverage'!AJ343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(glaceau) | Energy Tropical Citrus | 12-pack 591mL</t>
        </is>
      </c>
      <c r="C1084" s="15" t="inlineStr">
        <is>
          <t>3) Functional beverage (still/sparkling)</t>
        </is>
      </c>
      <c r="D1084" s="17">
        <f>'M3 - Functional Beverage'!F344</f>
        <v/>
      </c>
      <c r="E1084" s="20">
        <f>'M3 - Functional Beverage'!J344</f>
        <v/>
      </c>
      <c r="F1084" s="18">
        <f>'M3 - Functional Beverage'!K344</f>
        <v/>
      </c>
      <c r="G1084" s="17">
        <f>'M3 - Functional Beverage'!AM344</f>
        <v/>
      </c>
      <c r="H1084" s="18">
        <f>'M3 - Functional Beverage'!N344</f>
        <v/>
      </c>
      <c r="I1084" s="15">
        <f>'M3 - Functional Beverage'!AJ344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(glaceau) | Energy Tropical Citrus | 24-pack 591mL</t>
        </is>
      </c>
      <c r="C1085" s="15" t="inlineStr">
        <is>
          <t>3) Functional beverage (still/sparkling)</t>
        </is>
      </c>
      <c r="D1085" s="17">
        <f>'M3 - Functional Beverage'!F345</f>
        <v/>
      </c>
      <c r="E1085" s="20">
        <f>'M3 - Functional Beverage'!J345</f>
        <v/>
      </c>
      <c r="F1085" s="18">
        <f>'M3 - Functional Beverage'!K345</f>
        <v/>
      </c>
      <c r="G1085" s="17">
        <f>'M3 - Functional Beverage'!AM345</f>
        <v/>
      </c>
      <c r="H1085" s="18">
        <f>'M3 - Functional Beverage'!N345</f>
        <v/>
      </c>
      <c r="I1085" s="15">
        <f>'M3 - Functional Beverage'!AJ345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XXX | single 591mL</t>
        </is>
      </c>
      <c r="C1086" s="15" t="inlineStr">
        <is>
          <t>3) Functional beverage (still/sparkling)</t>
        </is>
      </c>
      <c r="D1086" s="17">
        <f>'M3 - Functional Beverage'!F346</f>
        <v/>
      </c>
      <c r="E1086" s="20">
        <f>'M3 - Functional Beverage'!J346</f>
        <v/>
      </c>
      <c r="F1086" s="18">
        <f>'M3 - Functional Beverage'!K346</f>
        <v/>
      </c>
      <c r="G1086" s="17">
        <f>'M3 - Functional Beverage'!AM346</f>
        <v/>
      </c>
      <c r="H1086" s="18">
        <f>'M3 - Functional Beverage'!N346</f>
        <v/>
      </c>
      <c r="I1086" s="15">
        <f>'M3 - Functional Beverage'!AJ346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XXX | 6-pack 591mL</t>
        </is>
      </c>
      <c r="C1087" s="15" t="inlineStr">
        <is>
          <t>3) Functional beverage (still/sparkling)</t>
        </is>
      </c>
      <c r="D1087" s="17">
        <f>'M3 - Functional Beverage'!F347</f>
        <v/>
      </c>
      <c r="E1087" s="20">
        <f>'M3 - Functional Beverage'!J347</f>
        <v/>
      </c>
      <c r="F1087" s="18">
        <f>'M3 - Functional Beverage'!K347</f>
        <v/>
      </c>
      <c r="G1087" s="17">
        <f>'M3 - Functional Beverage'!AM347</f>
        <v/>
      </c>
      <c r="H1087" s="18">
        <f>'M3 - Functional Beverage'!N347</f>
        <v/>
      </c>
      <c r="I1087" s="15">
        <f>'M3 - Functional Beverage'!AJ347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XXX | 12-pack 591mL</t>
        </is>
      </c>
      <c r="C1088" s="15" t="inlineStr">
        <is>
          <t>3) Functional beverage (still/sparkling)</t>
        </is>
      </c>
      <c r="D1088" s="17">
        <f>'M3 - Functional Beverage'!F348</f>
        <v/>
      </c>
      <c r="E1088" s="20">
        <f>'M3 - Functional Beverage'!J348</f>
        <v/>
      </c>
      <c r="F1088" s="18">
        <f>'M3 - Functional Beverage'!K348</f>
        <v/>
      </c>
      <c r="G1088" s="17">
        <f>'M3 - Functional Beverage'!AM348</f>
        <v/>
      </c>
      <c r="H1088" s="18">
        <f>'M3 - Functional Beverage'!N348</f>
        <v/>
      </c>
      <c r="I1088" s="15">
        <f>'M3 - Functional Beverage'!AJ348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XXX | 24-pack 591mL</t>
        </is>
      </c>
      <c r="C1089" s="15" t="inlineStr">
        <is>
          <t>3) Functional beverage (still/sparkling)</t>
        </is>
      </c>
      <c r="D1089" s="17">
        <f>'M3 - Functional Beverage'!F349</f>
        <v/>
      </c>
      <c r="E1089" s="20">
        <f>'M3 - Functional Beverage'!J349</f>
        <v/>
      </c>
      <c r="F1089" s="18">
        <f>'M3 - Functional Beverage'!K349</f>
        <v/>
      </c>
      <c r="G1089" s="17">
        <f>'M3 - Functional Beverage'!AM349</f>
        <v/>
      </c>
      <c r="H1089" s="18">
        <f>'M3 - Functional Beverage'!N349</f>
        <v/>
      </c>
      <c r="I1089" s="15">
        <f>'M3 - Functional Beverage'!AJ349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Power-C | single 591mL</t>
        </is>
      </c>
      <c r="C1090" s="15" t="inlineStr">
        <is>
          <t>3) Functional beverage (still/sparkling)</t>
        </is>
      </c>
      <c r="D1090" s="17">
        <f>'M3 - Functional Beverage'!F350</f>
        <v/>
      </c>
      <c r="E1090" s="20">
        <f>'M3 - Functional Beverage'!J350</f>
        <v/>
      </c>
      <c r="F1090" s="18">
        <f>'M3 - Functional Beverage'!K350</f>
        <v/>
      </c>
      <c r="G1090" s="17">
        <f>'M3 - Functional Beverage'!AM350</f>
        <v/>
      </c>
      <c r="H1090" s="18">
        <f>'M3 - Functional Beverage'!N350</f>
        <v/>
      </c>
      <c r="I1090" s="15">
        <f>'M3 - Functional Beverage'!AJ350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Power-C | 6-pack 591mL</t>
        </is>
      </c>
      <c r="C1091" s="15" t="inlineStr">
        <is>
          <t>3) Functional beverage (still/sparkling)</t>
        </is>
      </c>
      <c r="D1091" s="17">
        <f>'M3 - Functional Beverage'!F351</f>
        <v/>
      </c>
      <c r="E1091" s="20">
        <f>'M3 - Functional Beverage'!J351</f>
        <v/>
      </c>
      <c r="F1091" s="18">
        <f>'M3 - Functional Beverage'!K351</f>
        <v/>
      </c>
      <c r="G1091" s="17">
        <f>'M3 - Functional Beverage'!AM351</f>
        <v/>
      </c>
      <c r="H1091" s="18">
        <f>'M3 - Functional Beverage'!N351</f>
        <v/>
      </c>
      <c r="I1091" s="15">
        <f>'M3 - Functional Beverage'!AJ351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Power-C | 12-pack 591mL</t>
        </is>
      </c>
      <c r="C1092" s="15" t="inlineStr">
        <is>
          <t>3) Functional beverage (still/sparkling)</t>
        </is>
      </c>
      <c r="D1092" s="17">
        <f>'M3 - Functional Beverage'!F352</f>
        <v/>
      </c>
      <c r="E1092" s="20">
        <f>'M3 - Functional Beverage'!J352</f>
        <v/>
      </c>
      <c r="F1092" s="18">
        <f>'M3 - Functional Beverage'!K352</f>
        <v/>
      </c>
      <c r="G1092" s="17">
        <f>'M3 - Functional Beverage'!AM352</f>
        <v/>
      </c>
      <c r="H1092" s="18">
        <f>'M3 - Functional Beverage'!N352</f>
        <v/>
      </c>
      <c r="I1092" s="15">
        <f>'M3 - Functional Beverage'!AJ352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Power-C | 24-pack 591mL</t>
        </is>
      </c>
      <c r="C1093" s="15" t="inlineStr">
        <is>
          <t>3) Functional beverage (still/sparkling)</t>
        </is>
      </c>
      <c r="D1093" s="17">
        <f>'M3 - Functional Beverage'!F353</f>
        <v/>
      </c>
      <c r="E1093" s="20">
        <f>'M3 - Functional Beverage'!J353</f>
        <v/>
      </c>
      <c r="F1093" s="18">
        <f>'M3 - Functional Beverage'!K353</f>
        <v/>
      </c>
      <c r="G1093" s="17">
        <f>'M3 - Functional Beverage'!AM353</f>
        <v/>
      </c>
      <c r="H1093" s="18">
        <f>'M3 - Functional Beverage'!N353</f>
        <v/>
      </c>
      <c r="I1093" s="15">
        <f>'M3 - Functional Beverage'!AJ353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Squeezed Lemonade | single 591mL</t>
        </is>
      </c>
      <c r="C1094" s="15" t="inlineStr">
        <is>
          <t>3) Functional beverage (still/sparkling)</t>
        </is>
      </c>
      <c r="D1094" s="17">
        <f>'M3 - Functional Beverage'!F354</f>
        <v/>
      </c>
      <c r="E1094" s="20">
        <f>'M3 - Functional Beverage'!J354</f>
        <v/>
      </c>
      <c r="F1094" s="18">
        <f>'M3 - Functional Beverage'!K354</f>
        <v/>
      </c>
      <c r="G1094" s="17">
        <f>'M3 - Functional Beverage'!AM354</f>
        <v/>
      </c>
      <c r="H1094" s="18">
        <f>'M3 - Functional Beverage'!N354</f>
        <v/>
      </c>
      <c r="I1094" s="15">
        <f>'M3 - Functional Beverage'!AJ354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Squeezed Lemonade | 6-pack 591mL</t>
        </is>
      </c>
      <c r="C1095" s="15" t="inlineStr">
        <is>
          <t>3) Functional beverage (still/sparkling)</t>
        </is>
      </c>
      <c r="D1095" s="17">
        <f>'M3 - Functional Beverage'!F355</f>
        <v/>
      </c>
      <c r="E1095" s="20">
        <f>'M3 - Functional Beverage'!J355</f>
        <v/>
      </c>
      <c r="F1095" s="18">
        <f>'M3 - Functional Beverage'!K355</f>
        <v/>
      </c>
      <c r="G1095" s="17">
        <f>'M3 - Functional Beverage'!AM355</f>
        <v/>
      </c>
      <c r="H1095" s="18">
        <f>'M3 - Functional Beverage'!N355</f>
        <v/>
      </c>
      <c r="I1095" s="15">
        <f>'M3 - Functional Beverage'!AJ355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Squeezed Lemonade | 12-pack 591mL</t>
        </is>
      </c>
      <c r="C1096" s="15" t="inlineStr">
        <is>
          <t>3) Functional beverage (still/sparkling)</t>
        </is>
      </c>
      <c r="D1096" s="17">
        <f>'M3 - Functional Beverage'!F356</f>
        <v/>
      </c>
      <c r="E1096" s="20">
        <f>'M3 - Functional Beverage'!J356</f>
        <v/>
      </c>
      <c r="F1096" s="18">
        <f>'M3 - Functional Beverage'!K356</f>
        <v/>
      </c>
      <c r="G1096" s="17">
        <f>'M3 - Functional Beverage'!AM356</f>
        <v/>
      </c>
      <c r="H1096" s="18">
        <f>'M3 - Functional Beverage'!N356</f>
        <v/>
      </c>
      <c r="I1096" s="15">
        <f>'M3 - Functional Beverage'!AJ356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Squeezed Lemonade | 24-pack 591mL</t>
        </is>
      </c>
      <c r="C1097" s="15" t="inlineStr">
        <is>
          <t>3) Functional beverage (still/sparkling)</t>
        </is>
      </c>
      <c r="D1097" s="17">
        <f>'M3 - Functional Beverage'!F357</f>
        <v/>
      </c>
      <c r="E1097" s="20">
        <f>'M3 - Functional Beverage'!J357</f>
        <v/>
      </c>
      <c r="F1097" s="18">
        <f>'M3 - Functional Beverage'!K357</f>
        <v/>
      </c>
      <c r="G1097" s="17">
        <f>'M3 - Functional Beverage'!AM357</f>
        <v/>
      </c>
      <c r="H1097" s="18">
        <f>'M3 - Functional Beverage'!N357</f>
        <v/>
      </c>
      <c r="I1097" s="15">
        <f>'M3 - Functional Beverage'!AJ357</f>
        <v/>
      </c>
      <c r="J1097" s="15" t="inlineStr">
        <is>
          <t>Capture live promo to assess.</t>
        </is>
      </c>
    </row>
    <row r="1098" ht="28" customHeight="1">
      <c r="A1098" s="15" t="inlineStr">
        <is>
          <t>vitaminwater</t>
        </is>
      </c>
      <c r="B1098" s="15" t="inlineStr">
        <is>
          <t>vitaminwater zero sugar | Rise Orange | single 591mL</t>
        </is>
      </c>
      <c r="C1098" s="15" t="inlineStr">
        <is>
          <t>3) Functional beverage (still/sparkling)</t>
        </is>
      </c>
      <c r="D1098" s="17">
        <f>'M3 - Functional Beverage'!F358</f>
        <v/>
      </c>
      <c r="E1098" s="20">
        <f>'M3 - Functional Beverage'!J358</f>
        <v/>
      </c>
      <c r="F1098" s="18">
        <f>'M3 - Functional Beverage'!K358</f>
        <v/>
      </c>
      <c r="G1098" s="17">
        <f>'M3 - Functional Beverage'!AM358</f>
        <v/>
      </c>
      <c r="H1098" s="18">
        <f>'M3 - Functional Beverage'!N358</f>
        <v/>
      </c>
      <c r="I1098" s="15">
        <f>'M3 - Functional Beverage'!AJ358</f>
        <v/>
      </c>
      <c r="J1098" s="15" t="inlineStr">
        <is>
          <t>Capture live promo to assess.</t>
        </is>
      </c>
    </row>
    <row r="1099" ht="28" customHeight="1">
      <c r="A1099" s="15" t="inlineStr">
        <is>
          <t>vitaminwater</t>
        </is>
      </c>
      <c r="B1099" s="15" t="inlineStr">
        <is>
          <t>vitaminwater zero sugar | Rise Orange | 6-pack 591mL</t>
        </is>
      </c>
      <c r="C1099" s="15" t="inlineStr">
        <is>
          <t>3) Functional beverage (still/sparkling)</t>
        </is>
      </c>
      <c r="D1099" s="17">
        <f>'M3 - Functional Beverage'!F359</f>
        <v/>
      </c>
      <c r="E1099" s="20">
        <f>'M3 - Functional Beverage'!J359</f>
        <v/>
      </c>
      <c r="F1099" s="18">
        <f>'M3 - Functional Beverage'!K359</f>
        <v/>
      </c>
      <c r="G1099" s="17">
        <f>'M3 - Functional Beverage'!AM359</f>
        <v/>
      </c>
      <c r="H1099" s="18">
        <f>'M3 - Functional Beverage'!N359</f>
        <v/>
      </c>
      <c r="I1099" s="15">
        <f>'M3 - Functional Beverage'!AJ359</f>
        <v/>
      </c>
      <c r="J1099" s="15" t="inlineStr">
        <is>
          <t>Capture live promo to assess.</t>
        </is>
      </c>
    </row>
    <row r="1100" ht="28" customHeight="1">
      <c r="A1100" s="15" t="inlineStr">
        <is>
          <t>vitaminwater</t>
        </is>
      </c>
      <c r="B1100" s="15" t="inlineStr">
        <is>
          <t>vitaminwater zero sugar | Rise Orange | 12-pack 591mL</t>
        </is>
      </c>
      <c r="C1100" s="15" t="inlineStr">
        <is>
          <t>3) Functional beverage (still/sparkling)</t>
        </is>
      </c>
      <c r="D1100" s="17">
        <f>'M3 - Functional Beverage'!F360</f>
        <v/>
      </c>
      <c r="E1100" s="20">
        <f>'M3 - Functional Beverage'!J360</f>
        <v/>
      </c>
      <c r="F1100" s="18">
        <f>'M3 - Functional Beverage'!K360</f>
        <v/>
      </c>
      <c r="G1100" s="17">
        <f>'M3 - Functional Beverage'!AM360</f>
        <v/>
      </c>
      <c r="H1100" s="18">
        <f>'M3 - Functional Beverage'!N360</f>
        <v/>
      </c>
      <c r="I1100" s="15">
        <f>'M3 - Functional Beverage'!AJ360</f>
        <v/>
      </c>
      <c r="J1100" s="15" t="inlineStr">
        <is>
          <t>Capture live promo to assess.</t>
        </is>
      </c>
    </row>
    <row r="1101" ht="28" customHeight="1">
      <c r="A1101" s="15" t="inlineStr">
        <is>
          <t>vitaminwater</t>
        </is>
      </c>
      <c r="B1101" s="15" t="inlineStr">
        <is>
          <t>vitaminwater zero sugar | Rise Orange | 24-pack 591mL</t>
        </is>
      </c>
      <c r="C1101" s="15" t="inlineStr">
        <is>
          <t>3) Functional beverage (still/sparkling)</t>
        </is>
      </c>
      <c r="D1101" s="17">
        <f>'M3 - Functional Beverage'!F361</f>
        <v/>
      </c>
      <c r="E1101" s="20">
        <f>'M3 - Functional Beverage'!J361</f>
        <v/>
      </c>
      <c r="F1101" s="18">
        <f>'M3 - Functional Beverage'!K361</f>
        <v/>
      </c>
      <c r="G1101" s="17">
        <f>'M3 - Functional Beverage'!AM361</f>
        <v/>
      </c>
      <c r="H1101" s="18">
        <f>'M3 - Functional Beverage'!N361</f>
        <v/>
      </c>
      <c r="I1101" s="15">
        <f>'M3 - Functional Beverage'!AJ361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single 530mL</t>
        </is>
      </c>
      <c r="C1102" s="15" t="inlineStr">
        <is>
          <t>3) Functional beverage (still/sparkling)</t>
        </is>
      </c>
      <c r="D1102" s="17">
        <f>'M3 - Functional Beverage'!F362</f>
        <v/>
      </c>
      <c r="E1102" s="20">
        <f>'M3 - Functional Beverage'!J362</f>
        <v/>
      </c>
      <c r="F1102" s="18">
        <f>'M3 - Functional Beverage'!K362</f>
        <v/>
      </c>
      <c r="G1102" s="17">
        <f>'M3 - Functional Beverage'!AM362</f>
        <v/>
      </c>
      <c r="H1102" s="18">
        <f>'M3 - Functional Beverage'!N362</f>
        <v/>
      </c>
      <c r="I1102" s="15">
        <f>'M3 - Functional Beverage'!AJ362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Brasilia Blueberry | 8-pack 530mL</t>
        </is>
      </c>
      <c r="C1103" s="15" t="inlineStr">
        <is>
          <t>3) Functional beverage (still/sparkling)</t>
        </is>
      </c>
      <c r="D1103" s="17">
        <f>'M3 - Functional Beverage'!F363</f>
        <v/>
      </c>
      <c r="E1103" s="20">
        <f>'M3 - Functional Beverage'!J363</f>
        <v/>
      </c>
      <c r="F1103" s="18">
        <f>'M3 - Functional Beverage'!K363</f>
        <v/>
      </c>
      <c r="G1103" s="17">
        <f>'M3 - Functional Beverage'!AM363</f>
        <v/>
      </c>
      <c r="H1103" s="18">
        <f>'M3 - Functional Beverage'!N363</f>
        <v/>
      </c>
      <c r="I1103" s="15">
        <f>'M3 - Functional Beverage'!AJ363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Brasilia Blueberry | 12-pack 530mL</t>
        </is>
      </c>
      <c r="C1104" s="15" t="inlineStr">
        <is>
          <t>3) Functional beverage (still/sparkling)</t>
        </is>
      </c>
      <c r="D1104" s="17">
        <f>'M3 - Functional Beverage'!F364</f>
        <v/>
      </c>
      <c r="E1104" s="20">
        <f>'M3 - Functional Beverage'!J364</f>
        <v/>
      </c>
      <c r="F1104" s="18">
        <f>'M3 - Functional Beverage'!K364</f>
        <v/>
      </c>
      <c r="G1104" s="17">
        <f>'M3 - Functional Beverage'!AM364</f>
        <v/>
      </c>
      <c r="H1104" s="18">
        <f>'M3 - Functional Beverage'!N364</f>
        <v/>
      </c>
      <c r="I1104" s="15">
        <f>'M3 - Functional Beverage'!AJ364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Brasilia Blueberry | 18-pack 530mL</t>
        </is>
      </c>
      <c r="C1105" s="15" t="inlineStr">
        <is>
          <t>3) Functional beverage (still/sparkling)</t>
        </is>
      </c>
      <c r="D1105" s="17">
        <f>'M3 - Functional Beverage'!F365</f>
        <v/>
      </c>
      <c r="E1105" s="20">
        <f>'M3 - Functional Beverage'!J365</f>
        <v/>
      </c>
      <c r="F1105" s="18">
        <f>'M3 - Functional Beverage'!K365</f>
        <v/>
      </c>
      <c r="G1105" s="17">
        <f>'M3 - Functional Beverage'!AM365</f>
        <v/>
      </c>
      <c r="H1105" s="18">
        <f>'M3 - Functional Beverage'!N365</f>
        <v/>
      </c>
      <c r="I1105" s="15">
        <f>'M3 - Functional Beverage'!AJ365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Brasilia Blueberry | 24-pack 530mL</t>
        </is>
      </c>
      <c r="C1106" s="15" t="inlineStr">
        <is>
          <t>3) Functional beverage (still/sparkling)</t>
        </is>
      </c>
      <c r="D1106" s="17">
        <f>'M3 - Functional Beverage'!F366</f>
        <v/>
      </c>
      <c r="E1106" s="20">
        <f>'M3 - Functional Beverage'!J366</f>
        <v/>
      </c>
      <c r="F1106" s="18">
        <f>'M3 - Functional Beverage'!K366</f>
        <v/>
      </c>
      <c r="G1106" s="17">
        <f>'M3 - Functional Beverage'!AM366</f>
        <v/>
      </c>
      <c r="H1106" s="18">
        <f>'M3 - Functional Beverage'!N366</f>
        <v/>
      </c>
      <c r="I1106" s="15">
        <f>'M3 - Functional Beverage'!AJ366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single 530mL</t>
        </is>
      </c>
      <c r="C1107" s="15" t="inlineStr">
        <is>
          <t>3) Functional beverage (still/sparkling)</t>
        </is>
      </c>
      <c r="D1107" s="17">
        <f>'M3 - Functional Beverage'!F367</f>
        <v/>
      </c>
      <c r="E1107" s="20">
        <f>'M3 - Functional Beverage'!J367</f>
        <v/>
      </c>
      <c r="F1107" s="18">
        <f>'M3 - Functional Beverage'!K367</f>
        <v/>
      </c>
      <c r="G1107" s="17">
        <f>'M3 - Functional Beverage'!AM367</f>
        <v/>
      </c>
      <c r="H1107" s="18">
        <f>'M3 - Functional Beverage'!N367</f>
        <v/>
      </c>
      <c r="I1107" s="15">
        <f>'M3 - Functional Beverage'!AJ367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Costa Rica Clementine | 8-pack 530mL</t>
        </is>
      </c>
      <c r="C1108" s="15" t="inlineStr">
        <is>
          <t>3) Functional beverage (still/sparkling)</t>
        </is>
      </c>
      <c r="D1108" s="17">
        <f>'M3 - Functional Beverage'!F368</f>
        <v/>
      </c>
      <c r="E1108" s="20">
        <f>'M3 - Functional Beverage'!J368</f>
        <v/>
      </c>
      <c r="F1108" s="18">
        <f>'M3 - Functional Beverage'!K368</f>
        <v/>
      </c>
      <c r="G1108" s="17">
        <f>'M3 - Functional Beverage'!AM368</f>
        <v/>
      </c>
      <c r="H1108" s="18">
        <f>'M3 - Functional Beverage'!N368</f>
        <v/>
      </c>
      <c r="I1108" s="15">
        <f>'M3 - Functional Beverage'!AJ368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Costa Rica Clementine | 12-pack 530mL</t>
        </is>
      </c>
      <c r="C1109" s="15" t="inlineStr">
        <is>
          <t>3) Functional beverage (still/sparkling)</t>
        </is>
      </c>
      <c r="D1109" s="17">
        <f>'M3 - Functional Beverage'!F369</f>
        <v/>
      </c>
      <c r="E1109" s="20">
        <f>'M3 - Functional Beverage'!J369</f>
        <v/>
      </c>
      <c r="F1109" s="18">
        <f>'M3 - Functional Beverage'!K369</f>
        <v/>
      </c>
      <c r="G1109" s="17">
        <f>'M3 - Functional Beverage'!AM369</f>
        <v/>
      </c>
      <c r="H1109" s="18">
        <f>'M3 - Functional Beverage'!N369</f>
        <v/>
      </c>
      <c r="I1109" s="15">
        <f>'M3 - Functional Beverage'!AJ369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Costa Rica Clementine | 18-pack 530mL</t>
        </is>
      </c>
      <c r="C1110" s="15" t="inlineStr">
        <is>
          <t>3) Functional beverage (still/sparkling)</t>
        </is>
      </c>
      <c r="D1110" s="17">
        <f>'M3 - Functional Beverage'!F370</f>
        <v/>
      </c>
      <c r="E1110" s="20">
        <f>'M3 - Functional Beverage'!J370</f>
        <v/>
      </c>
      <c r="F1110" s="18">
        <f>'M3 - Functional Beverage'!K370</f>
        <v/>
      </c>
      <c r="G1110" s="17">
        <f>'M3 - Functional Beverage'!AM370</f>
        <v/>
      </c>
      <c r="H1110" s="18">
        <f>'M3 - Functional Beverage'!N370</f>
        <v/>
      </c>
      <c r="I1110" s="15">
        <f>'M3 - Functional Beverage'!AJ370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Costa Rica Clementine | 24-pack 530mL</t>
        </is>
      </c>
      <c r="C1111" s="15" t="inlineStr">
        <is>
          <t>3) Functional beverage (still/sparkling)</t>
        </is>
      </c>
      <c r="D1111" s="17">
        <f>'M3 - Functional Beverage'!F371</f>
        <v/>
      </c>
      <c r="E1111" s="20">
        <f>'M3 - Functional Beverage'!J371</f>
        <v/>
      </c>
      <c r="F1111" s="18">
        <f>'M3 - Functional Beverage'!K371</f>
        <v/>
      </c>
      <c r="G1111" s="17">
        <f>'M3 - Functional Beverage'!AM371</f>
        <v/>
      </c>
      <c r="H1111" s="18">
        <f>'M3 - Functional Beverage'!N371</f>
        <v/>
      </c>
      <c r="I1111" s="15">
        <f>'M3 - Functional Beverage'!AJ371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single 530mL</t>
        </is>
      </c>
      <c r="C1112" s="15" t="inlineStr">
        <is>
          <t>3) Functional beverage (still/sparkling)</t>
        </is>
      </c>
      <c r="D1112" s="17">
        <f>'M3 - Functional Beverage'!F372</f>
        <v/>
      </c>
      <c r="E1112" s="20">
        <f>'M3 - Functional Beverage'!J372</f>
        <v/>
      </c>
      <c r="F1112" s="18">
        <f>'M3 - Functional Beverage'!K372</f>
        <v/>
      </c>
      <c r="G1112" s="17">
        <f>'M3 - Functional Beverage'!AM372</f>
        <v/>
      </c>
      <c r="H1112" s="18">
        <f>'M3 - Functional Beverage'!N372</f>
        <v/>
      </c>
      <c r="I1112" s="15">
        <f>'M3 - Functional Beverage'!AJ372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Molokai Coconut | 8-pack 530mL</t>
        </is>
      </c>
      <c r="C1113" s="15" t="inlineStr">
        <is>
          <t>3) Functional beverage (still/sparkling)</t>
        </is>
      </c>
      <c r="D1113" s="17">
        <f>'M3 - Functional Beverage'!F373</f>
        <v/>
      </c>
      <c r="E1113" s="20">
        <f>'M3 - Functional Beverage'!J373</f>
        <v/>
      </c>
      <c r="F1113" s="18">
        <f>'M3 - Functional Beverage'!K373</f>
        <v/>
      </c>
      <c r="G1113" s="17">
        <f>'M3 - Functional Beverage'!AM373</f>
        <v/>
      </c>
      <c r="H1113" s="18">
        <f>'M3 - Functional Beverage'!N373</f>
        <v/>
      </c>
      <c r="I1113" s="15">
        <f>'M3 - Functional Beverage'!AJ373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Molokai Coconut | 12-pack 530mL</t>
        </is>
      </c>
      <c r="C1114" s="15" t="inlineStr">
        <is>
          <t>3) Functional beverage (still/sparkling)</t>
        </is>
      </c>
      <c r="D1114" s="17">
        <f>'M3 - Functional Beverage'!F374</f>
        <v/>
      </c>
      <c r="E1114" s="20">
        <f>'M3 - Functional Beverage'!J374</f>
        <v/>
      </c>
      <c r="F1114" s="18">
        <f>'M3 - Functional Beverage'!K374</f>
        <v/>
      </c>
      <c r="G1114" s="17">
        <f>'M3 - Functional Beverage'!AM374</f>
        <v/>
      </c>
      <c r="H1114" s="18">
        <f>'M3 - Functional Beverage'!N374</f>
        <v/>
      </c>
      <c r="I1114" s="15">
        <f>'M3 - Functional Beverage'!AJ374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Molokai Coconut | 18-pack 530mL</t>
        </is>
      </c>
      <c r="C1115" s="15" t="inlineStr">
        <is>
          <t>3) Functional beverage (still/sparkling)</t>
        </is>
      </c>
      <c r="D1115" s="17">
        <f>'M3 - Functional Beverage'!F375</f>
        <v/>
      </c>
      <c r="E1115" s="20">
        <f>'M3 - Functional Beverage'!J375</f>
        <v/>
      </c>
      <c r="F1115" s="18">
        <f>'M3 - Functional Beverage'!K375</f>
        <v/>
      </c>
      <c r="G1115" s="17">
        <f>'M3 - Functional Beverage'!AM375</f>
        <v/>
      </c>
      <c r="H1115" s="18">
        <f>'M3 - Functional Beverage'!N375</f>
        <v/>
      </c>
      <c r="I1115" s="15">
        <f>'M3 - Functional Beverage'!AJ375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Molokai Coconut | 24-pack 530mL</t>
        </is>
      </c>
      <c r="C1116" s="15" t="inlineStr">
        <is>
          <t>3) Functional beverage (still/sparkling)</t>
        </is>
      </c>
      <c r="D1116" s="17">
        <f>'M3 - Functional Beverage'!F376</f>
        <v/>
      </c>
      <c r="E1116" s="20">
        <f>'M3 - Functional Beverage'!J376</f>
        <v/>
      </c>
      <c r="F1116" s="18">
        <f>'M3 - Functional Beverage'!K376</f>
        <v/>
      </c>
      <c r="G1116" s="17">
        <f>'M3 - Functional Beverage'!AM376</f>
        <v/>
      </c>
      <c r="H1116" s="18">
        <f>'M3 - Functional Beverage'!N376</f>
        <v/>
      </c>
      <c r="I1116" s="15">
        <f>'M3 - Functional Beverage'!AJ376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single 530mL</t>
        </is>
      </c>
      <c r="C1117" s="15" t="inlineStr">
        <is>
          <t>3) Functional beverage (still/sparkling)</t>
        </is>
      </c>
      <c r="D1117" s="17">
        <f>'M3 - Functional Beverage'!F377</f>
        <v/>
      </c>
      <c r="E1117" s="20">
        <f>'M3 - Functional Beverage'!J377</f>
        <v/>
      </c>
      <c r="F1117" s="18">
        <f>'M3 - Functional Beverage'!K377</f>
        <v/>
      </c>
      <c r="G1117" s="17">
        <f>'M3 - Functional Beverage'!AM377</f>
        <v/>
      </c>
      <c r="H1117" s="18">
        <f>'M3 - Functional Beverage'!N377</f>
        <v/>
      </c>
      <c r="I1117" s="15">
        <f>'M3 - Functional Beverage'!AJ377</f>
        <v/>
      </c>
      <c r="J1117" s="15" t="inlineStr">
        <is>
          <t>Capture live promo to assess.</t>
        </is>
      </c>
    </row>
    <row r="1118" ht="28" customHeight="1">
      <c r="A1118" s="15" t="inlineStr">
        <is>
          <t>Bai</t>
        </is>
      </c>
      <c r="B1118" s="15" t="inlineStr">
        <is>
          <t>Bai Antioxidant Infusion | Ipanema Pomegranate | 8-pack 530mL</t>
        </is>
      </c>
      <c r="C1118" s="15" t="inlineStr">
        <is>
          <t>3) Functional beverage (still/sparkling)</t>
        </is>
      </c>
      <c r="D1118" s="17">
        <f>'M3 - Functional Beverage'!F378</f>
        <v/>
      </c>
      <c r="E1118" s="20">
        <f>'M3 - Functional Beverage'!J378</f>
        <v/>
      </c>
      <c r="F1118" s="18">
        <f>'M3 - Functional Beverage'!K378</f>
        <v/>
      </c>
      <c r="G1118" s="17">
        <f>'M3 - Functional Beverage'!AM378</f>
        <v/>
      </c>
      <c r="H1118" s="18">
        <f>'M3 - Functional Beverage'!N378</f>
        <v/>
      </c>
      <c r="I1118" s="15">
        <f>'M3 - Functional Beverage'!AJ378</f>
        <v/>
      </c>
      <c r="J1118" s="15" t="inlineStr">
        <is>
          <t>Capture live promo to assess.</t>
        </is>
      </c>
    </row>
    <row r="1119" ht="28" customHeight="1">
      <c r="A1119" s="15" t="inlineStr">
        <is>
          <t>Bai</t>
        </is>
      </c>
      <c r="B1119" s="15" t="inlineStr">
        <is>
          <t>Bai Antioxidant Infusion | Ipanema Pomegranate | 12-pack 530mL</t>
        </is>
      </c>
      <c r="C1119" s="15" t="inlineStr">
        <is>
          <t>3) Functional beverage (still/sparkling)</t>
        </is>
      </c>
      <c r="D1119" s="17">
        <f>'M3 - Functional Beverage'!F379</f>
        <v/>
      </c>
      <c r="E1119" s="20">
        <f>'M3 - Functional Beverage'!J379</f>
        <v/>
      </c>
      <c r="F1119" s="18">
        <f>'M3 - Functional Beverage'!K379</f>
        <v/>
      </c>
      <c r="G1119" s="17">
        <f>'M3 - Functional Beverage'!AM379</f>
        <v/>
      </c>
      <c r="H1119" s="18">
        <f>'M3 - Functional Beverage'!N379</f>
        <v/>
      </c>
      <c r="I1119" s="15">
        <f>'M3 - Functional Beverage'!AJ379</f>
        <v/>
      </c>
      <c r="J1119" s="15" t="inlineStr">
        <is>
          <t>Capture live promo to assess.</t>
        </is>
      </c>
    </row>
    <row r="1120" ht="28" customHeight="1">
      <c r="A1120" s="15" t="inlineStr">
        <is>
          <t>Bai</t>
        </is>
      </c>
      <c r="B1120" s="15" t="inlineStr">
        <is>
          <t>Bai Antioxidant Infusion | Ipanema Pomegranate | 18-pack 530mL</t>
        </is>
      </c>
      <c r="C1120" s="15" t="inlineStr">
        <is>
          <t>3) Functional beverage (still/sparkling)</t>
        </is>
      </c>
      <c r="D1120" s="17">
        <f>'M3 - Functional Beverage'!F380</f>
        <v/>
      </c>
      <c r="E1120" s="20">
        <f>'M3 - Functional Beverage'!J380</f>
        <v/>
      </c>
      <c r="F1120" s="18">
        <f>'M3 - Functional Beverage'!K380</f>
        <v/>
      </c>
      <c r="G1120" s="17">
        <f>'M3 - Functional Beverage'!AM380</f>
        <v/>
      </c>
      <c r="H1120" s="18">
        <f>'M3 - Functional Beverage'!N380</f>
        <v/>
      </c>
      <c r="I1120" s="15">
        <f>'M3 - Functional Beverage'!AJ380</f>
        <v/>
      </c>
      <c r="J1120" s="15" t="inlineStr">
        <is>
          <t>Capture live promo to assess.</t>
        </is>
      </c>
    </row>
    <row r="1121" ht="28" customHeight="1">
      <c r="A1121" s="15" t="inlineStr">
        <is>
          <t>Bai</t>
        </is>
      </c>
      <c r="B1121" s="15" t="inlineStr">
        <is>
          <t>Bai Antioxidant Infusion | Ipanema Pomegranate | 24-pack 530mL</t>
        </is>
      </c>
      <c r="C1121" s="15" t="inlineStr">
        <is>
          <t>3) Functional beverage (still/sparkling)</t>
        </is>
      </c>
      <c r="D1121" s="17">
        <f>'M3 - Functional Beverage'!F381</f>
        <v/>
      </c>
      <c r="E1121" s="20">
        <f>'M3 - Functional Beverage'!J381</f>
        <v/>
      </c>
      <c r="F1121" s="18">
        <f>'M3 - Functional Beverage'!K381</f>
        <v/>
      </c>
      <c r="G1121" s="17">
        <f>'M3 - Functional Beverage'!AM381</f>
        <v/>
      </c>
      <c r="H1121" s="18">
        <f>'M3 - Functional Beverage'!N381</f>
        <v/>
      </c>
      <c r="I1121" s="15">
        <f>'M3 - Functional Beverage'!AJ381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single 473mL</t>
        </is>
      </c>
      <c r="C1122" s="15" t="inlineStr">
        <is>
          <t>3) Functional beverage (still/sparkling)</t>
        </is>
      </c>
      <c r="D1122" s="17">
        <f>'M3 - Functional Beverage'!F382</f>
        <v/>
      </c>
      <c r="E1122" s="20">
        <f>'M3 - Functional Beverage'!J382</f>
        <v/>
      </c>
      <c r="F1122" s="18">
        <f>'M3 - Functional Beverage'!K382</f>
        <v/>
      </c>
      <c r="G1122" s="17">
        <f>'M3 - Functional Beverage'!AM382</f>
        <v/>
      </c>
      <c r="H1122" s="18">
        <f>'M3 - Functional Beverage'!N382</f>
        <v/>
      </c>
      <c r="I1122" s="15">
        <f>'M3 - Functional Beverage'!AJ382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Watermelon | 8-pack 473mL</t>
        </is>
      </c>
      <c r="C1123" s="15" t="inlineStr">
        <is>
          <t>3) Functional beverage (still/sparkling)</t>
        </is>
      </c>
      <c r="D1123" s="17">
        <f>'M3 - Functional Beverage'!F383</f>
        <v/>
      </c>
      <c r="E1123" s="20">
        <f>'M3 - Functional Beverage'!J383</f>
        <v/>
      </c>
      <c r="F1123" s="18">
        <f>'M3 - Functional Beverage'!K383</f>
        <v/>
      </c>
      <c r="G1123" s="17">
        <f>'M3 - Functional Beverage'!AM383</f>
        <v/>
      </c>
      <c r="H1123" s="18">
        <f>'M3 - Functional Beverage'!N383</f>
        <v/>
      </c>
      <c r="I1123" s="15">
        <f>'M3 - Functional Beverage'!AJ383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Watermelon | 12-pack 473mL</t>
        </is>
      </c>
      <c r="C1124" s="15" t="inlineStr">
        <is>
          <t>3) Functional beverage (still/sparkling)</t>
        </is>
      </c>
      <c r="D1124" s="17">
        <f>'M3 - Functional Beverage'!F384</f>
        <v/>
      </c>
      <c r="E1124" s="20">
        <f>'M3 - Functional Beverage'!J384</f>
        <v/>
      </c>
      <c r="F1124" s="18">
        <f>'M3 - Functional Beverage'!K384</f>
        <v/>
      </c>
      <c r="G1124" s="17">
        <f>'M3 - Functional Beverage'!AM384</f>
        <v/>
      </c>
      <c r="H1124" s="18">
        <f>'M3 - Functional Beverage'!N384</f>
        <v/>
      </c>
      <c r="I1124" s="15">
        <f>'M3 - Functional Beverage'!AJ384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Watermelon | 18-pack 473mL</t>
        </is>
      </c>
      <c r="C1125" s="15" t="inlineStr">
        <is>
          <t>3) Functional beverage (still/sparkling)</t>
        </is>
      </c>
      <c r="D1125" s="17">
        <f>'M3 - Functional Beverage'!F385</f>
        <v/>
      </c>
      <c r="E1125" s="20">
        <f>'M3 - Functional Beverage'!J385</f>
        <v/>
      </c>
      <c r="F1125" s="18">
        <f>'M3 - Functional Beverage'!K385</f>
        <v/>
      </c>
      <c r="G1125" s="17">
        <f>'M3 - Functional Beverage'!AM385</f>
        <v/>
      </c>
      <c r="H1125" s="18">
        <f>'M3 - Functional Beverage'!N385</f>
        <v/>
      </c>
      <c r="I1125" s="15">
        <f>'M3 - Functional Beverage'!AJ385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Watermelon | 24-pack 473mL</t>
        </is>
      </c>
      <c r="C1126" s="15" t="inlineStr">
        <is>
          <t>3) Functional beverage (still/sparkling)</t>
        </is>
      </c>
      <c r="D1126" s="17">
        <f>'M3 - Functional Beverage'!F386</f>
        <v/>
      </c>
      <c r="E1126" s="20">
        <f>'M3 - Functional Beverage'!J386</f>
        <v/>
      </c>
      <c r="F1126" s="18">
        <f>'M3 - Functional Beverage'!K386</f>
        <v/>
      </c>
      <c r="G1126" s="17">
        <f>'M3 - Functional Beverage'!AM386</f>
        <v/>
      </c>
      <c r="H1126" s="18">
        <f>'M3 - Functional Beverage'!N386</f>
        <v/>
      </c>
      <c r="I1126" s="15">
        <f>'M3 - Functional Beverage'!AJ386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single 473mL</t>
        </is>
      </c>
      <c r="C1127" s="15" t="inlineStr">
        <is>
          <t>3) Functional beverage (still/sparkling)</t>
        </is>
      </c>
      <c r="D1127" s="17">
        <f>'M3 - Functional Beverage'!F387</f>
        <v/>
      </c>
      <c r="E1127" s="20">
        <f>'M3 - Functional Beverage'!J387</f>
        <v/>
      </c>
      <c r="F1127" s="18">
        <f>'M3 - Functional Beverage'!K387</f>
        <v/>
      </c>
      <c r="G1127" s="17">
        <f>'M3 - Functional Beverage'!AM387</f>
        <v/>
      </c>
      <c r="H1127" s="18">
        <f>'M3 - Functional Beverage'!N387</f>
        <v/>
      </c>
      <c r="I1127" s="15">
        <f>'M3 - Functional Beverage'!AJ387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Blackberry | 8-pack 473mL</t>
        </is>
      </c>
      <c r="C1128" s="15" t="inlineStr">
        <is>
          <t>3) Functional beverage (still/sparkling)</t>
        </is>
      </c>
      <c r="D1128" s="17">
        <f>'M3 - Functional Beverage'!F388</f>
        <v/>
      </c>
      <c r="E1128" s="20">
        <f>'M3 - Functional Beverage'!J388</f>
        <v/>
      </c>
      <c r="F1128" s="18">
        <f>'M3 - Functional Beverage'!K388</f>
        <v/>
      </c>
      <c r="G1128" s="17">
        <f>'M3 - Functional Beverage'!AM388</f>
        <v/>
      </c>
      <c r="H1128" s="18">
        <f>'M3 - Functional Beverage'!N388</f>
        <v/>
      </c>
      <c r="I1128" s="15">
        <f>'M3 - Functional Beverage'!AJ388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Blackberry | 12-pack 473mL</t>
        </is>
      </c>
      <c r="C1129" s="15" t="inlineStr">
        <is>
          <t>3) Functional beverage (still/sparkling)</t>
        </is>
      </c>
      <c r="D1129" s="17">
        <f>'M3 - Functional Beverage'!F389</f>
        <v/>
      </c>
      <c r="E1129" s="20">
        <f>'M3 - Functional Beverage'!J389</f>
        <v/>
      </c>
      <c r="F1129" s="18">
        <f>'M3 - Functional Beverage'!K389</f>
        <v/>
      </c>
      <c r="G1129" s="17">
        <f>'M3 - Functional Beverage'!AM389</f>
        <v/>
      </c>
      <c r="H1129" s="18">
        <f>'M3 - Functional Beverage'!N389</f>
        <v/>
      </c>
      <c r="I1129" s="15">
        <f>'M3 - Functional Beverage'!AJ389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Blackberry | 18-pack 473mL</t>
        </is>
      </c>
      <c r="C1130" s="15" t="inlineStr">
        <is>
          <t>3) Functional beverage (still/sparkling)</t>
        </is>
      </c>
      <c r="D1130" s="17">
        <f>'M3 - Functional Beverage'!F390</f>
        <v/>
      </c>
      <c r="E1130" s="20">
        <f>'M3 - Functional Beverage'!J390</f>
        <v/>
      </c>
      <c r="F1130" s="18">
        <f>'M3 - Functional Beverage'!K390</f>
        <v/>
      </c>
      <c r="G1130" s="17">
        <f>'M3 - Functional Beverage'!AM390</f>
        <v/>
      </c>
      <c r="H1130" s="18">
        <f>'M3 - Functional Beverage'!N390</f>
        <v/>
      </c>
      <c r="I1130" s="15">
        <f>'M3 - Functional Beverage'!AJ390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Blackberry | 24-pack 473mL</t>
        </is>
      </c>
      <c r="C1131" s="15" t="inlineStr">
        <is>
          <t>3) Functional beverage (still/sparkling)</t>
        </is>
      </c>
      <c r="D1131" s="17">
        <f>'M3 - Functional Beverage'!F391</f>
        <v/>
      </c>
      <c r="E1131" s="20">
        <f>'M3 - Functional Beverage'!J391</f>
        <v/>
      </c>
      <c r="F1131" s="18">
        <f>'M3 - Functional Beverage'!K391</f>
        <v/>
      </c>
      <c r="G1131" s="17">
        <f>'M3 - Functional Beverage'!AM391</f>
        <v/>
      </c>
      <c r="H1131" s="18">
        <f>'M3 - Functional Beverage'!N391</f>
        <v/>
      </c>
      <c r="I1131" s="15">
        <f>'M3 - Functional Beverage'!AJ391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single 473mL</t>
        </is>
      </c>
      <c r="C1132" s="15" t="inlineStr">
        <is>
          <t>3) Functional beverage (still/sparkling)</t>
        </is>
      </c>
      <c r="D1132" s="17">
        <f>'M3 - Functional Beverage'!F392</f>
        <v/>
      </c>
      <c r="E1132" s="20">
        <f>'M3 - Functional Beverage'!J392</f>
        <v/>
      </c>
      <c r="F1132" s="18">
        <f>'M3 - Functional Beverage'!K392</f>
        <v/>
      </c>
      <c r="G1132" s="17">
        <f>'M3 - Functional Beverage'!AM392</f>
        <v/>
      </c>
      <c r="H1132" s="18">
        <f>'M3 - Functional Beverage'!N392</f>
        <v/>
      </c>
      <c r="I1132" s="15">
        <f>'M3 - Functional Beverage'!AJ392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Cherry | 8-pack 473mL</t>
        </is>
      </c>
      <c r="C1133" s="15" t="inlineStr">
        <is>
          <t>3) Functional beverage (still/sparkling)</t>
        </is>
      </c>
      <c r="D1133" s="17">
        <f>'M3 - Functional Beverage'!F393</f>
        <v/>
      </c>
      <c r="E1133" s="20">
        <f>'M3 - Functional Beverage'!J393</f>
        <v/>
      </c>
      <c r="F1133" s="18">
        <f>'M3 - Functional Beverage'!K393</f>
        <v/>
      </c>
      <c r="G1133" s="17">
        <f>'M3 - Functional Beverage'!AM393</f>
        <v/>
      </c>
      <c r="H1133" s="18">
        <f>'M3 - Functional Beverage'!N393</f>
        <v/>
      </c>
      <c r="I1133" s="15">
        <f>'M3 - Functional Beverage'!AJ393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Cherry | 12-pack 473mL</t>
        </is>
      </c>
      <c r="C1134" s="15" t="inlineStr">
        <is>
          <t>3) Functional beverage (still/sparkling)</t>
        </is>
      </c>
      <c r="D1134" s="17">
        <f>'M3 - Functional Beverage'!F394</f>
        <v/>
      </c>
      <c r="E1134" s="20">
        <f>'M3 - Functional Beverage'!J394</f>
        <v/>
      </c>
      <c r="F1134" s="18">
        <f>'M3 - Functional Beverage'!K394</f>
        <v/>
      </c>
      <c r="G1134" s="17">
        <f>'M3 - Functional Beverage'!AM394</f>
        <v/>
      </c>
      <c r="H1134" s="18">
        <f>'M3 - Functional Beverage'!N394</f>
        <v/>
      </c>
      <c r="I1134" s="15">
        <f>'M3 - Functional Beverage'!AJ394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Cherry | 18-pack 473mL</t>
        </is>
      </c>
      <c r="C1135" s="15" t="inlineStr">
        <is>
          <t>3) Functional beverage (still/sparkling)</t>
        </is>
      </c>
      <c r="D1135" s="17">
        <f>'M3 - Functional Beverage'!F395</f>
        <v/>
      </c>
      <c r="E1135" s="20">
        <f>'M3 - Functional Beverage'!J395</f>
        <v/>
      </c>
      <c r="F1135" s="18">
        <f>'M3 - Functional Beverage'!K395</f>
        <v/>
      </c>
      <c r="G1135" s="17">
        <f>'M3 - Functional Beverage'!AM395</f>
        <v/>
      </c>
      <c r="H1135" s="18">
        <f>'M3 - Functional Beverage'!N395</f>
        <v/>
      </c>
      <c r="I1135" s="15">
        <f>'M3 - Functional Beverage'!AJ395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Cherry | 24-pack 473mL</t>
        </is>
      </c>
      <c r="C1136" s="15" t="inlineStr">
        <is>
          <t>3) Functional beverage (still/sparkling)</t>
        </is>
      </c>
      <c r="D1136" s="17">
        <f>'M3 - Functional Beverage'!F396</f>
        <v/>
      </c>
      <c r="E1136" s="20">
        <f>'M3 - Functional Beverage'!J396</f>
        <v/>
      </c>
      <c r="F1136" s="18">
        <f>'M3 - Functional Beverage'!K396</f>
        <v/>
      </c>
      <c r="G1136" s="17">
        <f>'M3 - Functional Beverage'!AM396</f>
        <v/>
      </c>
      <c r="H1136" s="18">
        <f>'M3 - Functional Beverage'!N396</f>
        <v/>
      </c>
      <c r="I1136" s="15">
        <f>'M3 - Functional Beverage'!AJ396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single 473mL</t>
        </is>
      </c>
      <c r="C1137" s="15" t="inlineStr">
        <is>
          <t>3) Functional beverage (still/sparkling)</t>
        </is>
      </c>
      <c r="D1137" s="17">
        <f>'M3 - Functional Beverage'!F397</f>
        <v/>
      </c>
      <c r="E1137" s="20">
        <f>'M3 - Functional Beverage'!J397</f>
        <v/>
      </c>
      <c r="F1137" s="18">
        <f>'M3 - Functional Beverage'!K397</f>
        <v/>
      </c>
      <c r="G1137" s="17">
        <f>'M3 - Functional Beverage'!AM397</f>
        <v/>
      </c>
      <c r="H1137" s="18">
        <f>'M3 - Functional Beverage'!N397</f>
        <v/>
      </c>
      <c r="I1137" s="15">
        <f>'M3 - Functional Beverage'!AJ397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Pineapple | 8-pack 473mL</t>
        </is>
      </c>
      <c r="C1138" s="15" t="inlineStr">
        <is>
          <t>3) Functional beverage (still/sparkling)</t>
        </is>
      </c>
      <c r="D1138" s="17">
        <f>'M3 - Functional Beverage'!F398</f>
        <v/>
      </c>
      <c r="E1138" s="20">
        <f>'M3 - Functional Beverage'!J398</f>
        <v/>
      </c>
      <c r="F1138" s="18">
        <f>'M3 - Functional Beverage'!K398</f>
        <v/>
      </c>
      <c r="G1138" s="17">
        <f>'M3 - Functional Beverage'!AM398</f>
        <v/>
      </c>
      <c r="H1138" s="18">
        <f>'M3 - Functional Beverage'!N398</f>
        <v/>
      </c>
      <c r="I1138" s="15">
        <f>'M3 - Functional Beverage'!AJ398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Pineapple | 12-pack 473mL</t>
        </is>
      </c>
      <c r="C1139" s="15" t="inlineStr">
        <is>
          <t>3) Functional beverage (still/sparkling)</t>
        </is>
      </c>
      <c r="D1139" s="17">
        <f>'M3 - Functional Beverage'!F399</f>
        <v/>
      </c>
      <c r="E1139" s="20">
        <f>'M3 - Functional Beverage'!J399</f>
        <v/>
      </c>
      <c r="F1139" s="18">
        <f>'M3 - Functional Beverage'!K399</f>
        <v/>
      </c>
      <c r="G1139" s="17">
        <f>'M3 - Functional Beverage'!AM399</f>
        <v/>
      </c>
      <c r="H1139" s="18">
        <f>'M3 - Functional Beverage'!N399</f>
        <v/>
      </c>
      <c r="I1139" s="15">
        <f>'M3 - Functional Beverage'!AJ399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Pineapple | 18-pack 473mL</t>
        </is>
      </c>
      <c r="C1140" s="15" t="inlineStr">
        <is>
          <t>3) Functional beverage (still/sparkling)</t>
        </is>
      </c>
      <c r="D1140" s="17">
        <f>'M3 - Functional Beverage'!F400</f>
        <v/>
      </c>
      <c r="E1140" s="20">
        <f>'M3 - Functional Beverage'!J400</f>
        <v/>
      </c>
      <c r="F1140" s="18">
        <f>'M3 - Functional Beverage'!K400</f>
        <v/>
      </c>
      <c r="G1140" s="17">
        <f>'M3 - Functional Beverage'!AM400</f>
        <v/>
      </c>
      <c r="H1140" s="18">
        <f>'M3 - Functional Beverage'!N400</f>
        <v/>
      </c>
      <c r="I1140" s="15">
        <f>'M3 - Functional Beverage'!AJ400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Pineapple | 24-pack 473mL</t>
        </is>
      </c>
      <c r="C1141" s="15" t="inlineStr">
        <is>
          <t>3) Functional beverage (still/sparkling)</t>
        </is>
      </c>
      <c r="D1141" s="17">
        <f>'M3 - Functional Beverage'!F401</f>
        <v/>
      </c>
      <c r="E1141" s="20">
        <f>'M3 - Functional Beverage'!J401</f>
        <v/>
      </c>
      <c r="F1141" s="18">
        <f>'M3 - Functional Beverage'!K401</f>
        <v/>
      </c>
      <c r="G1141" s="17">
        <f>'M3 - Functional Beverage'!AM401</f>
        <v/>
      </c>
      <c r="H1141" s="18">
        <f>'M3 - Functional Beverage'!N401</f>
        <v/>
      </c>
      <c r="I1141" s="15">
        <f>'M3 - Functional Beverage'!AJ401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single 473mL</t>
        </is>
      </c>
      <c r="C1142" s="15" t="inlineStr">
        <is>
          <t>3) Functional beverage (still/sparkling)</t>
        </is>
      </c>
      <c r="D1142" s="17">
        <f>'M3 - Functional Beverage'!F402</f>
        <v/>
      </c>
      <c r="E1142" s="20">
        <f>'M3 - Functional Beverage'!J402</f>
        <v/>
      </c>
      <c r="F1142" s="18">
        <f>'M3 - Functional Beverage'!K402</f>
        <v/>
      </c>
      <c r="G1142" s="17">
        <f>'M3 - Functional Beverage'!AM402</f>
        <v/>
      </c>
      <c r="H1142" s="18">
        <f>'M3 - Functional Beverage'!N402</f>
        <v/>
      </c>
      <c r="I1142" s="15">
        <f>'M3 - Functional Beverage'!AJ402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Peach | 8-pack 473mL</t>
        </is>
      </c>
      <c r="C1143" s="15" t="inlineStr">
        <is>
          <t>3) Functional beverage (still/sparkling)</t>
        </is>
      </c>
      <c r="D1143" s="17">
        <f>'M3 - Functional Beverage'!F403</f>
        <v/>
      </c>
      <c r="E1143" s="20">
        <f>'M3 - Functional Beverage'!J403</f>
        <v/>
      </c>
      <c r="F1143" s="18">
        <f>'M3 - Functional Beverage'!K403</f>
        <v/>
      </c>
      <c r="G1143" s="17">
        <f>'M3 - Functional Beverage'!AM403</f>
        <v/>
      </c>
      <c r="H1143" s="18">
        <f>'M3 - Functional Beverage'!N403</f>
        <v/>
      </c>
      <c r="I1143" s="15">
        <f>'M3 - Functional Beverage'!AJ403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Peach | 12-pack 473mL</t>
        </is>
      </c>
      <c r="C1144" s="15" t="inlineStr">
        <is>
          <t>3) Functional beverage (still/sparkling)</t>
        </is>
      </c>
      <c r="D1144" s="17">
        <f>'M3 - Functional Beverage'!F404</f>
        <v/>
      </c>
      <c r="E1144" s="20">
        <f>'M3 - Functional Beverage'!J404</f>
        <v/>
      </c>
      <c r="F1144" s="18">
        <f>'M3 - Functional Beverage'!K404</f>
        <v/>
      </c>
      <c r="G1144" s="17">
        <f>'M3 - Functional Beverage'!AM404</f>
        <v/>
      </c>
      <c r="H1144" s="18">
        <f>'M3 - Functional Beverage'!N404</f>
        <v/>
      </c>
      <c r="I1144" s="15">
        <f>'M3 - Functional Beverage'!AJ404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Peach | 18-pack 473mL</t>
        </is>
      </c>
      <c r="C1145" s="15" t="inlineStr">
        <is>
          <t>3) Functional beverage (still/sparkling)</t>
        </is>
      </c>
      <c r="D1145" s="17">
        <f>'M3 - Functional Beverage'!F405</f>
        <v/>
      </c>
      <c r="E1145" s="20">
        <f>'M3 - Functional Beverage'!J405</f>
        <v/>
      </c>
      <c r="F1145" s="18">
        <f>'M3 - Functional Beverage'!K405</f>
        <v/>
      </c>
      <c r="G1145" s="17">
        <f>'M3 - Functional Beverage'!AM405</f>
        <v/>
      </c>
      <c r="H1145" s="18">
        <f>'M3 - Functional Beverage'!N405</f>
        <v/>
      </c>
      <c r="I1145" s="15">
        <f>'M3 - Functional Beverage'!AJ405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Peach | 24-pack 473mL</t>
        </is>
      </c>
      <c r="C1146" s="15" t="inlineStr">
        <is>
          <t>3) Functional beverage (still/sparkling)</t>
        </is>
      </c>
      <c r="D1146" s="17">
        <f>'M3 - Functional Beverage'!F406</f>
        <v/>
      </c>
      <c r="E1146" s="20">
        <f>'M3 - Functional Beverage'!J406</f>
        <v/>
      </c>
      <c r="F1146" s="18">
        <f>'M3 - Functional Beverage'!K406</f>
        <v/>
      </c>
      <c r="G1146" s="17">
        <f>'M3 - Functional Beverage'!AM406</f>
        <v/>
      </c>
      <c r="H1146" s="18">
        <f>'M3 - Functional Beverage'!N406</f>
        <v/>
      </c>
      <c r="I1146" s="15">
        <f>'M3 - Functional Beverage'!AJ406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single 473mL</t>
        </is>
      </c>
      <c r="C1147" s="15" t="inlineStr">
        <is>
          <t>3) Functional beverage (still/sparkling)</t>
        </is>
      </c>
      <c r="D1147" s="17">
        <f>'M3 - Functional Beverage'!F407</f>
        <v/>
      </c>
      <c r="E1147" s="20">
        <f>'M3 - Functional Beverage'!J407</f>
        <v/>
      </c>
      <c r="F1147" s="18">
        <f>'M3 - Functional Beverage'!K407</f>
        <v/>
      </c>
      <c r="G1147" s="17">
        <f>'M3 - Functional Beverage'!AM407</f>
        <v/>
      </c>
      <c r="H1147" s="18">
        <f>'M3 - Functional Beverage'!N407</f>
        <v/>
      </c>
      <c r="I1147" s="15">
        <f>'M3 - Functional Beverage'!AJ407</f>
        <v/>
      </c>
      <c r="J1147" s="15" t="inlineStr">
        <is>
          <t>Capture live promo to assess.</t>
        </is>
      </c>
    </row>
    <row r="1148" ht="28" customHeight="1">
      <c r="A1148" s="15" t="inlineStr">
        <is>
          <t>Hint</t>
        </is>
      </c>
      <c r="B1148" s="15" t="inlineStr">
        <is>
          <t>Hint Water (fruit-infused) | Crisp Apple | 8-pack 473mL</t>
        </is>
      </c>
      <c r="C1148" s="15" t="inlineStr">
        <is>
          <t>3) Functional beverage (still/sparkling)</t>
        </is>
      </c>
      <c r="D1148" s="17">
        <f>'M3 - Functional Beverage'!F408</f>
        <v/>
      </c>
      <c r="E1148" s="20">
        <f>'M3 - Functional Beverage'!J408</f>
        <v/>
      </c>
      <c r="F1148" s="18">
        <f>'M3 - Functional Beverage'!K408</f>
        <v/>
      </c>
      <c r="G1148" s="17">
        <f>'M3 - Functional Beverage'!AM408</f>
        <v/>
      </c>
      <c r="H1148" s="18">
        <f>'M3 - Functional Beverage'!N408</f>
        <v/>
      </c>
      <c r="I1148" s="15">
        <f>'M3 - Functional Beverage'!AJ408</f>
        <v/>
      </c>
      <c r="J1148" s="15" t="inlineStr">
        <is>
          <t>Capture live promo to assess.</t>
        </is>
      </c>
    </row>
    <row r="1149" ht="28" customHeight="1">
      <c r="A1149" s="15" t="inlineStr">
        <is>
          <t>Hint</t>
        </is>
      </c>
      <c r="B1149" s="15" t="inlineStr">
        <is>
          <t>Hint Water (fruit-infused) | Crisp Apple | 12-pack 473mL</t>
        </is>
      </c>
      <c r="C1149" s="15" t="inlineStr">
        <is>
          <t>3) Functional beverage (still/sparkling)</t>
        </is>
      </c>
      <c r="D1149" s="17">
        <f>'M3 - Functional Beverage'!F409</f>
        <v/>
      </c>
      <c r="E1149" s="20">
        <f>'M3 - Functional Beverage'!J409</f>
        <v/>
      </c>
      <c r="F1149" s="18">
        <f>'M3 - Functional Beverage'!K409</f>
        <v/>
      </c>
      <c r="G1149" s="17">
        <f>'M3 - Functional Beverage'!AM409</f>
        <v/>
      </c>
      <c r="H1149" s="18">
        <f>'M3 - Functional Beverage'!N409</f>
        <v/>
      </c>
      <c r="I1149" s="15">
        <f>'M3 - Functional Beverage'!AJ409</f>
        <v/>
      </c>
      <c r="J1149" s="15" t="inlineStr">
        <is>
          <t>Capture live promo to assess.</t>
        </is>
      </c>
    </row>
    <row r="1150" ht="28" customHeight="1">
      <c r="A1150" s="15" t="inlineStr">
        <is>
          <t>Hint</t>
        </is>
      </c>
      <c r="B1150" s="15" t="inlineStr">
        <is>
          <t>Hint Water (fruit-infused) | Crisp Apple | 18-pack 473mL</t>
        </is>
      </c>
      <c r="C1150" s="15" t="inlineStr">
        <is>
          <t>3) Functional beverage (still/sparkling)</t>
        </is>
      </c>
      <c r="D1150" s="17">
        <f>'M3 - Functional Beverage'!F410</f>
        <v/>
      </c>
      <c r="E1150" s="20">
        <f>'M3 - Functional Beverage'!J410</f>
        <v/>
      </c>
      <c r="F1150" s="18">
        <f>'M3 - Functional Beverage'!K410</f>
        <v/>
      </c>
      <c r="G1150" s="17">
        <f>'M3 - Functional Beverage'!AM410</f>
        <v/>
      </c>
      <c r="H1150" s="18">
        <f>'M3 - Functional Beverage'!N410</f>
        <v/>
      </c>
      <c r="I1150" s="15">
        <f>'M3 - Functional Beverage'!AJ410</f>
        <v/>
      </c>
      <c r="J1150" s="15" t="inlineStr">
        <is>
          <t>Capture live promo to assess.</t>
        </is>
      </c>
    </row>
    <row r="1151" ht="28" customHeight="1">
      <c r="A1151" s="15" t="inlineStr">
        <is>
          <t>Hint</t>
        </is>
      </c>
      <c r="B1151" s="15" t="inlineStr">
        <is>
          <t>Hint Water (fruit-infused) | Crisp Apple | 24-pack 473mL</t>
        </is>
      </c>
      <c r="C1151" s="15" t="inlineStr">
        <is>
          <t>3) Functional beverage (still/sparkling)</t>
        </is>
      </c>
      <c r="D1151" s="17">
        <f>'M3 - Functional Beverage'!F411</f>
        <v/>
      </c>
      <c r="E1151" s="20">
        <f>'M3 - Functional Beverage'!J411</f>
        <v/>
      </c>
      <c r="F1151" s="18">
        <f>'M3 - Functional Beverage'!K411</f>
        <v/>
      </c>
      <c r="G1151" s="17">
        <f>'M3 - Functional Beverage'!AM411</f>
        <v/>
      </c>
      <c r="H1151" s="18">
        <f>'M3 - Functional Beverage'!N411</f>
        <v/>
      </c>
      <c r="I1151" s="15">
        <f>'M3 - Functional Beverage'!AJ411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single 355mL</t>
        </is>
      </c>
      <c r="C1152" s="15" t="inlineStr">
        <is>
          <t>3) Functional beverage (still/sparkling)</t>
        </is>
      </c>
      <c r="D1152" s="17">
        <f>'M3 - Functional Beverage'!F412</f>
        <v/>
      </c>
      <c r="E1152" s="20">
        <f>'M3 - Functional Beverage'!J412</f>
        <v/>
      </c>
      <c r="F1152" s="18">
        <f>'M3 - Functional Beverage'!K412</f>
        <v/>
      </c>
      <c r="G1152" s="17">
        <f>'M3 - Functional Beverage'!AM412</f>
        <v/>
      </c>
      <c r="H1152" s="18">
        <f>'M3 - Functional Beverage'!N412</f>
        <v/>
      </c>
      <c r="I1152" s="15">
        <f>'M3 - Functional Beverage'!AJ412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8-pack 355mL</t>
        </is>
      </c>
      <c r="C1153" s="15" t="inlineStr">
        <is>
          <t>3) Functional beverage (still/sparkling)</t>
        </is>
      </c>
      <c r="D1153" s="17">
        <f>'M3 - Functional Beverage'!F413</f>
        <v/>
      </c>
      <c r="E1153" s="20">
        <f>'M3 - Functional Beverage'!J413</f>
        <v/>
      </c>
      <c r="F1153" s="18">
        <f>'M3 - Functional Beverage'!K413</f>
        <v/>
      </c>
      <c r="G1153" s="17">
        <f>'M3 - Functional Beverage'!AM413</f>
        <v/>
      </c>
      <c r="H1153" s="18">
        <f>'M3 - Functional Beverage'!N413</f>
        <v/>
      </c>
      <c r="I1153" s="15">
        <f>'M3 - Functional Beverage'!AJ413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Strawberry Passion | 12-pack 355mL</t>
        </is>
      </c>
      <c r="C1154" s="15" t="inlineStr">
        <is>
          <t>3) Functional beverage (still/sparkling)</t>
        </is>
      </c>
      <c r="D1154" s="17">
        <f>'M3 - Functional Beverage'!F414</f>
        <v/>
      </c>
      <c r="E1154" s="20">
        <f>'M3 - Functional Beverage'!J414</f>
        <v/>
      </c>
      <c r="F1154" s="18">
        <f>'M3 - Functional Beverage'!K414</f>
        <v/>
      </c>
      <c r="G1154" s="17">
        <f>'M3 - Functional Beverage'!AM414</f>
        <v/>
      </c>
      <c r="H1154" s="18">
        <f>'M3 - Functional Beverage'!N414</f>
        <v/>
      </c>
      <c r="I1154" s="15">
        <f>'M3 - Functional Beverage'!AJ414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Strawberry Passion | 15-pack 355mL</t>
        </is>
      </c>
      <c r="C1155" s="15" t="inlineStr">
        <is>
          <t>3) Functional beverage (still/sparkling)</t>
        </is>
      </c>
      <c r="D1155" s="17">
        <f>'M3 - Functional Beverage'!F415</f>
        <v/>
      </c>
      <c r="E1155" s="20">
        <f>'M3 - Functional Beverage'!J415</f>
        <v/>
      </c>
      <c r="F1155" s="18">
        <f>'M3 - Functional Beverage'!K415</f>
        <v/>
      </c>
      <c r="G1155" s="17">
        <f>'M3 - Functional Beverage'!AM415</f>
        <v/>
      </c>
      <c r="H1155" s="18">
        <f>'M3 - Functional Beverage'!N415</f>
        <v/>
      </c>
      <c r="I1155" s="15">
        <f>'M3 - Functional Beverage'!AJ415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Strawberry Passion | 18-pack 355mL</t>
        </is>
      </c>
      <c r="C1156" s="15" t="inlineStr">
        <is>
          <t>3) Functional beverage (still/sparkling)</t>
        </is>
      </c>
      <c r="D1156" s="17">
        <f>'M3 - Functional Beverage'!F416</f>
        <v/>
      </c>
      <c r="E1156" s="20">
        <f>'M3 - Functional Beverage'!J416</f>
        <v/>
      </c>
      <c r="F1156" s="18">
        <f>'M3 - Functional Beverage'!K416</f>
        <v/>
      </c>
      <c r="G1156" s="17">
        <f>'M3 - Functional Beverage'!AM416</f>
        <v/>
      </c>
      <c r="H1156" s="18">
        <f>'M3 - Functional Beverage'!N416</f>
        <v/>
      </c>
      <c r="I1156" s="15">
        <f>'M3 - Functional Beverage'!AJ416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Strawberry Passion | 24-pack 355mL</t>
        </is>
      </c>
      <c r="C1157" s="15" t="inlineStr">
        <is>
          <t>3) Functional beverage (still/sparkling)</t>
        </is>
      </c>
      <c r="D1157" s="17">
        <f>'M3 - Functional Beverage'!F417</f>
        <v/>
      </c>
      <c r="E1157" s="20">
        <f>'M3 - Functional Beverage'!J417</f>
        <v/>
      </c>
      <c r="F1157" s="18">
        <f>'M3 - Functional Beverage'!K417</f>
        <v/>
      </c>
      <c r="G1157" s="17">
        <f>'M3 - Functional Beverage'!AM417</f>
        <v/>
      </c>
      <c r="H1157" s="18">
        <f>'M3 - Functional Beverage'!N417</f>
        <v/>
      </c>
      <c r="I1157" s="15">
        <f>'M3 - Functional Beverage'!AJ417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single 355mL</t>
        </is>
      </c>
      <c r="C1158" s="15" t="inlineStr">
        <is>
          <t>3) Functional beverage (still/sparkling)</t>
        </is>
      </c>
      <c r="D1158" s="17">
        <f>'M3 - Functional Beverage'!F418</f>
        <v/>
      </c>
      <c r="E1158" s="20">
        <f>'M3 - Functional Beverage'!J418</f>
        <v/>
      </c>
      <c r="F1158" s="18">
        <f>'M3 - Functional Beverage'!K418</f>
        <v/>
      </c>
      <c r="G1158" s="17">
        <f>'M3 - Functional Beverage'!AM418</f>
        <v/>
      </c>
      <c r="H1158" s="18">
        <f>'M3 - Functional Beverage'!N418</f>
        <v/>
      </c>
      <c r="I1158" s="15">
        <f>'M3 - Functional Beverage'!AJ418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8-pack 355mL</t>
        </is>
      </c>
      <c r="C1159" s="15" t="inlineStr">
        <is>
          <t>3) Functional beverage (still/sparkling)</t>
        </is>
      </c>
      <c r="D1159" s="17">
        <f>'M3 - Functional Beverage'!F419</f>
        <v/>
      </c>
      <c r="E1159" s="20">
        <f>'M3 - Functional Beverage'!J419</f>
        <v/>
      </c>
      <c r="F1159" s="18">
        <f>'M3 - Functional Beverage'!K419</f>
        <v/>
      </c>
      <c r="G1159" s="17">
        <f>'M3 - Functional Beverage'!AM419</f>
        <v/>
      </c>
      <c r="H1159" s="18">
        <f>'M3 - Functional Beverage'!N419</f>
        <v/>
      </c>
      <c r="I1159" s="15">
        <f>'M3 - Functional Beverage'!AJ419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Peach Ginger | 12-pack 355mL</t>
        </is>
      </c>
      <c r="C1160" s="15" t="inlineStr">
        <is>
          <t>3) Functional beverage (still/sparkling)</t>
        </is>
      </c>
      <c r="D1160" s="17">
        <f>'M3 - Functional Beverage'!F420</f>
        <v/>
      </c>
      <c r="E1160" s="20">
        <f>'M3 - Functional Beverage'!J420</f>
        <v/>
      </c>
      <c r="F1160" s="18">
        <f>'M3 - Functional Beverage'!K420</f>
        <v/>
      </c>
      <c r="G1160" s="17">
        <f>'M3 - Functional Beverage'!AM420</f>
        <v/>
      </c>
      <c r="H1160" s="18">
        <f>'M3 - Functional Beverage'!N420</f>
        <v/>
      </c>
      <c r="I1160" s="15">
        <f>'M3 - Functional Beverage'!AJ420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Peach Ginger | 15-pack 355mL</t>
        </is>
      </c>
      <c r="C1161" s="15" t="inlineStr">
        <is>
          <t>3) Functional beverage (still/sparkling)</t>
        </is>
      </c>
      <c r="D1161" s="17">
        <f>'M3 - Functional Beverage'!F421</f>
        <v/>
      </c>
      <c r="E1161" s="20">
        <f>'M3 - Functional Beverage'!J421</f>
        <v/>
      </c>
      <c r="F1161" s="18">
        <f>'M3 - Functional Beverage'!K421</f>
        <v/>
      </c>
      <c r="G1161" s="17">
        <f>'M3 - Functional Beverage'!AM421</f>
        <v/>
      </c>
      <c r="H1161" s="18">
        <f>'M3 - Functional Beverage'!N421</f>
        <v/>
      </c>
      <c r="I1161" s="15">
        <f>'M3 - Functional Beverage'!AJ421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Peach Ginger | 18-pack 355mL</t>
        </is>
      </c>
      <c r="C1162" s="15" t="inlineStr">
        <is>
          <t>3) Functional beverage (still/sparkling)</t>
        </is>
      </c>
      <c r="D1162" s="17">
        <f>'M3 - Functional Beverage'!F422</f>
        <v/>
      </c>
      <c r="E1162" s="20">
        <f>'M3 - Functional Beverage'!J422</f>
        <v/>
      </c>
      <c r="F1162" s="18">
        <f>'M3 - Functional Beverage'!K422</f>
        <v/>
      </c>
      <c r="G1162" s="17">
        <f>'M3 - Functional Beverage'!AM422</f>
        <v/>
      </c>
      <c r="H1162" s="18">
        <f>'M3 - Functional Beverage'!N422</f>
        <v/>
      </c>
      <c r="I1162" s="15">
        <f>'M3 - Functional Beverage'!AJ422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Peach Ginger | 24-pack 355mL</t>
        </is>
      </c>
      <c r="C1163" s="15" t="inlineStr">
        <is>
          <t>3) Functional beverage (still/sparkling)</t>
        </is>
      </c>
      <c r="D1163" s="17">
        <f>'M3 - Functional Beverage'!F423</f>
        <v/>
      </c>
      <c r="E1163" s="20">
        <f>'M3 - Functional Beverage'!J423</f>
        <v/>
      </c>
      <c r="F1163" s="18">
        <f>'M3 - Functional Beverage'!K423</f>
        <v/>
      </c>
      <c r="G1163" s="17">
        <f>'M3 - Functional Beverage'!AM423</f>
        <v/>
      </c>
      <c r="H1163" s="18">
        <f>'M3 - Functional Beverage'!N423</f>
        <v/>
      </c>
      <c r="I1163" s="15">
        <f>'M3 - Functional Beverage'!AJ423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single 355mL</t>
        </is>
      </c>
      <c r="C1164" s="15" t="inlineStr">
        <is>
          <t>3) Functional beverage (still/sparkling)</t>
        </is>
      </c>
      <c r="D1164" s="17">
        <f>'M3 - Functional Beverage'!F424</f>
        <v/>
      </c>
      <c r="E1164" s="20">
        <f>'M3 - Functional Beverage'!J424</f>
        <v/>
      </c>
      <c r="F1164" s="18">
        <f>'M3 - Functional Beverage'!K424</f>
        <v/>
      </c>
      <c r="G1164" s="17">
        <f>'M3 - Functional Beverage'!AM424</f>
        <v/>
      </c>
      <c r="H1164" s="18">
        <f>'M3 - Functional Beverage'!N424</f>
        <v/>
      </c>
      <c r="I1164" s="15">
        <f>'M3 - Functional Beverage'!AJ424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8-pack 355mL</t>
        </is>
      </c>
      <c r="C1165" s="15" t="inlineStr">
        <is>
          <t>3) Functional beverage (still/sparkling)</t>
        </is>
      </c>
      <c r="D1165" s="17">
        <f>'M3 - Functional Beverage'!F425</f>
        <v/>
      </c>
      <c r="E1165" s="20">
        <f>'M3 - Functional Beverage'!J425</f>
        <v/>
      </c>
      <c r="F1165" s="18">
        <f>'M3 - Functional Beverage'!K425</f>
        <v/>
      </c>
      <c r="G1165" s="17">
        <f>'M3 - Functional Beverage'!AM425</f>
        <v/>
      </c>
      <c r="H1165" s="18">
        <f>'M3 - Functional Beverage'!N425</f>
        <v/>
      </c>
      <c r="I1165" s="15">
        <f>'M3 - Functional Beverage'!AJ425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Raspberry Rose | 12-pack 355mL</t>
        </is>
      </c>
      <c r="C1166" s="15" t="inlineStr">
        <is>
          <t>3) Functional beverage (still/sparkling)</t>
        </is>
      </c>
      <c r="D1166" s="17">
        <f>'M3 - Functional Beverage'!F426</f>
        <v/>
      </c>
      <c r="E1166" s="20">
        <f>'M3 - Functional Beverage'!J426</f>
        <v/>
      </c>
      <c r="F1166" s="18">
        <f>'M3 - Functional Beverage'!K426</f>
        <v/>
      </c>
      <c r="G1166" s="17">
        <f>'M3 - Functional Beverage'!AM426</f>
        <v/>
      </c>
      <c r="H1166" s="18">
        <f>'M3 - Functional Beverage'!N426</f>
        <v/>
      </c>
      <c r="I1166" s="15">
        <f>'M3 - Functional Beverage'!AJ426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Raspberry Rose | 15-pack 355mL</t>
        </is>
      </c>
      <c r="C1167" s="15" t="inlineStr">
        <is>
          <t>3) Functional beverage (still/sparkling)</t>
        </is>
      </c>
      <c r="D1167" s="17">
        <f>'M3 - Functional Beverage'!F427</f>
        <v/>
      </c>
      <c r="E1167" s="20">
        <f>'M3 - Functional Beverage'!J427</f>
        <v/>
      </c>
      <c r="F1167" s="18">
        <f>'M3 - Functional Beverage'!K427</f>
        <v/>
      </c>
      <c r="G1167" s="17">
        <f>'M3 - Functional Beverage'!AM427</f>
        <v/>
      </c>
      <c r="H1167" s="18">
        <f>'M3 - Functional Beverage'!N427</f>
        <v/>
      </c>
      <c r="I1167" s="15">
        <f>'M3 - Functional Beverage'!AJ427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Raspberry Rose | 18-pack 355mL</t>
        </is>
      </c>
      <c r="C1168" s="15" t="inlineStr">
        <is>
          <t>3) Functional beverage (still/sparkling)</t>
        </is>
      </c>
      <c r="D1168" s="17">
        <f>'M3 - Functional Beverage'!F428</f>
        <v/>
      </c>
      <c r="E1168" s="20">
        <f>'M3 - Functional Beverage'!J428</f>
        <v/>
      </c>
      <c r="F1168" s="18">
        <f>'M3 - Functional Beverage'!K428</f>
        <v/>
      </c>
      <c r="G1168" s="17">
        <f>'M3 - Functional Beverage'!AM428</f>
        <v/>
      </c>
      <c r="H1168" s="18">
        <f>'M3 - Functional Beverage'!N428</f>
        <v/>
      </c>
      <c r="I1168" s="15">
        <f>'M3 - Functional Beverage'!AJ428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Raspberry Rose | 24-pack 355mL</t>
        </is>
      </c>
      <c r="C1169" s="15" t="inlineStr">
        <is>
          <t>3) Functional beverage (still/sparkling)</t>
        </is>
      </c>
      <c r="D1169" s="17">
        <f>'M3 - Functional Beverage'!F429</f>
        <v/>
      </c>
      <c r="E1169" s="20">
        <f>'M3 - Functional Beverage'!J429</f>
        <v/>
      </c>
      <c r="F1169" s="18">
        <f>'M3 - Functional Beverage'!K429</f>
        <v/>
      </c>
      <c r="G1169" s="17">
        <f>'M3 - Functional Beverage'!AM429</f>
        <v/>
      </c>
      <c r="H1169" s="18">
        <f>'M3 - Functional Beverage'!N429</f>
        <v/>
      </c>
      <c r="I1169" s="15">
        <f>'M3 - Functional Beverage'!AJ429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single 355mL</t>
        </is>
      </c>
      <c r="C1170" s="15" t="inlineStr">
        <is>
          <t>3) Functional beverage (still/sparkling)</t>
        </is>
      </c>
      <c r="D1170" s="17">
        <f>'M3 - Functional Beverage'!F430</f>
        <v/>
      </c>
      <c r="E1170" s="20">
        <f>'M3 - Functional Beverage'!J430</f>
        <v/>
      </c>
      <c r="F1170" s="18">
        <f>'M3 - Functional Beverage'!K430</f>
        <v/>
      </c>
      <c r="G1170" s="17">
        <f>'M3 - Functional Beverage'!AM430</f>
        <v/>
      </c>
      <c r="H1170" s="18">
        <f>'M3 - Functional Beverage'!N430</f>
        <v/>
      </c>
      <c r="I1170" s="15">
        <f>'M3 - Functional Beverage'!AJ430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8-pack 355mL</t>
        </is>
      </c>
      <c r="C1171" s="15" t="inlineStr">
        <is>
          <t>3) Functional beverage (still/sparkling)</t>
        </is>
      </c>
      <c r="D1171" s="17">
        <f>'M3 - Functional Beverage'!F431</f>
        <v/>
      </c>
      <c r="E1171" s="20">
        <f>'M3 - Functional Beverage'!J431</f>
        <v/>
      </c>
      <c r="F1171" s="18">
        <f>'M3 - Functional Beverage'!K431</f>
        <v/>
      </c>
      <c r="G1171" s="17">
        <f>'M3 - Functional Beverage'!AM431</f>
        <v/>
      </c>
      <c r="H1171" s="18">
        <f>'M3 - Functional Beverage'!N431</f>
        <v/>
      </c>
      <c r="I1171" s="15">
        <f>'M3 - Functional Beverage'!AJ431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Lemon Elderflower | 12-pack 355mL</t>
        </is>
      </c>
      <c r="C1172" s="15" t="inlineStr">
        <is>
          <t>3) Functional beverage (still/sparkling)</t>
        </is>
      </c>
      <c r="D1172" s="17">
        <f>'M3 - Functional Beverage'!F432</f>
        <v/>
      </c>
      <c r="E1172" s="20">
        <f>'M3 - Functional Beverage'!J432</f>
        <v/>
      </c>
      <c r="F1172" s="18">
        <f>'M3 - Functional Beverage'!K432</f>
        <v/>
      </c>
      <c r="G1172" s="17">
        <f>'M3 - Functional Beverage'!AM432</f>
        <v/>
      </c>
      <c r="H1172" s="18">
        <f>'M3 - Functional Beverage'!N432</f>
        <v/>
      </c>
      <c r="I1172" s="15">
        <f>'M3 - Functional Beverage'!AJ432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Lemon Elderflower | 15-pack 355mL</t>
        </is>
      </c>
      <c r="C1173" s="15" t="inlineStr">
        <is>
          <t>3) Functional beverage (still/sparkling)</t>
        </is>
      </c>
      <c r="D1173" s="17">
        <f>'M3 - Functional Beverage'!F433</f>
        <v/>
      </c>
      <c r="E1173" s="20">
        <f>'M3 - Functional Beverage'!J433</f>
        <v/>
      </c>
      <c r="F1173" s="18">
        <f>'M3 - Functional Beverage'!K433</f>
        <v/>
      </c>
      <c r="G1173" s="17">
        <f>'M3 - Functional Beverage'!AM433</f>
        <v/>
      </c>
      <c r="H1173" s="18">
        <f>'M3 - Functional Beverage'!N433</f>
        <v/>
      </c>
      <c r="I1173" s="15">
        <f>'M3 - Functional Beverage'!AJ433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Lemon Elderflower | 18-pack 355mL</t>
        </is>
      </c>
      <c r="C1174" s="15" t="inlineStr">
        <is>
          <t>3) Functional beverage (still/sparkling)</t>
        </is>
      </c>
      <c r="D1174" s="17">
        <f>'M3 - Functional Beverage'!F434</f>
        <v/>
      </c>
      <c r="E1174" s="20">
        <f>'M3 - Functional Beverage'!J434</f>
        <v/>
      </c>
      <c r="F1174" s="18">
        <f>'M3 - Functional Beverage'!K434</f>
        <v/>
      </c>
      <c r="G1174" s="17">
        <f>'M3 - Functional Beverage'!AM434</f>
        <v/>
      </c>
      <c r="H1174" s="18">
        <f>'M3 - Functional Beverage'!N434</f>
        <v/>
      </c>
      <c r="I1174" s="15">
        <f>'M3 - Functional Beverage'!AJ434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Lemon Elderflower | 24-pack 355mL</t>
        </is>
      </c>
      <c r="C1175" s="15" t="inlineStr">
        <is>
          <t>3) Functional beverage (still/sparkling)</t>
        </is>
      </c>
      <c r="D1175" s="17">
        <f>'M3 - Functional Beverage'!F435</f>
        <v/>
      </c>
      <c r="E1175" s="20">
        <f>'M3 - Functional Beverage'!J435</f>
        <v/>
      </c>
      <c r="F1175" s="18">
        <f>'M3 - Functional Beverage'!K435</f>
        <v/>
      </c>
      <c r="G1175" s="17">
        <f>'M3 - Functional Beverage'!AM435</f>
        <v/>
      </c>
      <c r="H1175" s="18">
        <f>'M3 - Functional Beverage'!N435</f>
        <v/>
      </c>
      <c r="I1175" s="15">
        <f>'M3 - Functional Beverage'!AJ435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single 355mL</t>
        </is>
      </c>
      <c r="C1176" s="15" t="inlineStr">
        <is>
          <t>3) Functional beverage (still/sparkling)</t>
        </is>
      </c>
      <c r="D1176" s="17">
        <f>'M3 - Functional Beverage'!F436</f>
        <v/>
      </c>
      <c r="E1176" s="20">
        <f>'M3 - Functional Beverage'!J436</f>
        <v/>
      </c>
      <c r="F1176" s="18">
        <f>'M3 - Functional Beverage'!K436</f>
        <v/>
      </c>
      <c r="G1176" s="17">
        <f>'M3 - Functional Beverage'!AM436</f>
        <v/>
      </c>
      <c r="H1176" s="18">
        <f>'M3 - Functional Beverage'!N436</f>
        <v/>
      </c>
      <c r="I1176" s="15">
        <f>'M3 - Functional Beverage'!AJ436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8-pack 355mL</t>
        </is>
      </c>
      <c r="C1177" s="15" t="inlineStr">
        <is>
          <t>3) Functional beverage (still/sparkling)</t>
        </is>
      </c>
      <c r="D1177" s="17">
        <f>'M3 - Functional Beverage'!F437</f>
        <v/>
      </c>
      <c r="E1177" s="20">
        <f>'M3 - Functional Beverage'!J437</f>
        <v/>
      </c>
      <c r="F1177" s="18">
        <f>'M3 - Functional Beverage'!K437</f>
        <v/>
      </c>
      <c r="G1177" s="17">
        <f>'M3 - Functional Beverage'!AM437</f>
        <v/>
      </c>
      <c r="H1177" s="18">
        <f>'M3 - Functional Beverage'!N437</f>
        <v/>
      </c>
      <c r="I1177" s="15">
        <f>'M3 - Functional Beverage'!AJ437</f>
        <v/>
      </c>
      <c r="J1177" s="15" t="inlineStr">
        <is>
          <t>Capture live promo to assess.</t>
        </is>
      </c>
    </row>
    <row r="1178" ht="28" customHeight="1">
      <c r="A1178" s="15" t="inlineStr">
        <is>
          <t>wildwonder</t>
        </is>
      </c>
      <c r="B1178" s="15" t="inlineStr">
        <is>
          <t>wildwonder Sparkling Prebiotic+Probiotic | Pineapple Mango | 12-pack 355mL</t>
        </is>
      </c>
      <c r="C1178" s="15" t="inlineStr">
        <is>
          <t>3) Functional beverage (still/sparkling)</t>
        </is>
      </c>
      <c r="D1178" s="17">
        <f>'M3 - Functional Beverage'!F438</f>
        <v/>
      </c>
      <c r="E1178" s="20">
        <f>'M3 - Functional Beverage'!J438</f>
        <v/>
      </c>
      <c r="F1178" s="18">
        <f>'M3 - Functional Beverage'!K438</f>
        <v/>
      </c>
      <c r="G1178" s="17">
        <f>'M3 - Functional Beverage'!AM438</f>
        <v/>
      </c>
      <c r="H1178" s="18">
        <f>'M3 - Functional Beverage'!N438</f>
        <v/>
      </c>
      <c r="I1178" s="15">
        <f>'M3 - Functional Beverage'!AJ438</f>
        <v/>
      </c>
      <c r="J1178" s="15" t="inlineStr">
        <is>
          <t>Capture live promo to assess.</t>
        </is>
      </c>
    </row>
    <row r="1179" ht="28" customHeight="1">
      <c r="A1179" s="15" t="inlineStr">
        <is>
          <t>wildwonder</t>
        </is>
      </c>
      <c r="B1179" s="15" t="inlineStr">
        <is>
          <t>wildwonder Sparkling Prebiotic+Probiotic | Pineapple Mango | 15-pack 355mL</t>
        </is>
      </c>
      <c r="C1179" s="15" t="inlineStr">
        <is>
          <t>3) Functional beverage (still/sparkling)</t>
        </is>
      </c>
      <c r="D1179" s="17">
        <f>'M3 - Functional Beverage'!F439</f>
        <v/>
      </c>
      <c r="E1179" s="20">
        <f>'M3 - Functional Beverage'!J439</f>
        <v/>
      </c>
      <c r="F1179" s="18">
        <f>'M3 - Functional Beverage'!K439</f>
        <v/>
      </c>
      <c r="G1179" s="17">
        <f>'M3 - Functional Beverage'!AM439</f>
        <v/>
      </c>
      <c r="H1179" s="18">
        <f>'M3 - Functional Beverage'!N439</f>
        <v/>
      </c>
      <c r="I1179" s="15">
        <f>'M3 - Functional Beverage'!AJ439</f>
        <v/>
      </c>
      <c r="J1179" s="15" t="inlineStr">
        <is>
          <t>Capture live promo to assess.</t>
        </is>
      </c>
    </row>
    <row r="1180" ht="28" customHeight="1">
      <c r="A1180" s="15" t="inlineStr">
        <is>
          <t>wildwonder</t>
        </is>
      </c>
      <c r="B1180" s="15" t="inlineStr">
        <is>
          <t>wildwonder Sparkling Prebiotic+Probiotic | Pineapple Mango | 18-pack 355mL</t>
        </is>
      </c>
      <c r="C1180" s="15" t="inlineStr">
        <is>
          <t>3) Functional beverage (still/sparkling)</t>
        </is>
      </c>
      <c r="D1180" s="17">
        <f>'M3 - Functional Beverage'!F440</f>
        <v/>
      </c>
      <c r="E1180" s="20">
        <f>'M3 - Functional Beverage'!J440</f>
        <v/>
      </c>
      <c r="F1180" s="18">
        <f>'M3 - Functional Beverage'!K440</f>
        <v/>
      </c>
      <c r="G1180" s="17">
        <f>'M3 - Functional Beverage'!AM440</f>
        <v/>
      </c>
      <c r="H1180" s="18">
        <f>'M3 - Functional Beverage'!N440</f>
        <v/>
      </c>
      <c r="I1180" s="15">
        <f>'M3 - Functional Beverage'!AJ440</f>
        <v/>
      </c>
      <c r="J1180" s="15" t="inlineStr">
        <is>
          <t>Capture live promo to assess.</t>
        </is>
      </c>
    </row>
    <row r="1181" ht="28" customHeight="1">
      <c r="A1181" s="15" t="inlineStr">
        <is>
          <t>wildwonder</t>
        </is>
      </c>
      <c r="B1181" s="15" t="inlineStr">
        <is>
          <t>wildwonder Sparkling Prebiotic+Probiotic | Pineapple Mango | 24-pack 355mL</t>
        </is>
      </c>
      <c r="C1181" s="15" t="inlineStr">
        <is>
          <t>3) Functional beverage (still/sparkling)</t>
        </is>
      </c>
      <c r="D1181" s="17">
        <f>'M3 - Functional Beverage'!F441</f>
        <v/>
      </c>
      <c r="E1181" s="20">
        <f>'M3 - Functional Beverage'!J441</f>
        <v/>
      </c>
      <c r="F1181" s="18">
        <f>'M3 - Functional Beverage'!K441</f>
        <v/>
      </c>
      <c r="G1181" s="17">
        <f>'M3 - Functional Beverage'!AM441</f>
        <v/>
      </c>
      <c r="H1181" s="18">
        <f>'M3 - Functional Beverage'!N441</f>
        <v/>
      </c>
      <c r="I1181" s="15">
        <f>'M3 - Functional Beverage'!AJ441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single 355mL</t>
        </is>
      </c>
      <c r="C1182" s="15" t="inlineStr">
        <is>
          <t>3) Functional beverage (still/sparkling)</t>
        </is>
      </c>
      <c r="D1182" s="17">
        <f>'M3 - Functional Beverage'!F442</f>
        <v/>
      </c>
      <c r="E1182" s="20">
        <f>'M3 - Functional Beverage'!J442</f>
        <v/>
      </c>
      <c r="F1182" s="18">
        <f>'M3 - Functional Beverage'!K442</f>
        <v/>
      </c>
      <c r="G1182" s="17">
        <f>'M3 - Functional Beverage'!AM442</f>
        <v/>
      </c>
      <c r="H1182" s="18">
        <f>'M3 - Functional Beverage'!N442</f>
        <v/>
      </c>
      <c r="I1182" s="15">
        <f>'M3 - Functional Beverage'!AJ442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8-pack 355mL</t>
        </is>
      </c>
      <c r="C1183" s="15" t="inlineStr">
        <is>
          <t>3) Functional beverage (still/sparkling)</t>
        </is>
      </c>
      <c r="D1183" s="17">
        <f>'M3 - Functional Beverage'!F443</f>
        <v/>
      </c>
      <c r="E1183" s="20">
        <f>'M3 - Functional Beverage'!J443</f>
        <v/>
      </c>
      <c r="F1183" s="18">
        <f>'M3 - Functional Beverage'!K443</f>
        <v/>
      </c>
      <c r="G1183" s="17">
        <f>'M3 - Functional Beverage'!AM443</f>
        <v/>
      </c>
      <c r="H1183" s="18">
        <f>'M3 - Functional Beverage'!N443</f>
        <v/>
      </c>
      <c r="I1183" s="15">
        <f>'M3 - Functional Beverage'!AJ443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Just Lemon | 12-pack 355mL</t>
        </is>
      </c>
      <c r="C1184" s="15" t="inlineStr">
        <is>
          <t>3) Functional beverage (still/sparkling)</t>
        </is>
      </c>
      <c r="D1184" s="17">
        <f>'M3 - Functional Beverage'!F444</f>
        <v/>
      </c>
      <c r="E1184" s="20">
        <f>'M3 - Functional Beverage'!J444</f>
        <v/>
      </c>
      <c r="F1184" s="18">
        <f>'M3 - Functional Beverage'!K444</f>
        <v/>
      </c>
      <c r="G1184" s="17">
        <f>'M3 - Functional Beverage'!AM444</f>
        <v/>
      </c>
      <c r="H1184" s="18">
        <f>'M3 - Functional Beverage'!N444</f>
        <v/>
      </c>
      <c r="I1184" s="15">
        <f>'M3 - Functional Beverage'!AJ444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Just Lemon | 15-pack 355mL</t>
        </is>
      </c>
      <c r="C1185" s="15" t="inlineStr">
        <is>
          <t>3) Functional beverage (still/sparkling)</t>
        </is>
      </c>
      <c r="D1185" s="17">
        <f>'M3 - Functional Beverage'!F445</f>
        <v/>
      </c>
      <c r="E1185" s="20">
        <f>'M3 - Functional Beverage'!J445</f>
        <v/>
      </c>
      <c r="F1185" s="18">
        <f>'M3 - Functional Beverage'!K445</f>
        <v/>
      </c>
      <c r="G1185" s="17">
        <f>'M3 - Functional Beverage'!AM445</f>
        <v/>
      </c>
      <c r="H1185" s="18">
        <f>'M3 - Functional Beverage'!N445</f>
        <v/>
      </c>
      <c r="I1185" s="15">
        <f>'M3 - Functional Beverage'!AJ445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Just Lemon | 18-pack 355mL</t>
        </is>
      </c>
      <c r="C1186" s="15" t="inlineStr">
        <is>
          <t>3) Functional beverage (still/sparkling)</t>
        </is>
      </c>
      <c r="D1186" s="17">
        <f>'M3 - Functional Beverage'!F446</f>
        <v/>
      </c>
      <c r="E1186" s="20">
        <f>'M3 - Functional Beverage'!J446</f>
        <v/>
      </c>
      <c r="F1186" s="18">
        <f>'M3 - Functional Beverage'!K446</f>
        <v/>
      </c>
      <c r="G1186" s="17">
        <f>'M3 - Functional Beverage'!AM446</f>
        <v/>
      </c>
      <c r="H1186" s="18">
        <f>'M3 - Functional Beverage'!N446</f>
        <v/>
      </c>
      <c r="I1186" s="15">
        <f>'M3 - Functional Beverage'!AJ446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Just Lemon | 24-pack 355mL</t>
        </is>
      </c>
      <c r="C1187" s="15" t="inlineStr">
        <is>
          <t>3) Functional beverage (still/sparkling)</t>
        </is>
      </c>
      <c r="D1187" s="17">
        <f>'M3 - Functional Beverage'!F447</f>
        <v/>
      </c>
      <c r="E1187" s="20">
        <f>'M3 - Functional Beverage'!J447</f>
        <v/>
      </c>
      <c r="F1187" s="18">
        <f>'M3 - Functional Beverage'!K447</f>
        <v/>
      </c>
      <c r="G1187" s="17">
        <f>'M3 - Functional Beverage'!AM447</f>
        <v/>
      </c>
      <c r="H1187" s="18">
        <f>'M3 - Functional Beverage'!N447</f>
        <v/>
      </c>
      <c r="I1187" s="15">
        <f>'M3 - Functional Beverage'!AJ447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single 355mL</t>
        </is>
      </c>
      <c r="C1188" s="15" t="inlineStr">
        <is>
          <t>3) Functional beverage (still/sparkling)</t>
        </is>
      </c>
      <c r="D1188" s="17">
        <f>'M3 - Functional Beverage'!F448</f>
        <v/>
      </c>
      <c r="E1188" s="20">
        <f>'M3 - Functional Beverage'!J448</f>
        <v/>
      </c>
      <c r="F1188" s="18">
        <f>'M3 - Functional Beverage'!K448</f>
        <v/>
      </c>
      <c r="G1188" s="17">
        <f>'M3 - Functional Beverage'!AM448</f>
        <v/>
      </c>
      <c r="H1188" s="18">
        <f>'M3 - Functional Beverage'!N448</f>
        <v/>
      </c>
      <c r="I1188" s="15">
        <f>'M3 - Functional Beverage'!AJ448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8-pack 355mL</t>
        </is>
      </c>
      <c r="C1189" s="15" t="inlineStr">
        <is>
          <t>3) Functional beverage (still/sparkling)</t>
        </is>
      </c>
      <c r="D1189" s="17">
        <f>'M3 - Functional Beverage'!F449</f>
        <v/>
      </c>
      <c r="E1189" s="20">
        <f>'M3 - Functional Beverage'!J449</f>
        <v/>
      </c>
      <c r="F1189" s="18">
        <f>'M3 - Functional Beverage'!K449</f>
        <v/>
      </c>
      <c r="G1189" s="17">
        <f>'M3 - Functional Beverage'!AM449</f>
        <v/>
      </c>
      <c r="H1189" s="18">
        <f>'M3 - Functional Beverage'!N449</f>
        <v/>
      </c>
      <c r="I1189" s="15">
        <f>'M3 - Functional Beverage'!AJ449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Peach Raspberry | 12-pack 355mL</t>
        </is>
      </c>
      <c r="C1190" s="15" t="inlineStr">
        <is>
          <t>3) Functional beverage (still/sparkling)</t>
        </is>
      </c>
      <c r="D1190" s="17">
        <f>'M3 - Functional Beverage'!F450</f>
        <v/>
      </c>
      <c r="E1190" s="20">
        <f>'M3 - Functional Beverage'!J450</f>
        <v/>
      </c>
      <c r="F1190" s="18">
        <f>'M3 - Functional Beverage'!K450</f>
        <v/>
      </c>
      <c r="G1190" s="17">
        <f>'M3 - Functional Beverage'!AM450</f>
        <v/>
      </c>
      <c r="H1190" s="18">
        <f>'M3 - Functional Beverage'!N450</f>
        <v/>
      </c>
      <c r="I1190" s="15">
        <f>'M3 - Functional Beverage'!AJ450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Peach Raspberry | 15-pack 355mL</t>
        </is>
      </c>
      <c r="C1191" s="15" t="inlineStr">
        <is>
          <t>3) Functional beverage (still/sparkling)</t>
        </is>
      </c>
      <c r="D1191" s="17">
        <f>'M3 - Functional Beverage'!F451</f>
        <v/>
      </c>
      <c r="E1191" s="20">
        <f>'M3 - Functional Beverage'!J451</f>
        <v/>
      </c>
      <c r="F1191" s="18">
        <f>'M3 - Functional Beverage'!K451</f>
        <v/>
      </c>
      <c r="G1191" s="17">
        <f>'M3 - Functional Beverage'!AM451</f>
        <v/>
      </c>
      <c r="H1191" s="18">
        <f>'M3 - Functional Beverage'!N451</f>
        <v/>
      </c>
      <c r="I1191" s="15">
        <f>'M3 - Functional Beverage'!AJ451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Peach Raspberry | 18-pack 355mL</t>
        </is>
      </c>
      <c r="C1192" s="15" t="inlineStr">
        <is>
          <t>3) Functional beverage (still/sparkling)</t>
        </is>
      </c>
      <c r="D1192" s="17">
        <f>'M3 - Functional Beverage'!F452</f>
        <v/>
      </c>
      <c r="E1192" s="20">
        <f>'M3 - Functional Beverage'!J452</f>
        <v/>
      </c>
      <c r="F1192" s="18">
        <f>'M3 - Functional Beverage'!K452</f>
        <v/>
      </c>
      <c r="G1192" s="17">
        <f>'M3 - Functional Beverage'!AM452</f>
        <v/>
      </c>
      <c r="H1192" s="18">
        <f>'M3 - Functional Beverage'!N452</f>
        <v/>
      </c>
      <c r="I1192" s="15">
        <f>'M3 - Functional Beverage'!AJ452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Peach Raspberry | 24-pack 355mL</t>
        </is>
      </c>
      <c r="C1193" s="15" t="inlineStr">
        <is>
          <t>3) Functional beverage (still/sparkling)</t>
        </is>
      </c>
      <c r="D1193" s="17">
        <f>'M3 - Functional Beverage'!F453</f>
        <v/>
      </c>
      <c r="E1193" s="20">
        <f>'M3 - Functional Beverage'!J453</f>
        <v/>
      </c>
      <c r="F1193" s="18">
        <f>'M3 - Functional Beverage'!K453</f>
        <v/>
      </c>
      <c r="G1193" s="17">
        <f>'M3 - Functional Beverage'!AM453</f>
        <v/>
      </c>
      <c r="H1193" s="18">
        <f>'M3 - Functional Beverage'!N453</f>
        <v/>
      </c>
      <c r="I1193" s="15">
        <f>'M3 - Functional Beverage'!AJ453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single 355mL</t>
        </is>
      </c>
      <c r="C1194" s="15" t="inlineStr">
        <is>
          <t>3) Functional beverage (still/sparkling)</t>
        </is>
      </c>
      <c r="D1194" s="17">
        <f>'M3 - Functional Beverage'!F454</f>
        <v/>
      </c>
      <c r="E1194" s="20">
        <f>'M3 - Functional Beverage'!J454</f>
        <v/>
      </c>
      <c r="F1194" s="18">
        <f>'M3 - Functional Beverage'!K454</f>
        <v/>
      </c>
      <c r="G1194" s="17">
        <f>'M3 - Functional Beverage'!AM454</f>
        <v/>
      </c>
      <c r="H1194" s="18">
        <f>'M3 - Functional Beverage'!N454</f>
        <v/>
      </c>
      <c r="I1194" s="15">
        <f>'M3 - Functional Beverage'!AJ454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8-pack 355mL</t>
        </is>
      </c>
      <c r="C1195" s="15" t="inlineStr">
        <is>
          <t>3) Functional beverage (still/sparkling)</t>
        </is>
      </c>
      <c r="D1195" s="17">
        <f>'M3 - Functional Beverage'!F455</f>
        <v/>
      </c>
      <c r="E1195" s="20">
        <f>'M3 - Functional Beverage'!J455</f>
        <v/>
      </c>
      <c r="F1195" s="18">
        <f>'M3 - Functional Beverage'!K455</f>
        <v/>
      </c>
      <c r="G1195" s="17">
        <f>'M3 - Functional Beverage'!AM455</f>
        <v/>
      </c>
      <c r="H1195" s="18">
        <f>'M3 - Functional Beverage'!N455</f>
        <v/>
      </c>
      <c r="I1195" s="15">
        <f>'M3 - Functional Beverage'!AJ455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Dragon Fruit Mango | 12-pack 355mL</t>
        </is>
      </c>
      <c r="C1196" s="15" t="inlineStr">
        <is>
          <t>3) Functional beverage (still/sparkling)</t>
        </is>
      </c>
      <c r="D1196" s="17">
        <f>'M3 - Functional Beverage'!F456</f>
        <v/>
      </c>
      <c r="E1196" s="20">
        <f>'M3 - Functional Beverage'!J456</f>
        <v/>
      </c>
      <c r="F1196" s="18">
        <f>'M3 - Functional Beverage'!K456</f>
        <v/>
      </c>
      <c r="G1196" s="17">
        <f>'M3 - Functional Beverage'!AM456</f>
        <v/>
      </c>
      <c r="H1196" s="18">
        <f>'M3 - Functional Beverage'!N456</f>
        <v/>
      </c>
      <c r="I1196" s="15">
        <f>'M3 - Functional Beverage'!AJ456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Dragon Fruit Mango | 15-pack 355mL</t>
        </is>
      </c>
      <c r="C1197" s="15" t="inlineStr">
        <is>
          <t>3) Functional beverage (still/sparkling)</t>
        </is>
      </c>
      <c r="D1197" s="17">
        <f>'M3 - Functional Beverage'!F457</f>
        <v/>
      </c>
      <c r="E1197" s="20">
        <f>'M3 - Functional Beverage'!J457</f>
        <v/>
      </c>
      <c r="F1197" s="18">
        <f>'M3 - Functional Beverage'!K457</f>
        <v/>
      </c>
      <c r="G1197" s="17">
        <f>'M3 - Functional Beverage'!AM457</f>
        <v/>
      </c>
      <c r="H1197" s="18">
        <f>'M3 - Functional Beverage'!N457</f>
        <v/>
      </c>
      <c r="I1197" s="15">
        <f>'M3 - Functional Beverage'!AJ457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Dragon Fruit Mango | 18-pack 355mL</t>
        </is>
      </c>
      <c r="C1198" s="15" t="inlineStr">
        <is>
          <t>3) Functional beverage (still/sparkling)</t>
        </is>
      </c>
      <c r="D1198" s="17">
        <f>'M3 - Functional Beverage'!F458</f>
        <v/>
      </c>
      <c r="E1198" s="20">
        <f>'M3 - Functional Beverage'!J458</f>
        <v/>
      </c>
      <c r="F1198" s="18">
        <f>'M3 - Functional Beverage'!K458</f>
        <v/>
      </c>
      <c r="G1198" s="17">
        <f>'M3 - Functional Beverage'!AM458</f>
        <v/>
      </c>
      <c r="H1198" s="18">
        <f>'M3 - Functional Beverage'!N458</f>
        <v/>
      </c>
      <c r="I1198" s="15">
        <f>'M3 - Functional Beverage'!AJ458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Dragon Fruit Mango | 24-pack 355mL</t>
        </is>
      </c>
      <c r="C1199" s="15" t="inlineStr">
        <is>
          <t>3) Functional beverage (still/sparkling)</t>
        </is>
      </c>
      <c r="D1199" s="17">
        <f>'M3 - Functional Beverage'!F459</f>
        <v/>
      </c>
      <c r="E1199" s="20">
        <f>'M3 - Functional Beverage'!J459</f>
        <v/>
      </c>
      <c r="F1199" s="18">
        <f>'M3 - Functional Beverage'!K459</f>
        <v/>
      </c>
      <c r="G1199" s="17">
        <f>'M3 - Functional Beverage'!AM459</f>
        <v/>
      </c>
      <c r="H1199" s="18">
        <f>'M3 - Functional Beverage'!N459</f>
        <v/>
      </c>
      <c r="I1199" s="15">
        <f>'M3 - Functional Beverage'!AJ459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single 355mL</t>
        </is>
      </c>
      <c r="C1200" s="15" t="inlineStr">
        <is>
          <t>3) Functional beverage (still/sparkling)</t>
        </is>
      </c>
      <c r="D1200" s="17">
        <f>'M3 - Functional Beverage'!F460</f>
        <v/>
      </c>
      <c r="E1200" s="20">
        <f>'M3 - Functional Beverage'!J460</f>
        <v/>
      </c>
      <c r="F1200" s="18">
        <f>'M3 - Functional Beverage'!K460</f>
        <v/>
      </c>
      <c r="G1200" s="17">
        <f>'M3 - Functional Beverage'!AM460</f>
        <v/>
      </c>
      <c r="H1200" s="18">
        <f>'M3 - Functional Beverage'!N460</f>
        <v/>
      </c>
      <c r="I1200" s="15">
        <f>'M3 - Functional Beverage'!AJ460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8-pack 355mL</t>
        </is>
      </c>
      <c r="C1201" s="15" t="inlineStr">
        <is>
          <t>3) Functional beverage (still/sparkling)</t>
        </is>
      </c>
      <c r="D1201" s="17">
        <f>'M3 - Functional Beverage'!F461</f>
        <v/>
      </c>
      <c r="E1201" s="20">
        <f>'M3 - Functional Beverage'!J461</f>
        <v/>
      </c>
      <c r="F1201" s="18">
        <f>'M3 - Functional Beverage'!K461</f>
        <v/>
      </c>
      <c r="G1201" s="17">
        <f>'M3 - Functional Beverage'!AM461</f>
        <v/>
      </c>
      <c r="H1201" s="18">
        <f>'M3 - Functional Beverage'!N461</f>
        <v/>
      </c>
      <c r="I1201" s="15">
        <f>'M3 - Functional Beverage'!AJ461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Blueberry Acai | 12-pack 355mL</t>
        </is>
      </c>
      <c r="C1202" s="15" t="inlineStr">
        <is>
          <t>3) Functional beverage (still/sparkling)</t>
        </is>
      </c>
      <c r="D1202" s="17">
        <f>'M3 - Functional Beverage'!F462</f>
        <v/>
      </c>
      <c r="E1202" s="20">
        <f>'M3 - Functional Beverage'!J462</f>
        <v/>
      </c>
      <c r="F1202" s="18">
        <f>'M3 - Functional Beverage'!K462</f>
        <v/>
      </c>
      <c r="G1202" s="17">
        <f>'M3 - Functional Beverage'!AM462</f>
        <v/>
      </c>
      <c r="H1202" s="18">
        <f>'M3 - Functional Beverage'!N462</f>
        <v/>
      </c>
      <c r="I1202" s="15">
        <f>'M3 - Functional Beverage'!AJ462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Blueberry Acai | 15-pack 355mL</t>
        </is>
      </c>
      <c r="C1203" s="15" t="inlineStr">
        <is>
          <t>3) Functional beverage (still/sparkling)</t>
        </is>
      </c>
      <c r="D1203" s="17">
        <f>'M3 - Functional Beverage'!F463</f>
        <v/>
      </c>
      <c r="E1203" s="20">
        <f>'M3 - Functional Beverage'!J463</f>
        <v/>
      </c>
      <c r="F1203" s="18">
        <f>'M3 - Functional Beverage'!K463</f>
        <v/>
      </c>
      <c r="G1203" s="17">
        <f>'M3 - Functional Beverage'!AM463</f>
        <v/>
      </c>
      <c r="H1203" s="18">
        <f>'M3 - Functional Beverage'!N463</f>
        <v/>
      </c>
      <c r="I1203" s="15">
        <f>'M3 - Functional Beverage'!AJ463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Blueberry Acai | 18-pack 355mL</t>
        </is>
      </c>
      <c r="C1204" s="15" t="inlineStr">
        <is>
          <t>3) Functional beverage (still/sparkling)</t>
        </is>
      </c>
      <c r="D1204" s="17">
        <f>'M3 - Functional Beverage'!F464</f>
        <v/>
      </c>
      <c r="E1204" s="20">
        <f>'M3 - Functional Beverage'!J464</f>
        <v/>
      </c>
      <c r="F1204" s="18">
        <f>'M3 - Functional Beverage'!K464</f>
        <v/>
      </c>
      <c r="G1204" s="17">
        <f>'M3 - Functional Beverage'!AM464</f>
        <v/>
      </c>
      <c r="H1204" s="18">
        <f>'M3 - Functional Beverage'!N464</f>
        <v/>
      </c>
      <c r="I1204" s="15">
        <f>'M3 - Functional Beverage'!AJ464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Blueberry Acai | 24-pack 355mL</t>
        </is>
      </c>
      <c r="C1205" s="15" t="inlineStr">
        <is>
          <t>3) Functional beverage (still/sparkling)</t>
        </is>
      </c>
      <c r="D1205" s="17">
        <f>'M3 - Functional Beverage'!F465</f>
        <v/>
      </c>
      <c r="E1205" s="20">
        <f>'M3 - Functional Beverage'!J465</f>
        <v/>
      </c>
      <c r="F1205" s="18">
        <f>'M3 - Functional Beverage'!K465</f>
        <v/>
      </c>
      <c r="G1205" s="17">
        <f>'M3 - Functional Beverage'!AM465</f>
        <v/>
      </c>
      <c r="H1205" s="18">
        <f>'M3 - Functional Beverage'!N465</f>
        <v/>
      </c>
      <c r="I1205" s="15">
        <f>'M3 - Functional Beverage'!AJ465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single 355mL</t>
        </is>
      </c>
      <c r="C1206" s="15" t="inlineStr">
        <is>
          <t>3) Functional beverage (still/sparkling)</t>
        </is>
      </c>
      <c r="D1206" s="17">
        <f>'M3 - Functional Beverage'!F466</f>
        <v/>
      </c>
      <c r="E1206" s="20">
        <f>'M3 - Functional Beverage'!J466</f>
        <v/>
      </c>
      <c r="F1206" s="18">
        <f>'M3 - Functional Beverage'!K466</f>
        <v/>
      </c>
      <c r="G1206" s="17">
        <f>'M3 - Functional Beverage'!AM466</f>
        <v/>
      </c>
      <c r="H1206" s="18">
        <f>'M3 - Functional Beverage'!N466</f>
        <v/>
      </c>
      <c r="I1206" s="15">
        <f>'M3 - Functional Beverage'!AJ466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8-pack 355mL</t>
        </is>
      </c>
      <c r="C1207" s="15" t="inlineStr">
        <is>
          <t>3) Functional beverage (still/sparkling)</t>
        </is>
      </c>
      <c r="D1207" s="17">
        <f>'M3 - Functional Beverage'!F467</f>
        <v/>
      </c>
      <c r="E1207" s="20">
        <f>'M3 - Functional Beverage'!J467</f>
        <v/>
      </c>
      <c r="F1207" s="18">
        <f>'M3 - Functional Beverage'!K467</f>
        <v/>
      </c>
      <c r="G1207" s="17">
        <f>'M3 - Functional Beverage'!AM467</f>
        <v/>
      </c>
      <c r="H1207" s="18">
        <f>'M3 - Functional Beverage'!N467</f>
        <v/>
      </c>
      <c r="I1207" s="15">
        <f>'M3 - Functional Beverage'!AJ467</f>
        <v/>
      </c>
      <c r="J1207" s="15" t="inlineStr">
        <is>
          <t>Capture live promo to assess.</t>
        </is>
      </c>
    </row>
    <row r="1208" ht="28" customHeight="1">
      <c r="A1208" s="15" t="inlineStr">
        <is>
          <t>Lemon Perfect</t>
        </is>
      </c>
      <c r="B1208" s="15" t="inlineStr">
        <is>
          <t>Lemon Perfect Cold-Pressed Lemon Water | Strawberry Passionfruit | 12-pack 355mL</t>
        </is>
      </c>
      <c r="C1208" s="15" t="inlineStr">
        <is>
          <t>3) Functional beverage (still/sparkling)</t>
        </is>
      </c>
      <c r="D1208" s="17">
        <f>'M3 - Functional Beverage'!F468</f>
        <v/>
      </c>
      <c r="E1208" s="20">
        <f>'M3 - Functional Beverage'!J468</f>
        <v/>
      </c>
      <c r="F1208" s="18">
        <f>'M3 - Functional Beverage'!K468</f>
        <v/>
      </c>
      <c r="G1208" s="17">
        <f>'M3 - Functional Beverage'!AM468</f>
        <v/>
      </c>
      <c r="H1208" s="18">
        <f>'M3 - Functional Beverage'!N468</f>
        <v/>
      </c>
      <c r="I1208" s="15">
        <f>'M3 - Functional Beverage'!AJ468</f>
        <v/>
      </c>
      <c r="J1208" s="15" t="inlineStr">
        <is>
          <t>Capture live promo to assess.</t>
        </is>
      </c>
    </row>
    <row r="1209" ht="28" customHeight="1">
      <c r="A1209" s="15" t="inlineStr">
        <is>
          <t>Lemon Perfect</t>
        </is>
      </c>
      <c r="B1209" s="15" t="inlineStr">
        <is>
          <t>Lemon Perfect Cold-Pressed Lemon Water | Strawberry Passionfruit | 15-pack 355mL</t>
        </is>
      </c>
      <c r="C1209" s="15" t="inlineStr">
        <is>
          <t>3) Functional beverage (still/sparkling)</t>
        </is>
      </c>
      <c r="D1209" s="17">
        <f>'M3 - Functional Beverage'!F469</f>
        <v/>
      </c>
      <c r="E1209" s="20">
        <f>'M3 - Functional Beverage'!J469</f>
        <v/>
      </c>
      <c r="F1209" s="18">
        <f>'M3 - Functional Beverage'!K469</f>
        <v/>
      </c>
      <c r="G1209" s="17">
        <f>'M3 - Functional Beverage'!AM469</f>
        <v/>
      </c>
      <c r="H1209" s="18">
        <f>'M3 - Functional Beverage'!N469</f>
        <v/>
      </c>
      <c r="I1209" s="15">
        <f>'M3 - Functional Beverage'!AJ469</f>
        <v/>
      </c>
      <c r="J1209" s="15" t="inlineStr">
        <is>
          <t>Capture live promo to assess.</t>
        </is>
      </c>
    </row>
    <row r="1210" ht="28" customHeight="1">
      <c r="A1210" s="15" t="inlineStr">
        <is>
          <t>Lemon Perfect</t>
        </is>
      </c>
      <c r="B1210" s="15" t="inlineStr">
        <is>
          <t>Lemon Perfect Cold-Pressed Lemon Water | Strawberry Passionfruit | 18-pack 355mL</t>
        </is>
      </c>
      <c r="C1210" s="15" t="inlineStr">
        <is>
          <t>3) Functional beverage (still/sparkling)</t>
        </is>
      </c>
      <c r="D1210" s="17">
        <f>'M3 - Functional Beverage'!F470</f>
        <v/>
      </c>
      <c r="E1210" s="20">
        <f>'M3 - Functional Beverage'!J470</f>
        <v/>
      </c>
      <c r="F1210" s="18">
        <f>'M3 - Functional Beverage'!K470</f>
        <v/>
      </c>
      <c r="G1210" s="17">
        <f>'M3 - Functional Beverage'!AM470</f>
        <v/>
      </c>
      <c r="H1210" s="18">
        <f>'M3 - Functional Beverage'!N470</f>
        <v/>
      </c>
      <c r="I1210" s="15">
        <f>'M3 - Functional Beverage'!AJ470</f>
        <v/>
      </c>
      <c r="J1210" s="15" t="inlineStr">
        <is>
          <t>Capture live promo to assess.</t>
        </is>
      </c>
    </row>
    <row r="1211" ht="28" customHeight="1">
      <c r="A1211" s="15" t="inlineStr">
        <is>
          <t>Lemon Perfect</t>
        </is>
      </c>
      <c r="B1211" s="15" t="inlineStr">
        <is>
          <t>Lemon Perfect Cold-Pressed Lemon Water | Strawberry Passionfruit | 24-pack 355mL</t>
        </is>
      </c>
      <c r="C1211" s="15" t="inlineStr">
        <is>
          <t>3) Functional beverage (still/sparkling)</t>
        </is>
      </c>
      <c r="D1211" s="17">
        <f>'M3 - Functional Beverage'!F471</f>
        <v/>
      </c>
      <c r="E1211" s="20">
        <f>'M3 - Functional Beverage'!J471</f>
        <v/>
      </c>
      <c r="F1211" s="18">
        <f>'M3 - Functional Beverage'!K471</f>
        <v/>
      </c>
      <c r="G1211" s="17">
        <f>'M3 - Functional Beverage'!AM471</f>
        <v/>
      </c>
      <c r="H1211" s="18">
        <f>'M3 - Functional Beverage'!N471</f>
        <v/>
      </c>
      <c r="I1211" s="15">
        <f>'M3 - Functional Beverage'!AJ471</f>
        <v/>
      </c>
      <c r="J1211" s="15" t="inlineStr">
        <is>
          <t>Capture live promo to assess.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single 355mL</t>
        </is>
      </c>
      <c r="C1212" s="15" t="inlineStr">
        <is>
          <t>5) Sparkling water &amp; soda</t>
        </is>
      </c>
      <c r="D1212" s="17">
        <f>'M5 - Sparkling Water &amp; Soda'!F2</f>
        <v/>
      </c>
      <c r="E1212" s="20">
        <f>'M5 - Sparkling Water &amp; Soda'!J2</f>
        <v/>
      </c>
      <c r="F1212" s="18">
        <f>'M5 - Sparkling Water &amp; Soda'!K2</f>
        <v/>
      </c>
      <c r="G1212" s="17">
        <f>'M5 - Sparkling Water &amp; Soda'!AM2</f>
        <v/>
      </c>
      <c r="H1212" s="18">
        <f>'M5 - Sparkling Water &amp; Soda'!N2</f>
        <v/>
      </c>
      <c r="I1212" s="15">
        <f>'M5 - Sparkling Water &amp; Soda'!AJ2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8-pack 355mL</t>
        </is>
      </c>
      <c r="C1213" s="15" t="inlineStr">
        <is>
          <t>5) Sparkling water &amp; soda</t>
        </is>
      </c>
      <c r="D1213" s="17">
        <f>'M5 - Sparkling Water &amp; Soda'!F3</f>
        <v/>
      </c>
      <c r="E1213" s="20">
        <f>'M5 - Sparkling Water &amp; Soda'!J3</f>
        <v/>
      </c>
      <c r="F1213" s="18">
        <f>'M5 - Sparkling Water &amp; Soda'!K3</f>
        <v/>
      </c>
      <c r="G1213" s="17">
        <f>'M5 - Sparkling Water &amp; Soda'!AM3</f>
        <v/>
      </c>
      <c r="H1213" s="18">
        <f>'M5 - Sparkling Water &amp; Soda'!N3</f>
        <v/>
      </c>
      <c r="I1213" s="15">
        <f>'M5 - Sparkling Water &amp; Soda'!AJ3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Lemon | 12-pack 355mL</t>
        </is>
      </c>
      <c r="C1214" s="15" t="inlineStr">
        <is>
          <t>5) Sparkling water &amp; soda</t>
        </is>
      </c>
      <c r="D1214" s="17">
        <f>'M5 - Sparkling Water &amp; Soda'!F4</f>
        <v/>
      </c>
      <c r="E1214" s="20">
        <f>'M5 - Sparkling Water &amp; Soda'!J4</f>
        <v/>
      </c>
      <c r="F1214" s="18">
        <f>'M5 - Sparkling Water &amp; Soda'!K4</f>
        <v/>
      </c>
      <c r="G1214" s="17">
        <f>'M5 - Sparkling Water &amp; Soda'!AM4</f>
        <v/>
      </c>
      <c r="H1214" s="18">
        <f>'M5 - Sparkling Water &amp; Soda'!N4</f>
        <v/>
      </c>
      <c r="I1214" s="15">
        <f>'M5 - Sparkling Water &amp; Soda'!AJ4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Lemon | 15-pack 355mL</t>
        </is>
      </c>
      <c r="C1215" s="15" t="inlineStr">
        <is>
          <t>5) Sparkling water &amp; soda</t>
        </is>
      </c>
      <c r="D1215" s="17">
        <f>'M5 - Sparkling Water &amp; Soda'!F5</f>
        <v/>
      </c>
      <c r="E1215" s="20">
        <f>'M5 - Sparkling Water &amp; Soda'!J5</f>
        <v/>
      </c>
      <c r="F1215" s="18">
        <f>'M5 - Sparkling Water &amp; Soda'!K5</f>
        <v/>
      </c>
      <c r="G1215" s="17">
        <f>'M5 - Sparkling Water &amp; Soda'!AM5</f>
        <v/>
      </c>
      <c r="H1215" s="18">
        <f>'M5 - Sparkling Water &amp; Soda'!N5</f>
        <v/>
      </c>
      <c r="I1215" s="15">
        <f>'M5 - Sparkling Water &amp; Soda'!AJ5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Lemon | 18-pack 355mL</t>
        </is>
      </c>
      <c r="C1216" s="15" t="inlineStr">
        <is>
          <t>5) Sparkling water &amp; soda</t>
        </is>
      </c>
      <c r="D1216" s="17">
        <f>'M5 - Sparkling Water &amp; Soda'!F6</f>
        <v/>
      </c>
      <c r="E1216" s="20">
        <f>'M5 - Sparkling Water &amp; Soda'!J6</f>
        <v/>
      </c>
      <c r="F1216" s="18">
        <f>'M5 - Sparkling Water &amp; Soda'!K6</f>
        <v/>
      </c>
      <c r="G1216" s="17">
        <f>'M5 - Sparkling Water &amp; Soda'!AM6</f>
        <v/>
      </c>
      <c r="H1216" s="18">
        <f>'M5 - Sparkling Water &amp; Soda'!N6</f>
        <v/>
      </c>
      <c r="I1216" s="15">
        <f>'M5 - Sparkling Water &amp; Soda'!AJ6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Lemon | 24-pack 355mL</t>
        </is>
      </c>
      <c r="C1217" s="15" t="inlineStr">
        <is>
          <t>5) Sparkling water &amp; soda</t>
        </is>
      </c>
      <c r="D1217" s="17">
        <f>'M5 - Sparkling Water &amp; Soda'!F7</f>
        <v/>
      </c>
      <c r="E1217" s="20">
        <f>'M5 - Sparkling Water &amp; Soda'!J7</f>
        <v/>
      </c>
      <c r="F1217" s="18">
        <f>'M5 - Sparkling Water &amp; Soda'!K7</f>
        <v/>
      </c>
      <c r="G1217" s="17">
        <f>'M5 - Sparkling Water &amp; Soda'!AM7</f>
        <v/>
      </c>
      <c r="H1217" s="18">
        <f>'M5 - Sparkling Water &amp; Soda'!N7</f>
        <v/>
      </c>
      <c r="I1217" s="15">
        <f>'M5 - Sparkling Water &amp; Soda'!AJ7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single 355mL</t>
        </is>
      </c>
      <c r="C1218" s="15" t="inlineStr">
        <is>
          <t>5) Sparkling water &amp; soda</t>
        </is>
      </c>
      <c r="D1218" s="17">
        <f>'M5 - Sparkling Water &amp; Soda'!F8</f>
        <v/>
      </c>
      <c r="E1218" s="20">
        <f>'M5 - Sparkling Water &amp; Soda'!J8</f>
        <v/>
      </c>
      <c r="F1218" s="18">
        <f>'M5 - Sparkling Water &amp; Soda'!K8</f>
        <v/>
      </c>
      <c r="G1218" s="17">
        <f>'M5 - Sparkling Water &amp; Soda'!AM8</f>
        <v/>
      </c>
      <c r="H1218" s="18">
        <f>'M5 - Sparkling Water &amp; Soda'!N8</f>
        <v/>
      </c>
      <c r="I1218" s="15">
        <f>'M5 - Sparkling Water &amp; Soda'!AJ8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8-pack 355mL</t>
        </is>
      </c>
      <c r="C1219" s="15" t="inlineStr">
        <is>
          <t>5) Sparkling water &amp; soda</t>
        </is>
      </c>
      <c r="D1219" s="17">
        <f>'M5 - Sparkling Water &amp; Soda'!F9</f>
        <v/>
      </c>
      <c r="E1219" s="20">
        <f>'M5 - Sparkling Water &amp; Soda'!J9</f>
        <v/>
      </c>
      <c r="F1219" s="18">
        <f>'M5 - Sparkling Water &amp; Soda'!K9</f>
        <v/>
      </c>
      <c r="G1219" s="17">
        <f>'M5 - Sparkling Water &amp; Soda'!AM9</f>
        <v/>
      </c>
      <c r="H1219" s="18">
        <f>'M5 - Sparkling Water &amp; Soda'!N9</f>
        <v/>
      </c>
      <c r="I1219" s="15">
        <f>'M5 - Sparkling Water &amp; Soda'!AJ9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Raspberry Lime | 12-pack 355mL</t>
        </is>
      </c>
      <c r="C1220" s="15" t="inlineStr">
        <is>
          <t>5) Sparkling water &amp; soda</t>
        </is>
      </c>
      <c r="D1220" s="17">
        <f>'M5 - Sparkling Water &amp; Soda'!F10</f>
        <v/>
      </c>
      <c r="E1220" s="20">
        <f>'M5 - Sparkling Water &amp; Soda'!J10</f>
        <v/>
      </c>
      <c r="F1220" s="18">
        <f>'M5 - Sparkling Water &amp; Soda'!K10</f>
        <v/>
      </c>
      <c r="G1220" s="17">
        <f>'M5 - Sparkling Water &amp; Soda'!AM10</f>
        <v/>
      </c>
      <c r="H1220" s="18">
        <f>'M5 - Sparkling Water &amp; Soda'!N10</f>
        <v/>
      </c>
      <c r="I1220" s="15">
        <f>'M5 - Sparkling Water &amp; Soda'!AJ10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Raspberry Lime | 15-pack 355mL</t>
        </is>
      </c>
      <c r="C1221" s="15" t="inlineStr">
        <is>
          <t>5) Sparkling water &amp; soda</t>
        </is>
      </c>
      <c r="D1221" s="17">
        <f>'M5 - Sparkling Water &amp; Soda'!F11</f>
        <v/>
      </c>
      <c r="E1221" s="20">
        <f>'M5 - Sparkling Water &amp; Soda'!J11</f>
        <v/>
      </c>
      <c r="F1221" s="18">
        <f>'M5 - Sparkling Water &amp; Soda'!K11</f>
        <v/>
      </c>
      <c r="G1221" s="17">
        <f>'M5 - Sparkling Water &amp; Soda'!AM11</f>
        <v/>
      </c>
      <c r="H1221" s="18">
        <f>'M5 - Sparkling Water &amp; Soda'!N11</f>
        <v/>
      </c>
      <c r="I1221" s="15">
        <f>'M5 - Sparkling Water &amp; Soda'!AJ11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Raspberry Lime | 18-pack 355mL</t>
        </is>
      </c>
      <c r="C1222" s="15" t="inlineStr">
        <is>
          <t>5) Sparkling water &amp; soda</t>
        </is>
      </c>
      <c r="D1222" s="17">
        <f>'M5 - Sparkling Water &amp; Soda'!F12</f>
        <v/>
      </c>
      <c r="E1222" s="20">
        <f>'M5 - Sparkling Water &amp; Soda'!J12</f>
        <v/>
      </c>
      <c r="F1222" s="18">
        <f>'M5 - Sparkling Water &amp; Soda'!K12</f>
        <v/>
      </c>
      <c r="G1222" s="17">
        <f>'M5 - Sparkling Water &amp; Soda'!AM12</f>
        <v/>
      </c>
      <c r="H1222" s="18">
        <f>'M5 - Sparkling Water &amp; Soda'!N12</f>
        <v/>
      </c>
      <c r="I1222" s="15">
        <f>'M5 - Sparkling Water &amp; Soda'!AJ12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Raspberry Lime | 24-pack 355mL</t>
        </is>
      </c>
      <c r="C1223" s="15" t="inlineStr">
        <is>
          <t>5) Sparkling water &amp; soda</t>
        </is>
      </c>
      <c r="D1223" s="17">
        <f>'M5 - Sparkling Water &amp; Soda'!F13</f>
        <v/>
      </c>
      <c r="E1223" s="20">
        <f>'M5 - Sparkling Water &amp; Soda'!J13</f>
        <v/>
      </c>
      <c r="F1223" s="18">
        <f>'M5 - Sparkling Water &amp; Soda'!K13</f>
        <v/>
      </c>
      <c r="G1223" s="17">
        <f>'M5 - Sparkling Water &amp; Soda'!AM13</f>
        <v/>
      </c>
      <c r="H1223" s="18">
        <f>'M5 - Sparkling Water &amp; Soda'!N13</f>
        <v/>
      </c>
      <c r="I1223" s="15">
        <f>'M5 - Sparkling Water &amp; Soda'!AJ13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single 355mL</t>
        </is>
      </c>
      <c r="C1224" s="15" t="inlineStr">
        <is>
          <t>5) Sparkling water &amp; soda</t>
        </is>
      </c>
      <c r="D1224" s="17">
        <f>'M5 - Sparkling Water &amp; Soda'!F14</f>
        <v/>
      </c>
      <c r="E1224" s="20">
        <f>'M5 - Sparkling Water &amp; Soda'!J14</f>
        <v/>
      </c>
      <c r="F1224" s="18">
        <f>'M5 - Sparkling Water &amp; Soda'!K14</f>
        <v/>
      </c>
      <c r="G1224" s="17">
        <f>'M5 - Sparkling Water &amp; Soda'!AM14</f>
        <v/>
      </c>
      <c r="H1224" s="18">
        <f>'M5 - Sparkling Water &amp; Soda'!N14</f>
        <v/>
      </c>
      <c r="I1224" s="15">
        <f>'M5 - Sparkling Water &amp; Soda'!AJ14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8-pack 355mL</t>
        </is>
      </c>
      <c r="C1225" s="15" t="inlineStr">
        <is>
          <t>5) Sparkling water &amp; soda</t>
        </is>
      </c>
      <c r="D1225" s="17">
        <f>'M5 - Sparkling Water &amp; Soda'!F15</f>
        <v/>
      </c>
      <c r="E1225" s="20">
        <f>'M5 - Sparkling Water &amp; Soda'!J15</f>
        <v/>
      </c>
      <c r="F1225" s="18">
        <f>'M5 - Sparkling Water &amp; Soda'!K15</f>
        <v/>
      </c>
      <c r="G1225" s="17">
        <f>'M5 - Sparkling Water &amp; Soda'!AM15</f>
        <v/>
      </c>
      <c r="H1225" s="18">
        <f>'M5 - Sparkling Water &amp; Soda'!N15</f>
        <v/>
      </c>
      <c r="I1225" s="15">
        <f>'M5 - Sparkling Water &amp; Soda'!AJ15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Grapefruit | 12-pack 355mL</t>
        </is>
      </c>
      <c r="C1226" s="15" t="inlineStr">
        <is>
          <t>5) Sparkling water &amp; soda</t>
        </is>
      </c>
      <c r="D1226" s="17">
        <f>'M5 - Sparkling Water &amp; Soda'!F16</f>
        <v/>
      </c>
      <c r="E1226" s="20">
        <f>'M5 - Sparkling Water &amp; Soda'!J16</f>
        <v/>
      </c>
      <c r="F1226" s="18">
        <f>'M5 - Sparkling Water &amp; Soda'!K16</f>
        <v/>
      </c>
      <c r="G1226" s="17">
        <f>'M5 - Sparkling Water &amp; Soda'!AM16</f>
        <v/>
      </c>
      <c r="H1226" s="18">
        <f>'M5 - Sparkling Water &amp; Soda'!N16</f>
        <v/>
      </c>
      <c r="I1226" s="15">
        <f>'M5 - Sparkling Water &amp; Soda'!AJ16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Grapefruit | 15-pack 355mL</t>
        </is>
      </c>
      <c r="C1227" s="15" t="inlineStr">
        <is>
          <t>5) Sparkling water &amp; soda</t>
        </is>
      </c>
      <c r="D1227" s="17">
        <f>'M5 - Sparkling Water &amp; Soda'!F17</f>
        <v/>
      </c>
      <c r="E1227" s="20">
        <f>'M5 - Sparkling Water &amp; Soda'!J17</f>
        <v/>
      </c>
      <c r="F1227" s="18">
        <f>'M5 - Sparkling Water &amp; Soda'!K17</f>
        <v/>
      </c>
      <c r="G1227" s="17">
        <f>'M5 - Sparkling Water &amp; Soda'!AM17</f>
        <v/>
      </c>
      <c r="H1227" s="18">
        <f>'M5 - Sparkling Water &amp; Soda'!N17</f>
        <v/>
      </c>
      <c r="I1227" s="15">
        <f>'M5 - Sparkling Water &amp; Soda'!AJ17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Grapefruit | 18-pack 355mL</t>
        </is>
      </c>
      <c r="C1228" s="15" t="inlineStr">
        <is>
          <t>5) Sparkling water &amp; soda</t>
        </is>
      </c>
      <c r="D1228" s="17">
        <f>'M5 - Sparkling Water &amp; Soda'!F18</f>
        <v/>
      </c>
      <c r="E1228" s="20">
        <f>'M5 - Sparkling Water &amp; Soda'!J18</f>
        <v/>
      </c>
      <c r="F1228" s="18">
        <f>'M5 - Sparkling Water &amp; Soda'!K18</f>
        <v/>
      </c>
      <c r="G1228" s="17">
        <f>'M5 - Sparkling Water &amp; Soda'!AM18</f>
        <v/>
      </c>
      <c r="H1228" s="18">
        <f>'M5 - Sparkling Water &amp; Soda'!N18</f>
        <v/>
      </c>
      <c r="I1228" s="15">
        <f>'M5 - Sparkling Water &amp; Soda'!AJ18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Grapefruit | 24-pack 355mL</t>
        </is>
      </c>
      <c r="C1229" s="15" t="inlineStr">
        <is>
          <t>5) Sparkling water &amp; soda</t>
        </is>
      </c>
      <c r="D1229" s="17">
        <f>'M5 - Sparkling Water &amp; Soda'!F19</f>
        <v/>
      </c>
      <c r="E1229" s="20">
        <f>'M5 - Sparkling Water &amp; Soda'!J19</f>
        <v/>
      </c>
      <c r="F1229" s="18">
        <f>'M5 - Sparkling Water &amp; Soda'!K19</f>
        <v/>
      </c>
      <c r="G1229" s="17">
        <f>'M5 - Sparkling Water &amp; Soda'!AM19</f>
        <v/>
      </c>
      <c r="H1229" s="18">
        <f>'M5 - Sparkling Water &amp; Soda'!N19</f>
        <v/>
      </c>
      <c r="I1229" s="15">
        <f>'M5 - Sparkling Water &amp; Soda'!AJ19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single 355mL</t>
        </is>
      </c>
      <c r="C1230" s="15" t="inlineStr">
        <is>
          <t>5) Sparkling water &amp; soda</t>
        </is>
      </c>
      <c r="D1230" s="17">
        <f>'M5 - Sparkling Water &amp; Soda'!F20</f>
        <v/>
      </c>
      <c r="E1230" s="20">
        <f>'M5 - Sparkling Water &amp; Soda'!J20</f>
        <v/>
      </c>
      <c r="F1230" s="18">
        <f>'M5 - Sparkling Water &amp; Soda'!K20</f>
        <v/>
      </c>
      <c r="G1230" s="17">
        <f>'M5 - Sparkling Water &amp; Soda'!AM20</f>
        <v/>
      </c>
      <c r="H1230" s="18">
        <f>'M5 - Sparkling Water &amp; Soda'!N20</f>
        <v/>
      </c>
      <c r="I1230" s="15">
        <f>'M5 - Sparkling Water &amp; Soda'!AJ20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8-pack 355mL</t>
        </is>
      </c>
      <c r="C1231" s="15" t="inlineStr">
        <is>
          <t>5) Sparkling water &amp; soda</t>
        </is>
      </c>
      <c r="D1231" s="17">
        <f>'M5 - Sparkling Water &amp; Soda'!F21</f>
        <v/>
      </c>
      <c r="E1231" s="20">
        <f>'M5 - Sparkling Water &amp; Soda'!J21</f>
        <v/>
      </c>
      <c r="F1231" s="18">
        <f>'M5 - Sparkling Water &amp; Soda'!K21</f>
        <v/>
      </c>
      <c r="G1231" s="17">
        <f>'M5 - Sparkling Water &amp; Soda'!AM21</f>
        <v/>
      </c>
      <c r="H1231" s="18">
        <f>'M5 - Sparkling Water &amp; Soda'!N21</f>
        <v/>
      </c>
      <c r="I1231" s="15">
        <f>'M5 - Sparkling Water &amp; Soda'!AJ21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Half-Tea Half-Lemon | 12-pack 355mL</t>
        </is>
      </c>
      <c r="C1232" s="15" t="inlineStr">
        <is>
          <t>5) Sparkling water &amp; soda</t>
        </is>
      </c>
      <c r="D1232" s="17">
        <f>'M5 - Sparkling Water &amp; Soda'!F22</f>
        <v/>
      </c>
      <c r="E1232" s="20">
        <f>'M5 - Sparkling Water &amp; Soda'!J22</f>
        <v/>
      </c>
      <c r="F1232" s="18">
        <f>'M5 - Sparkling Water &amp; Soda'!K22</f>
        <v/>
      </c>
      <c r="G1232" s="17">
        <f>'M5 - Sparkling Water &amp; Soda'!AM22</f>
        <v/>
      </c>
      <c r="H1232" s="18">
        <f>'M5 - Sparkling Water &amp; Soda'!N22</f>
        <v/>
      </c>
      <c r="I1232" s="15">
        <f>'M5 - Sparkling Water &amp; Soda'!AJ22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Half-Tea Half-Lemon | 15-pack 355mL</t>
        </is>
      </c>
      <c r="C1233" s="15" t="inlineStr">
        <is>
          <t>5) Sparkling water &amp; soda</t>
        </is>
      </c>
      <c r="D1233" s="17">
        <f>'M5 - Sparkling Water &amp; Soda'!F23</f>
        <v/>
      </c>
      <c r="E1233" s="20">
        <f>'M5 - Sparkling Water &amp; Soda'!J23</f>
        <v/>
      </c>
      <c r="F1233" s="18">
        <f>'M5 - Sparkling Water &amp; Soda'!K23</f>
        <v/>
      </c>
      <c r="G1233" s="17">
        <f>'M5 - Sparkling Water &amp; Soda'!AM23</f>
        <v/>
      </c>
      <c r="H1233" s="18">
        <f>'M5 - Sparkling Water &amp; Soda'!N23</f>
        <v/>
      </c>
      <c r="I1233" s="15">
        <f>'M5 - Sparkling Water &amp; Soda'!AJ23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Half-Tea Half-Lemon | 18-pack 355mL</t>
        </is>
      </c>
      <c r="C1234" s="15" t="inlineStr">
        <is>
          <t>5) Sparkling water &amp; soda</t>
        </is>
      </c>
      <c r="D1234" s="17">
        <f>'M5 - Sparkling Water &amp; Soda'!F24</f>
        <v/>
      </c>
      <c r="E1234" s="20">
        <f>'M5 - Sparkling Water &amp; Soda'!J24</f>
        <v/>
      </c>
      <c r="F1234" s="18">
        <f>'M5 - Sparkling Water &amp; Soda'!K24</f>
        <v/>
      </c>
      <c r="G1234" s="17">
        <f>'M5 - Sparkling Water &amp; Soda'!AM24</f>
        <v/>
      </c>
      <c r="H1234" s="18">
        <f>'M5 - Sparkling Water &amp; Soda'!N24</f>
        <v/>
      </c>
      <c r="I1234" s="15">
        <f>'M5 - Sparkling Water &amp; Soda'!AJ24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Half-Tea Half-Lemon | 24-pack 355mL</t>
        </is>
      </c>
      <c r="C1235" s="15" t="inlineStr">
        <is>
          <t>5) Sparkling water &amp; soda</t>
        </is>
      </c>
      <c r="D1235" s="17">
        <f>'M5 - Sparkling Water &amp; Soda'!F25</f>
        <v/>
      </c>
      <c r="E1235" s="20">
        <f>'M5 - Sparkling Water &amp; Soda'!J25</f>
        <v/>
      </c>
      <c r="F1235" s="18">
        <f>'M5 - Sparkling Water &amp; Soda'!K25</f>
        <v/>
      </c>
      <c r="G1235" s="17">
        <f>'M5 - Sparkling Water &amp; Soda'!AM25</f>
        <v/>
      </c>
      <c r="H1235" s="18">
        <f>'M5 - Sparkling Water &amp; Soda'!N25</f>
        <v/>
      </c>
      <c r="I1235" s="15">
        <f>'M5 - Sparkling Water &amp; Soda'!AJ25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single 355mL</t>
        </is>
      </c>
      <c r="C1236" s="15" t="inlineStr">
        <is>
          <t>5) Sparkling water &amp; soda</t>
        </is>
      </c>
      <c r="D1236" s="17">
        <f>'M5 - Sparkling Water &amp; Soda'!F26</f>
        <v/>
      </c>
      <c r="E1236" s="20">
        <f>'M5 - Sparkling Water &amp; Soda'!J26</f>
        <v/>
      </c>
      <c r="F1236" s="18">
        <f>'M5 - Sparkling Water &amp; Soda'!K26</f>
        <v/>
      </c>
      <c r="G1236" s="17">
        <f>'M5 - Sparkling Water &amp; Soda'!AM26</f>
        <v/>
      </c>
      <c r="H1236" s="18">
        <f>'M5 - Sparkling Water &amp; Soda'!N26</f>
        <v/>
      </c>
      <c r="I1236" s="15">
        <f>'M5 - Sparkling Water &amp; Soda'!AJ26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8-pack 355mL</t>
        </is>
      </c>
      <c r="C1237" s="15" t="inlineStr">
        <is>
          <t>5) Sparkling water &amp; soda</t>
        </is>
      </c>
      <c r="D1237" s="17">
        <f>'M5 - Sparkling Water &amp; Soda'!F27</f>
        <v/>
      </c>
      <c r="E1237" s="20">
        <f>'M5 - Sparkling Water &amp; Soda'!J27</f>
        <v/>
      </c>
      <c r="F1237" s="18">
        <f>'M5 - Sparkling Water &amp; Soda'!K27</f>
        <v/>
      </c>
      <c r="G1237" s="17">
        <f>'M5 - Sparkling Water &amp; Soda'!AM27</f>
        <v/>
      </c>
      <c r="H1237" s="18">
        <f>'M5 - Sparkling Water &amp; Soda'!N27</f>
        <v/>
      </c>
      <c r="I1237" s="15">
        <f>'M5 - Sparkling Water &amp; Soda'!AJ27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Pineapple | 12-pack 355mL</t>
        </is>
      </c>
      <c r="C1238" s="15" t="inlineStr">
        <is>
          <t>5) Sparkling water &amp; soda</t>
        </is>
      </c>
      <c r="D1238" s="17">
        <f>'M5 - Sparkling Water &amp; Soda'!F28</f>
        <v/>
      </c>
      <c r="E1238" s="20">
        <f>'M5 - Sparkling Water &amp; Soda'!J28</f>
        <v/>
      </c>
      <c r="F1238" s="18">
        <f>'M5 - Sparkling Water &amp; Soda'!K28</f>
        <v/>
      </c>
      <c r="G1238" s="17">
        <f>'M5 - Sparkling Water &amp; Soda'!AM28</f>
        <v/>
      </c>
      <c r="H1238" s="18">
        <f>'M5 - Sparkling Water &amp; Soda'!N28</f>
        <v/>
      </c>
      <c r="I1238" s="15">
        <f>'M5 - Sparkling Water &amp; Soda'!AJ28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Pineapple | 15-pack 355mL</t>
        </is>
      </c>
      <c r="C1239" s="15" t="inlineStr">
        <is>
          <t>5) Sparkling water &amp; soda</t>
        </is>
      </c>
      <c r="D1239" s="17">
        <f>'M5 - Sparkling Water &amp; Soda'!F29</f>
        <v/>
      </c>
      <c r="E1239" s="20">
        <f>'M5 - Sparkling Water &amp; Soda'!J29</f>
        <v/>
      </c>
      <c r="F1239" s="18">
        <f>'M5 - Sparkling Water &amp; Soda'!K29</f>
        <v/>
      </c>
      <c r="G1239" s="17">
        <f>'M5 - Sparkling Water &amp; Soda'!AM29</f>
        <v/>
      </c>
      <c r="H1239" s="18">
        <f>'M5 - Sparkling Water &amp; Soda'!N29</f>
        <v/>
      </c>
      <c r="I1239" s="15">
        <f>'M5 - Sparkling Water &amp; Soda'!AJ29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Pineapple | 18-pack 355mL</t>
        </is>
      </c>
      <c r="C1240" s="15" t="inlineStr">
        <is>
          <t>5) Sparkling water &amp; soda</t>
        </is>
      </c>
      <c r="D1240" s="17">
        <f>'M5 - Sparkling Water &amp; Soda'!F30</f>
        <v/>
      </c>
      <c r="E1240" s="20">
        <f>'M5 - Sparkling Water &amp; Soda'!J30</f>
        <v/>
      </c>
      <c r="F1240" s="18">
        <f>'M5 - Sparkling Water &amp; Soda'!K30</f>
        <v/>
      </c>
      <c r="G1240" s="17">
        <f>'M5 - Sparkling Water &amp; Soda'!AM30</f>
        <v/>
      </c>
      <c r="H1240" s="18">
        <f>'M5 - Sparkling Water &amp; Soda'!N30</f>
        <v/>
      </c>
      <c r="I1240" s="15">
        <f>'M5 - Sparkling Water &amp; Soda'!AJ30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Pineapple | 24-pack 355mL</t>
        </is>
      </c>
      <c r="C1241" s="15" t="inlineStr">
        <is>
          <t>5) Sparkling water &amp; soda</t>
        </is>
      </c>
      <c r="D1241" s="17">
        <f>'M5 - Sparkling Water &amp; Soda'!F31</f>
        <v/>
      </c>
      <c r="E1241" s="20">
        <f>'M5 - Sparkling Water &amp; Soda'!J31</f>
        <v/>
      </c>
      <c r="F1241" s="18">
        <f>'M5 - Sparkling Water &amp; Soda'!K31</f>
        <v/>
      </c>
      <c r="G1241" s="17">
        <f>'M5 - Sparkling Water &amp; Soda'!AM31</f>
        <v/>
      </c>
      <c r="H1241" s="18">
        <f>'M5 - Sparkling Water &amp; Soda'!N31</f>
        <v/>
      </c>
      <c r="I1241" s="15">
        <f>'M5 - Sparkling Water &amp; Soda'!AJ31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single 355mL</t>
        </is>
      </c>
      <c r="C1242" s="15" t="inlineStr">
        <is>
          <t>5) Sparkling water &amp; soda</t>
        </is>
      </c>
      <c r="D1242" s="17">
        <f>'M5 - Sparkling Water &amp; Soda'!F32</f>
        <v/>
      </c>
      <c r="E1242" s="20">
        <f>'M5 - Sparkling Water &amp; Soda'!J32</f>
        <v/>
      </c>
      <c r="F1242" s="18">
        <f>'M5 - Sparkling Water &amp; Soda'!K32</f>
        <v/>
      </c>
      <c r="G1242" s="17">
        <f>'M5 - Sparkling Water &amp; Soda'!AM32</f>
        <v/>
      </c>
      <c r="H1242" s="18">
        <f>'M5 - Sparkling Water &amp; Soda'!N32</f>
        <v/>
      </c>
      <c r="I1242" s="15">
        <f>'M5 - Sparkling Water &amp; Soda'!AJ32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8-pack 355mL</t>
        </is>
      </c>
      <c r="C1243" s="15" t="inlineStr">
        <is>
          <t>5) Sparkling water &amp; soda</t>
        </is>
      </c>
      <c r="D1243" s="17">
        <f>'M5 - Sparkling Water &amp; Soda'!F33</f>
        <v/>
      </c>
      <c r="E1243" s="20">
        <f>'M5 - Sparkling Water &amp; Soda'!J33</f>
        <v/>
      </c>
      <c r="F1243" s="18">
        <f>'M5 - Sparkling Water &amp; Soda'!K33</f>
        <v/>
      </c>
      <c r="G1243" s="17">
        <f>'M5 - Sparkling Water &amp; Soda'!AM33</f>
        <v/>
      </c>
      <c r="H1243" s="18">
        <f>'M5 - Sparkling Water &amp; Soda'!N33</f>
        <v/>
      </c>
      <c r="I1243" s="15">
        <f>'M5 - Sparkling Water &amp; Soda'!AJ33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Blackberry | 12-pack 355mL</t>
        </is>
      </c>
      <c r="C1244" s="15" t="inlineStr">
        <is>
          <t>5) Sparkling water &amp; soda</t>
        </is>
      </c>
      <c r="D1244" s="17">
        <f>'M5 - Sparkling Water &amp; Soda'!F34</f>
        <v/>
      </c>
      <c r="E1244" s="20">
        <f>'M5 - Sparkling Water &amp; Soda'!J34</f>
        <v/>
      </c>
      <c r="F1244" s="18">
        <f>'M5 - Sparkling Water &amp; Soda'!K34</f>
        <v/>
      </c>
      <c r="G1244" s="17">
        <f>'M5 - Sparkling Water &amp; Soda'!AM34</f>
        <v/>
      </c>
      <c r="H1244" s="18">
        <f>'M5 - Sparkling Water &amp; Soda'!N34</f>
        <v/>
      </c>
      <c r="I1244" s="15">
        <f>'M5 - Sparkling Water &amp; Soda'!AJ34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Blackberry | 15-pack 355mL</t>
        </is>
      </c>
      <c r="C1245" s="15" t="inlineStr">
        <is>
          <t>5) Sparkling water &amp; soda</t>
        </is>
      </c>
      <c r="D1245" s="17">
        <f>'M5 - Sparkling Water &amp; Soda'!F35</f>
        <v/>
      </c>
      <c r="E1245" s="20">
        <f>'M5 - Sparkling Water &amp; Soda'!J35</f>
        <v/>
      </c>
      <c r="F1245" s="18">
        <f>'M5 - Sparkling Water &amp; Soda'!K35</f>
        <v/>
      </c>
      <c r="G1245" s="17">
        <f>'M5 - Sparkling Water &amp; Soda'!AM35</f>
        <v/>
      </c>
      <c r="H1245" s="18">
        <f>'M5 - Sparkling Water &amp; Soda'!N35</f>
        <v/>
      </c>
      <c r="I1245" s="15">
        <f>'M5 - Sparkling Water &amp; Soda'!AJ35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Blackberry | 18-pack 355mL</t>
        </is>
      </c>
      <c r="C1246" s="15" t="inlineStr">
        <is>
          <t>5) Sparkling water &amp; soda</t>
        </is>
      </c>
      <c r="D1246" s="17">
        <f>'M5 - Sparkling Water &amp; Soda'!F36</f>
        <v/>
      </c>
      <c r="E1246" s="20">
        <f>'M5 - Sparkling Water &amp; Soda'!J36</f>
        <v/>
      </c>
      <c r="F1246" s="18">
        <f>'M5 - Sparkling Water &amp; Soda'!K36</f>
        <v/>
      </c>
      <c r="G1246" s="17">
        <f>'M5 - Sparkling Water &amp; Soda'!AM36</f>
        <v/>
      </c>
      <c r="H1246" s="18">
        <f>'M5 - Sparkling Water &amp; Soda'!N36</f>
        <v/>
      </c>
      <c r="I1246" s="15">
        <f>'M5 - Sparkling Water &amp; Soda'!AJ36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Blackberry | 24-pack 355mL</t>
        </is>
      </c>
      <c r="C1247" s="15" t="inlineStr">
        <is>
          <t>5) Sparkling water &amp; soda</t>
        </is>
      </c>
      <c r="D1247" s="17">
        <f>'M5 - Sparkling Water &amp; Soda'!F37</f>
        <v/>
      </c>
      <c r="E1247" s="20">
        <f>'M5 - Sparkling Water &amp; Soda'!J37</f>
        <v/>
      </c>
      <c r="F1247" s="18">
        <f>'M5 - Sparkling Water &amp; Soda'!K37</f>
        <v/>
      </c>
      <c r="G1247" s="17">
        <f>'M5 - Sparkling Water &amp; Soda'!AM37</f>
        <v/>
      </c>
      <c r="H1247" s="18">
        <f>'M5 - Sparkling Water &amp; Soda'!N37</f>
        <v/>
      </c>
      <c r="I1247" s="15">
        <f>'M5 - Sparkling Water &amp; Soda'!AJ37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single 355mL</t>
        </is>
      </c>
      <c r="C1248" s="15" t="inlineStr">
        <is>
          <t>5) Sparkling water &amp; soda</t>
        </is>
      </c>
      <c r="D1248" s="17">
        <f>'M5 - Sparkling Water &amp; Soda'!F38</f>
        <v/>
      </c>
      <c r="E1248" s="20">
        <f>'M5 - Sparkling Water &amp; Soda'!J38</f>
        <v/>
      </c>
      <c r="F1248" s="18">
        <f>'M5 - Sparkling Water &amp; Soda'!K38</f>
        <v/>
      </c>
      <c r="G1248" s="17">
        <f>'M5 - Sparkling Water &amp; Soda'!AM38</f>
        <v/>
      </c>
      <c r="H1248" s="18">
        <f>'M5 - Sparkling Water &amp; Soda'!N38</f>
        <v/>
      </c>
      <c r="I1248" s="15">
        <f>'M5 - Sparkling Water &amp; Soda'!AJ38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8-pack 355mL</t>
        </is>
      </c>
      <c r="C1249" s="15" t="inlineStr">
        <is>
          <t>5) Sparkling water &amp; soda</t>
        </is>
      </c>
      <c r="D1249" s="17">
        <f>'M5 - Sparkling Water &amp; Soda'!F39</f>
        <v/>
      </c>
      <c r="E1249" s="20">
        <f>'M5 - Sparkling Water &amp; Soda'!J39</f>
        <v/>
      </c>
      <c r="F1249" s="18">
        <f>'M5 - Sparkling Water &amp; Soda'!K39</f>
        <v/>
      </c>
      <c r="G1249" s="17">
        <f>'M5 - Sparkling Water &amp; Soda'!AM39</f>
        <v/>
      </c>
      <c r="H1249" s="18">
        <f>'M5 - Sparkling Water &amp; Soda'!N39</f>
        <v/>
      </c>
      <c r="I1249" s="15">
        <f>'M5 - Sparkling Water &amp; Soda'!AJ39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Strawberry | 12-pack 355mL</t>
        </is>
      </c>
      <c r="C1250" s="15" t="inlineStr">
        <is>
          <t>5) Sparkling water &amp; soda</t>
        </is>
      </c>
      <c r="D1250" s="17">
        <f>'M5 - Sparkling Water &amp; Soda'!F40</f>
        <v/>
      </c>
      <c r="E1250" s="20">
        <f>'M5 - Sparkling Water &amp; Soda'!J40</f>
        <v/>
      </c>
      <c r="F1250" s="18">
        <f>'M5 - Sparkling Water &amp; Soda'!K40</f>
        <v/>
      </c>
      <c r="G1250" s="17">
        <f>'M5 - Sparkling Water &amp; Soda'!AM40</f>
        <v/>
      </c>
      <c r="H1250" s="18">
        <f>'M5 - Sparkling Water &amp; Soda'!N40</f>
        <v/>
      </c>
      <c r="I1250" s="15">
        <f>'M5 - Sparkling Water &amp; Soda'!AJ40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Strawberry | 15-pack 355mL</t>
        </is>
      </c>
      <c r="C1251" s="15" t="inlineStr">
        <is>
          <t>5) Sparkling water &amp; soda</t>
        </is>
      </c>
      <c r="D1251" s="17">
        <f>'M5 - Sparkling Water &amp; Soda'!F41</f>
        <v/>
      </c>
      <c r="E1251" s="20">
        <f>'M5 - Sparkling Water &amp; Soda'!J41</f>
        <v/>
      </c>
      <c r="F1251" s="18">
        <f>'M5 - Sparkling Water &amp; Soda'!K41</f>
        <v/>
      </c>
      <c r="G1251" s="17">
        <f>'M5 - Sparkling Water &amp; Soda'!AM41</f>
        <v/>
      </c>
      <c r="H1251" s="18">
        <f>'M5 - Sparkling Water &amp; Soda'!N41</f>
        <v/>
      </c>
      <c r="I1251" s="15">
        <f>'M5 - Sparkling Water &amp; Soda'!AJ41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Strawberry | 18-pack 355mL</t>
        </is>
      </c>
      <c r="C1252" s="15" t="inlineStr">
        <is>
          <t>5) Sparkling water &amp; soda</t>
        </is>
      </c>
      <c r="D1252" s="17">
        <f>'M5 - Sparkling Water &amp; Soda'!F42</f>
        <v/>
      </c>
      <c r="E1252" s="20">
        <f>'M5 - Sparkling Water &amp; Soda'!J42</f>
        <v/>
      </c>
      <c r="F1252" s="18">
        <f>'M5 - Sparkling Water &amp; Soda'!K42</f>
        <v/>
      </c>
      <c r="G1252" s="17">
        <f>'M5 - Sparkling Water &amp; Soda'!AM42</f>
        <v/>
      </c>
      <c r="H1252" s="18">
        <f>'M5 - Sparkling Water &amp; Soda'!N42</f>
        <v/>
      </c>
      <c r="I1252" s="15">
        <f>'M5 - Sparkling Water &amp; Soda'!AJ42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Strawberry | 24-pack 355mL</t>
        </is>
      </c>
      <c r="C1253" s="15" t="inlineStr">
        <is>
          <t>5) Sparkling water &amp; soda</t>
        </is>
      </c>
      <c r="D1253" s="17">
        <f>'M5 - Sparkling Water &amp; Soda'!F43</f>
        <v/>
      </c>
      <c r="E1253" s="20">
        <f>'M5 - Sparkling Water &amp; Soda'!J43</f>
        <v/>
      </c>
      <c r="F1253" s="18">
        <f>'M5 - Sparkling Water &amp; Soda'!K43</f>
        <v/>
      </c>
      <c r="G1253" s="17">
        <f>'M5 - Sparkling Water &amp; Soda'!AM43</f>
        <v/>
      </c>
      <c r="H1253" s="18">
        <f>'M5 - Sparkling Water &amp; Soda'!N43</f>
        <v/>
      </c>
      <c r="I1253" s="15">
        <f>'M5 - Sparkling Water &amp; Soda'!AJ43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single 355mL</t>
        </is>
      </c>
      <c r="C1254" s="15" t="inlineStr">
        <is>
          <t>5) Sparkling water &amp; soda</t>
        </is>
      </c>
      <c r="D1254" s="17">
        <f>'M5 - Sparkling Water &amp; Soda'!F44</f>
        <v/>
      </c>
      <c r="E1254" s="20">
        <f>'M5 - Sparkling Water &amp; Soda'!J44</f>
        <v/>
      </c>
      <c r="F1254" s="18">
        <f>'M5 - Sparkling Water &amp; Soda'!K44</f>
        <v/>
      </c>
      <c r="G1254" s="17">
        <f>'M5 - Sparkling Water &amp; Soda'!AM44</f>
        <v/>
      </c>
      <c r="H1254" s="18">
        <f>'M5 - Sparkling Water &amp; Soda'!N44</f>
        <v/>
      </c>
      <c r="I1254" s="15">
        <f>'M5 - Sparkling Water &amp; Soda'!AJ44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8-pack 355mL</t>
        </is>
      </c>
      <c r="C1255" s="15" t="inlineStr">
        <is>
          <t>5) Sparkling water &amp; soda</t>
        </is>
      </c>
      <c r="D1255" s="17">
        <f>'M5 - Sparkling Water &amp; Soda'!F45</f>
        <v/>
      </c>
      <c r="E1255" s="20">
        <f>'M5 - Sparkling Water &amp; Soda'!J45</f>
        <v/>
      </c>
      <c r="F1255" s="18">
        <f>'M5 - Sparkling Water &amp; Soda'!K45</f>
        <v/>
      </c>
      <c r="G1255" s="17">
        <f>'M5 - Sparkling Water &amp; Soda'!AM45</f>
        <v/>
      </c>
      <c r="H1255" s="18">
        <f>'M5 - Sparkling Water &amp; Soda'!N45</f>
        <v/>
      </c>
      <c r="I1255" s="15">
        <f>'M5 - Sparkling Water &amp; Soda'!AJ45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Spindrift</t>
        </is>
      </c>
      <c r="B1256" s="15" t="inlineStr">
        <is>
          <t>Spindrift Sparkling Water | Orange Mango | 12-pack 355mL</t>
        </is>
      </c>
      <c r="C1256" s="15" t="inlineStr">
        <is>
          <t>5) Sparkling water &amp; soda</t>
        </is>
      </c>
      <c r="D1256" s="17">
        <f>'M5 - Sparkling Water &amp; Soda'!F46</f>
        <v/>
      </c>
      <c r="E1256" s="20">
        <f>'M5 - Sparkling Water &amp; Soda'!J46</f>
        <v/>
      </c>
      <c r="F1256" s="18">
        <f>'M5 - Sparkling Water &amp; Soda'!K46</f>
        <v/>
      </c>
      <c r="G1256" s="17">
        <f>'M5 - Sparkling Water &amp; Soda'!AM46</f>
        <v/>
      </c>
      <c r="H1256" s="18">
        <f>'M5 - Sparkling Water &amp; Soda'!N46</f>
        <v/>
      </c>
      <c r="I1256" s="15">
        <f>'M5 - Sparkling Water &amp; Soda'!AJ46</f>
        <v/>
      </c>
      <c r="J1256" s="15" t="inlineStr">
        <is>
          <t>Premium; selective S&amp;S to retain.</t>
        </is>
      </c>
    </row>
    <row r="1257" ht="28" customHeight="1">
      <c r="A1257" s="15" t="inlineStr">
        <is>
          <t>Spindrift</t>
        </is>
      </c>
      <c r="B1257" s="15" t="inlineStr">
        <is>
          <t>Spindrift Sparkling Water | Orange Mango | 15-pack 355mL</t>
        </is>
      </c>
      <c r="C1257" s="15" t="inlineStr">
        <is>
          <t>5) Sparkling water &amp; soda</t>
        </is>
      </c>
      <c r="D1257" s="17">
        <f>'M5 - Sparkling Water &amp; Soda'!F47</f>
        <v/>
      </c>
      <c r="E1257" s="20">
        <f>'M5 - Sparkling Water &amp; Soda'!J47</f>
        <v/>
      </c>
      <c r="F1257" s="18">
        <f>'M5 - Sparkling Water &amp; Soda'!K47</f>
        <v/>
      </c>
      <c r="G1257" s="17">
        <f>'M5 - Sparkling Water &amp; Soda'!AM47</f>
        <v/>
      </c>
      <c r="H1257" s="18">
        <f>'M5 - Sparkling Water &amp; Soda'!N47</f>
        <v/>
      </c>
      <c r="I1257" s="15">
        <f>'M5 - Sparkling Water &amp; Soda'!AJ47</f>
        <v/>
      </c>
      <c r="J1257" s="15" t="inlineStr">
        <is>
          <t>Premium; selective S&amp;S to retain.</t>
        </is>
      </c>
    </row>
    <row r="1258" ht="28" customHeight="1">
      <c r="A1258" s="15" t="inlineStr">
        <is>
          <t>Spindrift</t>
        </is>
      </c>
      <c r="B1258" s="15" t="inlineStr">
        <is>
          <t>Spindrift Sparkling Water | Orange Mango | 18-pack 355mL</t>
        </is>
      </c>
      <c r="C1258" s="15" t="inlineStr">
        <is>
          <t>5) Sparkling water &amp; soda</t>
        </is>
      </c>
      <c r="D1258" s="17">
        <f>'M5 - Sparkling Water &amp; Soda'!F48</f>
        <v/>
      </c>
      <c r="E1258" s="20">
        <f>'M5 - Sparkling Water &amp; Soda'!J48</f>
        <v/>
      </c>
      <c r="F1258" s="18">
        <f>'M5 - Sparkling Water &amp; Soda'!K48</f>
        <v/>
      </c>
      <c r="G1258" s="17">
        <f>'M5 - Sparkling Water &amp; Soda'!AM48</f>
        <v/>
      </c>
      <c r="H1258" s="18">
        <f>'M5 - Sparkling Water &amp; Soda'!N48</f>
        <v/>
      </c>
      <c r="I1258" s="15">
        <f>'M5 - Sparkling Water &amp; Soda'!AJ48</f>
        <v/>
      </c>
      <c r="J1258" s="15" t="inlineStr">
        <is>
          <t>Premium; selective S&amp;S to retain.</t>
        </is>
      </c>
    </row>
    <row r="1259" ht="28" customHeight="1">
      <c r="A1259" s="15" t="inlineStr">
        <is>
          <t>Spindrift</t>
        </is>
      </c>
      <c r="B1259" s="15" t="inlineStr">
        <is>
          <t>Spindrift Sparkling Water | Orange Mango | 24-pack 355mL</t>
        </is>
      </c>
      <c r="C1259" s="15" t="inlineStr">
        <is>
          <t>5) Sparkling water &amp; soda</t>
        </is>
      </c>
      <c r="D1259" s="17">
        <f>'M5 - Sparkling Water &amp; Soda'!F49</f>
        <v/>
      </c>
      <c r="E1259" s="20">
        <f>'M5 - Sparkling Water &amp; Soda'!J49</f>
        <v/>
      </c>
      <c r="F1259" s="18">
        <f>'M5 - Sparkling Water &amp; Soda'!K49</f>
        <v/>
      </c>
      <c r="G1259" s="17">
        <f>'M5 - Sparkling Water &amp; Soda'!AM49</f>
        <v/>
      </c>
      <c r="H1259" s="18">
        <f>'M5 - Sparkling Water &amp; Soda'!N49</f>
        <v/>
      </c>
      <c r="I1259" s="15">
        <f>'M5 - Sparkling Water &amp; Soda'!AJ49</f>
        <v/>
      </c>
      <c r="J1259" s="15" t="inlineStr">
        <is>
          <t>Premium; selective S&amp;S to retain.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single 355mL</t>
        </is>
      </c>
      <c r="C1260" s="15" t="inlineStr">
        <is>
          <t>5) Sparkling water &amp; soda</t>
        </is>
      </c>
      <c r="D1260" s="17">
        <f>'M5 - Sparkling Water &amp; Soda'!F50</f>
        <v/>
      </c>
      <c r="E1260" s="20">
        <f>'M5 - Sparkling Water &amp; Soda'!J50</f>
        <v/>
      </c>
      <c r="F1260" s="18">
        <f>'M5 - Sparkling Water &amp; Soda'!K50</f>
        <v/>
      </c>
      <c r="G1260" s="17">
        <f>'M5 - Sparkling Water &amp; Soda'!AM50</f>
        <v/>
      </c>
      <c r="H1260" s="18">
        <f>'M5 - Sparkling Water &amp; Soda'!N50</f>
        <v/>
      </c>
      <c r="I1260" s="15">
        <f>'M5 - Sparkling Water &amp; Soda'!AJ50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8-pack 355mL</t>
        </is>
      </c>
      <c r="C1261" s="15" t="inlineStr">
        <is>
          <t>5) Sparkling water &amp; soda</t>
        </is>
      </c>
      <c r="D1261" s="17">
        <f>'M5 - Sparkling Water &amp; Soda'!F51</f>
        <v/>
      </c>
      <c r="E1261" s="20">
        <f>'M5 - Sparkling Water &amp; Soda'!J51</f>
        <v/>
      </c>
      <c r="F1261" s="18">
        <f>'M5 - Sparkling Water &amp; Soda'!K51</f>
        <v/>
      </c>
      <c r="G1261" s="17">
        <f>'M5 - Sparkling Water &amp; Soda'!AM51</f>
        <v/>
      </c>
      <c r="H1261" s="18">
        <f>'M5 - Sparkling Water &amp; Soda'!N51</f>
        <v/>
      </c>
      <c r="I1261" s="15">
        <f>'M5 - Sparkling Water &amp; Soda'!AJ51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Pamplemousse | 12-pack 355mL</t>
        </is>
      </c>
      <c r="C1262" s="15" t="inlineStr">
        <is>
          <t>5) Sparkling water &amp; soda</t>
        </is>
      </c>
      <c r="D1262" s="17">
        <f>'M5 - Sparkling Water &amp; Soda'!F52</f>
        <v/>
      </c>
      <c r="E1262" s="20">
        <f>'M5 - Sparkling Water &amp; Soda'!J52</f>
        <v/>
      </c>
      <c r="F1262" s="18">
        <f>'M5 - Sparkling Water &amp; Soda'!K52</f>
        <v/>
      </c>
      <c r="G1262" s="17">
        <f>'M5 - Sparkling Water &amp; Soda'!AM52</f>
        <v/>
      </c>
      <c r="H1262" s="18">
        <f>'M5 - Sparkling Water &amp; Soda'!N52</f>
        <v/>
      </c>
      <c r="I1262" s="15">
        <f>'M5 - Sparkling Water &amp; Soda'!AJ52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Pamplemousse | 15-pack 355mL</t>
        </is>
      </c>
      <c r="C1263" s="15" t="inlineStr">
        <is>
          <t>5) Sparkling water &amp; soda</t>
        </is>
      </c>
      <c r="D1263" s="17">
        <f>'M5 - Sparkling Water &amp; Soda'!F53</f>
        <v/>
      </c>
      <c r="E1263" s="20">
        <f>'M5 - Sparkling Water &amp; Soda'!J53</f>
        <v/>
      </c>
      <c r="F1263" s="18">
        <f>'M5 - Sparkling Water &amp; Soda'!K53</f>
        <v/>
      </c>
      <c r="G1263" s="17">
        <f>'M5 - Sparkling Water &amp; Soda'!AM53</f>
        <v/>
      </c>
      <c r="H1263" s="18">
        <f>'M5 - Sparkling Water &amp; Soda'!N53</f>
        <v/>
      </c>
      <c r="I1263" s="15">
        <f>'M5 - Sparkling Water &amp; Soda'!AJ53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Pamplemousse | 18-pack 355mL</t>
        </is>
      </c>
      <c r="C1264" s="15" t="inlineStr">
        <is>
          <t>5) Sparkling water &amp; soda</t>
        </is>
      </c>
      <c r="D1264" s="17">
        <f>'M5 - Sparkling Water &amp; Soda'!F54</f>
        <v/>
      </c>
      <c r="E1264" s="20">
        <f>'M5 - Sparkling Water &amp; Soda'!J54</f>
        <v/>
      </c>
      <c r="F1264" s="18">
        <f>'M5 - Sparkling Water &amp; Soda'!K54</f>
        <v/>
      </c>
      <c r="G1264" s="17">
        <f>'M5 - Sparkling Water &amp; Soda'!AM54</f>
        <v/>
      </c>
      <c r="H1264" s="18">
        <f>'M5 - Sparkling Water &amp; Soda'!N54</f>
        <v/>
      </c>
      <c r="I1264" s="15">
        <f>'M5 - Sparkling Water &amp; Soda'!AJ54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Pamplemousse | 24-pack 355mL</t>
        </is>
      </c>
      <c r="C1265" s="15" t="inlineStr">
        <is>
          <t>5) Sparkling water &amp; soda</t>
        </is>
      </c>
      <c r="D1265" s="17">
        <f>'M5 - Sparkling Water &amp; Soda'!F55</f>
        <v/>
      </c>
      <c r="E1265" s="20">
        <f>'M5 - Sparkling Water &amp; Soda'!J55</f>
        <v/>
      </c>
      <c r="F1265" s="18">
        <f>'M5 - Sparkling Water &amp; Soda'!K55</f>
        <v/>
      </c>
      <c r="G1265" s="17">
        <f>'M5 - Sparkling Water &amp; Soda'!AM55</f>
        <v/>
      </c>
      <c r="H1265" s="18">
        <f>'M5 - Sparkling Water &amp; Soda'!N55</f>
        <v/>
      </c>
      <c r="I1265" s="15">
        <f>'M5 - Sparkling Water &amp; Soda'!AJ55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single 355mL</t>
        </is>
      </c>
      <c r="C1266" s="15" t="inlineStr">
        <is>
          <t>5) Sparkling water &amp; soda</t>
        </is>
      </c>
      <c r="D1266" s="17">
        <f>'M5 - Sparkling Water &amp; Soda'!F56</f>
        <v/>
      </c>
      <c r="E1266" s="20">
        <f>'M5 - Sparkling Water &amp; Soda'!J56</f>
        <v/>
      </c>
      <c r="F1266" s="18">
        <f>'M5 - Sparkling Water &amp; Soda'!K56</f>
        <v/>
      </c>
      <c r="G1266" s="17">
        <f>'M5 - Sparkling Water &amp; Soda'!AM56</f>
        <v/>
      </c>
      <c r="H1266" s="18">
        <f>'M5 - Sparkling Water &amp; Soda'!N56</f>
        <v/>
      </c>
      <c r="I1266" s="15">
        <f>'M5 - Sparkling Water &amp; Soda'!AJ56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8-pack 355mL</t>
        </is>
      </c>
      <c r="C1267" s="15" t="inlineStr">
        <is>
          <t>5) Sparkling water &amp; soda</t>
        </is>
      </c>
      <c r="D1267" s="17">
        <f>'M5 - Sparkling Water &amp; Soda'!F57</f>
        <v/>
      </c>
      <c r="E1267" s="20">
        <f>'M5 - Sparkling Water &amp; Soda'!J57</f>
        <v/>
      </c>
      <c r="F1267" s="18">
        <f>'M5 - Sparkling Water &amp; Soda'!K57</f>
        <v/>
      </c>
      <c r="G1267" s="17">
        <f>'M5 - Sparkling Water &amp; Soda'!AM57</f>
        <v/>
      </c>
      <c r="H1267" s="18">
        <f>'M5 - Sparkling Water &amp; Soda'!N57</f>
        <v/>
      </c>
      <c r="I1267" s="15">
        <f>'M5 - Sparkling Water &amp; Soda'!AJ57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Lime | 12-pack 355mL</t>
        </is>
      </c>
      <c r="C1268" s="15" t="inlineStr">
        <is>
          <t>5) Sparkling water &amp; soda</t>
        </is>
      </c>
      <c r="D1268" s="17">
        <f>'M5 - Sparkling Water &amp; Soda'!F58</f>
        <v/>
      </c>
      <c r="E1268" s="20">
        <f>'M5 - Sparkling Water &amp; Soda'!J58</f>
        <v/>
      </c>
      <c r="F1268" s="18">
        <f>'M5 - Sparkling Water &amp; Soda'!K58</f>
        <v/>
      </c>
      <c r="G1268" s="17">
        <f>'M5 - Sparkling Water &amp; Soda'!AM58</f>
        <v/>
      </c>
      <c r="H1268" s="18">
        <f>'M5 - Sparkling Water &amp; Soda'!N58</f>
        <v/>
      </c>
      <c r="I1268" s="15">
        <f>'M5 - Sparkling Water &amp; Soda'!AJ58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Lime | 15-pack 355mL</t>
        </is>
      </c>
      <c r="C1269" s="15" t="inlineStr">
        <is>
          <t>5) Sparkling water &amp; soda</t>
        </is>
      </c>
      <c r="D1269" s="17">
        <f>'M5 - Sparkling Water &amp; Soda'!F59</f>
        <v/>
      </c>
      <c r="E1269" s="20">
        <f>'M5 - Sparkling Water &amp; Soda'!J59</f>
        <v/>
      </c>
      <c r="F1269" s="18">
        <f>'M5 - Sparkling Water &amp; Soda'!K59</f>
        <v/>
      </c>
      <c r="G1269" s="17">
        <f>'M5 - Sparkling Water &amp; Soda'!AM59</f>
        <v/>
      </c>
      <c r="H1269" s="18">
        <f>'M5 - Sparkling Water &amp; Soda'!N59</f>
        <v/>
      </c>
      <c r="I1269" s="15">
        <f>'M5 - Sparkling Water &amp; Soda'!AJ59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Lime | 18-pack 355mL</t>
        </is>
      </c>
      <c r="C1270" s="15" t="inlineStr">
        <is>
          <t>5) Sparkling water &amp; soda</t>
        </is>
      </c>
      <c r="D1270" s="17">
        <f>'M5 - Sparkling Water &amp; Soda'!F60</f>
        <v/>
      </c>
      <c r="E1270" s="20">
        <f>'M5 - Sparkling Water &amp; Soda'!J60</f>
        <v/>
      </c>
      <c r="F1270" s="18">
        <f>'M5 - Sparkling Water &amp; Soda'!K60</f>
        <v/>
      </c>
      <c r="G1270" s="17">
        <f>'M5 - Sparkling Water &amp; Soda'!AM60</f>
        <v/>
      </c>
      <c r="H1270" s="18">
        <f>'M5 - Sparkling Water &amp; Soda'!N60</f>
        <v/>
      </c>
      <c r="I1270" s="15">
        <f>'M5 - Sparkling Water &amp; Soda'!AJ60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Lime | 24-pack 355mL</t>
        </is>
      </c>
      <c r="C1271" s="15" t="inlineStr">
        <is>
          <t>5) Sparkling water &amp; soda</t>
        </is>
      </c>
      <c r="D1271" s="17">
        <f>'M5 - Sparkling Water &amp; Soda'!F61</f>
        <v/>
      </c>
      <c r="E1271" s="20">
        <f>'M5 - Sparkling Water &amp; Soda'!J61</f>
        <v/>
      </c>
      <c r="F1271" s="18">
        <f>'M5 - Sparkling Water &amp; Soda'!K61</f>
        <v/>
      </c>
      <c r="G1271" s="17">
        <f>'M5 - Sparkling Water &amp; Soda'!AM61</f>
        <v/>
      </c>
      <c r="H1271" s="18">
        <f>'M5 - Sparkling Water &amp; Soda'!N61</f>
        <v/>
      </c>
      <c r="I1271" s="15">
        <f>'M5 - Sparkling Water &amp; Soda'!AJ61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single 355mL</t>
        </is>
      </c>
      <c r="C1272" s="15" t="inlineStr">
        <is>
          <t>5) Sparkling water &amp; soda</t>
        </is>
      </c>
      <c r="D1272" s="17">
        <f>'M5 - Sparkling Water &amp; Soda'!F62</f>
        <v/>
      </c>
      <c r="E1272" s="20">
        <f>'M5 - Sparkling Water &amp; Soda'!J62</f>
        <v/>
      </c>
      <c r="F1272" s="18">
        <f>'M5 - Sparkling Water &amp; Soda'!K62</f>
        <v/>
      </c>
      <c r="G1272" s="17">
        <f>'M5 - Sparkling Water &amp; Soda'!AM62</f>
        <v/>
      </c>
      <c r="H1272" s="18">
        <f>'M5 - Sparkling Water &amp; Soda'!N62</f>
        <v/>
      </c>
      <c r="I1272" s="15">
        <f>'M5 - Sparkling Water &amp; Soda'!AJ62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8-pack 355mL</t>
        </is>
      </c>
      <c r="C1273" s="15" t="inlineStr">
        <is>
          <t>5) Sparkling water &amp; soda</t>
        </is>
      </c>
      <c r="D1273" s="17">
        <f>'M5 - Sparkling Water &amp; Soda'!F63</f>
        <v/>
      </c>
      <c r="E1273" s="20">
        <f>'M5 - Sparkling Water &amp; Soda'!J63</f>
        <v/>
      </c>
      <c r="F1273" s="18">
        <f>'M5 - Sparkling Water &amp; Soda'!K63</f>
        <v/>
      </c>
      <c r="G1273" s="17">
        <f>'M5 - Sparkling Water &amp; Soda'!AM63</f>
        <v/>
      </c>
      <c r="H1273" s="18">
        <f>'M5 - Sparkling Water &amp; Soda'!N63</f>
        <v/>
      </c>
      <c r="I1273" s="15">
        <f>'M5 - Sparkling Water &amp; Soda'!AJ63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Pure | 12-pack 355mL</t>
        </is>
      </c>
      <c r="C1274" s="15" t="inlineStr">
        <is>
          <t>5) Sparkling water &amp; soda</t>
        </is>
      </c>
      <c r="D1274" s="17">
        <f>'M5 - Sparkling Water &amp; Soda'!F64</f>
        <v/>
      </c>
      <c r="E1274" s="20">
        <f>'M5 - Sparkling Water &amp; Soda'!J64</f>
        <v/>
      </c>
      <c r="F1274" s="18">
        <f>'M5 - Sparkling Water &amp; Soda'!K64</f>
        <v/>
      </c>
      <c r="G1274" s="17">
        <f>'M5 - Sparkling Water &amp; Soda'!AM64</f>
        <v/>
      </c>
      <c r="H1274" s="18">
        <f>'M5 - Sparkling Water &amp; Soda'!N64</f>
        <v/>
      </c>
      <c r="I1274" s="15">
        <f>'M5 - Sparkling Water &amp; Soda'!AJ64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Pure | 15-pack 355mL</t>
        </is>
      </c>
      <c r="C1275" s="15" t="inlineStr">
        <is>
          <t>5) Sparkling water &amp; soda</t>
        </is>
      </c>
      <c r="D1275" s="17">
        <f>'M5 - Sparkling Water &amp; Soda'!F65</f>
        <v/>
      </c>
      <c r="E1275" s="20">
        <f>'M5 - Sparkling Water &amp; Soda'!J65</f>
        <v/>
      </c>
      <c r="F1275" s="18">
        <f>'M5 - Sparkling Water &amp; Soda'!K65</f>
        <v/>
      </c>
      <c r="G1275" s="17">
        <f>'M5 - Sparkling Water &amp; Soda'!AM65</f>
        <v/>
      </c>
      <c r="H1275" s="18">
        <f>'M5 - Sparkling Water &amp; Soda'!N65</f>
        <v/>
      </c>
      <c r="I1275" s="15">
        <f>'M5 - Sparkling Water &amp; Soda'!AJ65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Pure | 18-pack 355mL</t>
        </is>
      </c>
      <c r="C1276" s="15" t="inlineStr">
        <is>
          <t>5) Sparkling water &amp; soda</t>
        </is>
      </c>
      <c r="D1276" s="17">
        <f>'M5 - Sparkling Water &amp; Soda'!F66</f>
        <v/>
      </c>
      <c r="E1276" s="20">
        <f>'M5 - Sparkling Water &amp; Soda'!J66</f>
        <v/>
      </c>
      <c r="F1276" s="18">
        <f>'M5 - Sparkling Water &amp; Soda'!K66</f>
        <v/>
      </c>
      <c r="G1276" s="17">
        <f>'M5 - Sparkling Water &amp; Soda'!AM66</f>
        <v/>
      </c>
      <c r="H1276" s="18">
        <f>'M5 - Sparkling Water &amp; Soda'!N66</f>
        <v/>
      </c>
      <c r="I1276" s="15">
        <f>'M5 - Sparkling Water &amp; Soda'!AJ66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Pure | 24-pack 355mL</t>
        </is>
      </c>
      <c r="C1277" s="15" t="inlineStr">
        <is>
          <t>5) Sparkling water &amp; soda</t>
        </is>
      </c>
      <c r="D1277" s="17">
        <f>'M5 - Sparkling Water &amp; Soda'!F67</f>
        <v/>
      </c>
      <c r="E1277" s="20">
        <f>'M5 - Sparkling Water &amp; Soda'!J67</f>
        <v/>
      </c>
      <c r="F1277" s="18">
        <f>'M5 - Sparkling Water &amp; Soda'!K67</f>
        <v/>
      </c>
      <c r="G1277" s="17">
        <f>'M5 - Sparkling Water &amp; Soda'!AM67</f>
        <v/>
      </c>
      <c r="H1277" s="18">
        <f>'M5 - Sparkling Water &amp; Soda'!N67</f>
        <v/>
      </c>
      <c r="I1277" s="15">
        <f>'M5 - Sparkling Water &amp; Soda'!AJ67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single 355mL</t>
        </is>
      </c>
      <c r="C1278" s="15" t="inlineStr">
        <is>
          <t>5) Sparkling water &amp; soda</t>
        </is>
      </c>
      <c r="D1278" s="17">
        <f>'M5 - Sparkling Water &amp; Soda'!F68</f>
        <v/>
      </c>
      <c r="E1278" s="20">
        <f>'M5 - Sparkling Water &amp; Soda'!J68</f>
        <v/>
      </c>
      <c r="F1278" s="18">
        <f>'M5 - Sparkling Water &amp; Soda'!K68</f>
        <v/>
      </c>
      <c r="G1278" s="17">
        <f>'M5 - Sparkling Water &amp; Soda'!AM68</f>
        <v/>
      </c>
      <c r="H1278" s="18">
        <f>'M5 - Sparkling Water &amp; Soda'!N68</f>
        <v/>
      </c>
      <c r="I1278" s="15">
        <f>'M5 - Sparkling Water &amp; Soda'!AJ68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8-pack 355mL</t>
        </is>
      </c>
      <c r="C1279" s="15" t="inlineStr">
        <is>
          <t>5) Sparkling water &amp; soda</t>
        </is>
      </c>
      <c r="D1279" s="17">
        <f>'M5 - Sparkling Water &amp; Soda'!F69</f>
        <v/>
      </c>
      <c r="E1279" s="20">
        <f>'M5 - Sparkling Water &amp; Soda'!J69</f>
        <v/>
      </c>
      <c r="F1279" s="18">
        <f>'M5 - Sparkling Water &amp; Soda'!K69</f>
        <v/>
      </c>
      <c r="G1279" s="17">
        <f>'M5 - Sparkling Water &amp; Soda'!AM69</f>
        <v/>
      </c>
      <c r="H1279" s="18">
        <f>'M5 - Sparkling Water &amp; Soda'!N69</f>
        <v/>
      </c>
      <c r="I1279" s="15">
        <f>'M5 - Sparkling Water &amp; Soda'!AJ69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Coconut | 12-pack 355mL</t>
        </is>
      </c>
      <c r="C1280" s="15" t="inlineStr">
        <is>
          <t>5) Sparkling water &amp; soda</t>
        </is>
      </c>
      <c r="D1280" s="17">
        <f>'M5 - Sparkling Water &amp; Soda'!F70</f>
        <v/>
      </c>
      <c r="E1280" s="20">
        <f>'M5 - Sparkling Water &amp; Soda'!J70</f>
        <v/>
      </c>
      <c r="F1280" s="18">
        <f>'M5 - Sparkling Water &amp; Soda'!K70</f>
        <v/>
      </c>
      <c r="G1280" s="17">
        <f>'M5 - Sparkling Water &amp; Soda'!AM70</f>
        <v/>
      </c>
      <c r="H1280" s="18">
        <f>'M5 - Sparkling Water &amp; Soda'!N70</f>
        <v/>
      </c>
      <c r="I1280" s="15">
        <f>'M5 - Sparkling Water &amp; Soda'!AJ70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Coconut | 15-pack 355mL</t>
        </is>
      </c>
      <c r="C1281" s="15" t="inlineStr">
        <is>
          <t>5) Sparkling water &amp; soda</t>
        </is>
      </c>
      <c r="D1281" s="17">
        <f>'M5 - Sparkling Water &amp; Soda'!F71</f>
        <v/>
      </c>
      <c r="E1281" s="20">
        <f>'M5 - Sparkling Water &amp; Soda'!J71</f>
        <v/>
      </c>
      <c r="F1281" s="18">
        <f>'M5 - Sparkling Water &amp; Soda'!K71</f>
        <v/>
      </c>
      <c r="G1281" s="17">
        <f>'M5 - Sparkling Water &amp; Soda'!AM71</f>
        <v/>
      </c>
      <c r="H1281" s="18">
        <f>'M5 - Sparkling Water &amp; Soda'!N71</f>
        <v/>
      </c>
      <c r="I1281" s="15">
        <f>'M5 - Sparkling Water &amp; Soda'!AJ71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Coconut | 18-pack 355mL</t>
        </is>
      </c>
      <c r="C1282" s="15" t="inlineStr">
        <is>
          <t>5) Sparkling water &amp; soda</t>
        </is>
      </c>
      <c r="D1282" s="17">
        <f>'M5 - Sparkling Water &amp; Soda'!F72</f>
        <v/>
      </c>
      <c r="E1282" s="20">
        <f>'M5 - Sparkling Water &amp; Soda'!J72</f>
        <v/>
      </c>
      <c r="F1282" s="18">
        <f>'M5 - Sparkling Water &amp; Soda'!K72</f>
        <v/>
      </c>
      <c r="G1282" s="17">
        <f>'M5 - Sparkling Water &amp; Soda'!AM72</f>
        <v/>
      </c>
      <c r="H1282" s="18">
        <f>'M5 - Sparkling Water &amp; Soda'!N72</f>
        <v/>
      </c>
      <c r="I1282" s="15">
        <f>'M5 - Sparkling Water &amp; Soda'!AJ72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Coconut | 24-pack 355mL</t>
        </is>
      </c>
      <c r="C1283" s="15" t="inlineStr">
        <is>
          <t>5) Sparkling water &amp; soda</t>
        </is>
      </c>
      <c r="D1283" s="17">
        <f>'M5 - Sparkling Water &amp; Soda'!F73</f>
        <v/>
      </c>
      <c r="E1283" s="20">
        <f>'M5 - Sparkling Water &amp; Soda'!J73</f>
        <v/>
      </c>
      <c r="F1283" s="18">
        <f>'M5 - Sparkling Water &amp; Soda'!K73</f>
        <v/>
      </c>
      <c r="G1283" s="17">
        <f>'M5 - Sparkling Water &amp; Soda'!AM73</f>
        <v/>
      </c>
      <c r="H1283" s="18">
        <f>'M5 - Sparkling Water &amp; Soda'!N73</f>
        <v/>
      </c>
      <c r="I1283" s="15">
        <f>'M5 - Sparkling Water &amp; Soda'!AJ73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single 355mL</t>
        </is>
      </c>
      <c r="C1284" s="15" t="inlineStr">
        <is>
          <t>5) Sparkling water &amp; soda</t>
        </is>
      </c>
      <c r="D1284" s="17">
        <f>'M5 - Sparkling Water &amp; Soda'!F74</f>
        <v/>
      </c>
      <c r="E1284" s="20">
        <f>'M5 - Sparkling Water &amp; Soda'!J74</f>
        <v/>
      </c>
      <c r="F1284" s="18">
        <f>'M5 - Sparkling Water &amp; Soda'!K74</f>
        <v/>
      </c>
      <c r="G1284" s="17">
        <f>'M5 - Sparkling Water &amp; Soda'!AM74</f>
        <v/>
      </c>
      <c r="H1284" s="18">
        <f>'M5 - Sparkling Water &amp; Soda'!N74</f>
        <v/>
      </c>
      <c r="I1284" s="15">
        <f>'M5 - Sparkling Water &amp; Soda'!AJ74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8-pack 355mL</t>
        </is>
      </c>
      <c r="C1285" s="15" t="inlineStr">
        <is>
          <t>5) Sparkling water &amp; soda</t>
        </is>
      </c>
      <c r="D1285" s="17">
        <f>'M5 - Sparkling Water &amp; Soda'!F75</f>
        <v/>
      </c>
      <c r="E1285" s="20">
        <f>'M5 - Sparkling Water &amp; Soda'!J75</f>
        <v/>
      </c>
      <c r="F1285" s="18">
        <f>'M5 - Sparkling Water &amp; Soda'!K75</f>
        <v/>
      </c>
      <c r="G1285" s="17">
        <f>'M5 - Sparkling Water &amp; Soda'!AM75</f>
        <v/>
      </c>
      <c r="H1285" s="18">
        <f>'M5 - Sparkling Water &amp; Soda'!N75</f>
        <v/>
      </c>
      <c r="I1285" s="15">
        <f>'M5 - Sparkling Water &amp; Soda'!AJ75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Berry | 12-pack 355mL</t>
        </is>
      </c>
      <c r="C1286" s="15" t="inlineStr">
        <is>
          <t>5) Sparkling water &amp; soda</t>
        </is>
      </c>
      <c r="D1286" s="17">
        <f>'M5 - Sparkling Water &amp; Soda'!F76</f>
        <v/>
      </c>
      <c r="E1286" s="20">
        <f>'M5 - Sparkling Water &amp; Soda'!J76</f>
        <v/>
      </c>
      <c r="F1286" s="18">
        <f>'M5 - Sparkling Water &amp; Soda'!K76</f>
        <v/>
      </c>
      <c r="G1286" s="17">
        <f>'M5 - Sparkling Water &amp; Soda'!AM76</f>
        <v/>
      </c>
      <c r="H1286" s="18">
        <f>'M5 - Sparkling Water &amp; Soda'!N76</f>
        <v/>
      </c>
      <c r="I1286" s="15">
        <f>'M5 - Sparkling Water &amp; Soda'!AJ76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Berry | 15-pack 355mL</t>
        </is>
      </c>
      <c r="C1287" s="15" t="inlineStr">
        <is>
          <t>5) Sparkling water &amp; soda</t>
        </is>
      </c>
      <c r="D1287" s="17">
        <f>'M5 - Sparkling Water &amp; Soda'!F77</f>
        <v/>
      </c>
      <c r="E1287" s="20">
        <f>'M5 - Sparkling Water &amp; Soda'!J77</f>
        <v/>
      </c>
      <c r="F1287" s="18">
        <f>'M5 - Sparkling Water &amp; Soda'!K77</f>
        <v/>
      </c>
      <c r="G1287" s="17">
        <f>'M5 - Sparkling Water &amp; Soda'!AM77</f>
        <v/>
      </c>
      <c r="H1287" s="18">
        <f>'M5 - Sparkling Water &amp; Soda'!N77</f>
        <v/>
      </c>
      <c r="I1287" s="15">
        <f>'M5 - Sparkling Water &amp; Soda'!AJ77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Berry | 18-pack 355mL</t>
        </is>
      </c>
      <c r="C1288" s="15" t="inlineStr">
        <is>
          <t>5) Sparkling water &amp; soda</t>
        </is>
      </c>
      <c r="D1288" s="17">
        <f>'M5 - Sparkling Water &amp; Soda'!F78</f>
        <v/>
      </c>
      <c r="E1288" s="20">
        <f>'M5 - Sparkling Water &amp; Soda'!J78</f>
        <v/>
      </c>
      <c r="F1288" s="18">
        <f>'M5 - Sparkling Water &amp; Soda'!K78</f>
        <v/>
      </c>
      <c r="G1288" s="17">
        <f>'M5 - Sparkling Water &amp; Soda'!AM78</f>
        <v/>
      </c>
      <c r="H1288" s="18">
        <f>'M5 - Sparkling Water &amp; Soda'!N78</f>
        <v/>
      </c>
      <c r="I1288" s="15">
        <f>'M5 - Sparkling Water &amp; Soda'!AJ78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Berry | 24-pack 355mL</t>
        </is>
      </c>
      <c r="C1289" s="15" t="inlineStr">
        <is>
          <t>5) Sparkling water &amp; soda</t>
        </is>
      </c>
      <c r="D1289" s="17">
        <f>'M5 - Sparkling Water &amp; Soda'!F79</f>
        <v/>
      </c>
      <c r="E1289" s="20">
        <f>'M5 - Sparkling Water &amp; Soda'!J79</f>
        <v/>
      </c>
      <c r="F1289" s="18">
        <f>'M5 - Sparkling Water &amp; Soda'!K79</f>
        <v/>
      </c>
      <c r="G1289" s="17">
        <f>'M5 - Sparkling Water &amp; Soda'!AM79</f>
        <v/>
      </c>
      <c r="H1289" s="18">
        <f>'M5 - Sparkling Water &amp; Soda'!N79</f>
        <v/>
      </c>
      <c r="I1289" s="15">
        <f>'M5 - Sparkling Water &amp; Soda'!AJ79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single 355mL</t>
        </is>
      </c>
      <c r="C1290" s="15" t="inlineStr">
        <is>
          <t>5) Sparkling water &amp; soda</t>
        </is>
      </c>
      <c r="D1290" s="17">
        <f>'M5 - Sparkling Water &amp; Soda'!F80</f>
        <v/>
      </c>
      <c r="E1290" s="20">
        <f>'M5 - Sparkling Water &amp; Soda'!J80</f>
        <v/>
      </c>
      <c r="F1290" s="18">
        <f>'M5 - Sparkling Water &amp; Soda'!K80</f>
        <v/>
      </c>
      <c r="G1290" s="17">
        <f>'M5 - Sparkling Water &amp; Soda'!AM80</f>
        <v/>
      </c>
      <c r="H1290" s="18">
        <f>'M5 - Sparkling Water &amp; Soda'!N80</f>
        <v/>
      </c>
      <c r="I1290" s="15">
        <f>'M5 - Sparkling Water &amp; Soda'!AJ80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8-pack 355mL</t>
        </is>
      </c>
      <c r="C1291" s="15" t="inlineStr">
        <is>
          <t>5) Sparkling water &amp; soda</t>
        </is>
      </c>
      <c r="D1291" s="17">
        <f>'M5 - Sparkling Water &amp; Soda'!F81</f>
        <v/>
      </c>
      <c r="E1291" s="20">
        <f>'M5 - Sparkling Water &amp; Soda'!J81</f>
        <v/>
      </c>
      <c r="F1291" s="18">
        <f>'M5 - Sparkling Water &amp; Soda'!K81</f>
        <v/>
      </c>
      <c r="G1291" s="17">
        <f>'M5 - Sparkling Water &amp; Soda'!AM81</f>
        <v/>
      </c>
      <c r="H1291" s="18">
        <f>'M5 - Sparkling Water &amp; Soda'!N81</f>
        <v/>
      </c>
      <c r="I1291" s="15">
        <f>'M5 - Sparkling Water &amp; Soda'!AJ81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Passionfruit | 12-pack 355mL</t>
        </is>
      </c>
      <c r="C1292" s="15" t="inlineStr">
        <is>
          <t>5) Sparkling water &amp; soda</t>
        </is>
      </c>
      <c r="D1292" s="17">
        <f>'M5 - Sparkling Water &amp; Soda'!F82</f>
        <v/>
      </c>
      <c r="E1292" s="20">
        <f>'M5 - Sparkling Water &amp; Soda'!J82</f>
        <v/>
      </c>
      <c r="F1292" s="18">
        <f>'M5 - Sparkling Water &amp; Soda'!K82</f>
        <v/>
      </c>
      <c r="G1292" s="17">
        <f>'M5 - Sparkling Water &amp; Soda'!AM82</f>
        <v/>
      </c>
      <c r="H1292" s="18">
        <f>'M5 - Sparkling Water &amp; Soda'!N82</f>
        <v/>
      </c>
      <c r="I1292" s="15">
        <f>'M5 - Sparkling Water &amp; Soda'!AJ82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Passionfruit | 15-pack 355mL</t>
        </is>
      </c>
      <c r="C1293" s="15" t="inlineStr">
        <is>
          <t>5) Sparkling water &amp; soda</t>
        </is>
      </c>
      <c r="D1293" s="17">
        <f>'M5 - Sparkling Water &amp; Soda'!F83</f>
        <v/>
      </c>
      <c r="E1293" s="20">
        <f>'M5 - Sparkling Water &amp; Soda'!J83</f>
        <v/>
      </c>
      <c r="F1293" s="18">
        <f>'M5 - Sparkling Water &amp; Soda'!K83</f>
        <v/>
      </c>
      <c r="G1293" s="17">
        <f>'M5 - Sparkling Water &amp; Soda'!AM83</f>
        <v/>
      </c>
      <c r="H1293" s="18">
        <f>'M5 - Sparkling Water &amp; Soda'!N83</f>
        <v/>
      </c>
      <c r="I1293" s="15">
        <f>'M5 - Sparkling Water &amp; Soda'!AJ83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Passionfruit | 18-pack 355mL</t>
        </is>
      </c>
      <c r="C1294" s="15" t="inlineStr">
        <is>
          <t>5) Sparkling water &amp; soda</t>
        </is>
      </c>
      <c r="D1294" s="17">
        <f>'M5 - Sparkling Water &amp; Soda'!F84</f>
        <v/>
      </c>
      <c r="E1294" s="20">
        <f>'M5 - Sparkling Water &amp; Soda'!J84</f>
        <v/>
      </c>
      <c r="F1294" s="18">
        <f>'M5 - Sparkling Water &amp; Soda'!K84</f>
        <v/>
      </c>
      <c r="G1294" s="17">
        <f>'M5 - Sparkling Water &amp; Soda'!AM84</f>
        <v/>
      </c>
      <c r="H1294" s="18">
        <f>'M5 - Sparkling Water &amp; Soda'!N84</f>
        <v/>
      </c>
      <c r="I1294" s="15">
        <f>'M5 - Sparkling Water &amp; Soda'!AJ84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Passionfruit | 24-pack 355mL</t>
        </is>
      </c>
      <c r="C1295" s="15" t="inlineStr">
        <is>
          <t>5) Sparkling water &amp; soda</t>
        </is>
      </c>
      <c r="D1295" s="17">
        <f>'M5 - Sparkling Water &amp; Soda'!F85</f>
        <v/>
      </c>
      <c r="E1295" s="20">
        <f>'M5 - Sparkling Water &amp; Soda'!J85</f>
        <v/>
      </c>
      <c r="F1295" s="18">
        <f>'M5 - Sparkling Water &amp; Soda'!K85</f>
        <v/>
      </c>
      <c r="G1295" s="17">
        <f>'M5 - Sparkling Water &amp; Soda'!AM85</f>
        <v/>
      </c>
      <c r="H1295" s="18">
        <f>'M5 - Sparkling Water &amp; Soda'!N85</f>
        <v/>
      </c>
      <c r="I1295" s="15">
        <f>'M5 - Sparkling Water &amp; Soda'!AJ85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single 355mL</t>
        </is>
      </c>
      <c r="C1296" s="15" t="inlineStr">
        <is>
          <t>5) Sparkling water &amp; soda</t>
        </is>
      </c>
      <c r="D1296" s="17">
        <f>'M5 - Sparkling Water &amp; Soda'!F86</f>
        <v/>
      </c>
      <c r="E1296" s="20">
        <f>'M5 - Sparkling Water &amp; Soda'!J86</f>
        <v/>
      </c>
      <c r="F1296" s="18">
        <f>'M5 - Sparkling Water &amp; Soda'!K86</f>
        <v/>
      </c>
      <c r="G1296" s="17">
        <f>'M5 - Sparkling Water &amp; Soda'!AM86</f>
        <v/>
      </c>
      <c r="H1296" s="18">
        <f>'M5 - Sparkling Water &amp; Soda'!N86</f>
        <v/>
      </c>
      <c r="I1296" s="15">
        <f>'M5 - Sparkling Water &amp; Soda'!AJ86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8-pack 355mL</t>
        </is>
      </c>
      <c r="C1297" s="15" t="inlineStr">
        <is>
          <t>5) Sparkling water &amp; soda</t>
        </is>
      </c>
      <c r="D1297" s="17">
        <f>'M5 - Sparkling Water &amp; Soda'!F87</f>
        <v/>
      </c>
      <c r="E1297" s="20">
        <f>'M5 - Sparkling Water &amp; Soda'!J87</f>
        <v/>
      </c>
      <c r="F1297" s="18">
        <f>'M5 - Sparkling Water &amp; Soda'!K87</f>
        <v/>
      </c>
      <c r="G1297" s="17">
        <f>'M5 - Sparkling Water &amp; Soda'!AM87</f>
        <v/>
      </c>
      <c r="H1297" s="18">
        <f>'M5 - Sparkling Water &amp; Soda'!N87</f>
        <v/>
      </c>
      <c r="I1297" s="15">
        <f>'M5 - Sparkling Water &amp; Soda'!AJ87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Key Lime | 12-pack 355mL</t>
        </is>
      </c>
      <c r="C1298" s="15" t="inlineStr">
        <is>
          <t>5) Sparkling water &amp; soda</t>
        </is>
      </c>
      <c r="D1298" s="17">
        <f>'M5 - Sparkling Water &amp; Soda'!F88</f>
        <v/>
      </c>
      <c r="E1298" s="20">
        <f>'M5 - Sparkling Water &amp; Soda'!J88</f>
        <v/>
      </c>
      <c r="F1298" s="18">
        <f>'M5 - Sparkling Water &amp; Soda'!K88</f>
        <v/>
      </c>
      <c r="G1298" s="17">
        <f>'M5 - Sparkling Water &amp; Soda'!AM88</f>
        <v/>
      </c>
      <c r="H1298" s="18">
        <f>'M5 - Sparkling Water &amp; Soda'!N88</f>
        <v/>
      </c>
      <c r="I1298" s="15">
        <f>'M5 - Sparkling Water &amp; Soda'!AJ88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Key Lime | 15-pack 355mL</t>
        </is>
      </c>
      <c r="C1299" s="15" t="inlineStr">
        <is>
          <t>5) Sparkling water &amp; soda</t>
        </is>
      </c>
      <c r="D1299" s="17">
        <f>'M5 - Sparkling Water &amp; Soda'!F89</f>
        <v/>
      </c>
      <c r="E1299" s="20">
        <f>'M5 - Sparkling Water &amp; Soda'!J89</f>
        <v/>
      </c>
      <c r="F1299" s="18">
        <f>'M5 - Sparkling Water &amp; Soda'!K89</f>
        <v/>
      </c>
      <c r="G1299" s="17">
        <f>'M5 - Sparkling Water &amp; Soda'!AM89</f>
        <v/>
      </c>
      <c r="H1299" s="18">
        <f>'M5 - Sparkling Water &amp; Soda'!N89</f>
        <v/>
      </c>
      <c r="I1299" s="15">
        <f>'M5 - Sparkling Water &amp; Soda'!AJ89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Key Lime | 18-pack 355mL</t>
        </is>
      </c>
      <c r="C1300" s="15" t="inlineStr">
        <is>
          <t>5) Sparkling water &amp; soda</t>
        </is>
      </c>
      <c r="D1300" s="17">
        <f>'M5 - Sparkling Water &amp; Soda'!F90</f>
        <v/>
      </c>
      <c r="E1300" s="20">
        <f>'M5 - Sparkling Water &amp; Soda'!J90</f>
        <v/>
      </c>
      <c r="F1300" s="18">
        <f>'M5 - Sparkling Water &amp; Soda'!K90</f>
        <v/>
      </c>
      <c r="G1300" s="17">
        <f>'M5 - Sparkling Water &amp; Soda'!AM90</f>
        <v/>
      </c>
      <c r="H1300" s="18">
        <f>'M5 - Sparkling Water &amp; Soda'!N90</f>
        <v/>
      </c>
      <c r="I1300" s="15">
        <f>'M5 - Sparkling Water &amp; Soda'!AJ90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Key Lime | 24-pack 355mL</t>
        </is>
      </c>
      <c r="C1301" s="15" t="inlineStr">
        <is>
          <t>5) Sparkling water &amp; soda</t>
        </is>
      </c>
      <c r="D1301" s="17">
        <f>'M5 - Sparkling Water &amp; Soda'!F91</f>
        <v/>
      </c>
      <c r="E1301" s="20">
        <f>'M5 - Sparkling Water &amp; Soda'!J91</f>
        <v/>
      </c>
      <c r="F1301" s="18">
        <f>'M5 - Sparkling Water &amp; Soda'!K91</f>
        <v/>
      </c>
      <c r="G1301" s="17">
        <f>'M5 - Sparkling Water &amp; Soda'!AM91</f>
        <v/>
      </c>
      <c r="H1301" s="18">
        <f>'M5 - Sparkling Water &amp; Soda'!N91</f>
        <v/>
      </c>
      <c r="I1301" s="15">
        <f>'M5 - Sparkling Water &amp; Soda'!AJ91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single 355mL</t>
        </is>
      </c>
      <c r="C1302" s="15" t="inlineStr">
        <is>
          <t>5) Sparkling water &amp; soda</t>
        </is>
      </c>
      <c r="D1302" s="17">
        <f>'M5 - Sparkling Water &amp; Soda'!F92</f>
        <v/>
      </c>
      <c r="E1302" s="20">
        <f>'M5 - Sparkling Water &amp; Soda'!J92</f>
        <v/>
      </c>
      <c r="F1302" s="18">
        <f>'M5 - Sparkling Water &amp; Soda'!K92</f>
        <v/>
      </c>
      <c r="G1302" s="17">
        <f>'M5 - Sparkling Water &amp; Soda'!AM92</f>
        <v/>
      </c>
      <c r="H1302" s="18">
        <f>'M5 - Sparkling Water &amp; Soda'!N92</f>
        <v/>
      </c>
      <c r="I1302" s="15">
        <f>'M5 - Sparkling Water &amp; Soda'!AJ92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8-pack 355mL</t>
        </is>
      </c>
      <c r="C1303" s="15" t="inlineStr">
        <is>
          <t>5) Sparkling water &amp; soda</t>
        </is>
      </c>
      <c r="D1303" s="17">
        <f>'M5 - Sparkling Water &amp; Soda'!F93</f>
        <v/>
      </c>
      <c r="E1303" s="20">
        <f>'M5 - Sparkling Water &amp; Soda'!J93</f>
        <v/>
      </c>
      <c r="F1303" s="18">
        <f>'M5 - Sparkling Water &amp; Soda'!K93</f>
        <v/>
      </c>
      <c r="G1303" s="17">
        <f>'M5 - Sparkling Water &amp; Soda'!AM93</f>
        <v/>
      </c>
      <c r="H1303" s="18">
        <f>'M5 - Sparkling Water &amp; Soda'!N93</f>
        <v/>
      </c>
      <c r="I1303" s="15">
        <f>'M5 - Sparkling Water &amp; Soda'!AJ93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LaCroix</t>
        </is>
      </c>
      <c r="B1304" s="15" t="inlineStr">
        <is>
          <t>LaCroix Sparkling Water | Cerise Limon | 12-pack 355mL</t>
        </is>
      </c>
      <c r="C1304" s="15" t="inlineStr">
        <is>
          <t>5) Sparkling water &amp; soda</t>
        </is>
      </c>
      <c r="D1304" s="17">
        <f>'M5 - Sparkling Water &amp; Soda'!F94</f>
        <v/>
      </c>
      <c r="E1304" s="20">
        <f>'M5 - Sparkling Water &amp; Soda'!J94</f>
        <v/>
      </c>
      <c r="F1304" s="18">
        <f>'M5 - Sparkling Water &amp; Soda'!K94</f>
        <v/>
      </c>
      <c r="G1304" s="17">
        <f>'M5 - Sparkling Water &amp; Soda'!AM94</f>
        <v/>
      </c>
      <c r="H1304" s="18">
        <f>'M5 - Sparkling Water &amp; Soda'!N94</f>
        <v/>
      </c>
      <c r="I1304" s="15">
        <f>'M5 - Sparkling Water &amp; Soda'!AJ94</f>
        <v/>
      </c>
      <c r="J1304" s="15" t="inlineStr">
        <is>
          <t>Everyday value; little need to promote.</t>
        </is>
      </c>
    </row>
    <row r="1305" ht="28" customHeight="1">
      <c r="A1305" s="15" t="inlineStr">
        <is>
          <t>LaCroix</t>
        </is>
      </c>
      <c r="B1305" s="15" t="inlineStr">
        <is>
          <t>LaCroix Sparkling Water | Cerise Limon | 15-pack 355mL</t>
        </is>
      </c>
      <c r="C1305" s="15" t="inlineStr">
        <is>
          <t>5) Sparkling water &amp; soda</t>
        </is>
      </c>
      <c r="D1305" s="17">
        <f>'M5 - Sparkling Water &amp; Soda'!F95</f>
        <v/>
      </c>
      <c r="E1305" s="20">
        <f>'M5 - Sparkling Water &amp; Soda'!J95</f>
        <v/>
      </c>
      <c r="F1305" s="18">
        <f>'M5 - Sparkling Water &amp; Soda'!K95</f>
        <v/>
      </c>
      <c r="G1305" s="17">
        <f>'M5 - Sparkling Water &amp; Soda'!AM95</f>
        <v/>
      </c>
      <c r="H1305" s="18">
        <f>'M5 - Sparkling Water &amp; Soda'!N95</f>
        <v/>
      </c>
      <c r="I1305" s="15">
        <f>'M5 - Sparkling Water &amp; Soda'!AJ95</f>
        <v/>
      </c>
      <c r="J1305" s="15" t="inlineStr">
        <is>
          <t>Everyday value; little need to promote.</t>
        </is>
      </c>
    </row>
    <row r="1306" ht="28" customHeight="1">
      <c r="A1306" s="15" t="inlineStr">
        <is>
          <t>LaCroix</t>
        </is>
      </c>
      <c r="B1306" s="15" t="inlineStr">
        <is>
          <t>LaCroix Sparkling Water | Cerise Limon | 18-pack 355mL</t>
        </is>
      </c>
      <c r="C1306" s="15" t="inlineStr">
        <is>
          <t>5) Sparkling water &amp; soda</t>
        </is>
      </c>
      <c r="D1306" s="17">
        <f>'M5 - Sparkling Water &amp; Soda'!F96</f>
        <v/>
      </c>
      <c r="E1306" s="20">
        <f>'M5 - Sparkling Water &amp; Soda'!J96</f>
        <v/>
      </c>
      <c r="F1306" s="18">
        <f>'M5 - Sparkling Water &amp; Soda'!K96</f>
        <v/>
      </c>
      <c r="G1306" s="17">
        <f>'M5 - Sparkling Water &amp; Soda'!AM96</f>
        <v/>
      </c>
      <c r="H1306" s="18">
        <f>'M5 - Sparkling Water &amp; Soda'!N96</f>
        <v/>
      </c>
      <c r="I1306" s="15">
        <f>'M5 - Sparkling Water &amp; Soda'!AJ96</f>
        <v/>
      </c>
      <c r="J1306" s="15" t="inlineStr">
        <is>
          <t>Everyday value; little need to promote.</t>
        </is>
      </c>
    </row>
    <row r="1307" ht="28" customHeight="1">
      <c r="A1307" s="15" t="inlineStr">
        <is>
          <t>LaCroix</t>
        </is>
      </c>
      <c r="B1307" s="15" t="inlineStr">
        <is>
          <t>LaCroix Sparkling Water | Cerise Limon | 24-pack 355mL</t>
        </is>
      </c>
      <c r="C1307" s="15" t="inlineStr">
        <is>
          <t>5) Sparkling water &amp; soda</t>
        </is>
      </c>
      <c r="D1307" s="17">
        <f>'M5 - Sparkling Water &amp; Soda'!F97</f>
        <v/>
      </c>
      <c r="E1307" s="20">
        <f>'M5 - Sparkling Water &amp; Soda'!J97</f>
        <v/>
      </c>
      <c r="F1307" s="18">
        <f>'M5 - Sparkling Water &amp; Soda'!K97</f>
        <v/>
      </c>
      <c r="G1307" s="17">
        <f>'M5 - Sparkling Water &amp; Soda'!AM97</f>
        <v/>
      </c>
      <c r="H1307" s="18">
        <f>'M5 - Sparkling Water &amp; Soda'!N97</f>
        <v/>
      </c>
      <c r="I1307" s="15">
        <f>'M5 - Sparkling Water &amp; Soda'!AJ97</f>
        <v/>
      </c>
      <c r="J1307" s="15" t="inlineStr">
        <is>
          <t>Everyday value; little need to promote.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single 355mL</t>
        </is>
      </c>
      <c r="C1308" s="15" t="inlineStr">
        <is>
          <t>5) Sparkling water &amp; soda</t>
        </is>
      </c>
      <c r="D1308" s="17">
        <f>'M5 - Sparkling Water &amp; Soda'!F98</f>
        <v/>
      </c>
      <c r="E1308" s="20">
        <f>'M5 - Sparkling Water &amp; Soda'!J98</f>
        <v/>
      </c>
      <c r="F1308" s="18">
        <f>'M5 - Sparkling Water &amp; Soda'!K98</f>
        <v/>
      </c>
      <c r="G1308" s="17">
        <f>'M5 - Sparkling Water &amp; Soda'!AM98</f>
        <v/>
      </c>
      <c r="H1308" s="18">
        <f>'M5 - Sparkling Water &amp; Soda'!N98</f>
        <v/>
      </c>
      <c r="I1308" s="15">
        <f>'M5 - Sparkling Water &amp; Soda'!AJ98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8-pack 355mL</t>
        </is>
      </c>
      <c r="C1309" s="15" t="inlineStr">
        <is>
          <t>5) Sparkling water &amp; soda</t>
        </is>
      </c>
      <c r="D1309" s="17">
        <f>'M5 - Sparkling Water &amp; Soda'!F99</f>
        <v/>
      </c>
      <c r="E1309" s="20">
        <f>'M5 - Sparkling Water &amp; Soda'!J99</f>
        <v/>
      </c>
      <c r="F1309" s="18">
        <f>'M5 - Sparkling Water &amp; Soda'!K99</f>
        <v/>
      </c>
      <c r="G1309" s="17">
        <f>'M5 - Sparkling Water &amp; Soda'!AM99</f>
        <v/>
      </c>
      <c r="H1309" s="18">
        <f>'M5 - Sparkling Water &amp; Soda'!N99</f>
        <v/>
      </c>
      <c r="I1309" s="15">
        <f>'M5 - Sparkling Water &amp; Soda'!AJ99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Cherry | 12-pack 355mL</t>
        </is>
      </c>
      <c r="C1310" s="15" t="inlineStr">
        <is>
          <t>5) Sparkling water &amp; soda</t>
        </is>
      </c>
      <c r="D1310" s="17">
        <f>'M5 - Sparkling Water &amp; Soda'!F100</f>
        <v/>
      </c>
      <c r="E1310" s="20">
        <f>'M5 - Sparkling Water &amp; Soda'!J100</f>
        <v/>
      </c>
      <c r="F1310" s="18">
        <f>'M5 - Sparkling Water &amp; Soda'!K100</f>
        <v/>
      </c>
      <c r="G1310" s="17">
        <f>'M5 - Sparkling Water &amp; Soda'!AM100</f>
        <v/>
      </c>
      <c r="H1310" s="18">
        <f>'M5 - Sparkling Water &amp; Soda'!N100</f>
        <v/>
      </c>
      <c r="I1310" s="15">
        <f>'M5 - Sparkling Water &amp; Soda'!AJ100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Cherry | 15-pack 355mL</t>
        </is>
      </c>
      <c r="C1311" s="15" t="inlineStr">
        <is>
          <t>5) Sparkling water &amp; soda</t>
        </is>
      </c>
      <c r="D1311" s="17">
        <f>'M5 - Sparkling Water &amp; Soda'!F101</f>
        <v/>
      </c>
      <c r="E1311" s="20">
        <f>'M5 - Sparkling Water &amp; Soda'!J101</f>
        <v/>
      </c>
      <c r="F1311" s="18">
        <f>'M5 - Sparkling Water &amp; Soda'!K101</f>
        <v/>
      </c>
      <c r="G1311" s="17">
        <f>'M5 - Sparkling Water &amp; Soda'!AM101</f>
        <v/>
      </c>
      <c r="H1311" s="18">
        <f>'M5 - Sparkling Water &amp; Soda'!N101</f>
        <v/>
      </c>
      <c r="I1311" s="15">
        <f>'M5 - Sparkling Water &amp; Soda'!AJ101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Cherry | 18-pack 355mL</t>
        </is>
      </c>
      <c r="C1312" s="15" t="inlineStr">
        <is>
          <t>5) Sparkling water &amp; soda</t>
        </is>
      </c>
      <c r="D1312" s="17">
        <f>'M5 - Sparkling Water &amp; Soda'!F102</f>
        <v/>
      </c>
      <c r="E1312" s="20">
        <f>'M5 - Sparkling Water &amp; Soda'!J102</f>
        <v/>
      </c>
      <c r="F1312" s="18">
        <f>'M5 - Sparkling Water &amp; Soda'!K102</f>
        <v/>
      </c>
      <c r="G1312" s="17">
        <f>'M5 - Sparkling Water &amp; Soda'!AM102</f>
        <v/>
      </c>
      <c r="H1312" s="18">
        <f>'M5 - Sparkling Water &amp; Soda'!N102</f>
        <v/>
      </c>
      <c r="I1312" s="15">
        <f>'M5 - Sparkling Water &amp; Soda'!AJ102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Cherry | 24-pack 355mL</t>
        </is>
      </c>
      <c r="C1313" s="15" t="inlineStr">
        <is>
          <t>5) Sparkling water &amp; soda</t>
        </is>
      </c>
      <c r="D1313" s="17">
        <f>'M5 - Sparkling Water &amp; Soda'!F103</f>
        <v/>
      </c>
      <c r="E1313" s="20">
        <f>'M5 - Sparkling Water &amp; Soda'!J103</f>
        <v/>
      </c>
      <c r="F1313" s="18">
        <f>'M5 - Sparkling Water &amp; Soda'!K103</f>
        <v/>
      </c>
      <c r="G1313" s="17">
        <f>'M5 - Sparkling Water &amp; Soda'!AM103</f>
        <v/>
      </c>
      <c r="H1313" s="18">
        <f>'M5 - Sparkling Water &amp; Soda'!N103</f>
        <v/>
      </c>
      <c r="I1313" s="15">
        <f>'M5 - Sparkling Water &amp; Soda'!AJ103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single 355mL</t>
        </is>
      </c>
      <c r="C1314" s="15" t="inlineStr">
        <is>
          <t>5) Sparkling water &amp; soda</t>
        </is>
      </c>
      <c r="D1314" s="17">
        <f>'M5 - Sparkling Water &amp; Soda'!F104</f>
        <v/>
      </c>
      <c r="E1314" s="20">
        <f>'M5 - Sparkling Water &amp; Soda'!J104</f>
        <v/>
      </c>
      <c r="F1314" s="18">
        <f>'M5 - Sparkling Water &amp; Soda'!K104</f>
        <v/>
      </c>
      <c r="G1314" s="17">
        <f>'M5 - Sparkling Water &amp; Soda'!AM104</f>
        <v/>
      </c>
      <c r="H1314" s="18">
        <f>'M5 - Sparkling Water &amp; Soda'!N104</f>
        <v/>
      </c>
      <c r="I1314" s="15">
        <f>'M5 - Sparkling Water &amp; Soda'!AJ104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8-pack 355mL</t>
        </is>
      </c>
      <c r="C1315" s="15" t="inlineStr">
        <is>
          <t>5) Sparkling water &amp; soda</t>
        </is>
      </c>
      <c r="D1315" s="17">
        <f>'M5 - Sparkling Water &amp; Soda'!F105</f>
        <v/>
      </c>
      <c r="E1315" s="20">
        <f>'M5 - Sparkling Water &amp; Soda'!J105</f>
        <v/>
      </c>
      <c r="F1315" s="18">
        <f>'M5 - Sparkling Water &amp; Soda'!K105</f>
        <v/>
      </c>
      <c r="G1315" s="17">
        <f>'M5 - Sparkling Water &amp; Soda'!AM105</f>
        <v/>
      </c>
      <c r="H1315" s="18">
        <f>'M5 - Sparkling Water &amp; Soda'!N105</f>
        <v/>
      </c>
      <c r="I1315" s="15">
        <f>'M5 - Sparkling Water &amp; Soda'!AJ105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Lime | 12-pack 355mL</t>
        </is>
      </c>
      <c r="C1316" s="15" t="inlineStr">
        <is>
          <t>5) Sparkling water &amp; soda</t>
        </is>
      </c>
      <c r="D1316" s="17">
        <f>'M5 - Sparkling Water &amp; Soda'!F106</f>
        <v/>
      </c>
      <c r="E1316" s="20">
        <f>'M5 - Sparkling Water &amp; Soda'!J106</f>
        <v/>
      </c>
      <c r="F1316" s="18">
        <f>'M5 - Sparkling Water &amp; Soda'!K106</f>
        <v/>
      </c>
      <c r="G1316" s="17">
        <f>'M5 - Sparkling Water &amp; Soda'!AM106</f>
        <v/>
      </c>
      <c r="H1316" s="18">
        <f>'M5 - Sparkling Water &amp; Soda'!N106</f>
        <v/>
      </c>
      <c r="I1316" s="15">
        <f>'M5 - Sparkling Water &amp; Soda'!AJ106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Lime | 15-pack 355mL</t>
        </is>
      </c>
      <c r="C1317" s="15" t="inlineStr">
        <is>
          <t>5) Sparkling water &amp; soda</t>
        </is>
      </c>
      <c r="D1317" s="17">
        <f>'M5 - Sparkling Water &amp; Soda'!F107</f>
        <v/>
      </c>
      <c r="E1317" s="20">
        <f>'M5 - Sparkling Water &amp; Soda'!J107</f>
        <v/>
      </c>
      <c r="F1317" s="18">
        <f>'M5 - Sparkling Water &amp; Soda'!K107</f>
        <v/>
      </c>
      <c r="G1317" s="17">
        <f>'M5 - Sparkling Water &amp; Soda'!AM107</f>
        <v/>
      </c>
      <c r="H1317" s="18">
        <f>'M5 - Sparkling Water &amp; Soda'!N107</f>
        <v/>
      </c>
      <c r="I1317" s="15">
        <f>'M5 - Sparkling Water &amp; Soda'!AJ107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Lime | 18-pack 355mL</t>
        </is>
      </c>
      <c r="C1318" s="15" t="inlineStr">
        <is>
          <t>5) Sparkling water &amp; soda</t>
        </is>
      </c>
      <c r="D1318" s="17">
        <f>'M5 - Sparkling Water &amp; Soda'!F108</f>
        <v/>
      </c>
      <c r="E1318" s="20">
        <f>'M5 - Sparkling Water &amp; Soda'!J108</f>
        <v/>
      </c>
      <c r="F1318" s="18">
        <f>'M5 - Sparkling Water &amp; Soda'!K108</f>
        <v/>
      </c>
      <c r="G1318" s="17">
        <f>'M5 - Sparkling Water &amp; Soda'!AM108</f>
        <v/>
      </c>
      <c r="H1318" s="18">
        <f>'M5 - Sparkling Water &amp; Soda'!N108</f>
        <v/>
      </c>
      <c r="I1318" s="15">
        <f>'M5 - Sparkling Water &amp; Soda'!AJ108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Lime | 24-pack 355mL</t>
        </is>
      </c>
      <c r="C1319" s="15" t="inlineStr">
        <is>
          <t>5) Sparkling water &amp; soda</t>
        </is>
      </c>
      <c r="D1319" s="17">
        <f>'M5 - Sparkling Water &amp; Soda'!F109</f>
        <v/>
      </c>
      <c r="E1319" s="20">
        <f>'M5 - Sparkling Water &amp; Soda'!J109</f>
        <v/>
      </c>
      <c r="F1319" s="18">
        <f>'M5 - Sparkling Water &amp; Soda'!K109</f>
        <v/>
      </c>
      <c r="G1319" s="17">
        <f>'M5 - Sparkling Water &amp; Soda'!AM109</f>
        <v/>
      </c>
      <c r="H1319" s="18">
        <f>'M5 - Sparkling Water &amp; Soda'!N109</f>
        <v/>
      </c>
      <c r="I1319" s="15">
        <f>'M5 - Sparkling Water &amp; Soda'!AJ109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single 355mL</t>
        </is>
      </c>
      <c r="C1320" s="15" t="inlineStr">
        <is>
          <t>5) Sparkling water &amp; soda</t>
        </is>
      </c>
      <c r="D1320" s="17">
        <f>'M5 - Sparkling Water &amp; Soda'!F110</f>
        <v/>
      </c>
      <c r="E1320" s="20">
        <f>'M5 - Sparkling Water &amp; Soda'!J110</f>
        <v/>
      </c>
      <c r="F1320" s="18">
        <f>'M5 - Sparkling Water &amp; Soda'!K110</f>
        <v/>
      </c>
      <c r="G1320" s="17">
        <f>'M5 - Sparkling Water &amp; Soda'!AM110</f>
        <v/>
      </c>
      <c r="H1320" s="18">
        <f>'M5 - Sparkling Water &amp; Soda'!N110</f>
        <v/>
      </c>
      <c r="I1320" s="15">
        <f>'M5 - Sparkling Water &amp; Soda'!AJ110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8-pack 355mL</t>
        </is>
      </c>
      <c r="C1321" s="15" t="inlineStr">
        <is>
          <t>5) Sparkling water &amp; soda</t>
        </is>
      </c>
      <c r="D1321" s="17">
        <f>'M5 - Sparkling Water &amp; Soda'!F111</f>
        <v/>
      </c>
      <c r="E1321" s="20">
        <f>'M5 - Sparkling Water &amp; Soda'!J111</f>
        <v/>
      </c>
      <c r="F1321" s="18">
        <f>'M5 - Sparkling Water &amp; Soda'!K111</f>
        <v/>
      </c>
      <c r="G1321" s="17">
        <f>'M5 - Sparkling Water &amp; Soda'!AM111</f>
        <v/>
      </c>
      <c r="H1321" s="18">
        <f>'M5 - Sparkling Water &amp; Soda'!N111</f>
        <v/>
      </c>
      <c r="I1321" s="15">
        <f>'M5 - Sparkling Water &amp; Soda'!AJ111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Grapefruit | 12-pack 355mL</t>
        </is>
      </c>
      <c r="C1322" s="15" t="inlineStr">
        <is>
          <t>5) Sparkling water &amp; soda</t>
        </is>
      </c>
      <c r="D1322" s="17">
        <f>'M5 - Sparkling Water &amp; Soda'!F112</f>
        <v/>
      </c>
      <c r="E1322" s="20">
        <f>'M5 - Sparkling Water &amp; Soda'!J112</f>
        <v/>
      </c>
      <c r="F1322" s="18">
        <f>'M5 - Sparkling Water &amp; Soda'!K112</f>
        <v/>
      </c>
      <c r="G1322" s="17">
        <f>'M5 - Sparkling Water &amp; Soda'!AM112</f>
        <v/>
      </c>
      <c r="H1322" s="18">
        <f>'M5 - Sparkling Water &amp; Soda'!N112</f>
        <v/>
      </c>
      <c r="I1322" s="15">
        <f>'M5 - Sparkling Water &amp; Soda'!AJ112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Grapefruit | 15-pack 355mL</t>
        </is>
      </c>
      <c r="C1323" s="15" t="inlineStr">
        <is>
          <t>5) Sparkling water &amp; soda</t>
        </is>
      </c>
      <c r="D1323" s="17">
        <f>'M5 - Sparkling Water &amp; Soda'!F113</f>
        <v/>
      </c>
      <c r="E1323" s="20">
        <f>'M5 - Sparkling Water &amp; Soda'!J113</f>
        <v/>
      </c>
      <c r="F1323" s="18">
        <f>'M5 - Sparkling Water &amp; Soda'!K113</f>
        <v/>
      </c>
      <c r="G1323" s="17">
        <f>'M5 - Sparkling Water &amp; Soda'!AM113</f>
        <v/>
      </c>
      <c r="H1323" s="18">
        <f>'M5 - Sparkling Water &amp; Soda'!N113</f>
        <v/>
      </c>
      <c r="I1323" s="15">
        <f>'M5 - Sparkling Water &amp; Soda'!AJ113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Grapefruit | 18-pack 355mL</t>
        </is>
      </c>
      <c r="C1324" s="15" t="inlineStr">
        <is>
          <t>5) Sparkling water &amp; soda</t>
        </is>
      </c>
      <c r="D1324" s="17">
        <f>'M5 - Sparkling Water &amp; Soda'!F114</f>
        <v/>
      </c>
      <c r="E1324" s="20">
        <f>'M5 - Sparkling Water &amp; Soda'!J114</f>
        <v/>
      </c>
      <c r="F1324" s="18">
        <f>'M5 - Sparkling Water &amp; Soda'!K114</f>
        <v/>
      </c>
      <c r="G1324" s="17">
        <f>'M5 - Sparkling Water &amp; Soda'!AM114</f>
        <v/>
      </c>
      <c r="H1324" s="18">
        <f>'M5 - Sparkling Water &amp; Soda'!N114</f>
        <v/>
      </c>
      <c r="I1324" s="15">
        <f>'M5 - Sparkling Water &amp; Soda'!AJ114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Grapefruit | 24-pack 355mL</t>
        </is>
      </c>
      <c r="C1325" s="15" t="inlineStr">
        <is>
          <t>5) Sparkling water &amp; soda</t>
        </is>
      </c>
      <c r="D1325" s="17">
        <f>'M5 - Sparkling Water &amp; Soda'!F115</f>
        <v/>
      </c>
      <c r="E1325" s="20">
        <f>'M5 - Sparkling Water &amp; Soda'!J115</f>
        <v/>
      </c>
      <c r="F1325" s="18">
        <f>'M5 - Sparkling Water &amp; Soda'!K115</f>
        <v/>
      </c>
      <c r="G1325" s="17">
        <f>'M5 - Sparkling Water &amp; Soda'!AM115</f>
        <v/>
      </c>
      <c r="H1325" s="18">
        <f>'M5 - Sparkling Water &amp; Soda'!N115</f>
        <v/>
      </c>
      <c r="I1325" s="15">
        <f>'M5 - Sparkling Water &amp; Soda'!AJ115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single 355mL</t>
        </is>
      </c>
      <c r="C1326" s="15" t="inlineStr">
        <is>
          <t>5) Sparkling water &amp; soda</t>
        </is>
      </c>
      <c r="D1326" s="17">
        <f>'M5 - Sparkling Water &amp; Soda'!F116</f>
        <v/>
      </c>
      <c r="E1326" s="20">
        <f>'M5 - Sparkling Water &amp; Soda'!J116</f>
        <v/>
      </c>
      <c r="F1326" s="18">
        <f>'M5 - Sparkling Water &amp; Soda'!K116</f>
        <v/>
      </c>
      <c r="G1326" s="17">
        <f>'M5 - Sparkling Water &amp; Soda'!AM116</f>
        <v/>
      </c>
      <c r="H1326" s="18">
        <f>'M5 - Sparkling Water &amp; Soda'!N116</f>
        <v/>
      </c>
      <c r="I1326" s="15">
        <f>'M5 - Sparkling Water &amp; Soda'!AJ116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8-pack 355mL</t>
        </is>
      </c>
      <c r="C1327" s="15" t="inlineStr">
        <is>
          <t>5) Sparkling water &amp; soda</t>
        </is>
      </c>
      <c r="D1327" s="17">
        <f>'M5 - Sparkling Water &amp; Soda'!F117</f>
        <v/>
      </c>
      <c r="E1327" s="20">
        <f>'M5 - Sparkling Water &amp; Soda'!J117</f>
        <v/>
      </c>
      <c r="F1327" s="18">
        <f>'M5 - Sparkling Water &amp; Soda'!K117</f>
        <v/>
      </c>
      <c r="G1327" s="17">
        <f>'M5 - Sparkling Water &amp; Soda'!AM117</f>
        <v/>
      </c>
      <c r="H1327" s="18">
        <f>'M5 - Sparkling Water &amp; Soda'!N117</f>
        <v/>
      </c>
      <c r="I1327" s="15">
        <f>'M5 - Sparkling Water &amp; Soda'!AJ117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Mango | 12-pack 355mL</t>
        </is>
      </c>
      <c r="C1328" s="15" t="inlineStr">
        <is>
          <t>5) Sparkling water &amp; soda</t>
        </is>
      </c>
      <c r="D1328" s="17">
        <f>'M5 - Sparkling Water &amp; Soda'!F118</f>
        <v/>
      </c>
      <c r="E1328" s="20">
        <f>'M5 - Sparkling Water &amp; Soda'!J118</f>
        <v/>
      </c>
      <c r="F1328" s="18">
        <f>'M5 - Sparkling Water &amp; Soda'!K118</f>
        <v/>
      </c>
      <c r="G1328" s="17">
        <f>'M5 - Sparkling Water &amp; Soda'!AM118</f>
        <v/>
      </c>
      <c r="H1328" s="18">
        <f>'M5 - Sparkling Water &amp; Soda'!N118</f>
        <v/>
      </c>
      <c r="I1328" s="15">
        <f>'M5 - Sparkling Water &amp; Soda'!AJ118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Mango | 15-pack 355mL</t>
        </is>
      </c>
      <c r="C1329" s="15" t="inlineStr">
        <is>
          <t>5) Sparkling water &amp; soda</t>
        </is>
      </c>
      <c r="D1329" s="17">
        <f>'M5 - Sparkling Water &amp; Soda'!F119</f>
        <v/>
      </c>
      <c r="E1329" s="20">
        <f>'M5 - Sparkling Water &amp; Soda'!J119</f>
        <v/>
      </c>
      <c r="F1329" s="18">
        <f>'M5 - Sparkling Water &amp; Soda'!K119</f>
        <v/>
      </c>
      <c r="G1329" s="17">
        <f>'M5 - Sparkling Water &amp; Soda'!AM119</f>
        <v/>
      </c>
      <c r="H1329" s="18">
        <f>'M5 - Sparkling Water &amp; Soda'!N119</f>
        <v/>
      </c>
      <c r="I1329" s="15">
        <f>'M5 - Sparkling Water &amp; Soda'!AJ119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Mango | 18-pack 355mL</t>
        </is>
      </c>
      <c r="C1330" s="15" t="inlineStr">
        <is>
          <t>5) Sparkling water &amp; soda</t>
        </is>
      </c>
      <c r="D1330" s="17">
        <f>'M5 - Sparkling Water &amp; Soda'!F120</f>
        <v/>
      </c>
      <c r="E1330" s="20">
        <f>'M5 - Sparkling Water &amp; Soda'!J120</f>
        <v/>
      </c>
      <c r="F1330" s="18">
        <f>'M5 - Sparkling Water &amp; Soda'!K120</f>
        <v/>
      </c>
      <c r="G1330" s="17">
        <f>'M5 - Sparkling Water &amp; Soda'!AM120</f>
        <v/>
      </c>
      <c r="H1330" s="18">
        <f>'M5 - Sparkling Water &amp; Soda'!N120</f>
        <v/>
      </c>
      <c r="I1330" s="15">
        <f>'M5 - Sparkling Water &amp; Soda'!AJ120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Mango | 24-pack 355mL</t>
        </is>
      </c>
      <c r="C1331" s="15" t="inlineStr">
        <is>
          <t>5) Sparkling water &amp; soda</t>
        </is>
      </c>
      <c r="D1331" s="17">
        <f>'M5 - Sparkling Water &amp; Soda'!F121</f>
        <v/>
      </c>
      <c r="E1331" s="20">
        <f>'M5 - Sparkling Water &amp; Soda'!J121</f>
        <v/>
      </c>
      <c r="F1331" s="18">
        <f>'M5 - Sparkling Water &amp; Soda'!K121</f>
        <v/>
      </c>
      <c r="G1331" s="17">
        <f>'M5 - Sparkling Water &amp; Soda'!AM121</f>
        <v/>
      </c>
      <c r="H1331" s="18">
        <f>'M5 - Sparkling Water &amp; Soda'!N121</f>
        <v/>
      </c>
      <c r="I1331" s="15">
        <f>'M5 - Sparkling Water &amp; Soda'!AJ121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single 355mL</t>
        </is>
      </c>
      <c r="C1332" s="15" t="inlineStr">
        <is>
          <t>5) Sparkling water &amp; soda</t>
        </is>
      </c>
      <c r="D1332" s="17">
        <f>'M5 - Sparkling Water &amp; Soda'!F122</f>
        <v/>
      </c>
      <c r="E1332" s="20">
        <f>'M5 - Sparkling Water &amp; Soda'!J122</f>
        <v/>
      </c>
      <c r="F1332" s="18">
        <f>'M5 - Sparkling Water &amp; Soda'!K122</f>
        <v/>
      </c>
      <c r="G1332" s="17">
        <f>'M5 - Sparkling Water &amp; Soda'!AM122</f>
        <v/>
      </c>
      <c r="H1332" s="18">
        <f>'M5 - Sparkling Water &amp; Soda'!N122</f>
        <v/>
      </c>
      <c r="I1332" s="15">
        <f>'M5 - Sparkling Water &amp; Soda'!AJ122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8-pack 355mL</t>
        </is>
      </c>
      <c r="C1333" s="15" t="inlineStr">
        <is>
          <t>5) Sparkling water &amp; soda</t>
        </is>
      </c>
      <c r="D1333" s="17">
        <f>'M5 - Sparkling Water &amp; Soda'!F123</f>
        <v/>
      </c>
      <c r="E1333" s="20">
        <f>'M5 - Sparkling Water &amp; Soda'!J123</f>
        <v/>
      </c>
      <c r="F1333" s="18">
        <f>'M5 - Sparkling Water &amp; Soda'!K123</f>
        <v/>
      </c>
      <c r="G1333" s="17">
        <f>'M5 - Sparkling Water &amp; Soda'!AM123</f>
        <v/>
      </c>
      <c r="H1333" s="18">
        <f>'M5 - Sparkling Water &amp; Soda'!N123</f>
        <v/>
      </c>
      <c r="I1333" s="15">
        <f>'M5 - Sparkling Water &amp; Soda'!AJ123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Strawberry | 12-pack 355mL</t>
        </is>
      </c>
      <c r="C1334" s="15" t="inlineStr">
        <is>
          <t>5) Sparkling water &amp; soda</t>
        </is>
      </c>
      <c r="D1334" s="17">
        <f>'M5 - Sparkling Water &amp; Soda'!F124</f>
        <v/>
      </c>
      <c r="E1334" s="20">
        <f>'M5 - Sparkling Water &amp; Soda'!J124</f>
        <v/>
      </c>
      <c r="F1334" s="18">
        <f>'M5 - Sparkling Water &amp; Soda'!K124</f>
        <v/>
      </c>
      <c r="G1334" s="17">
        <f>'M5 - Sparkling Water &amp; Soda'!AM124</f>
        <v/>
      </c>
      <c r="H1334" s="18">
        <f>'M5 - Sparkling Water &amp; Soda'!N124</f>
        <v/>
      </c>
      <c r="I1334" s="15">
        <f>'M5 - Sparkling Water &amp; Soda'!AJ124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Strawberry | 15-pack 355mL</t>
        </is>
      </c>
      <c r="C1335" s="15" t="inlineStr">
        <is>
          <t>5) Sparkling water &amp; soda</t>
        </is>
      </c>
      <c r="D1335" s="17">
        <f>'M5 - Sparkling Water &amp; Soda'!F125</f>
        <v/>
      </c>
      <c r="E1335" s="20">
        <f>'M5 - Sparkling Water &amp; Soda'!J125</f>
        <v/>
      </c>
      <c r="F1335" s="18">
        <f>'M5 - Sparkling Water &amp; Soda'!K125</f>
        <v/>
      </c>
      <c r="G1335" s="17">
        <f>'M5 - Sparkling Water &amp; Soda'!AM125</f>
        <v/>
      </c>
      <c r="H1335" s="18">
        <f>'M5 - Sparkling Water &amp; Soda'!N125</f>
        <v/>
      </c>
      <c r="I1335" s="15">
        <f>'M5 - Sparkling Water &amp; Soda'!AJ125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Strawberry | 18-pack 355mL</t>
        </is>
      </c>
      <c r="C1336" s="15" t="inlineStr">
        <is>
          <t>5) Sparkling water &amp; soda</t>
        </is>
      </c>
      <c r="D1336" s="17">
        <f>'M5 - Sparkling Water &amp; Soda'!F126</f>
        <v/>
      </c>
      <c r="E1336" s="20">
        <f>'M5 - Sparkling Water &amp; Soda'!J126</f>
        <v/>
      </c>
      <c r="F1336" s="18">
        <f>'M5 - Sparkling Water &amp; Soda'!K126</f>
        <v/>
      </c>
      <c r="G1336" s="17">
        <f>'M5 - Sparkling Water &amp; Soda'!AM126</f>
        <v/>
      </c>
      <c r="H1336" s="18">
        <f>'M5 - Sparkling Water &amp; Soda'!N126</f>
        <v/>
      </c>
      <c r="I1336" s="15">
        <f>'M5 - Sparkling Water &amp; Soda'!AJ126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Strawberry | 24-pack 355mL</t>
        </is>
      </c>
      <c r="C1337" s="15" t="inlineStr">
        <is>
          <t>5) Sparkling water &amp; soda</t>
        </is>
      </c>
      <c r="D1337" s="17">
        <f>'M5 - Sparkling Water &amp; Soda'!F127</f>
        <v/>
      </c>
      <c r="E1337" s="20">
        <f>'M5 - Sparkling Water &amp; Soda'!J127</f>
        <v/>
      </c>
      <c r="F1337" s="18">
        <f>'M5 - Sparkling Water &amp; Soda'!K127</f>
        <v/>
      </c>
      <c r="G1337" s="17">
        <f>'M5 - Sparkling Water &amp; Soda'!AM127</f>
        <v/>
      </c>
      <c r="H1337" s="18">
        <f>'M5 - Sparkling Water &amp; Soda'!N127</f>
        <v/>
      </c>
      <c r="I1337" s="15">
        <f>'M5 - Sparkling Water &amp; Soda'!AJ127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single 355mL</t>
        </is>
      </c>
      <c r="C1338" s="15" t="inlineStr">
        <is>
          <t>5) Sparkling water &amp; soda</t>
        </is>
      </c>
      <c r="D1338" s="17">
        <f>'M5 - Sparkling Water &amp; Soda'!F128</f>
        <v/>
      </c>
      <c r="E1338" s="20">
        <f>'M5 - Sparkling Water &amp; Soda'!J128</f>
        <v/>
      </c>
      <c r="F1338" s="18">
        <f>'M5 - Sparkling Water &amp; Soda'!K128</f>
        <v/>
      </c>
      <c r="G1338" s="17">
        <f>'M5 - Sparkling Water &amp; Soda'!AM128</f>
        <v/>
      </c>
      <c r="H1338" s="18">
        <f>'M5 - Sparkling Water &amp; Soda'!N128</f>
        <v/>
      </c>
      <c r="I1338" s="15">
        <f>'M5 - Sparkling Water &amp; Soda'!AJ128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8-pack 355mL</t>
        </is>
      </c>
      <c r="C1339" s="15" t="inlineStr">
        <is>
          <t>5) Sparkling water &amp; soda</t>
        </is>
      </c>
      <c r="D1339" s="17">
        <f>'M5 - Sparkling Water &amp; Soda'!F129</f>
        <v/>
      </c>
      <c r="E1339" s="20">
        <f>'M5 - Sparkling Water &amp; Soda'!J129</f>
        <v/>
      </c>
      <c r="F1339" s="18">
        <f>'M5 - Sparkling Water &amp; Soda'!K129</f>
        <v/>
      </c>
      <c r="G1339" s="17">
        <f>'M5 - Sparkling Water &amp; Soda'!AM129</f>
        <v/>
      </c>
      <c r="H1339" s="18">
        <f>'M5 - Sparkling Water &amp; Soda'!N129</f>
        <v/>
      </c>
      <c r="I1339" s="15">
        <f>'M5 - Sparkling Water &amp; Soda'!AJ129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Blackberry | 12-pack 355mL</t>
        </is>
      </c>
      <c r="C1340" s="15" t="inlineStr">
        <is>
          <t>5) Sparkling water &amp; soda</t>
        </is>
      </c>
      <c r="D1340" s="17">
        <f>'M5 - Sparkling Water &amp; Soda'!F130</f>
        <v/>
      </c>
      <c r="E1340" s="20">
        <f>'M5 - Sparkling Water &amp; Soda'!J130</f>
        <v/>
      </c>
      <c r="F1340" s="18">
        <f>'M5 - Sparkling Water &amp; Soda'!K130</f>
        <v/>
      </c>
      <c r="G1340" s="17">
        <f>'M5 - Sparkling Water &amp; Soda'!AM130</f>
        <v/>
      </c>
      <c r="H1340" s="18">
        <f>'M5 - Sparkling Water &amp; Soda'!N130</f>
        <v/>
      </c>
      <c r="I1340" s="15">
        <f>'M5 - Sparkling Water &amp; Soda'!AJ130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Blackberry | 15-pack 355mL</t>
        </is>
      </c>
      <c r="C1341" s="15" t="inlineStr">
        <is>
          <t>5) Sparkling water &amp; soda</t>
        </is>
      </c>
      <c r="D1341" s="17">
        <f>'M5 - Sparkling Water &amp; Soda'!F131</f>
        <v/>
      </c>
      <c r="E1341" s="20">
        <f>'M5 - Sparkling Water &amp; Soda'!J131</f>
        <v/>
      </c>
      <c r="F1341" s="18">
        <f>'M5 - Sparkling Water &amp; Soda'!K131</f>
        <v/>
      </c>
      <c r="G1341" s="17">
        <f>'M5 - Sparkling Water &amp; Soda'!AM131</f>
        <v/>
      </c>
      <c r="H1341" s="18">
        <f>'M5 - Sparkling Water &amp; Soda'!N131</f>
        <v/>
      </c>
      <c r="I1341" s="15">
        <f>'M5 - Sparkling Water &amp; Soda'!AJ131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Blackberry | 18-pack 355mL</t>
        </is>
      </c>
      <c r="C1342" s="15" t="inlineStr">
        <is>
          <t>5) Sparkling water &amp; soda</t>
        </is>
      </c>
      <c r="D1342" s="17">
        <f>'M5 - Sparkling Water &amp; Soda'!F132</f>
        <v/>
      </c>
      <c r="E1342" s="20">
        <f>'M5 - Sparkling Water &amp; Soda'!J132</f>
        <v/>
      </c>
      <c r="F1342" s="18">
        <f>'M5 - Sparkling Water &amp; Soda'!K132</f>
        <v/>
      </c>
      <c r="G1342" s="17">
        <f>'M5 - Sparkling Water &amp; Soda'!AM132</f>
        <v/>
      </c>
      <c r="H1342" s="18">
        <f>'M5 - Sparkling Water &amp; Soda'!N132</f>
        <v/>
      </c>
      <c r="I1342" s="15">
        <f>'M5 - Sparkling Water &amp; Soda'!AJ132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Blackberry | 24-pack 355mL</t>
        </is>
      </c>
      <c r="C1343" s="15" t="inlineStr">
        <is>
          <t>5) Sparkling water &amp; soda</t>
        </is>
      </c>
      <c r="D1343" s="17">
        <f>'M5 - Sparkling Water &amp; Soda'!F133</f>
        <v/>
      </c>
      <c r="E1343" s="20">
        <f>'M5 - Sparkling Water &amp; Soda'!J133</f>
        <v/>
      </c>
      <c r="F1343" s="18">
        <f>'M5 - Sparkling Water &amp; Soda'!K133</f>
        <v/>
      </c>
      <c r="G1343" s="17">
        <f>'M5 - Sparkling Water &amp; Soda'!AM133</f>
        <v/>
      </c>
      <c r="H1343" s="18">
        <f>'M5 - Sparkling Water &amp; Soda'!N133</f>
        <v/>
      </c>
      <c r="I1343" s="15">
        <f>'M5 - Sparkling Water &amp; Soda'!AJ133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single 355mL</t>
        </is>
      </c>
      <c r="C1344" s="15" t="inlineStr">
        <is>
          <t>5) Sparkling water &amp; soda</t>
        </is>
      </c>
      <c r="D1344" s="17">
        <f>'M5 - Sparkling Water &amp; Soda'!F134</f>
        <v/>
      </c>
      <c r="E1344" s="20">
        <f>'M5 - Sparkling Water &amp; Soda'!J134</f>
        <v/>
      </c>
      <c r="F1344" s="18">
        <f>'M5 - Sparkling Water &amp; Soda'!K134</f>
        <v/>
      </c>
      <c r="G1344" s="17">
        <f>'M5 - Sparkling Water &amp; Soda'!AM134</f>
        <v/>
      </c>
      <c r="H1344" s="18">
        <f>'M5 - Sparkling Water &amp; Soda'!N134</f>
        <v/>
      </c>
      <c r="I1344" s="15">
        <f>'M5 - Sparkling Water &amp; Soda'!AJ134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8-pack 355mL</t>
        </is>
      </c>
      <c r="C1345" s="15" t="inlineStr">
        <is>
          <t>5) Sparkling water &amp; soda</t>
        </is>
      </c>
      <c r="D1345" s="17">
        <f>'M5 - Sparkling Water &amp; Soda'!F135</f>
        <v/>
      </c>
      <c r="E1345" s="20">
        <f>'M5 - Sparkling Water &amp; Soda'!J135</f>
        <v/>
      </c>
      <c r="F1345" s="18">
        <f>'M5 - Sparkling Water &amp; Soda'!K135</f>
        <v/>
      </c>
      <c r="G1345" s="17">
        <f>'M5 - Sparkling Water &amp; Soda'!AM135</f>
        <v/>
      </c>
      <c r="H1345" s="18">
        <f>'M5 - Sparkling Water &amp; Soda'!N135</f>
        <v/>
      </c>
      <c r="I1345" s="15">
        <f>'M5 - Sparkling Water &amp; Soda'!AJ135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Raspberry | 12-pack 355mL</t>
        </is>
      </c>
      <c r="C1346" s="15" t="inlineStr">
        <is>
          <t>5) Sparkling water &amp; soda</t>
        </is>
      </c>
      <c r="D1346" s="17">
        <f>'M5 - Sparkling Water &amp; Soda'!F136</f>
        <v/>
      </c>
      <c r="E1346" s="20">
        <f>'M5 - Sparkling Water &amp; Soda'!J136</f>
        <v/>
      </c>
      <c r="F1346" s="18">
        <f>'M5 - Sparkling Water &amp; Soda'!K136</f>
        <v/>
      </c>
      <c r="G1346" s="17">
        <f>'M5 - Sparkling Water &amp; Soda'!AM136</f>
        <v/>
      </c>
      <c r="H1346" s="18">
        <f>'M5 - Sparkling Water &amp; Soda'!N136</f>
        <v/>
      </c>
      <c r="I1346" s="15">
        <f>'M5 - Sparkling Water &amp; Soda'!AJ136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Raspberry | 15-pack 355mL</t>
        </is>
      </c>
      <c r="C1347" s="15" t="inlineStr">
        <is>
          <t>5) Sparkling water &amp; soda</t>
        </is>
      </c>
      <c r="D1347" s="17">
        <f>'M5 - Sparkling Water &amp; Soda'!F137</f>
        <v/>
      </c>
      <c r="E1347" s="20">
        <f>'M5 - Sparkling Water &amp; Soda'!J137</f>
        <v/>
      </c>
      <c r="F1347" s="18">
        <f>'M5 - Sparkling Water &amp; Soda'!K137</f>
        <v/>
      </c>
      <c r="G1347" s="17">
        <f>'M5 - Sparkling Water &amp; Soda'!AM137</f>
        <v/>
      </c>
      <c r="H1347" s="18">
        <f>'M5 - Sparkling Water &amp; Soda'!N137</f>
        <v/>
      </c>
      <c r="I1347" s="15">
        <f>'M5 - Sparkling Water &amp; Soda'!AJ137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Raspberry | 18-pack 355mL</t>
        </is>
      </c>
      <c r="C1348" s="15" t="inlineStr">
        <is>
          <t>5) Sparkling water &amp; soda</t>
        </is>
      </c>
      <c r="D1348" s="17">
        <f>'M5 - Sparkling Water &amp; Soda'!F138</f>
        <v/>
      </c>
      <c r="E1348" s="20">
        <f>'M5 - Sparkling Water &amp; Soda'!J138</f>
        <v/>
      </c>
      <c r="F1348" s="18">
        <f>'M5 - Sparkling Water &amp; Soda'!K138</f>
        <v/>
      </c>
      <c r="G1348" s="17">
        <f>'M5 - Sparkling Water &amp; Soda'!AM138</f>
        <v/>
      </c>
      <c r="H1348" s="18">
        <f>'M5 - Sparkling Water &amp; Soda'!N138</f>
        <v/>
      </c>
      <c r="I1348" s="15">
        <f>'M5 - Sparkling Water &amp; Soda'!AJ138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Raspberry | 24-pack 355mL</t>
        </is>
      </c>
      <c r="C1349" s="15" t="inlineStr">
        <is>
          <t>5) Sparkling water &amp; soda</t>
        </is>
      </c>
      <c r="D1349" s="17">
        <f>'M5 - Sparkling Water &amp; Soda'!F139</f>
        <v/>
      </c>
      <c r="E1349" s="20">
        <f>'M5 - Sparkling Water &amp; Soda'!J139</f>
        <v/>
      </c>
      <c r="F1349" s="18">
        <f>'M5 - Sparkling Water &amp; Soda'!K139</f>
        <v/>
      </c>
      <c r="G1349" s="17">
        <f>'M5 - Sparkling Water &amp; Soda'!AM139</f>
        <v/>
      </c>
      <c r="H1349" s="18">
        <f>'M5 - Sparkling Water &amp; Soda'!N139</f>
        <v/>
      </c>
      <c r="I1349" s="15">
        <f>'M5 - Sparkling Water &amp; Soda'!AJ139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single 355mL</t>
        </is>
      </c>
      <c r="C1350" s="15" t="inlineStr">
        <is>
          <t>5) Sparkling water &amp; soda</t>
        </is>
      </c>
      <c r="D1350" s="17">
        <f>'M5 - Sparkling Water &amp; Soda'!F140</f>
        <v/>
      </c>
      <c r="E1350" s="20">
        <f>'M5 - Sparkling Water &amp; Soda'!J140</f>
        <v/>
      </c>
      <c r="F1350" s="18">
        <f>'M5 - Sparkling Water &amp; Soda'!K140</f>
        <v/>
      </c>
      <c r="G1350" s="17">
        <f>'M5 - Sparkling Water &amp; Soda'!AM140</f>
        <v/>
      </c>
      <c r="H1350" s="18">
        <f>'M5 - Sparkling Water &amp; Soda'!N140</f>
        <v/>
      </c>
      <c r="I1350" s="15">
        <f>'M5 - Sparkling Water &amp; Soda'!AJ140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8-pack 355mL</t>
        </is>
      </c>
      <c r="C1351" s="15" t="inlineStr">
        <is>
          <t>5) Sparkling water &amp; soda</t>
        </is>
      </c>
      <c r="D1351" s="17">
        <f>'M5 - Sparkling Water &amp; Soda'!F141</f>
        <v/>
      </c>
      <c r="E1351" s="20">
        <f>'M5 - Sparkling Water &amp; Soda'!J141</f>
        <v/>
      </c>
      <c r="F1351" s="18">
        <f>'M5 - Sparkling Water &amp; Soda'!K141</f>
        <v/>
      </c>
      <c r="G1351" s="17">
        <f>'M5 - Sparkling Water &amp; Soda'!AM141</f>
        <v/>
      </c>
      <c r="H1351" s="18">
        <f>'M5 - Sparkling Water &amp; Soda'!N141</f>
        <v/>
      </c>
      <c r="I1351" s="15">
        <f>'M5 - Sparkling Water &amp; Soda'!AJ141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bubly</t>
        </is>
      </c>
      <c r="B1352" s="15" t="inlineStr">
        <is>
          <t>bubly Sparkling Water | Watermelon | 12-pack 355mL</t>
        </is>
      </c>
      <c r="C1352" s="15" t="inlineStr">
        <is>
          <t>5) Sparkling water &amp; soda</t>
        </is>
      </c>
      <c r="D1352" s="17">
        <f>'M5 - Sparkling Water &amp; Soda'!F142</f>
        <v/>
      </c>
      <c r="E1352" s="20">
        <f>'M5 - Sparkling Water &amp; Soda'!J142</f>
        <v/>
      </c>
      <c r="F1352" s="18">
        <f>'M5 - Sparkling Water &amp; Soda'!K142</f>
        <v/>
      </c>
      <c r="G1352" s="17">
        <f>'M5 - Sparkling Water &amp; Soda'!AM142</f>
        <v/>
      </c>
      <c r="H1352" s="18">
        <f>'M5 - Sparkling Water &amp; Soda'!N142</f>
        <v/>
      </c>
      <c r="I1352" s="15">
        <f>'M5 - Sparkling Water &amp; Soda'!AJ142</f>
        <v/>
      </c>
      <c r="J1352" s="15" t="inlineStr">
        <is>
          <t>PepsiCo price aggression is the lever.</t>
        </is>
      </c>
    </row>
    <row r="1353" ht="28" customHeight="1">
      <c r="A1353" s="15" t="inlineStr">
        <is>
          <t>bubly</t>
        </is>
      </c>
      <c r="B1353" s="15" t="inlineStr">
        <is>
          <t>bubly Sparkling Water | Watermelon | 15-pack 355mL</t>
        </is>
      </c>
      <c r="C1353" s="15" t="inlineStr">
        <is>
          <t>5) Sparkling water &amp; soda</t>
        </is>
      </c>
      <c r="D1353" s="17">
        <f>'M5 - Sparkling Water &amp; Soda'!F143</f>
        <v/>
      </c>
      <c r="E1353" s="20">
        <f>'M5 - Sparkling Water &amp; Soda'!J143</f>
        <v/>
      </c>
      <c r="F1353" s="18">
        <f>'M5 - Sparkling Water &amp; Soda'!K143</f>
        <v/>
      </c>
      <c r="G1353" s="17">
        <f>'M5 - Sparkling Water &amp; Soda'!AM143</f>
        <v/>
      </c>
      <c r="H1353" s="18">
        <f>'M5 - Sparkling Water &amp; Soda'!N143</f>
        <v/>
      </c>
      <c r="I1353" s="15">
        <f>'M5 - Sparkling Water &amp; Soda'!AJ143</f>
        <v/>
      </c>
      <c r="J1353" s="15" t="inlineStr">
        <is>
          <t>PepsiCo price aggression is the lever.</t>
        </is>
      </c>
    </row>
    <row r="1354" ht="28" customHeight="1">
      <c r="A1354" s="15" t="inlineStr">
        <is>
          <t>bubly</t>
        </is>
      </c>
      <c r="B1354" s="15" t="inlineStr">
        <is>
          <t>bubly Sparkling Water | Watermelon | 18-pack 355mL</t>
        </is>
      </c>
      <c r="C1354" s="15" t="inlineStr">
        <is>
          <t>5) Sparkling water &amp; soda</t>
        </is>
      </c>
      <c r="D1354" s="17">
        <f>'M5 - Sparkling Water &amp; Soda'!F144</f>
        <v/>
      </c>
      <c r="E1354" s="20">
        <f>'M5 - Sparkling Water &amp; Soda'!J144</f>
        <v/>
      </c>
      <c r="F1354" s="18">
        <f>'M5 - Sparkling Water &amp; Soda'!K144</f>
        <v/>
      </c>
      <c r="G1354" s="17">
        <f>'M5 - Sparkling Water &amp; Soda'!AM144</f>
        <v/>
      </c>
      <c r="H1354" s="18">
        <f>'M5 - Sparkling Water &amp; Soda'!N144</f>
        <v/>
      </c>
      <c r="I1354" s="15">
        <f>'M5 - Sparkling Water &amp; Soda'!AJ144</f>
        <v/>
      </c>
      <c r="J1354" s="15" t="inlineStr">
        <is>
          <t>PepsiCo price aggression is the lever.</t>
        </is>
      </c>
    </row>
    <row r="1355" ht="28" customHeight="1">
      <c r="A1355" s="15" t="inlineStr">
        <is>
          <t>bubly</t>
        </is>
      </c>
      <c r="B1355" s="15" t="inlineStr">
        <is>
          <t>bubly Sparkling Water | Watermelon | 24-pack 355mL</t>
        </is>
      </c>
      <c r="C1355" s="15" t="inlineStr">
        <is>
          <t>5) Sparkling water &amp; soda</t>
        </is>
      </c>
      <c r="D1355" s="17">
        <f>'M5 - Sparkling Water &amp; Soda'!F145</f>
        <v/>
      </c>
      <c r="E1355" s="20">
        <f>'M5 - Sparkling Water &amp; Soda'!J145</f>
        <v/>
      </c>
      <c r="F1355" s="18">
        <f>'M5 - Sparkling Water &amp; Soda'!K145</f>
        <v/>
      </c>
      <c r="G1355" s="17">
        <f>'M5 - Sparkling Water &amp; Soda'!AM145</f>
        <v/>
      </c>
      <c r="H1355" s="18">
        <f>'M5 - Sparkling Water &amp; Soda'!N145</f>
        <v/>
      </c>
      <c r="I1355" s="15">
        <f>'M5 - Sparkling Water &amp; Soda'!AJ145</f>
        <v/>
      </c>
      <c r="J1355" s="15" t="inlineStr">
        <is>
          <t>PepsiCo price aggression is the lever.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single 355mL</t>
        </is>
      </c>
      <c r="C1356" s="15" t="inlineStr">
        <is>
          <t>5) Sparkling water &amp; soda</t>
        </is>
      </c>
      <c r="D1356" s="17">
        <f>'M5 - Sparkling Water &amp; Soda'!F146</f>
        <v/>
      </c>
      <c r="E1356" s="20">
        <f>'M5 - Sparkling Water &amp; Soda'!J146</f>
        <v/>
      </c>
      <c r="F1356" s="18">
        <f>'M5 - Sparkling Water &amp; Soda'!K146</f>
        <v/>
      </c>
      <c r="G1356" s="17">
        <f>'M5 - Sparkling Water &amp; Soda'!AM146</f>
        <v/>
      </c>
      <c r="H1356" s="18">
        <f>'M5 - Sparkling Water &amp; Soda'!N146</f>
        <v/>
      </c>
      <c r="I1356" s="15">
        <f>'M5 - Sparkling Water &amp; Soda'!AJ146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8-pack 355mL</t>
        </is>
      </c>
      <c r="C1357" s="15" t="inlineStr">
        <is>
          <t>5) Sparkling water &amp; soda</t>
        </is>
      </c>
      <c r="D1357" s="17">
        <f>'M5 - Sparkling Water &amp; Soda'!F147</f>
        <v/>
      </c>
      <c r="E1357" s="20">
        <f>'M5 - Sparkling Water &amp; Soda'!J147</f>
        <v/>
      </c>
      <c r="F1357" s="18">
        <f>'M5 - Sparkling Water &amp; Soda'!K147</f>
        <v/>
      </c>
      <c r="G1357" s="17">
        <f>'M5 - Sparkling Water &amp; Soda'!AM147</f>
        <v/>
      </c>
      <c r="H1357" s="18">
        <f>'M5 - Sparkling Water &amp; Soda'!N147</f>
        <v/>
      </c>
      <c r="I1357" s="15">
        <f>'M5 - Sparkling Water &amp; Soda'!AJ147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Black Cherry | 12-pack 355mL</t>
        </is>
      </c>
      <c r="C1358" s="15" t="inlineStr">
        <is>
          <t>5) Sparkling water &amp; soda</t>
        </is>
      </c>
      <c r="D1358" s="17">
        <f>'M5 - Sparkling Water &amp; Soda'!F148</f>
        <v/>
      </c>
      <c r="E1358" s="20">
        <f>'M5 - Sparkling Water &amp; Soda'!J148</f>
        <v/>
      </c>
      <c r="F1358" s="18">
        <f>'M5 - Sparkling Water &amp; Soda'!K148</f>
        <v/>
      </c>
      <c r="G1358" s="17">
        <f>'M5 - Sparkling Water &amp; Soda'!AM148</f>
        <v/>
      </c>
      <c r="H1358" s="18">
        <f>'M5 - Sparkling Water &amp; Soda'!N148</f>
        <v/>
      </c>
      <c r="I1358" s="15">
        <f>'M5 - Sparkling Water &amp; Soda'!AJ148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Black Cherry | 15-pack 355mL</t>
        </is>
      </c>
      <c r="C1359" s="15" t="inlineStr">
        <is>
          <t>5) Sparkling water &amp; soda</t>
        </is>
      </c>
      <c r="D1359" s="17">
        <f>'M5 - Sparkling Water &amp; Soda'!F149</f>
        <v/>
      </c>
      <c r="E1359" s="20">
        <f>'M5 - Sparkling Water &amp; Soda'!J149</f>
        <v/>
      </c>
      <c r="F1359" s="18">
        <f>'M5 - Sparkling Water &amp; Soda'!K149</f>
        <v/>
      </c>
      <c r="G1359" s="17">
        <f>'M5 - Sparkling Water &amp; Soda'!AM149</f>
        <v/>
      </c>
      <c r="H1359" s="18">
        <f>'M5 - Sparkling Water &amp; Soda'!N149</f>
        <v/>
      </c>
      <c r="I1359" s="15">
        <f>'M5 - Sparkling Water &amp; Soda'!AJ149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Black Cherry | 18-pack 355mL</t>
        </is>
      </c>
      <c r="C1360" s="15" t="inlineStr">
        <is>
          <t>5) Sparkling water &amp; soda</t>
        </is>
      </c>
      <c r="D1360" s="17">
        <f>'M5 - Sparkling Water &amp; Soda'!F150</f>
        <v/>
      </c>
      <c r="E1360" s="20">
        <f>'M5 - Sparkling Water &amp; Soda'!J150</f>
        <v/>
      </c>
      <c r="F1360" s="18">
        <f>'M5 - Sparkling Water &amp; Soda'!K150</f>
        <v/>
      </c>
      <c r="G1360" s="17">
        <f>'M5 - Sparkling Water &amp; Soda'!AM150</f>
        <v/>
      </c>
      <c r="H1360" s="18">
        <f>'M5 - Sparkling Water &amp; Soda'!N150</f>
        <v/>
      </c>
      <c r="I1360" s="15">
        <f>'M5 - Sparkling Water &amp; Soda'!AJ150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Black Cherry | 24-pack 355mL</t>
        </is>
      </c>
      <c r="C1361" s="15" t="inlineStr">
        <is>
          <t>5) Sparkling water &amp; soda</t>
        </is>
      </c>
      <c r="D1361" s="17">
        <f>'M5 - Sparkling Water &amp; Soda'!F151</f>
        <v/>
      </c>
      <c r="E1361" s="20">
        <f>'M5 - Sparkling Water &amp; Soda'!J151</f>
        <v/>
      </c>
      <c r="F1361" s="18">
        <f>'M5 - Sparkling Water &amp; Soda'!K151</f>
        <v/>
      </c>
      <c r="G1361" s="17">
        <f>'M5 - Sparkling Water &amp; Soda'!AM151</f>
        <v/>
      </c>
      <c r="H1361" s="18">
        <f>'M5 - Sparkling Water &amp; Soda'!N151</f>
        <v/>
      </c>
      <c r="I1361" s="15">
        <f>'M5 - Sparkling Water &amp; Soda'!AJ151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single 355mL</t>
        </is>
      </c>
      <c r="C1362" s="15" t="inlineStr">
        <is>
          <t>5) Sparkling water &amp; soda</t>
        </is>
      </c>
      <c r="D1362" s="17">
        <f>'M5 - Sparkling Water &amp; Soda'!F152</f>
        <v/>
      </c>
      <c r="E1362" s="20">
        <f>'M5 - Sparkling Water &amp; Soda'!J152</f>
        <v/>
      </c>
      <c r="F1362" s="18">
        <f>'M5 - Sparkling Water &amp; Soda'!K152</f>
        <v/>
      </c>
      <c r="G1362" s="17">
        <f>'M5 - Sparkling Water &amp; Soda'!AM152</f>
        <v/>
      </c>
      <c r="H1362" s="18">
        <f>'M5 - Sparkling Water &amp; Soda'!N152</f>
        <v/>
      </c>
      <c r="I1362" s="15">
        <f>'M5 - Sparkling Water &amp; Soda'!AJ152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8-pack 355mL</t>
        </is>
      </c>
      <c r="C1363" s="15" t="inlineStr">
        <is>
          <t>5) Sparkling water &amp; soda</t>
        </is>
      </c>
      <c r="D1363" s="17">
        <f>'M5 - Sparkling Water &amp; Soda'!F153</f>
        <v/>
      </c>
      <c r="E1363" s="20">
        <f>'M5 - Sparkling Water &amp; Soda'!J153</f>
        <v/>
      </c>
      <c r="F1363" s="18">
        <f>'M5 - Sparkling Water &amp; Soda'!K153</f>
        <v/>
      </c>
      <c r="G1363" s="17">
        <f>'M5 - Sparkling Water &amp; Soda'!AM153</f>
        <v/>
      </c>
      <c r="H1363" s="18">
        <f>'M5 - Sparkling Water &amp; Soda'!N153</f>
        <v/>
      </c>
      <c r="I1363" s="15">
        <f>'M5 - Sparkling Water &amp; Soda'!AJ153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Grape | 12-pack 355mL</t>
        </is>
      </c>
      <c r="C1364" s="15" t="inlineStr">
        <is>
          <t>5) Sparkling water &amp; soda</t>
        </is>
      </c>
      <c r="D1364" s="17">
        <f>'M5 - Sparkling Water &amp; Soda'!F154</f>
        <v/>
      </c>
      <c r="E1364" s="20">
        <f>'M5 - Sparkling Water &amp; Soda'!J154</f>
        <v/>
      </c>
      <c r="F1364" s="18">
        <f>'M5 - Sparkling Water &amp; Soda'!K154</f>
        <v/>
      </c>
      <c r="G1364" s="17">
        <f>'M5 - Sparkling Water &amp; Soda'!AM154</f>
        <v/>
      </c>
      <c r="H1364" s="18">
        <f>'M5 - Sparkling Water &amp; Soda'!N154</f>
        <v/>
      </c>
      <c r="I1364" s="15">
        <f>'M5 - Sparkling Water &amp; Soda'!AJ154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Grape | 15-pack 355mL</t>
        </is>
      </c>
      <c r="C1365" s="15" t="inlineStr">
        <is>
          <t>5) Sparkling water &amp; soda</t>
        </is>
      </c>
      <c r="D1365" s="17">
        <f>'M5 - Sparkling Water &amp; Soda'!F155</f>
        <v/>
      </c>
      <c r="E1365" s="20">
        <f>'M5 - Sparkling Water &amp; Soda'!J155</f>
        <v/>
      </c>
      <c r="F1365" s="18">
        <f>'M5 - Sparkling Water &amp; Soda'!K155</f>
        <v/>
      </c>
      <c r="G1365" s="17">
        <f>'M5 - Sparkling Water &amp; Soda'!AM155</f>
        <v/>
      </c>
      <c r="H1365" s="18">
        <f>'M5 - Sparkling Water &amp; Soda'!N155</f>
        <v/>
      </c>
      <c r="I1365" s="15">
        <f>'M5 - Sparkling Water &amp; Soda'!AJ155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Grape | 18-pack 355mL</t>
        </is>
      </c>
      <c r="C1366" s="15" t="inlineStr">
        <is>
          <t>5) Sparkling water &amp; soda</t>
        </is>
      </c>
      <c r="D1366" s="17">
        <f>'M5 - Sparkling Water &amp; Soda'!F156</f>
        <v/>
      </c>
      <c r="E1366" s="20">
        <f>'M5 - Sparkling Water &amp; Soda'!J156</f>
        <v/>
      </c>
      <c r="F1366" s="18">
        <f>'M5 - Sparkling Water &amp; Soda'!K156</f>
        <v/>
      </c>
      <c r="G1366" s="17">
        <f>'M5 - Sparkling Water &amp; Soda'!AM156</f>
        <v/>
      </c>
      <c r="H1366" s="18">
        <f>'M5 - Sparkling Water &amp; Soda'!N156</f>
        <v/>
      </c>
      <c r="I1366" s="15">
        <f>'M5 - Sparkling Water &amp; Soda'!AJ156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Grape | 24-pack 355mL</t>
        </is>
      </c>
      <c r="C1367" s="15" t="inlineStr">
        <is>
          <t>5) Sparkling water &amp; soda</t>
        </is>
      </c>
      <c r="D1367" s="17">
        <f>'M5 - Sparkling Water &amp; Soda'!F157</f>
        <v/>
      </c>
      <c r="E1367" s="20">
        <f>'M5 - Sparkling Water &amp; Soda'!J157</f>
        <v/>
      </c>
      <c r="F1367" s="18">
        <f>'M5 - Sparkling Water &amp; Soda'!K157</f>
        <v/>
      </c>
      <c r="G1367" s="17">
        <f>'M5 - Sparkling Water &amp; Soda'!AM157</f>
        <v/>
      </c>
      <c r="H1367" s="18">
        <f>'M5 - Sparkling Water &amp; Soda'!N157</f>
        <v/>
      </c>
      <c r="I1367" s="15">
        <f>'M5 - Sparkling Water &amp; Soda'!AJ157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single 355mL</t>
        </is>
      </c>
      <c r="C1368" s="15" t="inlineStr">
        <is>
          <t>5) Sparkling water &amp; soda</t>
        </is>
      </c>
      <c r="D1368" s="17">
        <f>'M5 - Sparkling Water &amp; Soda'!F158</f>
        <v/>
      </c>
      <c r="E1368" s="20">
        <f>'M5 - Sparkling Water &amp; Soda'!J158</f>
        <v/>
      </c>
      <c r="F1368" s="18">
        <f>'M5 - Sparkling Water &amp; Soda'!K158</f>
        <v/>
      </c>
      <c r="G1368" s="17">
        <f>'M5 - Sparkling Water &amp; Soda'!AM158</f>
        <v/>
      </c>
      <c r="H1368" s="18">
        <f>'M5 - Sparkling Water &amp; Soda'!N158</f>
        <v/>
      </c>
      <c r="I1368" s="15">
        <f>'M5 - Sparkling Water &amp; Soda'!AJ158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8-pack 355mL</t>
        </is>
      </c>
      <c r="C1369" s="15" t="inlineStr">
        <is>
          <t>5) Sparkling water &amp; soda</t>
        </is>
      </c>
      <c r="D1369" s="17">
        <f>'M5 - Sparkling Water &amp; Soda'!F159</f>
        <v/>
      </c>
      <c r="E1369" s="20">
        <f>'M5 - Sparkling Water &amp; Soda'!J159</f>
        <v/>
      </c>
      <c r="F1369" s="18">
        <f>'M5 - Sparkling Water &amp; Soda'!K159</f>
        <v/>
      </c>
      <c r="G1369" s="17">
        <f>'M5 - Sparkling Water &amp; Soda'!AM159</f>
        <v/>
      </c>
      <c r="H1369" s="18">
        <f>'M5 - Sparkling Water &amp; Soda'!N159</f>
        <v/>
      </c>
      <c r="I1369" s="15">
        <f>'M5 - Sparkling Water &amp; Soda'!AJ159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Watermelon | 12-pack 355mL</t>
        </is>
      </c>
      <c r="C1370" s="15" t="inlineStr">
        <is>
          <t>5) Sparkling water &amp; soda</t>
        </is>
      </c>
      <c r="D1370" s="17">
        <f>'M5 - Sparkling Water &amp; Soda'!F160</f>
        <v/>
      </c>
      <c r="E1370" s="20">
        <f>'M5 - Sparkling Water &amp; Soda'!J160</f>
        <v/>
      </c>
      <c r="F1370" s="18">
        <f>'M5 - Sparkling Water &amp; Soda'!K160</f>
        <v/>
      </c>
      <c r="G1370" s="17">
        <f>'M5 - Sparkling Water &amp; Soda'!AM160</f>
        <v/>
      </c>
      <c r="H1370" s="18">
        <f>'M5 - Sparkling Water &amp; Soda'!N160</f>
        <v/>
      </c>
      <c r="I1370" s="15">
        <f>'M5 - Sparkling Water &amp; Soda'!AJ160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Watermelon | 15-pack 355mL</t>
        </is>
      </c>
      <c r="C1371" s="15" t="inlineStr">
        <is>
          <t>5) Sparkling water &amp; soda</t>
        </is>
      </c>
      <c r="D1371" s="17">
        <f>'M5 - Sparkling Water &amp; Soda'!F161</f>
        <v/>
      </c>
      <c r="E1371" s="20">
        <f>'M5 - Sparkling Water &amp; Soda'!J161</f>
        <v/>
      </c>
      <c r="F1371" s="18">
        <f>'M5 - Sparkling Water &amp; Soda'!K161</f>
        <v/>
      </c>
      <c r="G1371" s="17">
        <f>'M5 - Sparkling Water &amp; Soda'!AM161</f>
        <v/>
      </c>
      <c r="H1371" s="18">
        <f>'M5 - Sparkling Water &amp; Soda'!N161</f>
        <v/>
      </c>
      <c r="I1371" s="15">
        <f>'M5 - Sparkling Water &amp; Soda'!AJ161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Watermelon | 18-pack 355mL</t>
        </is>
      </c>
      <c r="C1372" s="15" t="inlineStr">
        <is>
          <t>5) Sparkling water &amp; soda</t>
        </is>
      </c>
      <c r="D1372" s="17">
        <f>'M5 - Sparkling Water &amp; Soda'!F162</f>
        <v/>
      </c>
      <c r="E1372" s="20">
        <f>'M5 - Sparkling Water &amp; Soda'!J162</f>
        <v/>
      </c>
      <c r="F1372" s="18">
        <f>'M5 - Sparkling Water &amp; Soda'!K162</f>
        <v/>
      </c>
      <c r="G1372" s="17">
        <f>'M5 - Sparkling Water &amp; Soda'!AM162</f>
        <v/>
      </c>
      <c r="H1372" s="18">
        <f>'M5 - Sparkling Water &amp; Soda'!N162</f>
        <v/>
      </c>
      <c r="I1372" s="15">
        <f>'M5 - Sparkling Water &amp; Soda'!AJ162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Watermelon | 24-pack 355mL</t>
        </is>
      </c>
      <c r="C1373" s="15" t="inlineStr">
        <is>
          <t>5) Sparkling water &amp; soda</t>
        </is>
      </c>
      <c r="D1373" s="17">
        <f>'M5 - Sparkling Water &amp; Soda'!F163</f>
        <v/>
      </c>
      <c r="E1373" s="20">
        <f>'M5 - Sparkling Water &amp; Soda'!J163</f>
        <v/>
      </c>
      <c r="F1373" s="18">
        <f>'M5 - Sparkling Water &amp; Soda'!K163</f>
        <v/>
      </c>
      <c r="G1373" s="17">
        <f>'M5 - Sparkling Water &amp; Soda'!AM163</f>
        <v/>
      </c>
      <c r="H1373" s="18">
        <f>'M5 - Sparkling Water &amp; Soda'!N163</f>
        <v/>
      </c>
      <c r="I1373" s="15">
        <f>'M5 - Sparkling Water &amp; Soda'!AJ163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single 355mL</t>
        </is>
      </c>
      <c r="C1374" s="15" t="inlineStr">
        <is>
          <t>5) Sparkling water &amp; soda</t>
        </is>
      </c>
      <c r="D1374" s="17">
        <f>'M5 - Sparkling Water &amp; Soda'!F164</f>
        <v/>
      </c>
      <c r="E1374" s="20">
        <f>'M5 - Sparkling Water &amp; Soda'!J164</f>
        <v/>
      </c>
      <c r="F1374" s="18">
        <f>'M5 - Sparkling Water &amp; Soda'!K164</f>
        <v/>
      </c>
      <c r="G1374" s="17">
        <f>'M5 - Sparkling Water &amp; Soda'!AM164</f>
        <v/>
      </c>
      <c r="H1374" s="18">
        <f>'M5 - Sparkling Water &amp; Soda'!N164</f>
        <v/>
      </c>
      <c r="I1374" s="15">
        <f>'M5 - Sparkling Water &amp; Soda'!AJ164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8-pack 355mL</t>
        </is>
      </c>
      <c r="C1375" s="15" t="inlineStr">
        <is>
          <t>5) Sparkling water &amp; soda</t>
        </is>
      </c>
      <c r="D1375" s="17">
        <f>'M5 - Sparkling Water &amp; Soda'!F165</f>
        <v/>
      </c>
      <c r="E1375" s="20">
        <f>'M5 - Sparkling Water &amp; Soda'!J165</f>
        <v/>
      </c>
      <c r="F1375" s="18">
        <f>'M5 - Sparkling Water &amp; Soda'!K165</f>
        <v/>
      </c>
      <c r="G1375" s="17">
        <f>'M5 - Sparkling Water &amp; Soda'!AM165</f>
        <v/>
      </c>
      <c r="H1375" s="18">
        <f>'M5 - Sparkling Water &amp; Soda'!N165</f>
        <v/>
      </c>
      <c r="I1375" s="15">
        <f>'M5 - Sparkling Water &amp; Soda'!AJ165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Lemon-Lime | 12-pack 355mL</t>
        </is>
      </c>
      <c r="C1376" s="15" t="inlineStr">
        <is>
          <t>5) Sparkling water &amp; soda</t>
        </is>
      </c>
      <c r="D1376" s="17">
        <f>'M5 - Sparkling Water &amp; Soda'!F166</f>
        <v/>
      </c>
      <c r="E1376" s="20">
        <f>'M5 - Sparkling Water &amp; Soda'!J166</f>
        <v/>
      </c>
      <c r="F1376" s="18">
        <f>'M5 - Sparkling Water &amp; Soda'!K166</f>
        <v/>
      </c>
      <c r="G1376" s="17">
        <f>'M5 - Sparkling Water &amp; Soda'!AM166</f>
        <v/>
      </c>
      <c r="H1376" s="18">
        <f>'M5 - Sparkling Water &amp; Soda'!N166</f>
        <v/>
      </c>
      <c r="I1376" s="15">
        <f>'M5 - Sparkling Water &amp; Soda'!AJ166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Lemon-Lime | 15-pack 355mL</t>
        </is>
      </c>
      <c r="C1377" s="15" t="inlineStr">
        <is>
          <t>5) Sparkling water &amp; soda</t>
        </is>
      </c>
      <c r="D1377" s="17">
        <f>'M5 - Sparkling Water &amp; Soda'!F167</f>
        <v/>
      </c>
      <c r="E1377" s="20">
        <f>'M5 - Sparkling Water &amp; Soda'!J167</f>
        <v/>
      </c>
      <c r="F1377" s="18">
        <f>'M5 - Sparkling Water &amp; Soda'!K167</f>
        <v/>
      </c>
      <c r="G1377" s="17">
        <f>'M5 - Sparkling Water &amp; Soda'!AM167</f>
        <v/>
      </c>
      <c r="H1377" s="18">
        <f>'M5 - Sparkling Water &amp; Soda'!N167</f>
        <v/>
      </c>
      <c r="I1377" s="15">
        <f>'M5 - Sparkling Water &amp; Soda'!AJ167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Lemon-Lime | 18-pack 355mL</t>
        </is>
      </c>
      <c r="C1378" s="15" t="inlineStr">
        <is>
          <t>5) Sparkling water &amp; soda</t>
        </is>
      </c>
      <c r="D1378" s="17">
        <f>'M5 - Sparkling Water &amp; Soda'!F168</f>
        <v/>
      </c>
      <c r="E1378" s="20">
        <f>'M5 - Sparkling Water &amp; Soda'!J168</f>
        <v/>
      </c>
      <c r="F1378" s="18">
        <f>'M5 - Sparkling Water &amp; Soda'!K168</f>
        <v/>
      </c>
      <c r="G1378" s="17">
        <f>'M5 - Sparkling Water &amp; Soda'!AM168</f>
        <v/>
      </c>
      <c r="H1378" s="18">
        <f>'M5 - Sparkling Water &amp; Soda'!N168</f>
        <v/>
      </c>
      <c r="I1378" s="15">
        <f>'M5 - Sparkling Water &amp; Soda'!AJ168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Lemon-Lime | 24-pack 355mL</t>
        </is>
      </c>
      <c r="C1379" s="15" t="inlineStr">
        <is>
          <t>5) Sparkling water &amp; soda</t>
        </is>
      </c>
      <c r="D1379" s="17">
        <f>'M5 - Sparkling Water &amp; Soda'!F169</f>
        <v/>
      </c>
      <c r="E1379" s="20">
        <f>'M5 - Sparkling Water &amp; Soda'!J169</f>
        <v/>
      </c>
      <c r="F1379" s="18">
        <f>'M5 - Sparkling Water &amp; Soda'!K169</f>
        <v/>
      </c>
      <c r="G1379" s="17">
        <f>'M5 - Sparkling Water &amp; Soda'!AM169</f>
        <v/>
      </c>
      <c r="H1379" s="18">
        <f>'M5 - Sparkling Water &amp; Soda'!N169</f>
        <v/>
      </c>
      <c r="I1379" s="15">
        <f>'M5 - Sparkling Water &amp; Soda'!AJ169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single 355mL</t>
        </is>
      </c>
      <c r="C1380" s="15" t="inlineStr">
        <is>
          <t>5) Sparkling water &amp; soda</t>
        </is>
      </c>
      <c r="D1380" s="17">
        <f>'M5 - Sparkling Water &amp; Soda'!F170</f>
        <v/>
      </c>
      <c r="E1380" s="20">
        <f>'M5 - Sparkling Water &amp; Soda'!J170</f>
        <v/>
      </c>
      <c r="F1380" s="18">
        <f>'M5 - Sparkling Water &amp; Soda'!K170</f>
        <v/>
      </c>
      <c r="G1380" s="17">
        <f>'M5 - Sparkling Water &amp; Soda'!AM170</f>
        <v/>
      </c>
      <c r="H1380" s="18">
        <f>'M5 - Sparkling Water &amp; Soda'!N170</f>
        <v/>
      </c>
      <c r="I1380" s="15">
        <f>'M5 - Sparkling Water &amp; Soda'!AJ170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8-pack 355mL</t>
        </is>
      </c>
      <c r="C1381" s="15" t="inlineStr">
        <is>
          <t>5) Sparkling water &amp; soda</t>
        </is>
      </c>
      <c r="D1381" s="17">
        <f>'M5 - Sparkling Water &amp; Soda'!F171</f>
        <v/>
      </c>
      <c r="E1381" s="20">
        <f>'M5 - Sparkling Water &amp; Soda'!J171</f>
        <v/>
      </c>
      <c r="F1381" s="18">
        <f>'M5 - Sparkling Water &amp; Soda'!K171</f>
        <v/>
      </c>
      <c r="G1381" s="17">
        <f>'M5 - Sparkling Water &amp; Soda'!AM171</f>
        <v/>
      </c>
      <c r="H1381" s="18">
        <f>'M5 - Sparkling Water &amp; Soda'!N171</f>
        <v/>
      </c>
      <c r="I1381" s="15">
        <f>'M5 - Sparkling Water &amp; Soda'!AJ171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Peach | 12-pack 355mL</t>
        </is>
      </c>
      <c r="C1382" s="15" t="inlineStr">
        <is>
          <t>5) Sparkling water &amp; soda</t>
        </is>
      </c>
      <c r="D1382" s="17">
        <f>'M5 - Sparkling Water &amp; Soda'!F172</f>
        <v/>
      </c>
      <c r="E1382" s="20">
        <f>'M5 - Sparkling Water &amp; Soda'!J172</f>
        <v/>
      </c>
      <c r="F1382" s="18">
        <f>'M5 - Sparkling Water &amp; Soda'!K172</f>
        <v/>
      </c>
      <c r="G1382" s="17">
        <f>'M5 - Sparkling Water &amp; Soda'!AM172</f>
        <v/>
      </c>
      <c r="H1382" s="18">
        <f>'M5 - Sparkling Water &amp; Soda'!N172</f>
        <v/>
      </c>
      <c r="I1382" s="15">
        <f>'M5 - Sparkling Water &amp; Soda'!AJ172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Peach | 15-pack 355mL</t>
        </is>
      </c>
      <c r="C1383" s="15" t="inlineStr">
        <is>
          <t>5) Sparkling water &amp; soda</t>
        </is>
      </c>
      <c r="D1383" s="17">
        <f>'M5 - Sparkling Water &amp; Soda'!F173</f>
        <v/>
      </c>
      <c r="E1383" s="20">
        <f>'M5 - Sparkling Water &amp; Soda'!J173</f>
        <v/>
      </c>
      <c r="F1383" s="18">
        <f>'M5 - Sparkling Water &amp; Soda'!K173</f>
        <v/>
      </c>
      <c r="G1383" s="17">
        <f>'M5 - Sparkling Water &amp; Soda'!AM173</f>
        <v/>
      </c>
      <c r="H1383" s="18">
        <f>'M5 - Sparkling Water &amp; Soda'!N173</f>
        <v/>
      </c>
      <c r="I1383" s="15">
        <f>'M5 - Sparkling Water &amp; Soda'!AJ173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Peach | 18-pack 355mL</t>
        </is>
      </c>
      <c r="C1384" s="15" t="inlineStr">
        <is>
          <t>5) Sparkling water &amp; soda</t>
        </is>
      </c>
      <c r="D1384" s="17">
        <f>'M5 - Sparkling Water &amp; Soda'!F174</f>
        <v/>
      </c>
      <c r="E1384" s="20">
        <f>'M5 - Sparkling Water &amp; Soda'!J174</f>
        <v/>
      </c>
      <c r="F1384" s="18">
        <f>'M5 - Sparkling Water &amp; Soda'!K174</f>
        <v/>
      </c>
      <c r="G1384" s="17">
        <f>'M5 - Sparkling Water &amp; Soda'!AM174</f>
        <v/>
      </c>
      <c r="H1384" s="18">
        <f>'M5 - Sparkling Water &amp; Soda'!N174</f>
        <v/>
      </c>
      <c r="I1384" s="15">
        <f>'M5 - Sparkling Water &amp; Soda'!AJ174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Peach | 24-pack 355mL</t>
        </is>
      </c>
      <c r="C1385" s="15" t="inlineStr">
        <is>
          <t>5) Sparkling water &amp; soda</t>
        </is>
      </c>
      <c r="D1385" s="17">
        <f>'M5 - Sparkling Water &amp; Soda'!F175</f>
        <v/>
      </c>
      <c r="E1385" s="20">
        <f>'M5 - Sparkling Water &amp; Soda'!J175</f>
        <v/>
      </c>
      <c r="F1385" s="18">
        <f>'M5 - Sparkling Water &amp; Soda'!K175</f>
        <v/>
      </c>
      <c r="G1385" s="17">
        <f>'M5 - Sparkling Water &amp; Soda'!AM175</f>
        <v/>
      </c>
      <c r="H1385" s="18">
        <f>'M5 - Sparkling Water &amp; Soda'!N175</f>
        <v/>
      </c>
      <c r="I1385" s="15">
        <f>'M5 - Sparkling Water &amp; Soda'!AJ175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single 355mL</t>
        </is>
      </c>
      <c r="C1386" s="15" t="inlineStr">
        <is>
          <t>5) Sparkling water &amp; soda</t>
        </is>
      </c>
      <c r="D1386" s="17">
        <f>'M5 - Sparkling Water &amp; Soda'!F176</f>
        <v/>
      </c>
      <c r="E1386" s="20">
        <f>'M5 - Sparkling Water &amp; Soda'!J176</f>
        <v/>
      </c>
      <c r="F1386" s="18">
        <f>'M5 - Sparkling Water &amp; Soda'!K176</f>
        <v/>
      </c>
      <c r="G1386" s="17">
        <f>'M5 - Sparkling Water &amp; Soda'!AM176</f>
        <v/>
      </c>
      <c r="H1386" s="18">
        <f>'M5 - Sparkling Water &amp; Soda'!N176</f>
        <v/>
      </c>
      <c r="I1386" s="15">
        <f>'M5 - Sparkling Water &amp; Soda'!AJ176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8-pack 355mL</t>
        </is>
      </c>
      <c r="C1387" s="15" t="inlineStr">
        <is>
          <t>5) Sparkling water &amp; soda</t>
        </is>
      </c>
      <c r="D1387" s="17">
        <f>'M5 - Sparkling Water &amp; Soda'!F177</f>
        <v/>
      </c>
      <c r="E1387" s="20">
        <f>'M5 - Sparkling Water &amp; Soda'!J177</f>
        <v/>
      </c>
      <c r="F1387" s="18">
        <f>'M5 - Sparkling Water &amp; Soda'!K177</f>
        <v/>
      </c>
      <c r="G1387" s="17">
        <f>'M5 - Sparkling Water &amp; Soda'!AM177</f>
        <v/>
      </c>
      <c r="H1387" s="18">
        <f>'M5 - Sparkling Water &amp; Soda'!N177</f>
        <v/>
      </c>
      <c r="I1387" s="15">
        <f>'M5 - Sparkling Water &amp; Soda'!AJ177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Mango Orange | 12-pack 355mL</t>
        </is>
      </c>
      <c r="C1388" s="15" t="inlineStr">
        <is>
          <t>5) Sparkling water &amp; soda</t>
        </is>
      </c>
      <c r="D1388" s="17">
        <f>'M5 - Sparkling Water &amp; Soda'!F178</f>
        <v/>
      </c>
      <c r="E1388" s="20">
        <f>'M5 - Sparkling Water &amp; Soda'!J178</f>
        <v/>
      </c>
      <c r="F1388" s="18">
        <f>'M5 - Sparkling Water &amp; Soda'!K178</f>
        <v/>
      </c>
      <c r="G1388" s="17">
        <f>'M5 - Sparkling Water &amp; Soda'!AM178</f>
        <v/>
      </c>
      <c r="H1388" s="18">
        <f>'M5 - Sparkling Water &amp; Soda'!N178</f>
        <v/>
      </c>
      <c r="I1388" s="15">
        <f>'M5 - Sparkling Water &amp; Soda'!AJ178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Mango Orange | 15-pack 355mL</t>
        </is>
      </c>
      <c r="C1389" s="15" t="inlineStr">
        <is>
          <t>5) Sparkling water &amp; soda</t>
        </is>
      </c>
      <c r="D1389" s="17">
        <f>'M5 - Sparkling Water &amp; Soda'!F179</f>
        <v/>
      </c>
      <c r="E1389" s="20">
        <f>'M5 - Sparkling Water &amp; Soda'!J179</f>
        <v/>
      </c>
      <c r="F1389" s="18">
        <f>'M5 - Sparkling Water &amp; Soda'!K179</f>
        <v/>
      </c>
      <c r="G1389" s="17">
        <f>'M5 - Sparkling Water &amp; Soda'!AM179</f>
        <v/>
      </c>
      <c r="H1389" s="18">
        <f>'M5 - Sparkling Water &amp; Soda'!N179</f>
        <v/>
      </c>
      <c r="I1389" s="15">
        <f>'M5 - Sparkling Water &amp; Soda'!AJ179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Mango Orange | 18-pack 355mL</t>
        </is>
      </c>
      <c r="C1390" s="15" t="inlineStr">
        <is>
          <t>5) Sparkling water &amp; soda</t>
        </is>
      </c>
      <c r="D1390" s="17">
        <f>'M5 - Sparkling Water &amp; Soda'!F180</f>
        <v/>
      </c>
      <c r="E1390" s="20">
        <f>'M5 - Sparkling Water &amp; Soda'!J180</f>
        <v/>
      </c>
      <c r="F1390" s="18">
        <f>'M5 - Sparkling Water &amp; Soda'!K180</f>
        <v/>
      </c>
      <c r="G1390" s="17">
        <f>'M5 - Sparkling Water &amp; Soda'!AM180</f>
        <v/>
      </c>
      <c r="H1390" s="18">
        <f>'M5 - Sparkling Water &amp; Soda'!N180</f>
        <v/>
      </c>
      <c r="I1390" s="15">
        <f>'M5 - Sparkling Water &amp; Soda'!AJ180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Mango Orange | 24-pack 355mL</t>
        </is>
      </c>
      <c r="C1391" s="15" t="inlineStr">
        <is>
          <t>5) Sparkling water &amp; soda</t>
        </is>
      </c>
      <c r="D1391" s="17">
        <f>'M5 - Sparkling Water &amp; Soda'!F181</f>
        <v/>
      </c>
      <c r="E1391" s="20">
        <f>'M5 - Sparkling Water &amp; Soda'!J181</f>
        <v/>
      </c>
      <c r="F1391" s="18">
        <f>'M5 - Sparkling Water &amp; Soda'!K181</f>
        <v/>
      </c>
      <c r="G1391" s="17">
        <f>'M5 - Sparkling Water &amp; Soda'!AM181</f>
        <v/>
      </c>
      <c r="H1391" s="18">
        <f>'M5 - Sparkling Water &amp; Soda'!N181</f>
        <v/>
      </c>
      <c r="I1391" s="15">
        <f>'M5 - Sparkling Water &amp; Soda'!AJ181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single 355mL</t>
        </is>
      </c>
      <c r="C1392" s="15" t="inlineStr">
        <is>
          <t>5) Sparkling water &amp; soda</t>
        </is>
      </c>
      <c r="D1392" s="17">
        <f>'M5 - Sparkling Water &amp; Soda'!F182</f>
        <v/>
      </c>
      <c r="E1392" s="20">
        <f>'M5 - Sparkling Water &amp; Soda'!J182</f>
        <v/>
      </c>
      <c r="F1392" s="18">
        <f>'M5 - Sparkling Water &amp; Soda'!K182</f>
        <v/>
      </c>
      <c r="G1392" s="17">
        <f>'M5 - Sparkling Water &amp; Soda'!AM182</f>
        <v/>
      </c>
      <c r="H1392" s="18">
        <f>'M5 - Sparkling Water &amp; Soda'!N182</f>
        <v/>
      </c>
      <c r="I1392" s="15">
        <f>'M5 - Sparkling Water &amp; Soda'!AJ182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8-pack 355mL</t>
        </is>
      </c>
      <c r="C1393" s="15" t="inlineStr">
        <is>
          <t>5) Sparkling water &amp; soda</t>
        </is>
      </c>
      <c r="D1393" s="17">
        <f>'M5 - Sparkling Water &amp; Soda'!F183</f>
        <v/>
      </c>
      <c r="E1393" s="20">
        <f>'M5 - Sparkling Water &amp; Soda'!J183</f>
        <v/>
      </c>
      <c r="F1393" s="18">
        <f>'M5 - Sparkling Water &amp; Soda'!K183</f>
        <v/>
      </c>
      <c r="G1393" s="17">
        <f>'M5 - Sparkling Water &amp; Soda'!AM183</f>
        <v/>
      </c>
      <c r="H1393" s="18">
        <f>'M5 - Sparkling Water &amp; Soda'!N183</f>
        <v/>
      </c>
      <c r="I1393" s="15">
        <f>'M5 - Sparkling Water &amp; Soda'!AJ183</f>
        <v/>
      </c>
      <c r="J1393" s="15" t="inlineStr">
        <is>
          <t>Capture live promo to assess.</t>
        </is>
      </c>
    </row>
    <row r="1394" ht="28" customHeight="1">
      <c r="A1394" s="15" t="inlineStr">
        <is>
          <t>Waterloo</t>
        </is>
      </c>
      <c r="B1394" s="15" t="inlineStr">
        <is>
          <t>Waterloo Sparkling Water | Summer Berry | 12-pack 355mL</t>
        </is>
      </c>
      <c r="C1394" s="15" t="inlineStr">
        <is>
          <t>5) Sparkling water &amp; soda</t>
        </is>
      </c>
      <c r="D1394" s="17">
        <f>'M5 - Sparkling Water &amp; Soda'!F184</f>
        <v/>
      </c>
      <c r="E1394" s="20">
        <f>'M5 - Sparkling Water &amp; Soda'!J184</f>
        <v/>
      </c>
      <c r="F1394" s="18">
        <f>'M5 - Sparkling Water &amp; Soda'!K184</f>
        <v/>
      </c>
      <c r="G1394" s="17">
        <f>'M5 - Sparkling Water &amp; Soda'!AM184</f>
        <v/>
      </c>
      <c r="H1394" s="18">
        <f>'M5 - Sparkling Water &amp; Soda'!N184</f>
        <v/>
      </c>
      <c r="I1394" s="15">
        <f>'M5 - Sparkling Water &amp; Soda'!AJ184</f>
        <v/>
      </c>
      <c r="J1394" s="15" t="inlineStr">
        <is>
          <t>Capture live promo to assess.</t>
        </is>
      </c>
    </row>
    <row r="1395" ht="28" customHeight="1">
      <c r="A1395" s="15" t="inlineStr">
        <is>
          <t>Waterloo</t>
        </is>
      </c>
      <c r="B1395" s="15" t="inlineStr">
        <is>
          <t>Waterloo Sparkling Water | Summer Berry | 15-pack 355mL</t>
        </is>
      </c>
      <c r="C1395" s="15" t="inlineStr">
        <is>
          <t>5) Sparkling water &amp; soda</t>
        </is>
      </c>
      <c r="D1395" s="17">
        <f>'M5 - Sparkling Water &amp; Soda'!F185</f>
        <v/>
      </c>
      <c r="E1395" s="20">
        <f>'M5 - Sparkling Water &amp; Soda'!J185</f>
        <v/>
      </c>
      <c r="F1395" s="18">
        <f>'M5 - Sparkling Water &amp; Soda'!K185</f>
        <v/>
      </c>
      <c r="G1395" s="17">
        <f>'M5 - Sparkling Water &amp; Soda'!AM185</f>
        <v/>
      </c>
      <c r="H1395" s="18">
        <f>'M5 - Sparkling Water &amp; Soda'!N185</f>
        <v/>
      </c>
      <c r="I1395" s="15">
        <f>'M5 - Sparkling Water &amp; Soda'!AJ185</f>
        <v/>
      </c>
      <c r="J1395" s="15" t="inlineStr">
        <is>
          <t>Capture live promo to assess.</t>
        </is>
      </c>
    </row>
    <row r="1396" ht="28" customHeight="1">
      <c r="A1396" s="15" t="inlineStr">
        <is>
          <t>Waterloo</t>
        </is>
      </c>
      <c r="B1396" s="15" t="inlineStr">
        <is>
          <t>Waterloo Sparkling Water | Summer Berry | 18-pack 355mL</t>
        </is>
      </c>
      <c r="C1396" s="15" t="inlineStr">
        <is>
          <t>5) Sparkling water &amp; soda</t>
        </is>
      </c>
      <c r="D1396" s="17">
        <f>'M5 - Sparkling Water &amp; Soda'!F186</f>
        <v/>
      </c>
      <c r="E1396" s="20">
        <f>'M5 - Sparkling Water &amp; Soda'!J186</f>
        <v/>
      </c>
      <c r="F1396" s="18">
        <f>'M5 - Sparkling Water &amp; Soda'!K186</f>
        <v/>
      </c>
      <c r="G1396" s="17">
        <f>'M5 - Sparkling Water &amp; Soda'!AM186</f>
        <v/>
      </c>
      <c r="H1396" s="18">
        <f>'M5 - Sparkling Water &amp; Soda'!N186</f>
        <v/>
      </c>
      <c r="I1396" s="15">
        <f>'M5 - Sparkling Water &amp; Soda'!AJ186</f>
        <v/>
      </c>
      <c r="J1396" s="15" t="inlineStr">
        <is>
          <t>Capture live promo to assess.</t>
        </is>
      </c>
    </row>
    <row r="1397" ht="28" customHeight="1">
      <c r="A1397" s="15" t="inlineStr">
        <is>
          <t>Waterloo</t>
        </is>
      </c>
      <c r="B1397" s="15" t="inlineStr">
        <is>
          <t>Waterloo Sparkling Water | Summer Berry | 24-pack 355mL</t>
        </is>
      </c>
      <c r="C1397" s="15" t="inlineStr">
        <is>
          <t>5) Sparkling water &amp; soda</t>
        </is>
      </c>
      <c r="D1397" s="17">
        <f>'M5 - Sparkling Water &amp; Soda'!F187</f>
        <v/>
      </c>
      <c r="E1397" s="20">
        <f>'M5 - Sparkling Water &amp; Soda'!J187</f>
        <v/>
      </c>
      <c r="F1397" s="18">
        <f>'M5 - Sparkling Water &amp; Soda'!K187</f>
        <v/>
      </c>
      <c r="G1397" s="17">
        <f>'M5 - Sparkling Water &amp; Soda'!AM187</f>
        <v/>
      </c>
      <c r="H1397" s="18">
        <f>'M5 - Sparkling Water &amp; Soda'!N187</f>
        <v/>
      </c>
      <c r="I1397" s="15">
        <f>'M5 - Sparkling Water &amp; Soda'!AJ187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single 330mL</t>
        </is>
      </c>
      <c r="C1398" s="15" t="inlineStr">
        <is>
          <t>5) Sparkling water &amp; soda</t>
        </is>
      </c>
      <c r="D1398" s="17">
        <f>'M5 - Sparkling Water &amp; Soda'!F188</f>
        <v/>
      </c>
      <c r="E1398" s="20">
        <f>'M5 - Sparkling Water &amp; Soda'!J188</f>
        <v/>
      </c>
      <c r="F1398" s="18">
        <f>'M5 - Sparkling Water &amp; Soda'!K188</f>
        <v/>
      </c>
      <c r="G1398" s="17">
        <f>'M5 - Sparkling Water &amp; Soda'!AM188</f>
        <v/>
      </c>
      <c r="H1398" s="18">
        <f>'M5 - Sparkling Water &amp; Soda'!N188</f>
        <v/>
      </c>
      <c r="I1398" s="15">
        <f>'M5 - Sparkling Water &amp; Soda'!AJ188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8-pack 330mL</t>
        </is>
      </c>
      <c r="C1399" s="15" t="inlineStr">
        <is>
          <t>5) Sparkling water &amp; soda</t>
        </is>
      </c>
      <c r="D1399" s="17">
        <f>'M5 - Sparkling Water &amp; Soda'!F189</f>
        <v/>
      </c>
      <c r="E1399" s="20">
        <f>'M5 - Sparkling Water &amp; Soda'!J189</f>
        <v/>
      </c>
      <c r="F1399" s="18">
        <f>'M5 - Sparkling Water &amp; Soda'!K189</f>
        <v/>
      </c>
      <c r="G1399" s="17">
        <f>'M5 - Sparkling Water &amp; Soda'!AM189</f>
        <v/>
      </c>
      <c r="H1399" s="18">
        <f>'M5 - Sparkling Water &amp; Soda'!N189</f>
        <v/>
      </c>
      <c r="I1399" s="15">
        <f>'M5 - Sparkling Water &amp; Soda'!AJ189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Original | 12-pack 330mL</t>
        </is>
      </c>
      <c r="C1400" s="15" t="inlineStr">
        <is>
          <t>5) Sparkling water &amp; soda</t>
        </is>
      </c>
      <c r="D1400" s="17">
        <f>'M5 - Sparkling Water &amp; Soda'!F190</f>
        <v/>
      </c>
      <c r="E1400" s="20">
        <f>'M5 - Sparkling Water &amp; Soda'!J190</f>
        <v/>
      </c>
      <c r="F1400" s="18">
        <f>'M5 - Sparkling Water &amp; Soda'!K190</f>
        <v/>
      </c>
      <c r="G1400" s="17">
        <f>'M5 - Sparkling Water &amp; Soda'!AM190</f>
        <v/>
      </c>
      <c r="H1400" s="18">
        <f>'M5 - Sparkling Water &amp; Soda'!N190</f>
        <v/>
      </c>
      <c r="I1400" s="15">
        <f>'M5 - Sparkling Water &amp; Soda'!AJ190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Original | 15-pack 330mL</t>
        </is>
      </c>
      <c r="C1401" s="15" t="inlineStr">
        <is>
          <t>5) Sparkling water &amp; soda</t>
        </is>
      </c>
      <c r="D1401" s="17">
        <f>'M5 - Sparkling Water &amp; Soda'!F191</f>
        <v/>
      </c>
      <c r="E1401" s="20">
        <f>'M5 - Sparkling Water &amp; Soda'!J191</f>
        <v/>
      </c>
      <c r="F1401" s="18">
        <f>'M5 - Sparkling Water &amp; Soda'!K191</f>
        <v/>
      </c>
      <c r="G1401" s="17">
        <f>'M5 - Sparkling Water &amp; Soda'!AM191</f>
        <v/>
      </c>
      <c r="H1401" s="18">
        <f>'M5 - Sparkling Water &amp; Soda'!N191</f>
        <v/>
      </c>
      <c r="I1401" s="15">
        <f>'M5 - Sparkling Water &amp; Soda'!AJ191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Original | 18-pack 330mL</t>
        </is>
      </c>
      <c r="C1402" s="15" t="inlineStr">
        <is>
          <t>5) Sparkling water &amp; soda</t>
        </is>
      </c>
      <c r="D1402" s="17">
        <f>'M5 - Sparkling Water &amp; Soda'!F192</f>
        <v/>
      </c>
      <c r="E1402" s="20">
        <f>'M5 - Sparkling Water &amp; Soda'!J192</f>
        <v/>
      </c>
      <c r="F1402" s="18">
        <f>'M5 - Sparkling Water &amp; Soda'!K192</f>
        <v/>
      </c>
      <c r="G1402" s="17">
        <f>'M5 - Sparkling Water &amp; Soda'!AM192</f>
        <v/>
      </c>
      <c r="H1402" s="18">
        <f>'M5 - Sparkling Water &amp; Soda'!N192</f>
        <v/>
      </c>
      <c r="I1402" s="15">
        <f>'M5 - Sparkling Water &amp; Soda'!AJ192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Original | 24-pack 330mL</t>
        </is>
      </c>
      <c r="C1403" s="15" t="inlineStr">
        <is>
          <t>5) Sparkling water &amp; soda</t>
        </is>
      </c>
      <c r="D1403" s="17">
        <f>'M5 - Sparkling Water &amp; Soda'!F193</f>
        <v/>
      </c>
      <c r="E1403" s="20">
        <f>'M5 - Sparkling Water &amp; Soda'!J193</f>
        <v/>
      </c>
      <c r="F1403" s="18">
        <f>'M5 - Sparkling Water &amp; Soda'!K193</f>
        <v/>
      </c>
      <c r="G1403" s="17">
        <f>'M5 - Sparkling Water &amp; Soda'!AM193</f>
        <v/>
      </c>
      <c r="H1403" s="18">
        <f>'M5 - Sparkling Water &amp; Soda'!N193</f>
        <v/>
      </c>
      <c r="I1403" s="15">
        <f>'M5 - Sparkling Water &amp; Soda'!AJ193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single 330mL</t>
        </is>
      </c>
      <c r="C1404" s="15" t="inlineStr">
        <is>
          <t>5) Sparkling water &amp; soda</t>
        </is>
      </c>
      <c r="D1404" s="17">
        <f>'M5 - Sparkling Water &amp; Soda'!F194</f>
        <v/>
      </c>
      <c r="E1404" s="20">
        <f>'M5 - Sparkling Water &amp; Soda'!J194</f>
        <v/>
      </c>
      <c r="F1404" s="18">
        <f>'M5 - Sparkling Water &amp; Soda'!K194</f>
        <v/>
      </c>
      <c r="G1404" s="17">
        <f>'M5 - Sparkling Water &amp; Soda'!AM194</f>
        <v/>
      </c>
      <c r="H1404" s="18">
        <f>'M5 - Sparkling Water &amp; Soda'!N194</f>
        <v/>
      </c>
      <c r="I1404" s="15">
        <f>'M5 - Sparkling Water &amp; Soda'!AJ194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8-pack 330mL</t>
        </is>
      </c>
      <c r="C1405" s="15" t="inlineStr">
        <is>
          <t>5) Sparkling water &amp; soda</t>
        </is>
      </c>
      <c r="D1405" s="17">
        <f>'M5 - Sparkling Water &amp; Soda'!F195</f>
        <v/>
      </c>
      <c r="E1405" s="20">
        <f>'M5 - Sparkling Water &amp; Soda'!J195</f>
        <v/>
      </c>
      <c r="F1405" s="18">
        <f>'M5 - Sparkling Water &amp; Soda'!K195</f>
        <v/>
      </c>
      <c r="G1405" s="17">
        <f>'M5 - Sparkling Water &amp; Soda'!AM195</f>
        <v/>
      </c>
      <c r="H1405" s="18">
        <f>'M5 - Sparkling Water &amp; Soda'!N195</f>
        <v/>
      </c>
      <c r="I1405" s="15">
        <f>'M5 - Sparkling Water &amp; Soda'!AJ195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Lime | 12-pack 330mL</t>
        </is>
      </c>
      <c r="C1406" s="15" t="inlineStr">
        <is>
          <t>5) Sparkling water &amp; soda</t>
        </is>
      </c>
      <c r="D1406" s="17">
        <f>'M5 - Sparkling Water &amp; Soda'!F196</f>
        <v/>
      </c>
      <c r="E1406" s="20">
        <f>'M5 - Sparkling Water &amp; Soda'!J196</f>
        <v/>
      </c>
      <c r="F1406" s="18">
        <f>'M5 - Sparkling Water &amp; Soda'!K196</f>
        <v/>
      </c>
      <c r="G1406" s="17">
        <f>'M5 - Sparkling Water &amp; Soda'!AM196</f>
        <v/>
      </c>
      <c r="H1406" s="18">
        <f>'M5 - Sparkling Water &amp; Soda'!N196</f>
        <v/>
      </c>
      <c r="I1406" s="15">
        <f>'M5 - Sparkling Water &amp; Soda'!AJ196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Lime | 15-pack 330mL</t>
        </is>
      </c>
      <c r="C1407" s="15" t="inlineStr">
        <is>
          <t>5) Sparkling water &amp; soda</t>
        </is>
      </c>
      <c r="D1407" s="17">
        <f>'M5 - Sparkling Water &amp; Soda'!F197</f>
        <v/>
      </c>
      <c r="E1407" s="20">
        <f>'M5 - Sparkling Water &amp; Soda'!J197</f>
        <v/>
      </c>
      <c r="F1407" s="18">
        <f>'M5 - Sparkling Water &amp; Soda'!K197</f>
        <v/>
      </c>
      <c r="G1407" s="17">
        <f>'M5 - Sparkling Water &amp; Soda'!AM197</f>
        <v/>
      </c>
      <c r="H1407" s="18">
        <f>'M5 - Sparkling Water &amp; Soda'!N197</f>
        <v/>
      </c>
      <c r="I1407" s="15">
        <f>'M5 - Sparkling Water &amp; Soda'!AJ197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Lime | 18-pack 330mL</t>
        </is>
      </c>
      <c r="C1408" s="15" t="inlineStr">
        <is>
          <t>5) Sparkling water &amp; soda</t>
        </is>
      </c>
      <c r="D1408" s="17">
        <f>'M5 - Sparkling Water &amp; Soda'!F198</f>
        <v/>
      </c>
      <c r="E1408" s="20">
        <f>'M5 - Sparkling Water &amp; Soda'!J198</f>
        <v/>
      </c>
      <c r="F1408" s="18">
        <f>'M5 - Sparkling Water &amp; Soda'!K198</f>
        <v/>
      </c>
      <c r="G1408" s="17">
        <f>'M5 - Sparkling Water &amp; Soda'!AM198</f>
        <v/>
      </c>
      <c r="H1408" s="18">
        <f>'M5 - Sparkling Water &amp; Soda'!N198</f>
        <v/>
      </c>
      <c r="I1408" s="15">
        <f>'M5 - Sparkling Water &amp; Soda'!AJ198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Lime | 24-pack 330mL</t>
        </is>
      </c>
      <c r="C1409" s="15" t="inlineStr">
        <is>
          <t>5) Sparkling water &amp; soda</t>
        </is>
      </c>
      <c r="D1409" s="17">
        <f>'M5 - Sparkling Water &amp; Soda'!F199</f>
        <v/>
      </c>
      <c r="E1409" s="20">
        <f>'M5 - Sparkling Water &amp; Soda'!J199</f>
        <v/>
      </c>
      <c r="F1409" s="18">
        <f>'M5 - Sparkling Water &amp; Soda'!K199</f>
        <v/>
      </c>
      <c r="G1409" s="17">
        <f>'M5 - Sparkling Water &amp; Soda'!AM199</f>
        <v/>
      </c>
      <c r="H1409" s="18">
        <f>'M5 - Sparkling Water &amp; Soda'!N199</f>
        <v/>
      </c>
      <c r="I1409" s="15">
        <f>'M5 - Sparkling Water &amp; Soda'!AJ199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single 330mL</t>
        </is>
      </c>
      <c r="C1410" s="15" t="inlineStr">
        <is>
          <t>5) Sparkling water &amp; soda</t>
        </is>
      </c>
      <c r="D1410" s="17">
        <f>'M5 - Sparkling Water &amp; Soda'!F200</f>
        <v/>
      </c>
      <c r="E1410" s="20">
        <f>'M5 - Sparkling Water &amp; Soda'!J200</f>
        <v/>
      </c>
      <c r="F1410" s="18">
        <f>'M5 - Sparkling Water &amp; Soda'!K200</f>
        <v/>
      </c>
      <c r="G1410" s="17">
        <f>'M5 - Sparkling Water &amp; Soda'!AM200</f>
        <v/>
      </c>
      <c r="H1410" s="18">
        <f>'M5 - Sparkling Water &amp; Soda'!N200</f>
        <v/>
      </c>
      <c r="I1410" s="15">
        <f>'M5 - Sparkling Water &amp; Soda'!AJ200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8-pack 330mL</t>
        </is>
      </c>
      <c r="C1411" s="15" t="inlineStr">
        <is>
          <t>5) Sparkling water &amp; soda</t>
        </is>
      </c>
      <c r="D1411" s="17">
        <f>'M5 - Sparkling Water &amp; Soda'!F201</f>
        <v/>
      </c>
      <c r="E1411" s="20">
        <f>'M5 - Sparkling Water &amp; Soda'!J201</f>
        <v/>
      </c>
      <c r="F1411" s="18">
        <f>'M5 - Sparkling Water &amp; Soda'!K201</f>
        <v/>
      </c>
      <c r="G1411" s="17">
        <f>'M5 - Sparkling Water &amp; Soda'!AM201</f>
        <v/>
      </c>
      <c r="H1411" s="18">
        <f>'M5 - Sparkling Water &amp; Soda'!N201</f>
        <v/>
      </c>
      <c r="I1411" s="15">
        <f>'M5 - Sparkling Water &amp; Soda'!AJ201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Lemon | 12-pack 330mL</t>
        </is>
      </c>
      <c r="C1412" s="15" t="inlineStr">
        <is>
          <t>5) Sparkling water &amp; soda</t>
        </is>
      </c>
      <c r="D1412" s="17">
        <f>'M5 - Sparkling Water &amp; Soda'!F202</f>
        <v/>
      </c>
      <c r="E1412" s="20">
        <f>'M5 - Sparkling Water &amp; Soda'!J202</f>
        <v/>
      </c>
      <c r="F1412" s="18">
        <f>'M5 - Sparkling Water &amp; Soda'!K202</f>
        <v/>
      </c>
      <c r="G1412" s="17">
        <f>'M5 - Sparkling Water &amp; Soda'!AM202</f>
        <v/>
      </c>
      <c r="H1412" s="18">
        <f>'M5 - Sparkling Water &amp; Soda'!N202</f>
        <v/>
      </c>
      <c r="I1412" s="15">
        <f>'M5 - Sparkling Water &amp; Soda'!AJ202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Lemon | 15-pack 330mL</t>
        </is>
      </c>
      <c r="C1413" s="15" t="inlineStr">
        <is>
          <t>5) Sparkling water &amp; soda</t>
        </is>
      </c>
      <c r="D1413" s="17">
        <f>'M5 - Sparkling Water &amp; Soda'!F203</f>
        <v/>
      </c>
      <c r="E1413" s="20">
        <f>'M5 - Sparkling Water &amp; Soda'!J203</f>
        <v/>
      </c>
      <c r="F1413" s="18">
        <f>'M5 - Sparkling Water &amp; Soda'!K203</f>
        <v/>
      </c>
      <c r="G1413" s="17">
        <f>'M5 - Sparkling Water &amp; Soda'!AM203</f>
        <v/>
      </c>
      <c r="H1413" s="18">
        <f>'M5 - Sparkling Water &amp; Soda'!N203</f>
        <v/>
      </c>
      <c r="I1413" s="15">
        <f>'M5 - Sparkling Water &amp; Soda'!AJ203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Lemon | 18-pack 330mL</t>
        </is>
      </c>
      <c r="C1414" s="15" t="inlineStr">
        <is>
          <t>5) Sparkling water &amp; soda</t>
        </is>
      </c>
      <c r="D1414" s="17">
        <f>'M5 - Sparkling Water &amp; Soda'!F204</f>
        <v/>
      </c>
      <c r="E1414" s="20">
        <f>'M5 - Sparkling Water &amp; Soda'!J204</f>
        <v/>
      </c>
      <c r="F1414" s="18">
        <f>'M5 - Sparkling Water &amp; Soda'!K204</f>
        <v/>
      </c>
      <c r="G1414" s="17">
        <f>'M5 - Sparkling Water &amp; Soda'!AM204</f>
        <v/>
      </c>
      <c r="H1414" s="18">
        <f>'M5 - Sparkling Water &amp; Soda'!N204</f>
        <v/>
      </c>
      <c r="I1414" s="15">
        <f>'M5 - Sparkling Water &amp; Soda'!AJ204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Lemon | 24-pack 330mL</t>
        </is>
      </c>
      <c r="C1415" s="15" t="inlineStr">
        <is>
          <t>5) Sparkling water &amp; soda</t>
        </is>
      </c>
      <c r="D1415" s="17">
        <f>'M5 - Sparkling Water &amp; Soda'!F205</f>
        <v/>
      </c>
      <c r="E1415" s="20">
        <f>'M5 - Sparkling Water &amp; Soda'!J205</f>
        <v/>
      </c>
      <c r="F1415" s="18">
        <f>'M5 - Sparkling Water &amp; Soda'!K205</f>
        <v/>
      </c>
      <c r="G1415" s="17">
        <f>'M5 - Sparkling Water &amp; Soda'!AM205</f>
        <v/>
      </c>
      <c r="H1415" s="18">
        <f>'M5 - Sparkling Water &amp; Soda'!N205</f>
        <v/>
      </c>
      <c r="I1415" s="15">
        <f>'M5 - Sparkling Water &amp; Soda'!AJ205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single 330mL</t>
        </is>
      </c>
      <c r="C1416" s="15" t="inlineStr">
        <is>
          <t>5) Sparkling water &amp; soda</t>
        </is>
      </c>
      <c r="D1416" s="17">
        <f>'M5 - Sparkling Water &amp; Soda'!F206</f>
        <v/>
      </c>
      <c r="E1416" s="20">
        <f>'M5 - Sparkling Water &amp; Soda'!J206</f>
        <v/>
      </c>
      <c r="F1416" s="18">
        <f>'M5 - Sparkling Water &amp; Soda'!K206</f>
        <v/>
      </c>
      <c r="G1416" s="17">
        <f>'M5 - Sparkling Water &amp; Soda'!AM206</f>
        <v/>
      </c>
      <c r="H1416" s="18">
        <f>'M5 - Sparkling Water &amp; Soda'!N206</f>
        <v/>
      </c>
      <c r="I1416" s="15">
        <f>'M5 - Sparkling Water &amp; Soda'!AJ206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8-pack 330mL</t>
        </is>
      </c>
      <c r="C1417" s="15" t="inlineStr">
        <is>
          <t>5) Sparkling water &amp; soda</t>
        </is>
      </c>
      <c r="D1417" s="17">
        <f>'M5 - Sparkling Water &amp; Soda'!F207</f>
        <v/>
      </c>
      <c r="E1417" s="20">
        <f>'M5 - Sparkling Water &amp; Soda'!J207</f>
        <v/>
      </c>
      <c r="F1417" s="18">
        <f>'M5 - Sparkling Water &amp; Soda'!K207</f>
        <v/>
      </c>
      <c r="G1417" s="17">
        <f>'M5 - Sparkling Water &amp; Soda'!AM207</f>
        <v/>
      </c>
      <c r="H1417" s="18">
        <f>'M5 - Sparkling Water &amp; Soda'!N207</f>
        <v/>
      </c>
      <c r="I1417" s="15">
        <f>'M5 - Sparkling Water &amp; Soda'!AJ207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Pink Grapefruit | 12-pack 330mL</t>
        </is>
      </c>
      <c r="C1418" s="15" t="inlineStr">
        <is>
          <t>5) Sparkling water &amp; soda</t>
        </is>
      </c>
      <c r="D1418" s="17">
        <f>'M5 - Sparkling Water &amp; Soda'!F208</f>
        <v/>
      </c>
      <c r="E1418" s="20">
        <f>'M5 - Sparkling Water &amp; Soda'!J208</f>
        <v/>
      </c>
      <c r="F1418" s="18">
        <f>'M5 - Sparkling Water &amp; Soda'!K208</f>
        <v/>
      </c>
      <c r="G1418" s="17">
        <f>'M5 - Sparkling Water &amp; Soda'!AM208</f>
        <v/>
      </c>
      <c r="H1418" s="18">
        <f>'M5 - Sparkling Water &amp; Soda'!N208</f>
        <v/>
      </c>
      <c r="I1418" s="15">
        <f>'M5 - Sparkling Water &amp; Soda'!AJ208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Pink Grapefruit | 15-pack 330mL</t>
        </is>
      </c>
      <c r="C1419" s="15" t="inlineStr">
        <is>
          <t>5) Sparkling water &amp; soda</t>
        </is>
      </c>
      <c r="D1419" s="17">
        <f>'M5 - Sparkling Water &amp; Soda'!F209</f>
        <v/>
      </c>
      <c r="E1419" s="20">
        <f>'M5 - Sparkling Water &amp; Soda'!J209</f>
        <v/>
      </c>
      <c r="F1419" s="18">
        <f>'M5 - Sparkling Water &amp; Soda'!K209</f>
        <v/>
      </c>
      <c r="G1419" s="17">
        <f>'M5 - Sparkling Water &amp; Soda'!AM209</f>
        <v/>
      </c>
      <c r="H1419" s="18">
        <f>'M5 - Sparkling Water &amp; Soda'!N209</f>
        <v/>
      </c>
      <c r="I1419" s="15">
        <f>'M5 - Sparkling Water &amp; Soda'!AJ209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Pink Grapefruit | 18-pack 330mL</t>
        </is>
      </c>
      <c r="C1420" s="15" t="inlineStr">
        <is>
          <t>5) Sparkling water &amp; soda</t>
        </is>
      </c>
      <c r="D1420" s="17">
        <f>'M5 - Sparkling Water &amp; Soda'!F210</f>
        <v/>
      </c>
      <c r="E1420" s="20">
        <f>'M5 - Sparkling Water &amp; Soda'!J210</f>
        <v/>
      </c>
      <c r="F1420" s="18">
        <f>'M5 - Sparkling Water &amp; Soda'!K210</f>
        <v/>
      </c>
      <c r="G1420" s="17">
        <f>'M5 - Sparkling Water &amp; Soda'!AM210</f>
        <v/>
      </c>
      <c r="H1420" s="18">
        <f>'M5 - Sparkling Water &amp; Soda'!N210</f>
        <v/>
      </c>
      <c r="I1420" s="15">
        <f>'M5 - Sparkling Water &amp; Soda'!AJ210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Pink Grapefruit | 24-pack 330mL</t>
        </is>
      </c>
      <c r="C1421" s="15" t="inlineStr">
        <is>
          <t>5) Sparkling water &amp; soda</t>
        </is>
      </c>
      <c r="D1421" s="17">
        <f>'M5 - Sparkling Water &amp; Soda'!F211</f>
        <v/>
      </c>
      <c r="E1421" s="20">
        <f>'M5 - Sparkling Water &amp; Soda'!J211</f>
        <v/>
      </c>
      <c r="F1421" s="18">
        <f>'M5 - Sparkling Water &amp; Soda'!K211</f>
        <v/>
      </c>
      <c r="G1421" s="17">
        <f>'M5 - Sparkling Water &amp; Soda'!AM211</f>
        <v/>
      </c>
      <c r="H1421" s="18">
        <f>'M5 - Sparkling Water &amp; Soda'!N211</f>
        <v/>
      </c>
      <c r="I1421" s="15">
        <f>'M5 - Sparkling Water &amp; Soda'!AJ211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single 330mL</t>
        </is>
      </c>
      <c r="C1422" s="15" t="inlineStr">
        <is>
          <t>5) Sparkling water &amp; soda</t>
        </is>
      </c>
      <c r="D1422" s="17">
        <f>'M5 - Sparkling Water &amp; Soda'!F212</f>
        <v/>
      </c>
      <c r="E1422" s="20">
        <f>'M5 - Sparkling Water &amp; Soda'!J212</f>
        <v/>
      </c>
      <c r="F1422" s="18">
        <f>'M5 - Sparkling Water &amp; Soda'!K212</f>
        <v/>
      </c>
      <c r="G1422" s="17">
        <f>'M5 - Sparkling Water &amp; Soda'!AM212</f>
        <v/>
      </c>
      <c r="H1422" s="18">
        <f>'M5 - Sparkling Water &amp; Soda'!N212</f>
        <v/>
      </c>
      <c r="I1422" s="15">
        <f>'M5 - Sparkling Water &amp; Soda'!AJ212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8-pack 330mL</t>
        </is>
      </c>
      <c r="C1423" s="15" t="inlineStr">
        <is>
          <t>5) Sparkling water &amp; soda</t>
        </is>
      </c>
      <c r="D1423" s="17">
        <f>'M5 - Sparkling Water &amp; Soda'!F213</f>
        <v/>
      </c>
      <c r="E1423" s="20">
        <f>'M5 - Sparkling Water &amp; Soda'!J213</f>
        <v/>
      </c>
      <c r="F1423" s="18">
        <f>'M5 - Sparkling Water &amp; Soda'!K213</f>
        <v/>
      </c>
      <c r="G1423" s="17">
        <f>'M5 - Sparkling Water &amp; Soda'!AM213</f>
        <v/>
      </c>
      <c r="H1423" s="18">
        <f>'M5 - Sparkling Water &amp; Soda'!N213</f>
        <v/>
      </c>
      <c r="I1423" s="15">
        <f>'M5 - Sparkling Water &amp; Soda'!AJ213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Strawberry | 12-pack 330mL</t>
        </is>
      </c>
      <c r="C1424" s="15" t="inlineStr">
        <is>
          <t>5) Sparkling water &amp; soda</t>
        </is>
      </c>
      <c r="D1424" s="17">
        <f>'M5 - Sparkling Water &amp; Soda'!F214</f>
        <v/>
      </c>
      <c r="E1424" s="20">
        <f>'M5 - Sparkling Water &amp; Soda'!J214</f>
        <v/>
      </c>
      <c r="F1424" s="18">
        <f>'M5 - Sparkling Water &amp; Soda'!K214</f>
        <v/>
      </c>
      <c r="G1424" s="17">
        <f>'M5 - Sparkling Water &amp; Soda'!AM214</f>
        <v/>
      </c>
      <c r="H1424" s="18">
        <f>'M5 - Sparkling Water &amp; Soda'!N214</f>
        <v/>
      </c>
      <c r="I1424" s="15">
        <f>'M5 - Sparkling Water &amp; Soda'!AJ214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Strawberry | 15-pack 330mL</t>
        </is>
      </c>
      <c r="C1425" s="15" t="inlineStr">
        <is>
          <t>5) Sparkling water &amp; soda</t>
        </is>
      </c>
      <c r="D1425" s="17">
        <f>'M5 - Sparkling Water &amp; Soda'!F215</f>
        <v/>
      </c>
      <c r="E1425" s="20">
        <f>'M5 - Sparkling Water &amp; Soda'!J215</f>
        <v/>
      </c>
      <c r="F1425" s="18">
        <f>'M5 - Sparkling Water &amp; Soda'!K215</f>
        <v/>
      </c>
      <c r="G1425" s="17">
        <f>'M5 - Sparkling Water &amp; Soda'!AM215</f>
        <v/>
      </c>
      <c r="H1425" s="18">
        <f>'M5 - Sparkling Water &amp; Soda'!N215</f>
        <v/>
      </c>
      <c r="I1425" s="15">
        <f>'M5 - Sparkling Water &amp; Soda'!AJ215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Strawberry | 18-pack 330mL</t>
        </is>
      </c>
      <c r="C1426" s="15" t="inlineStr">
        <is>
          <t>5) Sparkling water &amp; soda</t>
        </is>
      </c>
      <c r="D1426" s="17">
        <f>'M5 - Sparkling Water &amp; Soda'!F216</f>
        <v/>
      </c>
      <c r="E1426" s="20">
        <f>'M5 - Sparkling Water &amp; Soda'!J216</f>
        <v/>
      </c>
      <c r="F1426" s="18">
        <f>'M5 - Sparkling Water &amp; Soda'!K216</f>
        <v/>
      </c>
      <c r="G1426" s="17">
        <f>'M5 - Sparkling Water &amp; Soda'!AM216</f>
        <v/>
      </c>
      <c r="H1426" s="18">
        <f>'M5 - Sparkling Water &amp; Soda'!N216</f>
        <v/>
      </c>
      <c r="I1426" s="15">
        <f>'M5 - Sparkling Water &amp; Soda'!AJ216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Strawberry | 24-pack 330mL</t>
        </is>
      </c>
      <c r="C1427" s="15" t="inlineStr">
        <is>
          <t>5) Sparkling water &amp; soda</t>
        </is>
      </c>
      <c r="D1427" s="17">
        <f>'M5 - Sparkling Water &amp; Soda'!F217</f>
        <v/>
      </c>
      <c r="E1427" s="20">
        <f>'M5 - Sparkling Water &amp; Soda'!J217</f>
        <v/>
      </c>
      <c r="F1427" s="18">
        <f>'M5 - Sparkling Water &amp; Soda'!K217</f>
        <v/>
      </c>
      <c r="G1427" s="17">
        <f>'M5 - Sparkling Water &amp; Soda'!AM217</f>
        <v/>
      </c>
      <c r="H1427" s="18">
        <f>'M5 - Sparkling Water &amp; Soda'!N217</f>
        <v/>
      </c>
      <c r="I1427" s="15">
        <f>'M5 - Sparkling Water &amp; Soda'!AJ217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single 330mL</t>
        </is>
      </c>
      <c r="C1428" s="15" t="inlineStr">
        <is>
          <t>5) Sparkling water &amp; soda</t>
        </is>
      </c>
      <c r="D1428" s="17">
        <f>'M5 - Sparkling Water &amp; Soda'!F218</f>
        <v/>
      </c>
      <c r="E1428" s="20">
        <f>'M5 - Sparkling Water &amp; Soda'!J218</f>
        <v/>
      </c>
      <c r="F1428" s="18">
        <f>'M5 - Sparkling Water &amp; Soda'!K218</f>
        <v/>
      </c>
      <c r="G1428" s="17">
        <f>'M5 - Sparkling Water &amp; Soda'!AM218</f>
        <v/>
      </c>
      <c r="H1428" s="18">
        <f>'M5 - Sparkling Water &amp; Soda'!N218</f>
        <v/>
      </c>
      <c r="I1428" s="15">
        <f>'M5 - Sparkling Water &amp; Soda'!AJ218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8-pack 330mL</t>
        </is>
      </c>
      <c r="C1429" s="15" t="inlineStr">
        <is>
          <t>5) Sparkling water &amp; soda</t>
        </is>
      </c>
      <c r="D1429" s="17">
        <f>'M5 - Sparkling Water &amp; Soda'!F219</f>
        <v/>
      </c>
      <c r="E1429" s="20">
        <f>'M5 - Sparkling Water &amp; Soda'!J219</f>
        <v/>
      </c>
      <c r="F1429" s="18">
        <f>'M5 - Sparkling Water &amp; Soda'!K219</f>
        <v/>
      </c>
      <c r="G1429" s="17">
        <f>'M5 - Sparkling Water &amp; Soda'!AM219</f>
        <v/>
      </c>
      <c r="H1429" s="18">
        <f>'M5 - Sparkling Water &amp; Soda'!N219</f>
        <v/>
      </c>
      <c r="I1429" s="15">
        <f>'M5 - Sparkling Water &amp; Soda'!AJ219</f>
        <v/>
      </c>
      <c r="J1429" s="15" t="inlineStr">
        <is>
          <t>Capture live promo to assess.</t>
        </is>
      </c>
    </row>
    <row r="1430" ht="28" customHeight="1">
      <c r="A1430" s="15" t="inlineStr">
        <is>
          <t>Perrier</t>
        </is>
      </c>
      <c r="B1430" s="15" t="inlineStr">
        <is>
          <t>Perrier Carbonated Mineral Water | Peach | 12-pack 330mL</t>
        </is>
      </c>
      <c r="C1430" s="15" t="inlineStr">
        <is>
          <t>5) Sparkling water &amp; soda</t>
        </is>
      </c>
      <c r="D1430" s="17">
        <f>'M5 - Sparkling Water &amp; Soda'!F220</f>
        <v/>
      </c>
      <c r="E1430" s="20">
        <f>'M5 - Sparkling Water &amp; Soda'!J220</f>
        <v/>
      </c>
      <c r="F1430" s="18">
        <f>'M5 - Sparkling Water &amp; Soda'!K220</f>
        <v/>
      </c>
      <c r="G1430" s="17">
        <f>'M5 - Sparkling Water &amp; Soda'!AM220</f>
        <v/>
      </c>
      <c r="H1430" s="18">
        <f>'M5 - Sparkling Water &amp; Soda'!N220</f>
        <v/>
      </c>
      <c r="I1430" s="15">
        <f>'M5 - Sparkling Water &amp; Soda'!AJ220</f>
        <v/>
      </c>
      <c r="J1430" s="15" t="inlineStr">
        <is>
          <t>Capture live promo to assess.</t>
        </is>
      </c>
    </row>
    <row r="1431" ht="28" customHeight="1">
      <c r="A1431" s="15" t="inlineStr">
        <is>
          <t>Perrier</t>
        </is>
      </c>
      <c r="B1431" s="15" t="inlineStr">
        <is>
          <t>Perrier Carbonated Mineral Water | Peach | 15-pack 330mL</t>
        </is>
      </c>
      <c r="C1431" s="15" t="inlineStr">
        <is>
          <t>5) Sparkling water &amp; soda</t>
        </is>
      </c>
      <c r="D1431" s="17">
        <f>'M5 - Sparkling Water &amp; Soda'!F221</f>
        <v/>
      </c>
      <c r="E1431" s="20">
        <f>'M5 - Sparkling Water &amp; Soda'!J221</f>
        <v/>
      </c>
      <c r="F1431" s="18">
        <f>'M5 - Sparkling Water &amp; Soda'!K221</f>
        <v/>
      </c>
      <c r="G1431" s="17">
        <f>'M5 - Sparkling Water &amp; Soda'!AM221</f>
        <v/>
      </c>
      <c r="H1431" s="18">
        <f>'M5 - Sparkling Water &amp; Soda'!N221</f>
        <v/>
      </c>
      <c r="I1431" s="15">
        <f>'M5 - Sparkling Water &amp; Soda'!AJ221</f>
        <v/>
      </c>
      <c r="J1431" s="15" t="inlineStr">
        <is>
          <t>Capture live promo to assess.</t>
        </is>
      </c>
    </row>
    <row r="1432" ht="28" customHeight="1">
      <c r="A1432" s="15" t="inlineStr">
        <is>
          <t>Perrier</t>
        </is>
      </c>
      <c r="B1432" s="15" t="inlineStr">
        <is>
          <t>Perrier Carbonated Mineral Water | Peach | 18-pack 330mL</t>
        </is>
      </c>
      <c r="C1432" s="15" t="inlineStr">
        <is>
          <t>5) Sparkling water &amp; soda</t>
        </is>
      </c>
      <c r="D1432" s="17">
        <f>'M5 - Sparkling Water &amp; Soda'!F222</f>
        <v/>
      </c>
      <c r="E1432" s="20">
        <f>'M5 - Sparkling Water &amp; Soda'!J222</f>
        <v/>
      </c>
      <c r="F1432" s="18">
        <f>'M5 - Sparkling Water &amp; Soda'!K222</f>
        <v/>
      </c>
      <c r="G1432" s="17">
        <f>'M5 - Sparkling Water &amp; Soda'!AM222</f>
        <v/>
      </c>
      <c r="H1432" s="18">
        <f>'M5 - Sparkling Water &amp; Soda'!N222</f>
        <v/>
      </c>
      <c r="I1432" s="15">
        <f>'M5 - Sparkling Water &amp; Soda'!AJ222</f>
        <v/>
      </c>
      <c r="J1432" s="15" t="inlineStr">
        <is>
          <t>Capture live promo to assess.</t>
        </is>
      </c>
    </row>
    <row r="1433" ht="28" customHeight="1">
      <c r="A1433" s="15" t="inlineStr">
        <is>
          <t>Perrier</t>
        </is>
      </c>
      <c r="B1433" s="15" t="inlineStr">
        <is>
          <t>Perrier Carbonated Mineral Water | Peach | 24-pack 330mL</t>
        </is>
      </c>
      <c r="C1433" s="15" t="inlineStr">
        <is>
          <t>5) Sparkling water &amp; soda</t>
        </is>
      </c>
      <c r="D1433" s="17">
        <f>'M5 - Sparkling Water &amp; Soda'!F223</f>
        <v/>
      </c>
      <c r="E1433" s="20">
        <f>'M5 - Sparkling Water &amp; Soda'!J223</f>
        <v/>
      </c>
      <c r="F1433" s="18">
        <f>'M5 - Sparkling Water &amp; Soda'!K223</f>
        <v/>
      </c>
      <c r="G1433" s="17">
        <f>'M5 - Sparkling Water &amp; Soda'!AM223</f>
        <v/>
      </c>
      <c r="H1433" s="18">
        <f>'M5 - Sparkling Water &amp; Soda'!N223</f>
        <v/>
      </c>
      <c r="I1433" s="15">
        <f>'M5 - Sparkling Water &amp; Soda'!AJ223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single 500mL</t>
        </is>
      </c>
      <c r="C1434" s="15" t="inlineStr">
        <is>
          <t>5) Sparkling water &amp; soda</t>
        </is>
      </c>
      <c r="D1434" s="17">
        <f>'M5 - Sparkling Water &amp; Soda'!F224</f>
        <v/>
      </c>
      <c r="E1434" s="20">
        <f>'M5 - Sparkling Water &amp; Soda'!J224</f>
        <v/>
      </c>
      <c r="F1434" s="18">
        <f>'M5 - Sparkling Water &amp; Soda'!K224</f>
        <v/>
      </c>
      <c r="G1434" s="17">
        <f>'M5 - Sparkling Water &amp; Soda'!AM224</f>
        <v/>
      </c>
      <c r="H1434" s="18">
        <f>'M5 - Sparkling Water &amp; Soda'!N224</f>
        <v/>
      </c>
      <c r="I1434" s="15">
        <f>'M5 - Sparkling Water &amp; Soda'!AJ224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S.Pellegrino Sparkling Natural Mineral Water | Original (mineral) | 8-pack 500mL</t>
        </is>
      </c>
      <c r="C1435" s="15" t="inlineStr">
        <is>
          <t>5) Sparkling water &amp; soda</t>
        </is>
      </c>
      <c r="D1435" s="17">
        <f>'M5 - Sparkling Water &amp; Soda'!F225</f>
        <v/>
      </c>
      <c r="E1435" s="20">
        <f>'M5 - Sparkling Water &amp; Soda'!J225</f>
        <v/>
      </c>
      <c r="F1435" s="18">
        <f>'M5 - Sparkling Water &amp; Soda'!K225</f>
        <v/>
      </c>
      <c r="G1435" s="17">
        <f>'M5 - Sparkling Water &amp; Soda'!AM225</f>
        <v/>
      </c>
      <c r="H1435" s="18">
        <f>'M5 - Sparkling Water &amp; Soda'!N225</f>
        <v/>
      </c>
      <c r="I1435" s="15">
        <f>'M5 - Sparkling Water &amp; Soda'!AJ225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S.Pellegrino Sparkling Natural Mineral Water | Original (mineral) | 12-pack 500mL</t>
        </is>
      </c>
      <c r="C1436" s="15" t="inlineStr">
        <is>
          <t>5) Sparkling water &amp; soda</t>
        </is>
      </c>
      <c r="D1436" s="17">
        <f>'M5 - Sparkling Water &amp; Soda'!F226</f>
        <v/>
      </c>
      <c r="E1436" s="20">
        <f>'M5 - Sparkling Water &amp; Soda'!J226</f>
        <v/>
      </c>
      <c r="F1436" s="18">
        <f>'M5 - Sparkling Water &amp; Soda'!K226</f>
        <v/>
      </c>
      <c r="G1436" s="17">
        <f>'M5 - Sparkling Water &amp; Soda'!AM226</f>
        <v/>
      </c>
      <c r="H1436" s="18">
        <f>'M5 - Sparkling Water &amp; Soda'!N226</f>
        <v/>
      </c>
      <c r="I1436" s="15">
        <f>'M5 - Sparkling Water &amp; Soda'!AJ226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S.Pellegrino Sparkling Natural Mineral Water | Original (mineral) | 18-pack 500mL</t>
        </is>
      </c>
      <c r="C1437" s="15" t="inlineStr">
        <is>
          <t>5) Sparkling water &amp; soda</t>
        </is>
      </c>
      <c r="D1437" s="17">
        <f>'M5 - Sparkling Water &amp; Soda'!F227</f>
        <v/>
      </c>
      <c r="E1437" s="20">
        <f>'M5 - Sparkling Water &amp; Soda'!J227</f>
        <v/>
      </c>
      <c r="F1437" s="18">
        <f>'M5 - Sparkling Water &amp; Soda'!K227</f>
        <v/>
      </c>
      <c r="G1437" s="17">
        <f>'M5 - Sparkling Water &amp; Soda'!AM227</f>
        <v/>
      </c>
      <c r="H1437" s="18">
        <f>'M5 - Sparkling Water &amp; Soda'!N227</f>
        <v/>
      </c>
      <c r="I1437" s="15">
        <f>'M5 - Sparkling Water &amp; Soda'!AJ227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S.Pellegrino Sparkling Natural Mineral Water | Original (mineral) | 24-pack 500mL</t>
        </is>
      </c>
      <c r="C1438" s="15" t="inlineStr">
        <is>
          <t>5) Sparkling water &amp; soda</t>
        </is>
      </c>
      <c r="D1438" s="17">
        <f>'M5 - Sparkling Water &amp; Soda'!F228</f>
        <v/>
      </c>
      <c r="E1438" s="20">
        <f>'M5 - Sparkling Water &amp; Soda'!J228</f>
        <v/>
      </c>
      <c r="F1438" s="18">
        <f>'M5 - Sparkling Water &amp; Soda'!K228</f>
        <v/>
      </c>
      <c r="G1438" s="17">
        <f>'M5 - Sparkling Water &amp; Soda'!AM228</f>
        <v/>
      </c>
      <c r="H1438" s="18">
        <f>'M5 - Sparkling Water &amp; Soda'!N228</f>
        <v/>
      </c>
      <c r="I1438" s="15">
        <f>'M5 - Sparkling Water &amp; Soda'!AJ228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single 330mL</t>
        </is>
      </c>
      <c r="C1439" s="15" t="inlineStr">
        <is>
          <t>5) Sparkling water &amp; soda</t>
        </is>
      </c>
      <c r="D1439" s="17">
        <f>'M5 - Sparkling Water &amp; Soda'!F229</f>
        <v/>
      </c>
      <c r="E1439" s="20">
        <f>'M5 - Sparkling Water &amp; Soda'!J229</f>
        <v/>
      </c>
      <c r="F1439" s="18">
        <f>'M5 - Sparkling Water &amp; Soda'!K229</f>
        <v/>
      </c>
      <c r="G1439" s="17">
        <f>'M5 - Sparkling Water &amp; Soda'!AM229</f>
        <v/>
      </c>
      <c r="H1439" s="18">
        <f>'M5 - Sparkling Water &amp; Soda'!N229</f>
        <v/>
      </c>
      <c r="I1439" s="15">
        <f>'M5 - Sparkling Water &amp; Soda'!AJ229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8-pack 330mL</t>
        </is>
      </c>
      <c r="C1440" s="15" t="inlineStr">
        <is>
          <t>5) Sparkling water &amp; soda</t>
        </is>
      </c>
      <c r="D1440" s="17">
        <f>'M5 - Sparkling Water &amp; Soda'!F230</f>
        <v/>
      </c>
      <c r="E1440" s="20">
        <f>'M5 - Sparkling Water &amp; Soda'!J230</f>
        <v/>
      </c>
      <c r="F1440" s="18">
        <f>'M5 - Sparkling Water &amp; Soda'!K230</f>
        <v/>
      </c>
      <c r="G1440" s="17">
        <f>'M5 - Sparkling Water &amp; Soda'!AM230</f>
        <v/>
      </c>
      <c r="H1440" s="18">
        <f>'M5 - Sparkling Water &amp; Soda'!N230</f>
        <v/>
      </c>
      <c r="I1440" s="15">
        <f>'M5 - Sparkling Water &amp; Soda'!AJ230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| 12-pack 330mL</t>
        </is>
      </c>
      <c r="C1441" s="15" t="inlineStr">
        <is>
          <t>5) Sparkling water &amp; soda</t>
        </is>
      </c>
      <c r="D1441" s="17">
        <f>'M5 - Sparkling Water &amp; Soda'!F231</f>
        <v/>
      </c>
      <c r="E1441" s="20">
        <f>'M5 - Sparkling Water &amp; Soda'!J231</f>
        <v/>
      </c>
      <c r="F1441" s="18">
        <f>'M5 - Sparkling Water &amp; Soda'!K231</f>
        <v/>
      </c>
      <c r="G1441" s="17">
        <f>'M5 - Sparkling Water &amp; Soda'!AM231</f>
        <v/>
      </c>
      <c r="H1441" s="18">
        <f>'M5 - Sparkling Water &amp; Soda'!N231</f>
        <v/>
      </c>
      <c r="I1441" s="15">
        <f>'M5 - Sparkling Water &amp; Soda'!AJ231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| 15-pack 330mL</t>
        </is>
      </c>
      <c r="C1442" s="15" t="inlineStr">
        <is>
          <t>5) Sparkling water &amp; soda</t>
        </is>
      </c>
      <c r="D1442" s="17">
        <f>'M5 - Sparkling Water &amp; Soda'!F232</f>
        <v/>
      </c>
      <c r="E1442" s="20">
        <f>'M5 - Sparkling Water &amp; Soda'!J232</f>
        <v/>
      </c>
      <c r="F1442" s="18">
        <f>'M5 - Sparkling Water &amp; Soda'!K232</f>
        <v/>
      </c>
      <c r="G1442" s="17">
        <f>'M5 - Sparkling Water &amp; Soda'!AM232</f>
        <v/>
      </c>
      <c r="H1442" s="18">
        <f>'M5 - Sparkling Water &amp; Soda'!N232</f>
        <v/>
      </c>
      <c r="I1442" s="15">
        <f>'M5 - Sparkling Water &amp; Soda'!AJ232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| 18-pack 330mL</t>
        </is>
      </c>
      <c r="C1443" s="15" t="inlineStr">
        <is>
          <t>5) Sparkling water &amp; soda</t>
        </is>
      </c>
      <c r="D1443" s="17">
        <f>'M5 - Sparkling Water &amp; Soda'!F233</f>
        <v/>
      </c>
      <c r="E1443" s="20">
        <f>'M5 - Sparkling Water &amp; Soda'!J233</f>
        <v/>
      </c>
      <c r="F1443" s="18">
        <f>'M5 - Sparkling Water &amp; Soda'!K233</f>
        <v/>
      </c>
      <c r="G1443" s="17">
        <f>'M5 - Sparkling Water &amp; Soda'!AM233</f>
        <v/>
      </c>
      <c r="H1443" s="18">
        <f>'M5 - Sparkling Water &amp; Soda'!N233</f>
        <v/>
      </c>
      <c r="I1443" s="15">
        <f>'M5 - Sparkling Water &amp; Soda'!AJ233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| 24-pack 330mL</t>
        </is>
      </c>
      <c r="C1444" s="15" t="inlineStr">
        <is>
          <t>5) Sparkling water &amp; soda</t>
        </is>
      </c>
      <c r="D1444" s="17">
        <f>'M5 - Sparkling Water &amp; Soda'!F234</f>
        <v/>
      </c>
      <c r="E1444" s="20">
        <f>'M5 - Sparkling Water &amp; Soda'!J234</f>
        <v/>
      </c>
      <c r="F1444" s="18">
        <f>'M5 - Sparkling Water &amp; Soda'!K234</f>
        <v/>
      </c>
      <c r="G1444" s="17">
        <f>'M5 - Sparkling Water &amp; Soda'!AM234</f>
        <v/>
      </c>
      <c r="H1444" s="18">
        <f>'M5 - Sparkling Water &amp; Soda'!N234</f>
        <v/>
      </c>
      <c r="I1444" s="15">
        <f>'M5 - Sparkling Water &amp; Soda'!AJ234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single 330mL</t>
        </is>
      </c>
      <c r="C1445" s="15" t="inlineStr">
        <is>
          <t>5) Sparkling water &amp; soda</t>
        </is>
      </c>
      <c r="D1445" s="17">
        <f>'M5 - Sparkling Water &amp; Soda'!F235</f>
        <v/>
      </c>
      <c r="E1445" s="20">
        <f>'M5 - Sparkling Water &amp; Soda'!J235</f>
        <v/>
      </c>
      <c r="F1445" s="18">
        <f>'M5 - Sparkling Water &amp; Soda'!K235</f>
        <v/>
      </c>
      <c r="G1445" s="17">
        <f>'M5 - Sparkling Water &amp; Soda'!AM235</f>
        <v/>
      </c>
      <c r="H1445" s="18">
        <f>'M5 - Sparkling Water &amp; Soda'!N235</f>
        <v/>
      </c>
      <c r="I1445" s="15">
        <f>'M5 - Sparkling Water &amp; Soda'!AJ235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8-pack 330mL</t>
        </is>
      </c>
      <c r="C1446" s="15" t="inlineStr">
        <is>
          <t>5) Sparkling water &amp; soda</t>
        </is>
      </c>
      <c r="D1446" s="17">
        <f>'M5 - Sparkling Water &amp; Soda'!F236</f>
        <v/>
      </c>
      <c r="E1446" s="20">
        <f>'M5 - Sparkling Water &amp; Soda'!J236</f>
        <v/>
      </c>
      <c r="F1446" s="18">
        <f>'M5 - Sparkling Water &amp; Soda'!K236</f>
        <v/>
      </c>
      <c r="G1446" s="17">
        <f>'M5 - Sparkling Water &amp; Soda'!AM236</f>
        <v/>
      </c>
      <c r="H1446" s="18">
        <f>'M5 - Sparkling Water &amp; Soda'!N236</f>
        <v/>
      </c>
      <c r="I1446" s="15">
        <f>'M5 - Sparkling Water &amp; Soda'!AJ236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Aranciata Rossa | 12-pack 330mL</t>
        </is>
      </c>
      <c r="C1447" s="15" t="inlineStr">
        <is>
          <t>5) Sparkling water &amp; soda</t>
        </is>
      </c>
      <c r="D1447" s="17">
        <f>'M5 - Sparkling Water &amp; Soda'!F237</f>
        <v/>
      </c>
      <c r="E1447" s="20">
        <f>'M5 - Sparkling Water &amp; Soda'!J237</f>
        <v/>
      </c>
      <c r="F1447" s="18">
        <f>'M5 - Sparkling Water &amp; Soda'!K237</f>
        <v/>
      </c>
      <c r="G1447" s="17">
        <f>'M5 - Sparkling Water &amp; Soda'!AM237</f>
        <v/>
      </c>
      <c r="H1447" s="18">
        <f>'M5 - Sparkling Water &amp; Soda'!N237</f>
        <v/>
      </c>
      <c r="I1447" s="15">
        <f>'M5 - Sparkling Water &amp; Soda'!AJ237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Aranciata Rossa | 15-pack 330mL</t>
        </is>
      </c>
      <c r="C1448" s="15" t="inlineStr">
        <is>
          <t>5) Sparkling water &amp; soda</t>
        </is>
      </c>
      <c r="D1448" s="17">
        <f>'M5 - Sparkling Water &amp; Soda'!F238</f>
        <v/>
      </c>
      <c r="E1448" s="20">
        <f>'M5 - Sparkling Water &amp; Soda'!J238</f>
        <v/>
      </c>
      <c r="F1448" s="18">
        <f>'M5 - Sparkling Water &amp; Soda'!K238</f>
        <v/>
      </c>
      <c r="G1448" s="17">
        <f>'M5 - Sparkling Water &amp; Soda'!AM238</f>
        <v/>
      </c>
      <c r="H1448" s="18">
        <f>'M5 - Sparkling Water &amp; Soda'!N238</f>
        <v/>
      </c>
      <c r="I1448" s="15">
        <f>'M5 - Sparkling Water &amp; Soda'!AJ238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Aranciata Rossa | 18-pack 330mL</t>
        </is>
      </c>
      <c r="C1449" s="15" t="inlineStr">
        <is>
          <t>5) Sparkling water &amp; soda</t>
        </is>
      </c>
      <c r="D1449" s="17">
        <f>'M5 - Sparkling Water &amp; Soda'!F239</f>
        <v/>
      </c>
      <c r="E1449" s="20">
        <f>'M5 - Sparkling Water &amp; Soda'!J239</f>
        <v/>
      </c>
      <c r="F1449" s="18">
        <f>'M5 - Sparkling Water &amp; Soda'!K239</f>
        <v/>
      </c>
      <c r="G1449" s="17">
        <f>'M5 - Sparkling Water &amp; Soda'!AM239</f>
        <v/>
      </c>
      <c r="H1449" s="18">
        <f>'M5 - Sparkling Water &amp; Soda'!N239</f>
        <v/>
      </c>
      <c r="I1449" s="15">
        <f>'M5 - Sparkling Water &amp; Soda'!AJ239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Aranciata Rossa | 24-pack 330mL</t>
        </is>
      </c>
      <c r="C1450" s="15" t="inlineStr">
        <is>
          <t>5) Sparkling water &amp; soda</t>
        </is>
      </c>
      <c r="D1450" s="17">
        <f>'M5 - Sparkling Water &amp; Soda'!F240</f>
        <v/>
      </c>
      <c r="E1450" s="20">
        <f>'M5 - Sparkling Water &amp; Soda'!J240</f>
        <v/>
      </c>
      <c r="F1450" s="18">
        <f>'M5 - Sparkling Water &amp; Soda'!K240</f>
        <v/>
      </c>
      <c r="G1450" s="17">
        <f>'M5 - Sparkling Water &amp; Soda'!AM240</f>
        <v/>
      </c>
      <c r="H1450" s="18">
        <f>'M5 - Sparkling Water &amp; Soda'!N240</f>
        <v/>
      </c>
      <c r="I1450" s="15">
        <f>'M5 - Sparkling Water &amp; Soda'!AJ240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single 330mL</t>
        </is>
      </c>
      <c r="C1451" s="15" t="inlineStr">
        <is>
          <t>5) Sparkling water &amp; soda</t>
        </is>
      </c>
      <c r="D1451" s="17">
        <f>'M5 - Sparkling Water &amp; Soda'!F241</f>
        <v/>
      </c>
      <c r="E1451" s="20">
        <f>'M5 - Sparkling Water &amp; Soda'!J241</f>
        <v/>
      </c>
      <c r="F1451" s="18">
        <f>'M5 - Sparkling Water &amp; Soda'!K241</f>
        <v/>
      </c>
      <c r="G1451" s="17">
        <f>'M5 - Sparkling Water &amp; Soda'!AM241</f>
        <v/>
      </c>
      <c r="H1451" s="18">
        <f>'M5 - Sparkling Water &amp; Soda'!N241</f>
        <v/>
      </c>
      <c r="I1451" s="15">
        <f>'M5 - Sparkling Water &amp; Soda'!AJ241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8-pack 330mL</t>
        </is>
      </c>
      <c r="C1452" s="15" t="inlineStr">
        <is>
          <t>5) Sparkling water &amp; soda</t>
        </is>
      </c>
      <c r="D1452" s="17">
        <f>'M5 - Sparkling Water &amp; Soda'!F242</f>
        <v/>
      </c>
      <c r="E1452" s="20">
        <f>'M5 - Sparkling Water &amp; Soda'!J242</f>
        <v/>
      </c>
      <c r="F1452" s="18">
        <f>'M5 - Sparkling Water &amp; Soda'!K242</f>
        <v/>
      </c>
      <c r="G1452" s="17">
        <f>'M5 - Sparkling Water &amp; Soda'!AM242</f>
        <v/>
      </c>
      <c r="H1452" s="18">
        <f>'M5 - Sparkling Water &amp; Soda'!N242</f>
        <v/>
      </c>
      <c r="I1452" s="15">
        <f>'M5 - Sparkling Water &amp; Soda'!AJ242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Limonata | 12-pack 330mL</t>
        </is>
      </c>
      <c r="C1453" s="15" t="inlineStr">
        <is>
          <t>5) Sparkling water &amp; soda</t>
        </is>
      </c>
      <c r="D1453" s="17">
        <f>'M5 - Sparkling Water &amp; Soda'!F243</f>
        <v/>
      </c>
      <c r="E1453" s="20">
        <f>'M5 - Sparkling Water &amp; Soda'!J243</f>
        <v/>
      </c>
      <c r="F1453" s="18">
        <f>'M5 - Sparkling Water &amp; Soda'!K243</f>
        <v/>
      </c>
      <c r="G1453" s="17">
        <f>'M5 - Sparkling Water &amp; Soda'!AM243</f>
        <v/>
      </c>
      <c r="H1453" s="18">
        <f>'M5 - Sparkling Water &amp; Soda'!N243</f>
        <v/>
      </c>
      <c r="I1453" s="15">
        <f>'M5 - Sparkling Water &amp; Soda'!AJ243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Limonata | 15-pack 330mL</t>
        </is>
      </c>
      <c r="C1454" s="15" t="inlineStr">
        <is>
          <t>5) Sparkling water &amp; soda</t>
        </is>
      </c>
      <c r="D1454" s="17">
        <f>'M5 - Sparkling Water &amp; Soda'!F244</f>
        <v/>
      </c>
      <c r="E1454" s="20">
        <f>'M5 - Sparkling Water &amp; Soda'!J244</f>
        <v/>
      </c>
      <c r="F1454" s="18">
        <f>'M5 - Sparkling Water &amp; Soda'!K244</f>
        <v/>
      </c>
      <c r="G1454" s="17">
        <f>'M5 - Sparkling Water &amp; Soda'!AM244</f>
        <v/>
      </c>
      <c r="H1454" s="18">
        <f>'M5 - Sparkling Water &amp; Soda'!N244</f>
        <v/>
      </c>
      <c r="I1454" s="15">
        <f>'M5 - Sparkling Water &amp; Soda'!AJ244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Limonata | 18-pack 330mL</t>
        </is>
      </c>
      <c r="C1455" s="15" t="inlineStr">
        <is>
          <t>5) Sparkling water &amp; soda</t>
        </is>
      </c>
      <c r="D1455" s="17">
        <f>'M5 - Sparkling Water &amp; Soda'!F245</f>
        <v/>
      </c>
      <c r="E1455" s="20">
        <f>'M5 - Sparkling Water &amp; Soda'!J245</f>
        <v/>
      </c>
      <c r="F1455" s="18">
        <f>'M5 - Sparkling Water &amp; Soda'!K245</f>
        <v/>
      </c>
      <c r="G1455" s="17">
        <f>'M5 - Sparkling Water &amp; Soda'!AM245</f>
        <v/>
      </c>
      <c r="H1455" s="18">
        <f>'M5 - Sparkling Water &amp; Soda'!N245</f>
        <v/>
      </c>
      <c r="I1455" s="15">
        <f>'M5 - Sparkling Water &amp; Soda'!AJ245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Limonata | 24-pack 330mL</t>
        </is>
      </c>
      <c r="C1456" s="15" t="inlineStr">
        <is>
          <t>5) Sparkling water &amp; soda</t>
        </is>
      </c>
      <c r="D1456" s="17">
        <f>'M5 - Sparkling Water &amp; Soda'!F246</f>
        <v/>
      </c>
      <c r="E1456" s="20">
        <f>'M5 - Sparkling Water &amp; Soda'!J246</f>
        <v/>
      </c>
      <c r="F1456" s="18">
        <f>'M5 - Sparkling Water &amp; Soda'!K246</f>
        <v/>
      </c>
      <c r="G1456" s="17">
        <f>'M5 - Sparkling Water &amp; Soda'!AM246</f>
        <v/>
      </c>
      <c r="H1456" s="18">
        <f>'M5 - Sparkling Water &amp; Soda'!N246</f>
        <v/>
      </c>
      <c r="I1456" s="15">
        <f>'M5 - Sparkling Water &amp; Soda'!AJ246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single 330mL</t>
        </is>
      </c>
      <c r="C1457" s="15" t="inlineStr">
        <is>
          <t>5) Sparkling water &amp; soda</t>
        </is>
      </c>
      <c r="D1457" s="17">
        <f>'M5 - Sparkling Water &amp; Soda'!F247</f>
        <v/>
      </c>
      <c r="E1457" s="20">
        <f>'M5 - Sparkling Water &amp; Soda'!J247</f>
        <v/>
      </c>
      <c r="F1457" s="18">
        <f>'M5 - Sparkling Water &amp; Soda'!K247</f>
        <v/>
      </c>
      <c r="G1457" s="17">
        <f>'M5 - Sparkling Water &amp; Soda'!AM247</f>
        <v/>
      </c>
      <c r="H1457" s="18">
        <f>'M5 - Sparkling Water &amp; Soda'!N247</f>
        <v/>
      </c>
      <c r="I1457" s="15">
        <f>'M5 - Sparkling Water &amp; Soda'!AJ247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8-pack 330mL</t>
        </is>
      </c>
      <c r="C1458" s="15" t="inlineStr">
        <is>
          <t>5) Sparkling water &amp; soda</t>
        </is>
      </c>
      <c r="D1458" s="17">
        <f>'M5 - Sparkling Water &amp; Soda'!F248</f>
        <v/>
      </c>
      <c r="E1458" s="20">
        <f>'M5 - Sparkling Water &amp; Soda'!J248</f>
        <v/>
      </c>
      <c r="F1458" s="18">
        <f>'M5 - Sparkling Water &amp; Soda'!K248</f>
        <v/>
      </c>
      <c r="G1458" s="17">
        <f>'M5 - Sparkling Water &amp; Soda'!AM248</f>
        <v/>
      </c>
      <c r="H1458" s="18">
        <f>'M5 - Sparkling Water &amp; Soda'!N248</f>
        <v/>
      </c>
      <c r="I1458" s="15">
        <f>'M5 - Sparkling Water &amp; Soda'!AJ248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Pompelmo | 12-pack 330mL</t>
        </is>
      </c>
      <c r="C1459" s="15" t="inlineStr">
        <is>
          <t>5) Sparkling water &amp; soda</t>
        </is>
      </c>
      <c r="D1459" s="17">
        <f>'M5 - Sparkling Water &amp; Soda'!F249</f>
        <v/>
      </c>
      <c r="E1459" s="20">
        <f>'M5 - Sparkling Water &amp; Soda'!J249</f>
        <v/>
      </c>
      <c r="F1459" s="18">
        <f>'M5 - Sparkling Water &amp; Soda'!K249</f>
        <v/>
      </c>
      <c r="G1459" s="17">
        <f>'M5 - Sparkling Water &amp; Soda'!AM249</f>
        <v/>
      </c>
      <c r="H1459" s="18">
        <f>'M5 - Sparkling Water &amp; Soda'!N249</f>
        <v/>
      </c>
      <c r="I1459" s="15">
        <f>'M5 - Sparkling Water &amp; Soda'!AJ249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Pompelmo | 15-pack 330mL</t>
        </is>
      </c>
      <c r="C1460" s="15" t="inlineStr">
        <is>
          <t>5) Sparkling water &amp; soda</t>
        </is>
      </c>
      <c r="D1460" s="17">
        <f>'M5 - Sparkling Water &amp; Soda'!F250</f>
        <v/>
      </c>
      <c r="E1460" s="20">
        <f>'M5 - Sparkling Water &amp; Soda'!J250</f>
        <v/>
      </c>
      <c r="F1460" s="18">
        <f>'M5 - Sparkling Water &amp; Soda'!K250</f>
        <v/>
      </c>
      <c r="G1460" s="17">
        <f>'M5 - Sparkling Water &amp; Soda'!AM250</f>
        <v/>
      </c>
      <c r="H1460" s="18">
        <f>'M5 - Sparkling Water &amp; Soda'!N250</f>
        <v/>
      </c>
      <c r="I1460" s="15">
        <f>'M5 - Sparkling Water &amp; Soda'!AJ250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Pompelmo | 18-pack 330mL</t>
        </is>
      </c>
      <c r="C1461" s="15" t="inlineStr">
        <is>
          <t>5) Sparkling water &amp; soda</t>
        </is>
      </c>
      <c r="D1461" s="17">
        <f>'M5 - Sparkling Water &amp; Soda'!F251</f>
        <v/>
      </c>
      <c r="E1461" s="20">
        <f>'M5 - Sparkling Water &amp; Soda'!J251</f>
        <v/>
      </c>
      <c r="F1461" s="18">
        <f>'M5 - Sparkling Water &amp; Soda'!K251</f>
        <v/>
      </c>
      <c r="G1461" s="17">
        <f>'M5 - Sparkling Water &amp; Soda'!AM251</f>
        <v/>
      </c>
      <c r="H1461" s="18">
        <f>'M5 - Sparkling Water &amp; Soda'!N251</f>
        <v/>
      </c>
      <c r="I1461" s="15">
        <f>'M5 - Sparkling Water &amp; Soda'!AJ251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Pompelmo | 24-pack 330mL</t>
        </is>
      </c>
      <c r="C1462" s="15" t="inlineStr">
        <is>
          <t>5) Sparkling water &amp; soda</t>
        </is>
      </c>
      <c r="D1462" s="17">
        <f>'M5 - Sparkling Water &amp; Soda'!F252</f>
        <v/>
      </c>
      <c r="E1462" s="20">
        <f>'M5 - Sparkling Water &amp; Soda'!J252</f>
        <v/>
      </c>
      <c r="F1462" s="18">
        <f>'M5 - Sparkling Water &amp; Soda'!K252</f>
        <v/>
      </c>
      <c r="G1462" s="17">
        <f>'M5 - Sparkling Water &amp; Soda'!AM252</f>
        <v/>
      </c>
      <c r="H1462" s="18">
        <f>'M5 - Sparkling Water &amp; Soda'!N252</f>
        <v/>
      </c>
      <c r="I1462" s="15">
        <f>'M5 - Sparkling Water &amp; Soda'!AJ252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single 330mL</t>
        </is>
      </c>
      <c r="C1463" s="15" t="inlineStr">
        <is>
          <t>5) Sparkling water &amp; soda</t>
        </is>
      </c>
      <c r="D1463" s="17">
        <f>'M5 - Sparkling Water &amp; Soda'!F253</f>
        <v/>
      </c>
      <c r="E1463" s="20">
        <f>'M5 - Sparkling Water &amp; Soda'!J253</f>
        <v/>
      </c>
      <c r="F1463" s="18">
        <f>'M5 - Sparkling Water &amp; Soda'!K253</f>
        <v/>
      </c>
      <c r="G1463" s="17">
        <f>'M5 - Sparkling Water &amp; Soda'!AM253</f>
        <v/>
      </c>
      <c r="H1463" s="18">
        <f>'M5 - Sparkling Water &amp; Soda'!N253</f>
        <v/>
      </c>
      <c r="I1463" s="15">
        <f>'M5 - Sparkling Water &amp; Soda'!AJ253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8-pack 330mL</t>
        </is>
      </c>
      <c r="C1464" s="15" t="inlineStr">
        <is>
          <t>5) Sparkling water &amp; soda</t>
        </is>
      </c>
      <c r="D1464" s="17">
        <f>'M5 - Sparkling Water &amp; Soda'!F254</f>
        <v/>
      </c>
      <c r="E1464" s="20">
        <f>'M5 - Sparkling Water &amp; Soda'!J254</f>
        <v/>
      </c>
      <c r="F1464" s="18">
        <f>'M5 - Sparkling Water &amp; Soda'!K254</f>
        <v/>
      </c>
      <c r="G1464" s="17">
        <f>'M5 - Sparkling Water &amp; Soda'!AM254</f>
        <v/>
      </c>
      <c r="H1464" s="18">
        <f>'M5 - Sparkling Water &amp; Soda'!N254</f>
        <v/>
      </c>
      <c r="I1464" s="15">
        <f>'M5 - Sparkling Water &amp; Soda'!AJ254</f>
        <v/>
      </c>
      <c r="J1464" s="15" t="inlineStr">
        <is>
          <t>Capture live promo to assess.</t>
        </is>
      </c>
    </row>
    <row r="1465" ht="28" customHeight="1">
      <c r="A1465" s="15" t="inlineStr">
        <is>
          <t>San Pellegrino</t>
        </is>
      </c>
      <c r="B1465" s="15" t="inlineStr">
        <is>
          <t>Sanpellegrino Aranciata (Italian Sparkling Drink) | Melograno e Arancia | 12-pack 330mL</t>
        </is>
      </c>
      <c r="C1465" s="15" t="inlineStr">
        <is>
          <t>5) Sparkling water &amp; soda</t>
        </is>
      </c>
      <c r="D1465" s="17">
        <f>'M5 - Sparkling Water &amp; Soda'!F255</f>
        <v/>
      </c>
      <c r="E1465" s="20">
        <f>'M5 - Sparkling Water &amp; Soda'!J255</f>
        <v/>
      </c>
      <c r="F1465" s="18">
        <f>'M5 - Sparkling Water &amp; Soda'!K255</f>
        <v/>
      </c>
      <c r="G1465" s="17">
        <f>'M5 - Sparkling Water &amp; Soda'!AM255</f>
        <v/>
      </c>
      <c r="H1465" s="18">
        <f>'M5 - Sparkling Water &amp; Soda'!N255</f>
        <v/>
      </c>
      <c r="I1465" s="15">
        <f>'M5 - Sparkling Water &amp; Soda'!AJ255</f>
        <v/>
      </c>
      <c r="J1465" s="15" t="inlineStr">
        <is>
          <t>Capture live promo to assess.</t>
        </is>
      </c>
    </row>
    <row r="1466" ht="28" customHeight="1">
      <c r="A1466" s="15" t="inlineStr">
        <is>
          <t>San Pellegrino</t>
        </is>
      </c>
      <c r="B1466" s="15" t="inlineStr">
        <is>
          <t>Sanpellegrino Aranciata (Italian Sparkling Drink) | Melograno e Arancia | 15-pack 330mL</t>
        </is>
      </c>
      <c r="C1466" s="15" t="inlineStr">
        <is>
          <t>5) Sparkling water &amp; soda</t>
        </is>
      </c>
      <c r="D1466" s="17">
        <f>'M5 - Sparkling Water &amp; Soda'!F256</f>
        <v/>
      </c>
      <c r="E1466" s="20">
        <f>'M5 - Sparkling Water &amp; Soda'!J256</f>
        <v/>
      </c>
      <c r="F1466" s="18">
        <f>'M5 - Sparkling Water &amp; Soda'!K256</f>
        <v/>
      </c>
      <c r="G1466" s="17">
        <f>'M5 - Sparkling Water &amp; Soda'!AM256</f>
        <v/>
      </c>
      <c r="H1466" s="18">
        <f>'M5 - Sparkling Water &amp; Soda'!N256</f>
        <v/>
      </c>
      <c r="I1466" s="15">
        <f>'M5 - Sparkling Water &amp; Soda'!AJ256</f>
        <v/>
      </c>
      <c r="J1466" s="15" t="inlineStr">
        <is>
          <t>Capture live promo to assess.</t>
        </is>
      </c>
    </row>
    <row r="1467" ht="28" customHeight="1">
      <c r="A1467" s="15" t="inlineStr">
        <is>
          <t>San Pellegrino</t>
        </is>
      </c>
      <c r="B1467" s="15" t="inlineStr">
        <is>
          <t>Sanpellegrino Aranciata (Italian Sparkling Drink) | Melograno e Arancia | 18-pack 330mL</t>
        </is>
      </c>
      <c r="C1467" s="15" t="inlineStr">
        <is>
          <t>5) Sparkling water &amp; soda</t>
        </is>
      </c>
      <c r="D1467" s="17">
        <f>'M5 - Sparkling Water &amp; Soda'!F257</f>
        <v/>
      </c>
      <c r="E1467" s="20">
        <f>'M5 - Sparkling Water &amp; Soda'!J257</f>
        <v/>
      </c>
      <c r="F1467" s="18">
        <f>'M5 - Sparkling Water &amp; Soda'!K257</f>
        <v/>
      </c>
      <c r="G1467" s="17">
        <f>'M5 - Sparkling Water &amp; Soda'!AM257</f>
        <v/>
      </c>
      <c r="H1467" s="18">
        <f>'M5 - Sparkling Water &amp; Soda'!N257</f>
        <v/>
      </c>
      <c r="I1467" s="15">
        <f>'M5 - Sparkling Water &amp; Soda'!AJ257</f>
        <v/>
      </c>
      <c r="J1467" s="15" t="inlineStr">
        <is>
          <t>Capture live promo to assess.</t>
        </is>
      </c>
    </row>
    <row r="1468" ht="28" customHeight="1">
      <c r="A1468" s="15" t="inlineStr">
        <is>
          <t>San Pellegrino</t>
        </is>
      </c>
      <c r="B1468" s="15" t="inlineStr">
        <is>
          <t>Sanpellegrino Aranciata (Italian Sparkling Drink) | Melograno e Arancia | 24-pack 330mL</t>
        </is>
      </c>
      <c r="C1468" s="15" t="inlineStr">
        <is>
          <t>5) Sparkling water &amp; soda</t>
        </is>
      </c>
      <c r="D1468" s="17">
        <f>'M5 - Sparkling Water &amp; Soda'!F258</f>
        <v/>
      </c>
      <c r="E1468" s="20">
        <f>'M5 - Sparkling Water &amp; Soda'!J258</f>
        <v/>
      </c>
      <c r="F1468" s="18">
        <f>'M5 - Sparkling Water &amp; Soda'!K258</f>
        <v/>
      </c>
      <c r="G1468" s="17">
        <f>'M5 - Sparkling Water &amp; Soda'!AM258</f>
        <v/>
      </c>
      <c r="H1468" s="18">
        <f>'M5 - Sparkling Water &amp; Soda'!N258</f>
        <v/>
      </c>
      <c r="I1468" s="15">
        <f>'M5 - Sparkling Water &amp; Soda'!AJ258</f>
        <v/>
      </c>
      <c r="J1468" s="15" t="inlineStr">
        <is>
          <t>Capture live promo to assess.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single 500mL</t>
        </is>
      </c>
      <c r="C1469" s="15" t="inlineStr">
        <is>
          <t>5) Sparkling water &amp; soda</t>
        </is>
      </c>
      <c r="D1469" s="17">
        <f>'M5 - Sparkling Water &amp; Soda'!F259</f>
        <v/>
      </c>
      <c r="E1469" s="20">
        <f>'M5 - Sparkling Water &amp; Soda'!J259</f>
        <v/>
      </c>
      <c r="F1469" s="18">
        <f>'M5 - Sparkling Water &amp; Soda'!K259</f>
        <v/>
      </c>
      <c r="G1469" s="17">
        <f>'M5 - Sparkling Water &amp; Soda'!AM259</f>
        <v/>
      </c>
      <c r="H1469" s="18">
        <f>'M5 - Sparkling Water &amp; Soda'!N259</f>
        <v/>
      </c>
      <c r="I1469" s="15">
        <f>'M5 - Sparkling Water &amp; Soda'!AJ259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Severed Lime | 8-pack 500mL</t>
        </is>
      </c>
      <c r="C1470" s="15" t="inlineStr">
        <is>
          <t>5) Sparkling water &amp; soda</t>
        </is>
      </c>
      <c r="D1470" s="17">
        <f>'M5 - Sparkling Water &amp; Soda'!F260</f>
        <v/>
      </c>
      <c r="E1470" s="20">
        <f>'M5 - Sparkling Water &amp; Soda'!J260</f>
        <v/>
      </c>
      <c r="F1470" s="18">
        <f>'M5 - Sparkling Water &amp; Soda'!K260</f>
        <v/>
      </c>
      <c r="G1470" s="17">
        <f>'M5 - Sparkling Water &amp; Soda'!AM260</f>
        <v/>
      </c>
      <c r="H1470" s="18">
        <f>'M5 - Sparkling Water &amp; Soda'!N260</f>
        <v/>
      </c>
      <c r="I1470" s="15">
        <f>'M5 - Sparkling Water &amp; Soda'!AJ260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Severed Lime | 12-pack 500mL</t>
        </is>
      </c>
      <c r="C1471" s="15" t="inlineStr">
        <is>
          <t>5) Sparkling water &amp; soda</t>
        </is>
      </c>
      <c r="D1471" s="17">
        <f>'M5 - Sparkling Water &amp; Soda'!F261</f>
        <v/>
      </c>
      <c r="E1471" s="20">
        <f>'M5 - Sparkling Water &amp; Soda'!J261</f>
        <v/>
      </c>
      <c r="F1471" s="18">
        <f>'M5 - Sparkling Water &amp; Soda'!K261</f>
        <v/>
      </c>
      <c r="G1471" s="17">
        <f>'M5 - Sparkling Water &amp; Soda'!AM261</f>
        <v/>
      </c>
      <c r="H1471" s="18">
        <f>'M5 - Sparkling Water &amp; Soda'!N261</f>
        <v/>
      </c>
      <c r="I1471" s="15">
        <f>'M5 - Sparkling Water &amp; Soda'!AJ261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Severed Lime | 18-pack 500mL</t>
        </is>
      </c>
      <c r="C1472" s="15" t="inlineStr">
        <is>
          <t>5) Sparkling water &amp; soda</t>
        </is>
      </c>
      <c r="D1472" s="17">
        <f>'M5 - Sparkling Water &amp; Soda'!F262</f>
        <v/>
      </c>
      <c r="E1472" s="20">
        <f>'M5 - Sparkling Water &amp; Soda'!J262</f>
        <v/>
      </c>
      <c r="F1472" s="18">
        <f>'M5 - Sparkling Water &amp; Soda'!K262</f>
        <v/>
      </c>
      <c r="G1472" s="17">
        <f>'M5 - Sparkling Water &amp; Soda'!AM262</f>
        <v/>
      </c>
      <c r="H1472" s="18">
        <f>'M5 - Sparkling Water &amp; Soda'!N262</f>
        <v/>
      </c>
      <c r="I1472" s="15">
        <f>'M5 - Sparkling Water &amp; Soda'!AJ262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Severed Lime | 24-pack 500mL</t>
        </is>
      </c>
      <c r="C1473" s="15" t="inlineStr">
        <is>
          <t>5) Sparkling water &amp; soda</t>
        </is>
      </c>
      <c r="D1473" s="17">
        <f>'M5 - Sparkling Water &amp; Soda'!F263</f>
        <v/>
      </c>
      <c r="E1473" s="20">
        <f>'M5 - Sparkling Water &amp; Soda'!J263</f>
        <v/>
      </c>
      <c r="F1473" s="18">
        <f>'M5 - Sparkling Water &amp; Soda'!K263</f>
        <v/>
      </c>
      <c r="G1473" s="17">
        <f>'M5 - Sparkling Water &amp; Soda'!AM263</f>
        <v/>
      </c>
      <c r="H1473" s="18">
        <f>'M5 - Sparkling Water &amp; Soda'!N263</f>
        <v/>
      </c>
      <c r="I1473" s="15">
        <f>'M5 - Sparkling Water &amp; Soda'!AJ263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single 500mL</t>
        </is>
      </c>
      <c r="C1474" s="15" t="inlineStr">
        <is>
          <t>5) Sparkling water &amp; soda</t>
        </is>
      </c>
      <c r="D1474" s="17">
        <f>'M5 - Sparkling Water &amp; Soda'!F264</f>
        <v/>
      </c>
      <c r="E1474" s="20">
        <f>'M5 - Sparkling Water &amp; Soda'!J264</f>
        <v/>
      </c>
      <c r="F1474" s="18">
        <f>'M5 - Sparkling Water &amp; Soda'!K264</f>
        <v/>
      </c>
      <c r="G1474" s="17">
        <f>'M5 - Sparkling Water &amp; Soda'!AM264</f>
        <v/>
      </c>
      <c r="H1474" s="18">
        <f>'M5 - Sparkling Water &amp; Soda'!N264</f>
        <v/>
      </c>
      <c r="I1474" s="15">
        <f>'M5 - Sparkling Water &amp; Soda'!AJ264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Mango Chainsaw | 8-pack 500mL</t>
        </is>
      </c>
      <c r="C1475" s="15" t="inlineStr">
        <is>
          <t>5) Sparkling water &amp; soda</t>
        </is>
      </c>
      <c r="D1475" s="17">
        <f>'M5 - Sparkling Water &amp; Soda'!F265</f>
        <v/>
      </c>
      <c r="E1475" s="20">
        <f>'M5 - Sparkling Water &amp; Soda'!J265</f>
        <v/>
      </c>
      <c r="F1475" s="18">
        <f>'M5 - Sparkling Water &amp; Soda'!K265</f>
        <v/>
      </c>
      <c r="G1475" s="17">
        <f>'M5 - Sparkling Water &amp; Soda'!AM265</f>
        <v/>
      </c>
      <c r="H1475" s="18">
        <f>'M5 - Sparkling Water &amp; Soda'!N265</f>
        <v/>
      </c>
      <c r="I1475" s="15">
        <f>'M5 - Sparkling Water &amp; Soda'!AJ265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Mango Chainsaw | 12-pack 500mL</t>
        </is>
      </c>
      <c r="C1476" s="15" t="inlineStr">
        <is>
          <t>5) Sparkling water &amp; soda</t>
        </is>
      </c>
      <c r="D1476" s="17">
        <f>'M5 - Sparkling Water &amp; Soda'!F266</f>
        <v/>
      </c>
      <c r="E1476" s="20">
        <f>'M5 - Sparkling Water &amp; Soda'!J266</f>
        <v/>
      </c>
      <c r="F1476" s="18">
        <f>'M5 - Sparkling Water &amp; Soda'!K266</f>
        <v/>
      </c>
      <c r="G1476" s="17">
        <f>'M5 - Sparkling Water &amp; Soda'!AM266</f>
        <v/>
      </c>
      <c r="H1476" s="18">
        <f>'M5 - Sparkling Water &amp; Soda'!N266</f>
        <v/>
      </c>
      <c r="I1476" s="15">
        <f>'M5 - Sparkling Water &amp; Soda'!AJ266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Mango Chainsaw | 18-pack 500mL</t>
        </is>
      </c>
      <c r="C1477" s="15" t="inlineStr">
        <is>
          <t>5) Sparkling water &amp; soda</t>
        </is>
      </c>
      <c r="D1477" s="17">
        <f>'M5 - Sparkling Water &amp; Soda'!F267</f>
        <v/>
      </c>
      <c r="E1477" s="20">
        <f>'M5 - Sparkling Water &amp; Soda'!J267</f>
        <v/>
      </c>
      <c r="F1477" s="18">
        <f>'M5 - Sparkling Water &amp; Soda'!K267</f>
        <v/>
      </c>
      <c r="G1477" s="17">
        <f>'M5 - Sparkling Water &amp; Soda'!AM267</f>
        <v/>
      </c>
      <c r="H1477" s="18">
        <f>'M5 - Sparkling Water &amp; Soda'!N267</f>
        <v/>
      </c>
      <c r="I1477" s="15">
        <f>'M5 - Sparkling Water &amp; Soda'!AJ267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Mango Chainsaw | 24-pack 500mL</t>
        </is>
      </c>
      <c r="C1478" s="15" t="inlineStr">
        <is>
          <t>5) Sparkling water &amp; soda</t>
        </is>
      </c>
      <c r="D1478" s="17">
        <f>'M5 - Sparkling Water &amp; Soda'!F268</f>
        <v/>
      </c>
      <c r="E1478" s="20">
        <f>'M5 - Sparkling Water &amp; Soda'!J268</f>
        <v/>
      </c>
      <c r="F1478" s="18">
        <f>'M5 - Sparkling Water &amp; Soda'!K268</f>
        <v/>
      </c>
      <c r="G1478" s="17">
        <f>'M5 - Sparkling Water &amp; Soda'!AM268</f>
        <v/>
      </c>
      <c r="H1478" s="18">
        <f>'M5 - Sparkling Water &amp; Soda'!N268</f>
        <v/>
      </c>
      <c r="I1478" s="15">
        <f>'M5 - Sparkling Water &amp; Soda'!AJ268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single 500mL</t>
        </is>
      </c>
      <c r="C1479" s="15" t="inlineStr">
        <is>
          <t>5) Sparkling water &amp; soda</t>
        </is>
      </c>
      <c r="D1479" s="17">
        <f>'M5 - Sparkling Water &amp; Soda'!F269</f>
        <v/>
      </c>
      <c r="E1479" s="20">
        <f>'M5 - Sparkling Water &amp; Soda'!J269</f>
        <v/>
      </c>
      <c r="F1479" s="18">
        <f>'M5 - Sparkling Water &amp; Soda'!K269</f>
        <v/>
      </c>
      <c r="G1479" s="17">
        <f>'M5 - Sparkling Water &amp; Soda'!AM269</f>
        <v/>
      </c>
      <c r="H1479" s="18">
        <f>'M5 - Sparkling Water &amp; Soda'!N269</f>
        <v/>
      </c>
      <c r="I1479" s="15">
        <f>'M5 - Sparkling Water &amp; Soda'!AJ269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Berry It Alive | 8-pack 500mL</t>
        </is>
      </c>
      <c r="C1480" s="15" t="inlineStr">
        <is>
          <t>5) Sparkling water &amp; soda</t>
        </is>
      </c>
      <c r="D1480" s="17">
        <f>'M5 - Sparkling Water &amp; Soda'!F270</f>
        <v/>
      </c>
      <c r="E1480" s="20">
        <f>'M5 - Sparkling Water &amp; Soda'!J270</f>
        <v/>
      </c>
      <c r="F1480" s="18">
        <f>'M5 - Sparkling Water &amp; Soda'!K270</f>
        <v/>
      </c>
      <c r="G1480" s="17">
        <f>'M5 - Sparkling Water &amp; Soda'!AM270</f>
        <v/>
      </c>
      <c r="H1480" s="18">
        <f>'M5 - Sparkling Water &amp; Soda'!N270</f>
        <v/>
      </c>
      <c r="I1480" s="15">
        <f>'M5 - Sparkling Water &amp; Soda'!AJ270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Berry It Alive | 12-pack 500mL</t>
        </is>
      </c>
      <c r="C1481" s="15" t="inlineStr">
        <is>
          <t>5) Sparkling water &amp; soda</t>
        </is>
      </c>
      <c r="D1481" s="17">
        <f>'M5 - Sparkling Water &amp; Soda'!F271</f>
        <v/>
      </c>
      <c r="E1481" s="20">
        <f>'M5 - Sparkling Water &amp; Soda'!J271</f>
        <v/>
      </c>
      <c r="F1481" s="18">
        <f>'M5 - Sparkling Water &amp; Soda'!K271</f>
        <v/>
      </c>
      <c r="G1481" s="17">
        <f>'M5 - Sparkling Water &amp; Soda'!AM271</f>
        <v/>
      </c>
      <c r="H1481" s="18">
        <f>'M5 - Sparkling Water &amp; Soda'!N271</f>
        <v/>
      </c>
      <c r="I1481" s="15">
        <f>'M5 - Sparkling Water &amp; Soda'!AJ271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Berry It Alive | 18-pack 500mL</t>
        </is>
      </c>
      <c r="C1482" s="15" t="inlineStr">
        <is>
          <t>5) Sparkling water &amp; soda</t>
        </is>
      </c>
      <c r="D1482" s="17">
        <f>'M5 - Sparkling Water &amp; Soda'!F272</f>
        <v/>
      </c>
      <c r="E1482" s="20">
        <f>'M5 - Sparkling Water &amp; Soda'!J272</f>
        <v/>
      </c>
      <c r="F1482" s="18">
        <f>'M5 - Sparkling Water &amp; Soda'!K272</f>
        <v/>
      </c>
      <c r="G1482" s="17">
        <f>'M5 - Sparkling Water &amp; Soda'!AM272</f>
        <v/>
      </c>
      <c r="H1482" s="18">
        <f>'M5 - Sparkling Water &amp; Soda'!N272</f>
        <v/>
      </c>
      <c r="I1482" s="15">
        <f>'M5 - Sparkling Water &amp; Soda'!AJ272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Berry It Alive | 24-pack 500mL</t>
        </is>
      </c>
      <c r="C1483" s="15" t="inlineStr">
        <is>
          <t>5) Sparkling water &amp; soda</t>
        </is>
      </c>
      <c r="D1483" s="17">
        <f>'M5 - Sparkling Water &amp; Soda'!F273</f>
        <v/>
      </c>
      <c r="E1483" s="20">
        <f>'M5 - Sparkling Water &amp; Soda'!J273</f>
        <v/>
      </c>
      <c r="F1483" s="18">
        <f>'M5 - Sparkling Water &amp; Soda'!K273</f>
        <v/>
      </c>
      <c r="G1483" s="17">
        <f>'M5 - Sparkling Water &amp; Soda'!AM273</f>
        <v/>
      </c>
      <c r="H1483" s="18">
        <f>'M5 - Sparkling Water &amp; Soda'!N273</f>
        <v/>
      </c>
      <c r="I1483" s="15">
        <f>'M5 - Sparkling Water &amp; Soda'!AJ273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single 500mL</t>
        </is>
      </c>
      <c r="C1484" s="15" t="inlineStr">
        <is>
          <t>5) Sparkling water &amp; soda</t>
        </is>
      </c>
      <c r="D1484" s="17">
        <f>'M5 - Sparkling Water &amp; Soda'!F274</f>
        <v/>
      </c>
      <c r="E1484" s="20">
        <f>'M5 - Sparkling Water &amp; Soda'!J274</f>
        <v/>
      </c>
      <c r="F1484" s="18">
        <f>'M5 - Sparkling Water &amp; Soda'!K274</f>
        <v/>
      </c>
      <c r="G1484" s="17">
        <f>'M5 - Sparkling Water &amp; Soda'!AM274</f>
        <v/>
      </c>
      <c r="H1484" s="18">
        <f>'M5 - Sparkling Water &amp; Soda'!N274</f>
        <v/>
      </c>
      <c r="I1484" s="15">
        <f>'M5 - Sparkling Water &amp; Soda'!AJ274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Convicted Melon | 8-pack 500mL</t>
        </is>
      </c>
      <c r="C1485" s="15" t="inlineStr">
        <is>
          <t>5) Sparkling water &amp; soda</t>
        </is>
      </c>
      <c r="D1485" s="17">
        <f>'M5 - Sparkling Water &amp; Soda'!F275</f>
        <v/>
      </c>
      <c r="E1485" s="20">
        <f>'M5 - Sparkling Water &amp; Soda'!J275</f>
        <v/>
      </c>
      <c r="F1485" s="18">
        <f>'M5 - Sparkling Water &amp; Soda'!K275</f>
        <v/>
      </c>
      <c r="G1485" s="17">
        <f>'M5 - Sparkling Water &amp; Soda'!AM275</f>
        <v/>
      </c>
      <c r="H1485" s="18">
        <f>'M5 - Sparkling Water &amp; Soda'!N275</f>
        <v/>
      </c>
      <c r="I1485" s="15">
        <f>'M5 - Sparkling Water &amp; Soda'!AJ275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Convicted Melon | 12-pack 500mL</t>
        </is>
      </c>
      <c r="C1486" s="15" t="inlineStr">
        <is>
          <t>5) Sparkling water &amp; soda</t>
        </is>
      </c>
      <c r="D1486" s="17">
        <f>'M5 - Sparkling Water &amp; Soda'!F276</f>
        <v/>
      </c>
      <c r="E1486" s="20">
        <f>'M5 - Sparkling Water &amp; Soda'!J276</f>
        <v/>
      </c>
      <c r="F1486" s="18">
        <f>'M5 - Sparkling Water &amp; Soda'!K276</f>
        <v/>
      </c>
      <c r="G1486" s="17">
        <f>'M5 - Sparkling Water &amp; Soda'!AM276</f>
        <v/>
      </c>
      <c r="H1486" s="18">
        <f>'M5 - Sparkling Water &amp; Soda'!N276</f>
        <v/>
      </c>
      <c r="I1486" s="15">
        <f>'M5 - Sparkling Water &amp; Soda'!AJ276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Convicted Melon | 18-pack 500mL</t>
        </is>
      </c>
      <c r="C1487" s="15" t="inlineStr">
        <is>
          <t>5) Sparkling water &amp; soda</t>
        </is>
      </c>
      <c r="D1487" s="17">
        <f>'M5 - Sparkling Water &amp; Soda'!F277</f>
        <v/>
      </c>
      <c r="E1487" s="20">
        <f>'M5 - Sparkling Water &amp; Soda'!J277</f>
        <v/>
      </c>
      <c r="F1487" s="18">
        <f>'M5 - Sparkling Water &amp; Soda'!K277</f>
        <v/>
      </c>
      <c r="G1487" s="17">
        <f>'M5 - Sparkling Water &amp; Soda'!AM277</f>
        <v/>
      </c>
      <c r="H1487" s="18">
        <f>'M5 - Sparkling Water &amp; Soda'!N277</f>
        <v/>
      </c>
      <c r="I1487" s="15">
        <f>'M5 - Sparkling Water &amp; Soda'!AJ277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Convicted Melon | 24-pack 500mL</t>
        </is>
      </c>
      <c r="C1488" s="15" t="inlineStr">
        <is>
          <t>5) Sparkling water &amp; soda</t>
        </is>
      </c>
      <c r="D1488" s="17">
        <f>'M5 - Sparkling Water &amp; Soda'!F278</f>
        <v/>
      </c>
      <c r="E1488" s="20">
        <f>'M5 - Sparkling Water &amp; Soda'!J278</f>
        <v/>
      </c>
      <c r="F1488" s="18">
        <f>'M5 - Sparkling Water &amp; Soda'!K278</f>
        <v/>
      </c>
      <c r="G1488" s="17">
        <f>'M5 - Sparkling Water &amp; Soda'!AM278</f>
        <v/>
      </c>
      <c r="H1488" s="18">
        <f>'M5 - Sparkling Water &amp; Soda'!N278</f>
        <v/>
      </c>
      <c r="I1488" s="15">
        <f>'M5 - Sparkling Water &amp; Soda'!AJ278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single 500mL</t>
        </is>
      </c>
      <c r="C1489" s="15" t="inlineStr">
        <is>
          <t>5) Sparkling water &amp; soda</t>
        </is>
      </c>
      <c r="D1489" s="17">
        <f>'M5 - Sparkling Water &amp; Soda'!F279</f>
        <v/>
      </c>
      <c r="E1489" s="20">
        <f>'M5 - Sparkling Water &amp; Soda'!J279</f>
        <v/>
      </c>
      <c r="F1489" s="18">
        <f>'M5 - Sparkling Water &amp; Soda'!K279</f>
        <v/>
      </c>
      <c r="G1489" s="17">
        <f>'M5 - Sparkling Water &amp; Soda'!AM279</f>
        <v/>
      </c>
      <c r="H1489" s="18">
        <f>'M5 - Sparkling Water &amp; Soda'!N279</f>
        <v/>
      </c>
      <c r="I1489" s="15">
        <f>'M5 - Sparkling Water &amp; Soda'!AJ279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Grave Fruit | 8-pack 500mL</t>
        </is>
      </c>
      <c r="C1490" s="15" t="inlineStr">
        <is>
          <t>5) Sparkling water &amp; soda</t>
        </is>
      </c>
      <c r="D1490" s="17">
        <f>'M5 - Sparkling Water &amp; Soda'!F280</f>
        <v/>
      </c>
      <c r="E1490" s="20">
        <f>'M5 - Sparkling Water &amp; Soda'!J280</f>
        <v/>
      </c>
      <c r="F1490" s="18">
        <f>'M5 - Sparkling Water &amp; Soda'!K280</f>
        <v/>
      </c>
      <c r="G1490" s="17">
        <f>'M5 - Sparkling Water &amp; Soda'!AM280</f>
        <v/>
      </c>
      <c r="H1490" s="18">
        <f>'M5 - Sparkling Water &amp; Soda'!N280</f>
        <v/>
      </c>
      <c r="I1490" s="15">
        <f>'M5 - Sparkling Water &amp; Soda'!AJ280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Grave Fruit | 12-pack 500mL</t>
        </is>
      </c>
      <c r="C1491" s="15" t="inlineStr">
        <is>
          <t>5) Sparkling water &amp; soda</t>
        </is>
      </c>
      <c r="D1491" s="17">
        <f>'M5 - Sparkling Water &amp; Soda'!F281</f>
        <v/>
      </c>
      <c r="E1491" s="20">
        <f>'M5 - Sparkling Water &amp; Soda'!J281</f>
        <v/>
      </c>
      <c r="F1491" s="18">
        <f>'M5 - Sparkling Water &amp; Soda'!K281</f>
        <v/>
      </c>
      <c r="G1491" s="17">
        <f>'M5 - Sparkling Water &amp; Soda'!AM281</f>
        <v/>
      </c>
      <c r="H1491" s="18">
        <f>'M5 - Sparkling Water &amp; Soda'!N281</f>
        <v/>
      </c>
      <c r="I1491" s="15">
        <f>'M5 - Sparkling Water &amp; Soda'!AJ281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Grave Fruit | 18-pack 500mL</t>
        </is>
      </c>
      <c r="C1492" s="15" t="inlineStr">
        <is>
          <t>5) Sparkling water &amp; soda</t>
        </is>
      </c>
      <c r="D1492" s="17">
        <f>'M5 - Sparkling Water &amp; Soda'!F282</f>
        <v/>
      </c>
      <c r="E1492" s="20">
        <f>'M5 - Sparkling Water &amp; Soda'!J282</f>
        <v/>
      </c>
      <c r="F1492" s="18">
        <f>'M5 - Sparkling Water &amp; Soda'!K282</f>
        <v/>
      </c>
      <c r="G1492" s="17">
        <f>'M5 - Sparkling Water &amp; Soda'!AM282</f>
        <v/>
      </c>
      <c r="H1492" s="18">
        <f>'M5 - Sparkling Water &amp; Soda'!N282</f>
        <v/>
      </c>
      <c r="I1492" s="15">
        <f>'M5 - Sparkling Water &amp; Soda'!AJ282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Grave Fruit | 24-pack 500mL</t>
        </is>
      </c>
      <c r="C1493" s="15" t="inlineStr">
        <is>
          <t>5) Sparkling water &amp; soda</t>
        </is>
      </c>
      <c r="D1493" s="17">
        <f>'M5 - Sparkling Water &amp; Soda'!F283</f>
        <v/>
      </c>
      <c r="E1493" s="20">
        <f>'M5 - Sparkling Water &amp; Soda'!J283</f>
        <v/>
      </c>
      <c r="F1493" s="18">
        <f>'M5 - Sparkling Water &amp; Soda'!K283</f>
        <v/>
      </c>
      <c r="G1493" s="17">
        <f>'M5 - Sparkling Water &amp; Soda'!AM283</f>
        <v/>
      </c>
      <c r="H1493" s="18">
        <f>'M5 - Sparkling Water &amp; Soda'!N283</f>
        <v/>
      </c>
      <c r="I1493" s="15">
        <f>'M5 - Sparkling Water &amp; Soda'!AJ283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single 500mL</t>
        </is>
      </c>
      <c r="C1494" s="15" t="inlineStr">
        <is>
          <t>5) Sparkling water &amp; soda</t>
        </is>
      </c>
      <c r="D1494" s="17">
        <f>'M5 - Sparkling Water &amp; Soda'!F284</f>
        <v/>
      </c>
      <c r="E1494" s="20">
        <f>'M5 - Sparkling Water &amp; Soda'!J284</f>
        <v/>
      </c>
      <c r="F1494" s="18">
        <f>'M5 - Sparkling Water &amp; Soda'!K284</f>
        <v/>
      </c>
      <c r="G1494" s="17">
        <f>'M5 - Sparkling Water &amp; Soda'!AM284</f>
        <v/>
      </c>
      <c r="H1494" s="18">
        <f>'M5 - Sparkling Water &amp; Soda'!N284</f>
        <v/>
      </c>
      <c r="I1494" s="15">
        <f>'M5 - Sparkling Water &amp; Soda'!AJ284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Sparkling Water | Pina Killada | 8-pack 500mL</t>
        </is>
      </c>
      <c r="C1495" s="15" t="inlineStr">
        <is>
          <t>5) Sparkling water &amp; soda</t>
        </is>
      </c>
      <c r="D1495" s="17">
        <f>'M5 - Sparkling Water &amp; Soda'!F285</f>
        <v/>
      </c>
      <c r="E1495" s="20">
        <f>'M5 - Sparkling Water &amp; Soda'!J285</f>
        <v/>
      </c>
      <c r="F1495" s="18">
        <f>'M5 - Sparkling Water &amp; Soda'!K285</f>
        <v/>
      </c>
      <c r="G1495" s="17">
        <f>'M5 - Sparkling Water &amp; Soda'!AM285</f>
        <v/>
      </c>
      <c r="H1495" s="18">
        <f>'M5 - Sparkling Water &amp; Soda'!N285</f>
        <v/>
      </c>
      <c r="I1495" s="15">
        <f>'M5 - Sparkling Water &amp; Soda'!AJ285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Sparkling Water | Pina Killada | 12-pack 500mL</t>
        </is>
      </c>
      <c r="C1496" s="15" t="inlineStr">
        <is>
          <t>5) Sparkling water &amp; soda</t>
        </is>
      </c>
      <c r="D1496" s="17">
        <f>'M5 - Sparkling Water &amp; Soda'!F286</f>
        <v/>
      </c>
      <c r="E1496" s="20">
        <f>'M5 - Sparkling Water &amp; Soda'!J286</f>
        <v/>
      </c>
      <c r="F1496" s="18">
        <f>'M5 - Sparkling Water &amp; Soda'!K286</f>
        <v/>
      </c>
      <c r="G1496" s="17">
        <f>'M5 - Sparkling Water &amp; Soda'!AM286</f>
        <v/>
      </c>
      <c r="H1496" s="18">
        <f>'M5 - Sparkling Water &amp; Soda'!N286</f>
        <v/>
      </c>
      <c r="I1496" s="15">
        <f>'M5 - Sparkling Water &amp; Soda'!AJ286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Sparkling Water | Pina Killada | 18-pack 500mL</t>
        </is>
      </c>
      <c r="C1497" s="15" t="inlineStr">
        <is>
          <t>5) Sparkling water &amp; soda</t>
        </is>
      </c>
      <c r="D1497" s="17">
        <f>'M5 - Sparkling Water &amp; Soda'!F287</f>
        <v/>
      </c>
      <c r="E1497" s="20">
        <f>'M5 - Sparkling Water &amp; Soda'!J287</f>
        <v/>
      </c>
      <c r="F1497" s="18">
        <f>'M5 - Sparkling Water &amp; Soda'!K287</f>
        <v/>
      </c>
      <c r="G1497" s="17">
        <f>'M5 - Sparkling Water &amp; Soda'!AM287</f>
        <v/>
      </c>
      <c r="H1497" s="18">
        <f>'M5 - Sparkling Water &amp; Soda'!N287</f>
        <v/>
      </c>
      <c r="I1497" s="15">
        <f>'M5 - Sparkling Water &amp; Soda'!AJ287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Sparkling Water | Pina Killada | 24-pack 500mL</t>
        </is>
      </c>
      <c r="C1498" s="15" t="inlineStr">
        <is>
          <t>5) Sparkling water &amp; soda</t>
        </is>
      </c>
      <c r="D1498" s="17">
        <f>'M5 - Sparkling Water &amp; Soda'!F288</f>
        <v/>
      </c>
      <c r="E1498" s="20">
        <f>'M5 - Sparkling Water &amp; Soda'!J288</f>
        <v/>
      </c>
      <c r="F1498" s="18">
        <f>'M5 - Sparkling Water &amp; Soda'!K288</f>
        <v/>
      </c>
      <c r="G1498" s="17">
        <f>'M5 - Sparkling Water &amp; Soda'!AM288</f>
        <v/>
      </c>
      <c r="H1498" s="18">
        <f>'M5 - Sparkling Water &amp; Soda'!N288</f>
        <v/>
      </c>
      <c r="I1498" s="15">
        <f>'M5 - Sparkling Water &amp; Soda'!AJ288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single 500mL</t>
        </is>
      </c>
      <c r="C1499" s="15" t="inlineStr">
        <is>
          <t>5) Sparkling water &amp; soda</t>
        </is>
      </c>
      <c r="D1499" s="17">
        <f>'M5 - Sparkling Water &amp; Soda'!F289</f>
        <v/>
      </c>
      <c r="E1499" s="20">
        <f>'M5 - Sparkling Water &amp; Soda'!J289</f>
        <v/>
      </c>
      <c r="F1499" s="18">
        <f>'M5 - Sparkling Water &amp; Soda'!K289</f>
        <v/>
      </c>
      <c r="G1499" s="17">
        <f>'M5 - Sparkling Water &amp; Soda'!AM289</f>
        <v/>
      </c>
      <c r="H1499" s="18">
        <f>'M5 - Sparkling Water &amp; Soda'!N289</f>
        <v/>
      </c>
      <c r="I1499" s="15">
        <f>'M5 - Sparkling Water &amp; Soda'!AJ289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Liquid Death</t>
        </is>
      </c>
      <c r="B1500" s="15" t="inlineStr">
        <is>
          <t>Liquid Death Mountain Water (Still) | Still (unflavoured) | 8-pack 500mL</t>
        </is>
      </c>
      <c r="C1500" s="15" t="inlineStr">
        <is>
          <t>5) Sparkling water &amp; soda</t>
        </is>
      </c>
      <c r="D1500" s="17">
        <f>'M5 - Sparkling Water &amp; Soda'!F290</f>
        <v/>
      </c>
      <c r="E1500" s="20">
        <f>'M5 - Sparkling Water &amp; Soda'!J290</f>
        <v/>
      </c>
      <c r="F1500" s="18">
        <f>'M5 - Sparkling Water &amp; Soda'!K290</f>
        <v/>
      </c>
      <c r="G1500" s="17">
        <f>'M5 - Sparkling Water &amp; Soda'!AM290</f>
        <v/>
      </c>
      <c r="H1500" s="18">
        <f>'M5 - Sparkling Water &amp; Soda'!N290</f>
        <v/>
      </c>
      <c r="I1500" s="15">
        <f>'M5 - Sparkling Water &amp; Soda'!AJ290</f>
        <v/>
      </c>
      <c r="J1500" s="15" t="inlineStr">
        <is>
          <t>Brand premium; bundles/merch over price cuts.</t>
        </is>
      </c>
    </row>
    <row r="1501" ht="28" customHeight="1">
      <c r="A1501" s="15" t="inlineStr">
        <is>
          <t>Liquid Death</t>
        </is>
      </c>
      <c r="B1501" s="15" t="inlineStr">
        <is>
          <t>Liquid Death Mountain Water (Still) | Still (unflavoured) | 12-pack 500mL</t>
        </is>
      </c>
      <c r="C1501" s="15" t="inlineStr">
        <is>
          <t>5) Sparkling water &amp; soda</t>
        </is>
      </c>
      <c r="D1501" s="17">
        <f>'M5 - Sparkling Water &amp; Soda'!F291</f>
        <v/>
      </c>
      <c r="E1501" s="20">
        <f>'M5 - Sparkling Water &amp; Soda'!J291</f>
        <v/>
      </c>
      <c r="F1501" s="18">
        <f>'M5 - Sparkling Water &amp; Soda'!K291</f>
        <v/>
      </c>
      <c r="G1501" s="17">
        <f>'M5 - Sparkling Water &amp; Soda'!AM291</f>
        <v/>
      </c>
      <c r="H1501" s="18">
        <f>'M5 - Sparkling Water &amp; Soda'!N291</f>
        <v/>
      </c>
      <c r="I1501" s="15">
        <f>'M5 - Sparkling Water &amp; Soda'!AJ291</f>
        <v/>
      </c>
      <c r="J1501" s="15" t="inlineStr">
        <is>
          <t>Brand premium; bundles/merch over price cuts.</t>
        </is>
      </c>
    </row>
    <row r="1502" ht="28" customHeight="1">
      <c r="A1502" s="15" t="inlineStr">
        <is>
          <t>Liquid Death</t>
        </is>
      </c>
      <c r="B1502" s="15" t="inlineStr">
        <is>
          <t>Liquid Death Mountain Water (Still) | Still (unflavoured) | 18-pack 500mL</t>
        </is>
      </c>
      <c r="C1502" s="15" t="inlineStr">
        <is>
          <t>5) Sparkling water &amp; soda</t>
        </is>
      </c>
      <c r="D1502" s="17">
        <f>'M5 - Sparkling Water &amp; Soda'!F292</f>
        <v/>
      </c>
      <c r="E1502" s="20">
        <f>'M5 - Sparkling Water &amp; Soda'!J292</f>
        <v/>
      </c>
      <c r="F1502" s="18">
        <f>'M5 - Sparkling Water &amp; Soda'!K292</f>
        <v/>
      </c>
      <c r="G1502" s="17">
        <f>'M5 - Sparkling Water &amp; Soda'!AM292</f>
        <v/>
      </c>
      <c r="H1502" s="18">
        <f>'M5 - Sparkling Water &amp; Soda'!N292</f>
        <v/>
      </c>
      <c r="I1502" s="15">
        <f>'M5 - Sparkling Water &amp; Soda'!AJ292</f>
        <v/>
      </c>
      <c r="J1502" s="15" t="inlineStr">
        <is>
          <t>Brand premium; bundles/merch over price cuts.</t>
        </is>
      </c>
    </row>
    <row r="1503" ht="28" customHeight="1">
      <c r="A1503" s="15" t="inlineStr">
        <is>
          <t>Liquid Death</t>
        </is>
      </c>
      <c r="B1503" s="15" t="inlineStr">
        <is>
          <t>Liquid Death Mountain Water (Still) | Still (unflavoured) | 24-pack 500mL</t>
        </is>
      </c>
      <c r="C1503" s="15" t="inlineStr">
        <is>
          <t>5) Sparkling water &amp; soda</t>
        </is>
      </c>
      <c r="D1503" s="17">
        <f>'M5 - Sparkling Water &amp; Soda'!F293</f>
        <v/>
      </c>
      <c r="E1503" s="20">
        <f>'M5 - Sparkling Water &amp; Soda'!J293</f>
        <v/>
      </c>
      <c r="F1503" s="18">
        <f>'M5 - Sparkling Water &amp; Soda'!K293</f>
        <v/>
      </c>
      <c r="G1503" s="17">
        <f>'M5 - Sparkling Water &amp; Soda'!AM293</f>
        <v/>
      </c>
      <c r="H1503" s="18">
        <f>'M5 - Sparkling Water &amp; Soda'!N293</f>
        <v/>
      </c>
      <c r="I1503" s="15">
        <f>'M5 - Sparkling Water &amp; Soda'!AJ293</f>
        <v/>
      </c>
      <c r="J1503" s="15" t="inlineStr">
        <is>
          <t>Brand premium; bundles/merch over price cuts.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single 355mL</t>
        </is>
      </c>
      <c r="C1504" s="15" t="inlineStr">
        <is>
          <t>5) Sparkling water &amp; soda</t>
        </is>
      </c>
      <c r="D1504" s="17">
        <f>'M5 - Sparkling Water &amp; Soda'!F294</f>
        <v/>
      </c>
      <c r="E1504" s="20">
        <f>'M5 - Sparkling Water &amp; Soda'!J294</f>
        <v/>
      </c>
      <c r="F1504" s="18">
        <f>'M5 - Sparkling Water &amp; Soda'!K294</f>
        <v/>
      </c>
      <c r="G1504" s="17">
        <f>'M5 - Sparkling Water &amp; Soda'!AM294</f>
        <v/>
      </c>
      <c r="H1504" s="18">
        <f>'M5 - Sparkling Water &amp; Soda'!N294</f>
        <v/>
      </c>
      <c r="I1504" s="15">
        <f>'M5 - Sparkling Water &amp; Soda'!AJ294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8-pack 355mL</t>
        </is>
      </c>
      <c r="C1505" s="15" t="inlineStr">
        <is>
          <t>5) Sparkling water &amp; soda</t>
        </is>
      </c>
      <c r="D1505" s="17">
        <f>'M5 - Sparkling Water &amp; Soda'!F295</f>
        <v/>
      </c>
      <c r="E1505" s="20">
        <f>'M5 - Sparkling Water &amp; Soda'!J295</f>
        <v/>
      </c>
      <c r="F1505" s="18">
        <f>'M5 - Sparkling Water &amp; Soda'!K295</f>
        <v/>
      </c>
      <c r="G1505" s="17">
        <f>'M5 - Sparkling Water &amp; Soda'!AM295</f>
        <v/>
      </c>
      <c r="H1505" s="18">
        <f>'M5 - Sparkling Water &amp; Soda'!N295</f>
        <v/>
      </c>
      <c r="I1505" s="15">
        <f>'M5 - Sparkling Water &amp; Soda'!AJ295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Original | 12-pack 355mL</t>
        </is>
      </c>
      <c r="C1506" s="15" t="inlineStr">
        <is>
          <t>5) Sparkling water &amp; soda</t>
        </is>
      </c>
      <c r="D1506" s="17">
        <f>'M5 - Sparkling Water &amp; Soda'!F296</f>
        <v/>
      </c>
      <c r="E1506" s="20">
        <f>'M5 - Sparkling Water &amp; Soda'!J296</f>
        <v/>
      </c>
      <c r="F1506" s="18">
        <f>'M5 - Sparkling Water &amp; Soda'!K296</f>
        <v/>
      </c>
      <c r="G1506" s="17">
        <f>'M5 - Sparkling Water &amp; Soda'!AM296</f>
        <v/>
      </c>
      <c r="H1506" s="18">
        <f>'M5 - Sparkling Water &amp; Soda'!N296</f>
        <v/>
      </c>
      <c r="I1506" s="15">
        <f>'M5 - Sparkling Water &amp; Soda'!AJ296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Original | 15-pack 355mL</t>
        </is>
      </c>
      <c r="C1507" s="15" t="inlineStr">
        <is>
          <t>5) Sparkling water &amp; soda</t>
        </is>
      </c>
      <c r="D1507" s="17">
        <f>'M5 - Sparkling Water &amp; Soda'!F297</f>
        <v/>
      </c>
      <c r="E1507" s="20">
        <f>'M5 - Sparkling Water &amp; Soda'!J297</f>
        <v/>
      </c>
      <c r="F1507" s="18">
        <f>'M5 - Sparkling Water &amp; Soda'!K297</f>
        <v/>
      </c>
      <c r="G1507" s="17">
        <f>'M5 - Sparkling Water &amp; Soda'!AM297</f>
        <v/>
      </c>
      <c r="H1507" s="18">
        <f>'M5 - Sparkling Water &amp; Soda'!N297</f>
        <v/>
      </c>
      <c r="I1507" s="15">
        <f>'M5 - Sparkling Water &amp; Soda'!AJ297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Original | 18-pack 355mL</t>
        </is>
      </c>
      <c r="C1508" s="15" t="inlineStr">
        <is>
          <t>5) Sparkling water &amp; soda</t>
        </is>
      </c>
      <c r="D1508" s="17">
        <f>'M5 - Sparkling Water &amp; Soda'!F298</f>
        <v/>
      </c>
      <c r="E1508" s="20">
        <f>'M5 - Sparkling Water &amp; Soda'!J298</f>
        <v/>
      </c>
      <c r="F1508" s="18">
        <f>'M5 - Sparkling Water &amp; Soda'!K298</f>
        <v/>
      </c>
      <c r="G1508" s="17">
        <f>'M5 - Sparkling Water &amp; Soda'!AM298</f>
        <v/>
      </c>
      <c r="H1508" s="18">
        <f>'M5 - Sparkling Water &amp; Soda'!N298</f>
        <v/>
      </c>
      <c r="I1508" s="15">
        <f>'M5 - Sparkling Water &amp; Soda'!AJ298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Original | 24-pack 355mL</t>
        </is>
      </c>
      <c r="C1509" s="15" t="inlineStr">
        <is>
          <t>5) Sparkling water &amp; soda</t>
        </is>
      </c>
      <c r="D1509" s="17">
        <f>'M5 - Sparkling Water &amp; Soda'!F299</f>
        <v/>
      </c>
      <c r="E1509" s="20">
        <f>'M5 - Sparkling Water &amp; Soda'!J299</f>
        <v/>
      </c>
      <c r="F1509" s="18">
        <f>'M5 - Sparkling Water &amp; Soda'!K299</f>
        <v/>
      </c>
      <c r="G1509" s="17">
        <f>'M5 - Sparkling Water &amp; Soda'!AM299</f>
        <v/>
      </c>
      <c r="H1509" s="18">
        <f>'M5 - Sparkling Water &amp; Soda'!N299</f>
        <v/>
      </c>
      <c r="I1509" s="15">
        <f>'M5 - Sparkling Water &amp; Soda'!AJ299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single 355mL</t>
        </is>
      </c>
      <c r="C1510" s="15" t="inlineStr">
        <is>
          <t>5) Sparkling water &amp; soda</t>
        </is>
      </c>
      <c r="D1510" s="17">
        <f>'M5 - Sparkling Water &amp; Soda'!F300</f>
        <v/>
      </c>
      <c r="E1510" s="20">
        <f>'M5 - Sparkling Water &amp; Soda'!J300</f>
        <v/>
      </c>
      <c r="F1510" s="18">
        <f>'M5 - Sparkling Water &amp; Soda'!K300</f>
        <v/>
      </c>
      <c r="G1510" s="17">
        <f>'M5 - Sparkling Water &amp; Soda'!AM300</f>
        <v/>
      </c>
      <c r="H1510" s="18">
        <f>'M5 - Sparkling Water &amp; Soda'!N300</f>
        <v/>
      </c>
      <c r="I1510" s="15">
        <f>'M5 - Sparkling Water &amp; Soda'!AJ300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8-pack 355mL</t>
        </is>
      </c>
      <c r="C1511" s="15" t="inlineStr">
        <is>
          <t>5) Sparkling water &amp; soda</t>
        </is>
      </c>
      <c r="D1511" s="17">
        <f>'M5 - Sparkling Water &amp; Soda'!F301</f>
        <v/>
      </c>
      <c r="E1511" s="20">
        <f>'M5 - Sparkling Water &amp; Soda'!J301</f>
        <v/>
      </c>
      <c r="F1511" s="18">
        <f>'M5 - Sparkling Water &amp; Soda'!K301</f>
        <v/>
      </c>
      <c r="G1511" s="17">
        <f>'M5 - Sparkling Water &amp; Soda'!AM301</f>
        <v/>
      </c>
      <c r="H1511" s="18">
        <f>'M5 - Sparkling Water &amp; Soda'!N301</f>
        <v/>
      </c>
      <c r="I1511" s="15">
        <f>'M5 - Sparkling Water &amp; Soda'!AJ301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Lime | 12-pack 355mL</t>
        </is>
      </c>
      <c r="C1512" s="15" t="inlineStr">
        <is>
          <t>5) Sparkling water &amp; soda</t>
        </is>
      </c>
      <c r="D1512" s="17">
        <f>'M5 - Sparkling Water &amp; Soda'!F302</f>
        <v/>
      </c>
      <c r="E1512" s="20">
        <f>'M5 - Sparkling Water &amp; Soda'!J302</f>
        <v/>
      </c>
      <c r="F1512" s="18">
        <f>'M5 - Sparkling Water &amp; Soda'!K302</f>
        <v/>
      </c>
      <c r="G1512" s="17">
        <f>'M5 - Sparkling Water &amp; Soda'!AM302</f>
        <v/>
      </c>
      <c r="H1512" s="18">
        <f>'M5 - Sparkling Water &amp; Soda'!N302</f>
        <v/>
      </c>
      <c r="I1512" s="15">
        <f>'M5 - Sparkling Water &amp; Soda'!AJ302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Lime | 15-pack 355mL</t>
        </is>
      </c>
      <c r="C1513" s="15" t="inlineStr">
        <is>
          <t>5) Sparkling water &amp; soda</t>
        </is>
      </c>
      <c r="D1513" s="17">
        <f>'M5 - Sparkling Water &amp; Soda'!F303</f>
        <v/>
      </c>
      <c r="E1513" s="20">
        <f>'M5 - Sparkling Water &amp; Soda'!J303</f>
        <v/>
      </c>
      <c r="F1513" s="18">
        <f>'M5 - Sparkling Water &amp; Soda'!K303</f>
        <v/>
      </c>
      <c r="G1513" s="17">
        <f>'M5 - Sparkling Water &amp; Soda'!AM303</f>
        <v/>
      </c>
      <c r="H1513" s="18">
        <f>'M5 - Sparkling Water &amp; Soda'!N303</f>
        <v/>
      </c>
      <c r="I1513" s="15">
        <f>'M5 - Sparkling Water &amp; Soda'!AJ303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Lime | 18-pack 355mL</t>
        </is>
      </c>
      <c r="C1514" s="15" t="inlineStr">
        <is>
          <t>5) Sparkling water &amp; soda</t>
        </is>
      </c>
      <c r="D1514" s="17">
        <f>'M5 - Sparkling Water &amp; Soda'!F304</f>
        <v/>
      </c>
      <c r="E1514" s="20">
        <f>'M5 - Sparkling Water &amp; Soda'!J304</f>
        <v/>
      </c>
      <c r="F1514" s="18">
        <f>'M5 - Sparkling Water &amp; Soda'!K304</f>
        <v/>
      </c>
      <c r="G1514" s="17">
        <f>'M5 - Sparkling Water &amp; Soda'!AM304</f>
        <v/>
      </c>
      <c r="H1514" s="18">
        <f>'M5 - Sparkling Water &amp; Soda'!N304</f>
        <v/>
      </c>
      <c r="I1514" s="15">
        <f>'M5 - Sparkling Water &amp; Soda'!AJ304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Lime | 24-pack 355mL</t>
        </is>
      </c>
      <c r="C1515" s="15" t="inlineStr">
        <is>
          <t>5) Sparkling water &amp; soda</t>
        </is>
      </c>
      <c r="D1515" s="17">
        <f>'M5 - Sparkling Water &amp; Soda'!F305</f>
        <v/>
      </c>
      <c r="E1515" s="20">
        <f>'M5 - Sparkling Water &amp; Soda'!J305</f>
        <v/>
      </c>
      <c r="F1515" s="18">
        <f>'M5 - Sparkling Water &amp; Soda'!K305</f>
        <v/>
      </c>
      <c r="G1515" s="17">
        <f>'M5 - Sparkling Water &amp; Soda'!AM305</f>
        <v/>
      </c>
      <c r="H1515" s="18">
        <f>'M5 - Sparkling Water &amp; Soda'!N305</f>
        <v/>
      </c>
      <c r="I1515" s="15">
        <f>'M5 - Sparkling Water &amp; Soda'!AJ305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single 355mL</t>
        </is>
      </c>
      <c r="C1516" s="15" t="inlineStr">
        <is>
          <t>5) Sparkling water &amp; soda</t>
        </is>
      </c>
      <c r="D1516" s="17">
        <f>'M5 - Sparkling Water &amp; Soda'!F306</f>
        <v/>
      </c>
      <c r="E1516" s="20">
        <f>'M5 - Sparkling Water &amp; Soda'!J306</f>
        <v/>
      </c>
      <c r="F1516" s="18">
        <f>'M5 - Sparkling Water &amp; Soda'!K306</f>
        <v/>
      </c>
      <c r="G1516" s="17">
        <f>'M5 - Sparkling Water &amp; Soda'!AM306</f>
        <v/>
      </c>
      <c r="H1516" s="18">
        <f>'M5 - Sparkling Water &amp; Soda'!N306</f>
        <v/>
      </c>
      <c r="I1516" s="15">
        <f>'M5 - Sparkling Water &amp; Soda'!AJ306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8-pack 355mL</t>
        </is>
      </c>
      <c r="C1517" s="15" t="inlineStr">
        <is>
          <t>5) Sparkling water &amp; soda</t>
        </is>
      </c>
      <c r="D1517" s="17">
        <f>'M5 - Sparkling Water &amp; Soda'!F307</f>
        <v/>
      </c>
      <c r="E1517" s="20">
        <f>'M5 - Sparkling Water &amp; Soda'!J307</f>
        <v/>
      </c>
      <c r="F1517" s="18">
        <f>'M5 - Sparkling Water &amp; Soda'!K307</f>
        <v/>
      </c>
      <c r="G1517" s="17">
        <f>'M5 - Sparkling Water &amp; Soda'!AM307</f>
        <v/>
      </c>
      <c r="H1517" s="18">
        <f>'M5 - Sparkling Water &amp; Soda'!N307</f>
        <v/>
      </c>
      <c r="I1517" s="15">
        <f>'M5 - Sparkling Water &amp; Soda'!AJ307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Twist of Grapefruit | 12-pack 355mL</t>
        </is>
      </c>
      <c r="C1518" s="15" t="inlineStr">
        <is>
          <t>5) Sparkling water &amp; soda</t>
        </is>
      </c>
      <c r="D1518" s="17">
        <f>'M5 - Sparkling Water &amp; Soda'!F308</f>
        <v/>
      </c>
      <c r="E1518" s="20">
        <f>'M5 - Sparkling Water &amp; Soda'!J308</f>
        <v/>
      </c>
      <c r="F1518" s="18">
        <f>'M5 - Sparkling Water &amp; Soda'!K308</f>
        <v/>
      </c>
      <c r="G1518" s="17">
        <f>'M5 - Sparkling Water &amp; Soda'!AM308</f>
        <v/>
      </c>
      <c r="H1518" s="18">
        <f>'M5 - Sparkling Water &amp; Soda'!N308</f>
        <v/>
      </c>
      <c r="I1518" s="15">
        <f>'M5 - Sparkling Water &amp; Soda'!AJ308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Twist of Grapefruit | 15-pack 355mL</t>
        </is>
      </c>
      <c r="C1519" s="15" t="inlineStr">
        <is>
          <t>5) Sparkling water &amp; soda</t>
        </is>
      </c>
      <c r="D1519" s="17">
        <f>'M5 - Sparkling Water &amp; Soda'!F309</f>
        <v/>
      </c>
      <c r="E1519" s="20">
        <f>'M5 - Sparkling Water &amp; Soda'!J309</f>
        <v/>
      </c>
      <c r="F1519" s="18">
        <f>'M5 - Sparkling Water &amp; Soda'!K309</f>
        <v/>
      </c>
      <c r="G1519" s="17">
        <f>'M5 - Sparkling Water &amp; Soda'!AM309</f>
        <v/>
      </c>
      <c r="H1519" s="18">
        <f>'M5 - Sparkling Water &amp; Soda'!N309</f>
        <v/>
      </c>
      <c r="I1519" s="15">
        <f>'M5 - Sparkling Water &amp; Soda'!AJ309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Twist of Grapefruit | 18-pack 355mL</t>
        </is>
      </c>
      <c r="C1520" s="15" t="inlineStr">
        <is>
          <t>5) Sparkling water &amp; soda</t>
        </is>
      </c>
      <c r="D1520" s="17">
        <f>'M5 - Sparkling Water &amp; Soda'!F310</f>
        <v/>
      </c>
      <c r="E1520" s="20">
        <f>'M5 - Sparkling Water &amp; Soda'!J310</f>
        <v/>
      </c>
      <c r="F1520" s="18">
        <f>'M5 - Sparkling Water &amp; Soda'!K310</f>
        <v/>
      </c>
      <c r="G1520" s="17">
        <f>'M5 - Sparkling Water &amp; Soda'!AM310</f>
        <v/>
      </c>
      <c r="H1520" s="18">
        <f>'M5 - Sparkling Water &amp; Soda'!N310</f>
        <v/>
      </c>
      <c r="I1520" s="15">
        <f>'M5 - Sparkling Water &amp; Soda'!AJ310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Twist of Grapefruit | 24-pack 355mL</t>
        </is>
      </c>
      <c r="C1521" s="15" t="inlineStr">
        <is>
          <t>5) Sparkling water &amp; soda</t>
        </is>
      </c>
      <c r="D1521" s="17">
        <f>'M5 - Sparkling Water &amp; Soda'!F311</f>
        <v/>
      </c>
      <c r="E1521" s="20">
        <f>'M5 - Sparkling Water &amp; Soda'!J311</f>
        <v/>
      </c>
      <c r="F1521" s="18">
        <f>'M5 - Sparkling Water &amp; Soda'!K311</f>
        <v/>
      </c>
      <c r="G1521" s="17">
        <f>'M5 - Sparkling Water &amp; Soda'!AM311</f>
        <v/>
      </c>
      <c r="H1521" s="18">
        <f>'M5 - Sparkling Water &amp; Soda'!N311</f>
        <v/>
      </c>
      <c r="I1521" s="15">
        <f>'M5 - Sparkling Water &amp; Soda'!AJ311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single 355mL</t>
        </is>
      </c>
      <c r="C1522" s="15" t="inlineStr">
        <is>
          <t>5) Sparkling water &amp; soda</t>
        </is>
      </c>
      <c r="D1522" s="17">
        <f>'M5 - Sparkling Water &amp; Soda'!F312</f>
        <v/>
      </c>
      <c r="E1522" s="20">
        <f>'M5 - Sparkling Water &amp; Soda'!J312</f>
        <v/>
      </c>
      <c r="F1522" s="18">
        <f>'M5 - Sparkling Water &amp; Soda'!K312</f>
        <v/>
      </c>
      <c r="G1522" s="17">
        <f>'M5 - Sparkling Water &amp; Soda'!AM312</f>
        <v/>
      </c>
      <c r="H1522" s="18">
        <f>'M5 - Sparkling Water &amp; Soda'!N312</f>
        <v/>
      </c>
      <c r="I1522" s="15">
        <f>'M5 - Sparkling Water &amp; Soda'!AJ312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8-pack 355mL</t>
        </is>
      </c>
      <c r="C1523" s="15" t="inlineStr">
        <is>
          <t>5) Sparkling water &amp; soda</t>
        </is>
      </c>
      <c r="D1523" s="17">
        <f>'M5 - Sparkling Water &amp; Soda'!F313</f>
        <v/>
      </c>
      <c r="E1523" s="20">
        <f>'M5 - Sparkling Water &amp; Soda'!J313</f>
        <v/>
      </c>
      <c r="F1523" s="18">
        <f>'M5 - Sparkling Water &amp; Soda'!K313</f>
        <v/>
      </c>
      <c r="G1523" s="17">
        <f>'M5 - Sparkling Water &amp; Soda'!AM313</f>
        <v/>
      </c>
      <c r="H1523" s="18">
        <f>'M5 - Sparkling Water &amp; Soda'!N313</f>
        <v/>
      </c>
      <c r="I1523" s="15">
        <f>'M5 - Sparkling Water &amp; Soda'!AJ313</f>
        <v/>
      </c>
      <c r="J1523" s="15" t="inlineStr">
        <is>
          <t>Capture live promo to assess.</t>
        </is>
      </c>
    </row>
    <row r="1524" ht="28" customHeight="1">
      <c r="A1524" s="15" t="inlineStr">
        <is>
          <t>Topo Chico</t>
        </is>
      </c>
      <c r="B1524" s="15" t="inlineStr">
        <is>
          <t>Topo Chico Mineral Water | Tangerine | 12-pack 355mL</t>
        </is>
      </c>
      <c r="C1524" s="15" t="inlineStr">
        <is>
          <t>5) Sparkling water &amp; soda</t>
        </is>
      </c>
      <c r="D1524" s="17">
        <f>'M5 - Sparkling Water &amp; Soda'!F314</f>
        <v/>
      </c>
      <c r="E1524" s="20">
        <f>'M5 - Sparkling Water &amp; Soda'!J314</f>
        <v/>
      </c>
      <c r="F1524" s="18">
        <f>'M5 - Sparkling Water &amp; Soda'!K314</f>
        <v/>
      </c>
      <c r="G1524" s="17">
        <f>'M5 - Sparkling Water &amp; Soda'!AM314</f>
        <v/>
      </c>
      <c r="H1524" s="18">
        <f>'M5 - Sparkling Water &amp; Soda'!N314</f>
        <v/>
      </c>
      <c r="I1524" s="15">
        <f>'M5 - Sparkling Water &amp; Soda'!AJ314</f>
        <v/>
      </c>
      <c r="J1524" s="15" t="inlineStr">
        <is>
          <t>Capture live promo to assess.</t>
        </is>
      </c>
    </row>
    <row r="1525" ht="28" customHeight="1">
      <c r="A1525" s="15" t="inlineStr">
        <is>
          <t>Topo Chico</t>
        </is>
      </c>
      <c r="B1525" s="15" t="inlineStr">
        <is>
          <t>Topo Chico Mineral Water | Tangerine | 15-pack 355mL</t>
        </is>
      </c>
      <c r="C1525" s="15" t="inlineStr">
        <is>
          <t>5) Sparkling water &amp; soda</t>
        </is>
      </c>
      <c r="D1525" s="17">
        <f>'M5 - Sparkling Water &amp; Soda'!F315</f>
        <v/>
      </c>
      <c r="E1525" s="20">
        <f>'M5 - Sparkling Water &amp; Soda'!J315</f>
        <v/>
      </c>
      <c r="F1525" s="18">
        <f>'M5 - Sparkling Water &amp; Soda'!K315</f>
        <v/>
      </c>
      <c r="G1525" s="17">
        <f>'M5 - Sparkling Water &amp; Soda'!AM315</f>
        <v/>
      </c>
      <c r="H1525" s="18">
        <f>'M5 - Sparkling Water &amp; Soda'!N315</f>
        <v/>
      </c>
      <c r="I1525" s="15">
        <f>'M5 - Sparkling Water &amp; Soda'!AJ315</f>
        <v/>
      </c>
      <c r="J1525" s="15" t="inlineStr">
        <is>
          <t>Capture live promo to assess.</t>
        </is>
      </c>
    </row>
    <row r="1526" ht="28" customHeight="1">
      <c r="A1526" s="15" t="inlineStr">
        <is>
          <t>Topo Chico</t>
        </is>
      </c>
      <c r="B1526" s="15" t="inlineStr">
        <is>
          <t>Topo Chico Mineral Water | Tangerine | 18-pack 355mL</t>
        </is>
      </c>
      <c r="C1526" s="15" t="inlineStr">
        <is>
          <t>5) Sparkling water &amp; soda</t>
        </is>
      </c>
      <c r="D1526" s="17">
        <f>'M5 - Sparkling Water &amp; Soda'!F316</f>
        <v/>
      </c>
      <c r="E1526" s="20">
        <f>'M5 - Sparkling Water &amp; Soda'!J316</f>
        <v/>
      </c>
      <c r="F1526" s="18">
        <f>'M5 - Sparkling Water &amp; Soda'!K316</f>
        <v/>
      </c>
      <c r="G1526" s="17">
        <f>'M5 - Sparkling Water &amp; Soda'!AM316</f>
        <v/>
      </c>
      <c r="H1526" s="18">
        <f>'M5 - Sparkling Water &amp; Soda'!N316</f>
        <v/>
      </c>
      <c r="I1526" s="15">
        <f>'M5 - Sparkling Water &amp; Soda'!AJ316</f>
        <v/>
      </c>
      <c r="J1526" s="15" t="inlineStr">
        <is>
          <t>Capture live promo to assess.</t>
        </is>
      </c>
    </row>
    <row r="1527" ht="28" customHeight="1">
      <c r="A1527" s="15" t="inlineStr">
        <is>
          <t>Topo Chico</t>
        </is>
      </c>
      <c r="B1527" s="15" t="inlineStr">
        <is>
          <t>Topo Chico Mineral Water | Tangerine | 24-pack 355mL</t>
        </is>
      </c>
      <c r="C1527" s="15" t="inlineStr">
        <is>
          <t>5) Sparkling water &amp; soda</t>
        </is>
      </c>
      <c r="D1527" s="17">
        <f>'M5 - Sparkling Water &amp; Soda'!F317</f>
        <v/>
      </c>
      <c r="E1527" s="20">
        <f>'M5 - Sparkling Water &amp; Soda'!J317</f>
        <v/>
      </c>
      <c r="F1527" s="18">
        <f>'M5 - Sparkling Water &amp; Soda'!K317</f>
        <v/>
      </c>
      <c r="G1527" s="17">
        <f>'M5 - Sparkling Water &amp; Soda'!AM317</f>
        <v/>
      </c>
      <c r="H1527" s="18">
        <f>'M5 - Sparkling Water &amp; Soda'!N317</f>
        <v/>
      </c>
      <c r="I1527" s="15">
        <f>'M5 - Sparkling Water &amp; Soda'!AJ317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single 355mL</t>
        </is>
      </c>
      <c r="C1528" s="15" t="inlineStr">
        <is>
          <t>5) Sparkling water &amp; soda</t>
        </is>
      </c>
      <c r="D1528" s="17">
        <f>'M5 - Sparkling Water &amp; Soda'!F318</f>
        <v/>
      </c>
      <c r="E1528" s="20">
        <f>'M5 - Sparkling Water &amp; Soda'!J318</f>
        <v/>
      </c>
      <c r="F1528" s="18">
        <f>'M5 - Sparkling Water &amp; Soda'!K318</f>
        <v/>
      </c>
      <c r="G1528" s="17">
        <f>'M5 - Sparkling Water &amp; Soda'!AM318</f>
        <v/>
      </c>
      <c r="H1528" s="18">
        <f>'M5 - Sparkling Water &amp; Soda'!N318</f>
        <v/>
      </c>
      <c r="I1528" s="15">
        <f>'M5 - Sparkling Water &amp; Soda'!AJ318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8-pack 355mL</t>
        </is>
      </c>
      <c r="C1529" s="15" t="inlineStr">
        <is>
          <t>5) Sparkling water &amp; soda</t>
        </is>
      </c>
      <c r="D1529" s="17">
        <f>'M5 - Sparkling Water &amp; Soda'!F319</f>
        <v/>
      </c>
      <c r="E1529" s="20">
        <f>'M5 - Sparkling Water &amp; Soda'!J319</f>
        <v/>
      </c>
      <c r="F1529" s="18">
        <f>'M5 - Sparkling Water &amp; Soda'!K319</f>
        <v/>
      </c>
      <c r="G1529" s="17">
        <f>'M5 - Sparkling Water &amp; Soda'!AM319</f>
        <v/>
      </c>
      <c r="H1529" s="18">
        <f>'M5 - Sparkling Water &amp; Soda'!N319</f>
        <v/>
      </c>
      <c r="I1529" s="15">
        <f>'M5 - Sparkling Water &amp; Soda'!AJ319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Black Cherry | 12-pack 355mL</t>
        </is>
      </c>
      <c r="C1530" s="15" t="inlineStr">
        <is>
          <t>5) Sparkling water &amp; soda</t>
        </is>
      </c>
      <c r="D1530" s="17">
        <f>'M5 - Sparkling Water &amp; Soda'!F320</f>
        <v/>
      </c>
      <c r="E1530" s="20">
        <f>'M5 - Sparkling Water &amp; Soda'!J320</f>
        <v/>
      </c>
      <c r="F1530" s="18">
        <f>'M5 - Sparkling Water &amp; Soda'!K320</f>
        <v/>
      </c>
      <c r="G1530" s="17">
        <f>'M5 - Sparkling Water &amp; Soda'!AM320</f>
        <v/>
      </c>
      <c r="H1530" s="18">
        <f>'M5 - Sparkling Water &amp; Soda'!N320</f>
        <v/>
      </c>
      <c r="I1530" s="15">
        <f>'M5 - Sparkling Water &amp; Soda'!AJ320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Black Cherry | 15-pack 355mL</t>
        </is>
      </c>
      <c r="C1531" s="15" t="inlineStr">
        <is>
          <t>5) Sparkling water &amp; soda</t>
        </is>
      </c>
      <c r="D1531" s="17">
        <f>'M5 - Sparkling Water &amp; Soda'!F321</f>
        <v/>
      </c>
      <c r="E1531" s="20">
        <f>'M5 - Sparkling Water &amp; Soda'!J321</f>
        <v/>
      </c>
      <c r="F1531" s="18">
        <f>'M5 - Sparkling Water &amp; Soda'!K321</f>
        <v/>
      </c>
      <c r="G1531" s="17">
        <f>'M5 - Sparkling Water &amp; Soda'!AM321</f>
        <v/>
      </c>
      <c r="H1531" s="18">
        <f>'M5 - Sparkling Water &amp; Soda'!N321</f>
        <v/>
      </c>
      <c r="I1531" s="15">
        <f>'M5 - Sparkling Water &amp; Soda'!AJ321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Black Cherry | 18-pack 355mL</t>
        </is>
      </c>
      <c r="C1532" s="15" t="inlineStr">
        <is>
          <t>5) Sparkling water &amp; soda</t>
        </is>
      </c>
      <c r="D1532" s="17">
        <f>'M5 - Sparkling Water &amp; Soda'!F322</f>
        <v/>
      </c>
      <c r="E1532" s="20">
        <f>'M5 - Sparkling Water &amp; Soda'!J322</f>
        <v/>
      </c>
      <c r="F1532" s="18">
        <f>'M5 - Sparkling Water &amp; Soda'!K322</f>
        <v/>
      </c>
      <c r="G1532" s="17">
        <f>'M5 - Sparkling Water &amp; Soda'!AM322</f>
        <v/>
      </c>
      <c r="H1532" s="18">
        <f>'M5 - Sparkling Water &amp; Soda'!N322</f>
        <v/>
      </c>
      <c r="I1532" s="15">
        <f>'M5 - Sparkling Water &amp; Soda'!AJ322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Black Cherry | 24-pack 355mL</t>
        </is>
      </c>
      <c r="C1533" s="15" t="inlineStr">
        <is>
          <t>5) Sparkling water &amp; soda</t>
        </is>
      </c>
      <c r="D1533" s="17">
        <f>'M5 - Sparkling Water &amp; Soda'!F323</f>
        <v/>
      </c>
      <c r="E1533" s="20">
        <f>'M5 - Sparkling Water &amp; Soda'!J323</f>
        <v/>
      </c>
      <c r="F1533" s="18">
        <f>'M5 - Sparkling Water &amp; Soda'!K323</f>
        <v/>
      </c>
      <c r="G1533" s="17">
        <f>'M5 - Sparkling Water &amp; Soda'!AM323</f>
        <v/>
      </c>
      <c r="H1533" s="18">
        <f>'M5 - Sparkling Water &amp; Soda'!N323</f>
        <v/>
      </c>
      <c r="I1533" s="15">
        <f>'M5 - Sparkling Water &amp; Soda'!AJ323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single 355mL</t>
        </is>
      </c>
      <c r="C1534" s="15" t="inlineStr">
        <is>
          <t>5) Sparkling water &amp; soda</t>
        </is>
      </c>
      <c r="D1534" s="17">
        <f>'M5 - Sparkling Water &amp; Soda'!F324</f>
        <v/>
      </c>
      <c r="E1534" s="20">
        <f>'M5 - Sparkling Water &amp; Soda'!J324</f>
        <v/>
      </c>
      <c r="F1534" s="18">
        <f>'M5 - Sparkling Water &amp; Soda'!K324</f>
        <v/>
      </c>
      <c r="G1534" s="17">
        <f>'M5 - Sparkling Water &amp; Soda'!AM324</f>
        <v/>
      </c>
      <c r="H1534" s="18">
        <f>'M5 - Sparkling Water &amp; Soda'!N324</f>
        <v/>
      </c>
      <c r="I1534" s="15">
        <f>'M5 - Sparkling Water &amp; Soda'!AJ324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8-pack 355mL</t>
        </is>
      </c>
      <c r="C1535" s="15" t="inlineStr">
        <is>
          <t>5) Sparkling water &amp; soda</t>
        </is>
      </c>
      <c r="D1535" s="17">
        <f>'M5 - Sparkling Water &amp; Soda'!F325</f>
        <v/>
      </c>
      <c r="E1535" s="20">
        <f>'M5 - Sparkling Water &amp; Soda'!J325</f>
        <v/>
      </c>
      <c r="F1535" s="18">
        <f>'M5 - Sparkling Water &amp; Soda'!K325</f>
        <v/>
      </c>
      <c r="G1535" s="17">
        <f>'M5 - Sparkling Water &amp; Soda'!AM325</f>
        <v/>
      </c>
      <c r="H1535" s="18">
        <f>'M5 - Sparkling Water &amp; Soda'!N325</f>
        <v/>
      </c>
      <c r="I1535" s="15">
        <f>'M5 - Sparkling Water &amp; Soda'!AJ325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Ruby Red Grapefruit | 12-pack 355mL</t>
        </is>
      </c>
      <c r="C1536" s="15" t="inlineStr">
        <is>
          <t>5) Sparkling water &amp; soda</t>
        </is>
      </c>
      <c r="D1536" s="17">
        <f>'M5 - Sparkling Water &amp; Soda'!F326</f>
        <v/>
      </c>
      <c r="E1536" s="20">
        <f>'M5 - Sparkling Water &amp; Soda'!J326</f>
        <v/>
      </c>
      <c r="F1536" s="18">
        <f>'M5 - Sparkling Water &amp; Soda'!K326</f>
        <v/>
      </c>
      <c r="G1536" s="17">
        <f>'M5 - Sparkling Water &amp; Soda'!AM326</f>
        <v/>
      </c>
      <c r="H1536" s="18">
        <f>'M5 - Sparkling Water &amp; Soda'!N326</f>
        <v/>
      </c>
      <c r="I1536" s="15">
        <f>'M5 - Sparkling Water &amp; Soda'!AJ326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Ruby Red Grapefruit | 15-pack 355mL</t>
        </is>
      </c>
      <c r="C1537" s="15" t="inlineStr">
        <is>
          <t>5) Sparkling water &amp; soda</t>
        </is>
      </c>
      <c r="D1537" s="17">
        <f>'M5 - Sparkling Water &amp; Soda'!F327</f>
        <v/>
      </c>
      <c r="E1537" s="20">
        <f>'M5 - Sparkling Water &amp; Soda'!J327</f>
        <v/>
      </c>
      <c r="F1537" s="18">
        <f>'M5 - Sparkling Water &amp; Soda'!K327</f>
        <v/>
      </c>
      <c r="G1537" s="17">
        <f>'M5 - Sparkling Water &amp; Soda'!AM327</f>
        <v/>
      </c>
      <c r="H1537" s="18">
        <f>'M5 - Sparkling Water &amp; Soda'!N327</f>
        <v/>
      </c>
      <c r="I1537" s="15">
        <f>'M5 - Sparkling Water &amp; Soda'!AJ327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Ruby Red Grapefruit | 18-pack 355mL</t>
        </is>
      </c>
      <c r="C1538" s="15" t="inlineStr">
        <is>
          <t>5) Sparkling water &amp; soda</t>
        </is>
      </c>
      <c r="D1538" s="17">
        <f>'M5 - Sparkling Water &amp; Soda'!F328</f>
        <v/>
      </c>
      <c r="E1538" s="20">
        <f>'M5 - Sparkling Water &amp; Soda'!J328</f>
        <v/>
      </c>
      <c r="F1538" s="18">
        <f>'M5 - Sparkling Water &amp; Soda'!K328</f>
        <v/>
      </c>
      <c r="G1538" s="17">
        <f>'M5 - Sparkling Water &amp; Soda'!AM328</f>
        <v/>
      </c>
      <c r="H1538" s="18">
        <f>'M5 - Sparkling Water &amp; Soda'!N328</f>
        <v/>
      </c>
      <c r="I1538" s="15">
        <f>'M5 - Sparkling Water &amp; Soda'!AJ328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Ruby Red Grapefruit | 24-pack 355mL</t>
        </is>
      </c>
      <c r="C1539" s="15" t="inlineStr">
        <is>
          <t>5) Sparkling water &amp; soda</t>
        </is>
      </c>
      <c r="D1539" s="17">
        <f>'M5 - Sparkling Water &amp; Soda'!F329</f>
        <v/>
      </c>
      <c r="E1539" s="20">
        <f>'M5 - Sparkling Water &amp; Soda'!J329</f>
        <v/>
      </c>
      <c r="F1539" s="18">
        <f>'M5 - Sparkling Water &amp; Soda'!K329</f>
        <v/>
      </c>
      <c r="G1539" s="17">
        <f>'M5 - Sparkling Water &amp; Soda'!AM329</f>
        <v/>
      </c>
      <c r="H1539" s="18">
        <f>'M5 - Sparkling Water &amp; Soda'!N329</f>
        <v/>
      </c>
      <c r="I1539" s="15">
        <f>'M5 - Sparkling Water &amp; Soda'!AJ329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single 355mL</t>
        </is>
      </c>
      <c r="C1540" s="15" t="inlineStr">
        <is>
          <t>5) Sparkling water &amp; soda</t>
        </is>
      </c>
      <c r="D1540" s="17">
        <f>'M5 - Sparkling Water &amp; Soda'!F330</f>
        <v/>
      </c>
      <c r="E1540" s="20">
        <f>'M5 - Sparkling Water &amp; Soda'!J330</f>
        <v/>
      </c>
      <c r="F1540" s="18">
        <f>'M5 - Sparkling Water &amp; Soda'!K330</f>
        <v/>
      </c>
      <c r="G1540" s="17">
        <f>'M5 - Sparkling Water &amp; Soda'!AM330</f>
        <v/>
      </c>
      <c r="H1540" s="18">
        <f>'M5 - Sparkling Water &amp; Soda'!N330</f>
        <v/>
      </c>
      <c r="I1540" s="15">
        <f>'M5 - Sparkling Water &amp; Soda'!AJ330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8-pack 355mL</t>
        </is>
      </c>
      <c r="C1541" s="15" t="inlineStr">
        <is>
          <t>5) Sparkling water &amp; soda</t>
        </is>
      </c>
      <c r="D1541" s="17">
        <f>'M5 - Sparkling Water &amp; Soda'!F331</f>
        <v/>
      </c>
      <c r="E1541" s="20">
        <f>'M5 - Sparkling Water &amp; Soda'!J331</f>
        <v/>
      </c>
      <c r="F1541" s="18">
        <f>'M5 - Sparkling Water &amp; Soda'!K331</f>
        <v/>
      </c>
      <c r="G1541" s="17">
        <f>'M5 - Sparkling Water &amp; Soda'!AM331</f>
        <v/>
      </c>
      <c r="H1541" s="18">
        <f>'M5 - Sparkling Water &amp; Soda'!N331</f>
        <v/>
      </c>
      <c r="I1541" s="15">
        <f>'M5 - Sparkling Water &amp; Soda'!AJ331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Lime | 12-pack 355mL</t>
        </is>
      </c>
      <c r="C1542" s="15" t="inlineStr">
        <is>
          <t>5) Sparkling water &amp; soda</t>
        </is>
      </c>
      <c r="D1542" s="17">
        <f>'M5 - Sparkling Water &amp; Soda'!F332</f>
        <v/>
      </c>
      <c r="E1542" s="20">
        <f>'M5 - Sparkling Water &amp; Soda'!J332</f>
        <v/>
      </c>
      <c r="F1542" s="18">
        <f>'M5 - Sparkling Water &amp; Soda'!K332</f>
        <v/>
      </c>
      <c r="G1542" s="17">
        <f>'M5 - Sparkling Water &amp; Soda'!AM332</f>
        <v/>
      </c>
      <c r="H1542" s="18">
        <f>'M5 - Sparkling Water &amp; Soda'!N332</f>
        <v/>
      </c>
      <c r="I1542" s="15">
        <f>'M5 - Sparkling Water &amp; Soda'!AJ332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Lime | 15-pack 355mL</t>
        </is>
      </c>
      <c r="C1543" s="15" t="inlineStr">
        <is>
          <t>5) Sparkling water &amp; soda</t>
        </is>
      </c>
      <c r="D1543" s="17">
        <f>'M5 - Sparkling Water &amp; Soda'!F333</f>
        <v/>
      </c>
      <c r="E1543" s="20">
        <f>'M5 - Sparkling Water &amp; Soda'!J333</f>
        <v/>
      </c>
      <c r="F1543" s="18">
        <f>'M5 - Sparkling Water &amp; Soda'!K333</f>
        <v/>
      </c>
      <c r="G1543" s="17">
        <f>'M5 - Sparkling Water &amp; Soda'!AM333</f>
        <v/>
      </c>
      <c r="H1543" s="18">
        <f>'M5 - Sparkling Water &amp; Soda'!N333</f>
        <v/>
      </c>
      <c r="I1543" s="15">
        <f>'M5 - Sparkling Water &amp; Soda'!AJ333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Lime | 18-pack 355mL</t>
        </is>
      </c>
      <c r="C1544" s="15" t="inlineStr">
        <is>
          <t>5) Sparkling water &amp; soda</t>
        </is>
      </c>
      <c r="D1544" s="17">
        <f>'M5 - Sparkling Water &amp; Soda'!F334</f>
        <v/>
      </c>
      <c r="E1544" s="20">
        <f>'M5 - Sparkling Water &amp; Soda'!J334</f>
        <v/>
      </c>
      <c r="F1544" s="18">
        <f>'M5 - Sparkling Water &amp; Soda'!K334</f>
        <v/>
      </c>
      <c r="G1544" s="17">
        <f>'M5 - Sparkling Water &amp; Soda'!AM334</f>
        <v/>
      </c>
      <c r="H1544" s="18">
        <f>'M5 - Sparkling Water &amp; Soda'!N334</f>
        <v/>
      </c>
      <c r="I1544" s="15">
        <f>'M5 - Sparkling Water &amp; Soda'!AJ334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Lime | 24-pack 355mL</t>
        </is>
      </c>
      <c r="C1545" s="15" t="inlineStr">
        <is>
          <t>5) Sparkling water &amp; soda</t>
        </is>
      </c>
      <c r="D1545" s="17">
        <f>'M5 - Sparkling Water &amp; Soda'!F335</f>
        <v/>
      </c>
      <c r="E1545" s="20">
        <f>'M5 - Sparkling Water &amp; Soda'!J335</f>
        <v/>
      </c>
      <c r="F1545" s="18">
        <f>'M5 - Sparkling Water &amp; Soda'!K335</f>
        <v/>
      </c>
      <c r="G1545" s="17">
        <f>'M5 - Sparkling Water &amp; Soda'!AM335</f>
        <v/>
      </c>
      <c r="H1545" s="18">
        <f>'M5 - Sparkling Water &amp; Soda'!N335</f>
        <v/>
      </c>
      <c r="I1545" s="15">
        <f>'M5 - Sparkling Water &amp; Soda'!AJ335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single 355mL</t>
        </is>
      </c>
      <c r="C1546" s="15" t="inlineStr">
        <is>
          <t>5) Sparkling water &amp; soda</t>
        </is>
      </c>
      <c r="D1546" s="17">
        <f>'M5 - Sparkling Water &amp; Soda'!F336</f>
        <v/>
      </c>
      <c r="E1546" s="20">
        <f>'M5 - Sparkling Water &amp; Soda'!J336</f>
        <v/>
      </c>
      <c r="F1546" s="18">
        <f>'M5 - Sparkling Water &amp; Soda'!K336</f>
        <v/>
      </c>
      <c r="G1546" s="17">
        <f>'M5 - Sparkling Water &amp; Soda'!AM336</f>
        <v/>
      </c>
      <c r="H1546" s="18">
        <f>'M5 - Sparkling Water &amp; Soda'!N336</f>
        <v/>
      </c>
      <c r="I1546" s="15">
        <f>'M5 - Sparkling Water &amp; Soda'!AJ336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8-pack 355mL</t>
        </is>
      </c>
      <c r="C1547" s="15" t="inlineStr">
        <is>
          <t>5) Sparkling water &amp; soda</t>
        </is>
      </c>
      <c r="D1547" s="17">
        <f>'M5 - Sparkling Water &amp; Soda'!F337</f>
        <v/>
      </c>
      <c r="E1547" s="20">
        <f>'M5 - Sparkling Water &amp; Soda'!J337</f>
        <v/>
      </c>
      <c r="F1547" s="18">
        <f>'M5 - Sparkling Water &amp; Soda'!K337</f>
        <v/>
      </c>
      <c r="G1547" s="17">
        <f>'M5 - Sparkling Water &amp; Soda'!AM337</f>
        <v/>
      </c>
      <c r="H1547" s="18">
        <f>'M5 - Sparkling Water &amp; Soda'!N337</f>
        <v/>
      </c>
      <c r="I1547" s="15">
        <f>'M5 - Sparkling Water &amp; Soda'!AJ337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Mandarin | 12-pack 355mL</t>
        </is>
      </c>
      <c r="C1548" s="15" t="inlineStr">
        <is>
          <t>5) Sparkling water &amp; soda</t>
        </is>
      </c>
      <c r="D1548" s="17">
        <f>'M5 - Sparkling Water &amp; Soda'!F338</f>
        <v/>
      </c>
      <c r="E1548" s="20">
        <f>'M5 - Sparkling Water &amp; Soda'!J338</f>
        <v/>
      </c>
      <c r="F1548" s="18">
        <f>'M5 - Sparkling Water &amp; Soda'!K338</f>
        <v/>
      </c>
      <c r="G1548" s="17">
        <f>'M5 - Sparkling Water &amp; Soda'!AM338</f>
        <v/>
      </c>
      <c r="H1548" s="18">
        <f>'M5 - Sparkling Water &amp; Soda'!N338</f>
        <v/>
      </c>
      <c r="I1548" s="15">
        <f>'M5 - Sparkling Water &amp; Soda'!AJ338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Mandarin | 15-pack 355mL</t>
        </is>
      </c>
      <c r="C1549" s="15" t="inlineStr">
        <is>
          <t>5) Sparkling water &amp; soda</t>
        </is>
      </c>
      <c r="D1549" s="17">
        <f>'M5 - Sparkling Water &amp; Soda'!F339</f>
        <v/>
      </c>
      <c r="E1549" s="20">
        <f>'M5 - Sparkling Water &amp; Soda'!J339</f>
        <v/>
      </c>
      <c r="F1549" s="18">
        <f>'M5 - Sparkling Water &amp; Soda'!K339</f>
        <v/>
      </c>
      <c r="G1549" s="17">
        <f>'M5 - Sparkling Water &amp; Soda'!AM339</f>
        <v/>
      </c>
      <c r="H1549" s="18">
        <f>'M5 - Sparkling Water &amp; Soda'!N339</f>
        <v/>
      </c>
      <c r="I1549" s="15">
        <f>'M5 - Sparkling Water &amp; Soda'!AJ339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Mandarin | 18-pack 355mL</t>
        </is>
      </c>
      <c r="C1550" s="15" t="inlineStr">
        <is>
          <t>5) Sparkling water &amp; soda</t>
        </is>
      </c>
      <c r="D1550" s="17">
        <f>'M5 - Sparkling Water &amp; Soda'!F340</f>
        <v/>
      </c>
      <c r="E1550" s="20">
        <f>'M5 - Sparkling Water &amp; Soda'!J340</f>
        <v/>
      </c>
      <c r="F1550" s="18">
        <f>'M5 - Sparkling Water &amp; Soda'!K340</f>
        <v/>
      </c>
      <c r="G1550" s="17">
        <f>'M5 - Sparkling Water &amp; Soda'!AM340</f>
        <v/>
      </c>
      <c r="H1550" s="18">
        <f>'M5 - Sparkling Water &amp; Soda'!N340</f>
        <v/>
      </c>
      <c r="I1550" s="15">
        <f>'M5 - Sparkling Water &amp; Soda'!AJ340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Mandarin | 24-pack 355mL</t>
        </is>
      </c>
      <c r="C1551" s="15" t="inlineStr">
        <is>
          <t>5) Sparkling water &amp; soda</t>
        </is>
      </c>
      <c r="D1551" s="17">
        <f>'M5 - Sparkling Water &amp; Soda'!F341</f>
        <v/>
      </c>
      <c r="E1551" s="20">
        <f>'M5 - Sparkling Water &amp; Soda'!J341</f>
        <v/>
      </c>
      <c r="F1551" s="18">
        <f>'M5 - Sparkling Water &amp; Soda'!K341</f>
        <v/>
      </c>
      <c r="G1551" s="17">
        <f>'M5 - Sparkling Water &amp; Soda'!AM341</f>
        <v/>
      </c>
      <c r="H1551" s="18">
        <f>'M5 - Sparkling Water &amp; Soda'!N341</f>
        <v/>
      </c>
      <c r="I1551" s="15">
        <f>'M5 - Sparkling Water &amp; Soda'!AJ341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single 355mL</t>
        </is>
      </c>
      <c r="C1552" s="15" t="inlineStr">
        <is>
          <t>5) Sparkling water &amp; soda</t>
        </is>
      </c>
      <c r="D1552" s="17">
        <f>'M5 - Sparkling Water &amp; Soda'!F342</f>
        <v/>
      </c>
      <c r="E1552" s="20">
        <f>'M5 - Sparkling Water &amp; Soda'!J342</f>
        <v/>
      </c>
      <c r="F1552" s="18">
        <f>'M5 - Sparkling Water &amp; Soda'!K342</f>
        <v/>
      </c>
      <c r="G1552" s="17">
        <f>'M5 - Sparkling Water &amp; Soda'!AM342</f>
        <v/>
      </c>
      <c r="H1552" s="18">
        <f>'M5 - Sparkling Water &amp; Soda'!N342</f>
        <v/>
      </c>
      <c r="I1552" s="15">
        <f>'M5 - Sparkling Water &amp; Soda'!AJ342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8-pack 355mL</t>
        </is>
      </c>
      <c r="C1553" s="15" t="inlineStr">
        <is>
          <t>5) Sparkling water &amp; soda</t>
        </is>
      </c>
      <c r="D1553" s="17">
        <f>'M5 - Sparkling Water &amp; Soda'!F343</f>
        <v/>
      </c>
      <c r="E1553" s="20">
        <f>'M5 - Sparkling Water &amp; Soda'!J343</f>
        <v/>
      </c>
      <c r="F1553" s="18">
        <f>'M5 - Sparkling Water &amp; Soda'!K343</f>
        <v/>
      </c>
      <c r="G1553" s="17">
        <f>'M5 - Sparkling Water &amp; Soda'!AM343</f>
        <v/>
      </c>
      <c r="H1553" s="18">
        <f>'M5 - Sparkling Water &amp; Soda'!N343</f>
        <v/>
      </c>
      <c r="I1553" s="15">
        <f>'M5 - Sparkling Water &amp; Soda'!AJ343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Raspberry Lime | 12-pack 355mL</t>
        </is>
      </c>
      <c r="C1554" s="15" t="inlineStr">
        <is>
          <t>5) Sparkling water &amp; soda</t>
        </is>
      </c>
      <c r="D1554" s="17">
        <f>'M5 - Sparkling Water &amp; Soda'!F344</f>
        <v/>
      </c>
      <c r="E1554" s="20">
        <f>'M5 - Sparkling Water &amp; Soda'!J344</f>
        <v/>
      </c>
      <c r="F1554" s="18">
        <f>'M5 - Sparkling Water &amp; Soda'!K344</f>
        <v/>
      </c>
      <c r="G1554" s="17">
        <f>'M5 - Sparkling Water &amp; Soda'!AM344</f>
        <v/>
      </c>
      <c r="H1554" s="18">
        <f>'M5 - Sparkling Water &amp; Soda'!N344</f>
        <v/>
      </c>
      <c r="I1554" s="15">
        <f>'M5 - Sparkling Water &amp; Soda'!AJ344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Raspberry Lime | 15-pack 355mL</t>
        </is>
      </c>
      <c r="C1555" s="15" t="inlineStr">
        <is>
          <t>5) Sparkling water &amp; soda</t>
        </is>
      </c>
      <c r="D1555" s="17">
        <f>'M5 - Sparkling Water &amp; Soda'!F345</f>
        <v/>
      </c>
      <c r="E1555" s="20">
        <f>'M5 - Sparkling Water &amp; Soda'!J345</f>
        <v/>
      </c>
      <c r="F1555" s="18">
        <f>'M5 - Sparkling Water &amp; Soda'!K345</f>
        <v/>
      </c>
      <c r="G1555" s="17">
        <f>'M5 - Sparkling Water &amp; Soda'!AM345</f>
        <v/>
      </c>
      <c r="H1555" s="18">
        <f>'M5 - Sparkling Water &amp; Soda'!N345</f>
        <v/>
      </c>
      <c r="I1555" s="15">
        <f>'M5 - Sparkling Water &amp; Soda'!AJ345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Raspberry Lime | 18-pack 355mL</t>
        </is>
      </c>
      <c r="C1556" s="15" t="inlineStr">
        <is>
          <t>5) Sparkling water &amp; soda</t>
        </is>
      </c>
      <c r="D1556" s="17">
        <f>'M5 - Sparkling Water &amp; Soda'!F346</f>
        <v/>
      </c>
      <c r="E1556" s="20">
        <f>'M5 - Sparkling Water &amp; Soda'!J346</f>
        <v/>
      </c>
      <c r="F1556" s="18">
        <f>'M5 - Sparkling Water &amp; Soda'!K346</f>
        <v/>
      </c>
      <c r="G1556" s="17">
        <f>'M5 - Sparkling Water &amp; Soda'!AM346</f>
        <v/>
      </c>
      <c r="H1556" s="18">
        <f>'M5 - Sparkling Water &amp; Soda'!N346</f>
        <v/>
      </c>
      <c r="I1556" s="15">
        <f>'M5 - Sparkling Water &amp; Soda'!AJ346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Raspberry Lime | 24-pack 355mL</t>
        </is>
      </c>
      <c r="C1557" s="15" t="inlineStr">
        <is>
          <t>5) Sparkling water &amp; soda</t>
        </is>
      </c>
      <c r="D1557" s="17">
        <f>'M5 - Sparkling Water &amp; Soda'!F347</f>
        <v/>
      </c>
      <c r="E1557" s="20">
        <f>'M5 - Sparkling Water &amp; Soda'!J347</f>
        <v/>
      </c>
      <c r="F1557" s="18">
        <f>'M5 - Sparkling Water &amp; Soda'!K347</f>
        <v/>
      </c>
      <c r="G1557" s="17">
        <f>'M5 - Sparkling Water &amp; Soda'!AM347</f>
        <v/>
      </c>
      <c r="H1557" s="18">
        <f>'M5 - Sparkling Water &amp; Soda'!N347</f>
        <v/>
      </c>
      <c r="I1557" s="15">
        <f>'M5 - Sparkling Water &amp; Soda'!AJ347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single 355mL</t>
        </is>
      </c>
      <c r="C1558" s="15" t="inlineStr">
        <is>
          <t>5) Sparkling water &amp; soda</t>
        </is>
      </c>
      <c r="D1558" s="17">
        <f>'M5 - Sparkling Water &amp; Soda'!F348</f>
        <v/>
      </c>
      <c r="E1558" s="20">
        <f>'M5 - Sparkling Water &amp; Soda'!J348</f>
        <v/>
      </c>
      <c r="F1558" s="18">
        <f>'M5 - Sparkling Water &amp; Soda'!K348</f>
        <v/>
      </c>
      <c r="G1558" s="17">
        <f>'M5 - Sparkling Water &amp; Soda'!AM348</f>
        <v/>
      </c>
      <c r="H1558" s="18">
        <f>'M5 - Sparkling Water &amp; Soda'!N348</f>
        <v/>
      </c>
      <c r="I1558" s="15">
        <f>'M5 - Sparkling Water &amp; Soda'!AJ348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8-pack 355mL</t>
        </is>
      </c>
      <c r="C1559" s="15" t="inlineStr">
        <is>
          <t>5) Sparkling water &amp; soda</t>
        </is>
      </c>
      <c r="D1559" s="17">
        <f>'M5 - Sparkling Water &amp; Soda'!F349</f>
        <v/>
      </c>
      <c r="E1559" s="20">
        <f>'M5 - Sparkling Water &amp; Soda'!J349</f>
        <v/>
      </c>
      <c r="F1559" s="18">
        <f>'M5 - Sparkling Water &amp; Soda'!K349</f>
        <v/>
      </c>
      <c r="G1559" s="17">
        <f>'M5 - Sparkling Water &amp; Soda'!AM349</f>
        <v/>
      </c>
      <c r="H1559" s="18">
        <f>'M5 - Sparkling Water &amp; Soda'!N349</f>
        <v/>
      </c>
      <c r="I1559" s="15">
        <f>'M5 - Sparkling Water &amp; Soda'!AJ349</f>
        <v/>
      </c>
      <c r="J1559" s="15" t="inlineStr">
        <is>
          <t>Capture live promo to assess.</t>
        </is>
      </c>
    </row>
    <row r="1560" ht="28" customHeight="1">
      <c r="A1560" s="15" t="inlineStr">
        <is>
          <t>Polar</t>
        </is>
      </c>
      <c r="B1560" s="15" t="inlineStr">
        <is>
          <t>Polar Seltzer | Vanilla | 12-pack 355mL</t>
        </is>
      </c>
      <c r="C1560" s="15" t="inlineStr">
        <is>
          <t>5) Sparkling water &amp; soda</t>
        </is>
      </c>
      <c r="D1560" s="17">
        <f>'M5 - Sparkling Water &amp; Soda'!F350</f>
        <v/>
      </c>
      <c r="E1560" s="20">
        <f>'M5 - Sparkling Water &amp; Soda'!J350</f>
        <v/>
      </c>
      <c r="F1560" s="18">
        <f>'M5 - Sparkling Water &amp; Soda'!K350</f>
        <v/>
      </c>
      <c r="G1560" s="17">
        <f>'M5 - Sparkling Water &amp; Soda'!AM350</f>
        <v/>
      </c>
      <c r="H1560" s="18">
        <f>'M5 - Sparkling Water &amp; Soda'!N350</f>
        <v/>
      </c>
      <c r="I1560" s="15">
        <f>'M5 - Sparkling Water &amp; Soda'!AJ350</f>
        <v/>
      </c>
      <c r="J1560" s="15" t="inlineStr">
        <is>
          <t>Capture live promo to assess.</t>
        </is>
      </c>
    </row>
    <row r="1561" ht="28" customHeight="1">
      <c r="A1561" s="15" t="inlineStr">
        <is>
          <t>Polar</t>
        </is>
      </c>
      <c r="B1561" s="15" t="inlineStr">
        <is>
          <t>Polar Seltzer | Vanilla | 15-pack 355mL</t>
        </is>
      </c>
      <c r="C1561" s="15" t="inlineStr">
        <is>
          <t>5) Sparkling water &amp; soda</t>
        </is>
      </c>
      <c r="D1561" s="17">
        <f>'M5 - Sparkling Water &amp; Soda'!F351</f>
        <v/>
      </c>
      <c r="E1561" s="20">
        <f>'M5 - Sparkling Water &amp; Soda'!J351</f>
        <v/>
      </c>
      <c r="F1561" s="18">
        <f>'M5 - Sparkling Water &amp; Soda'!K351</f>
        <v/>
      </c>
      <c r="G1561" s="17">
        <f>'M5 - Sparkling Water &amp; Soda'!AM351</f>
        <v/>
      </c>
      <c r="H1561" s="18">
        <f>'M5 - Sparkling Water &amp; Soda'!N351</f>
        <v/>
      </c>
      <c r="I1561" s="15">
        <f>'M5 - Sparkling Water &amp; Soda'!AJ351</f>
        <v/>
      </c>
      <c r="J1561" s="15" t="inlineStr">
        <is>
          <t>Capture live promo to assess.</t>
        </is>
      </c>
    </row>
    <row r="1562" ht="28" customHeight="1">
      <c r="A1562" s="15" t="inlineStr">
        <is>
          <t>Polar</t>
        </is>
      </c>
      <c r="B1562" s="15" t="inlineStr">
        <is>
          <t>Polar Seltzer | Vanilla | 18-pack 355mL</t>
        </is>
      </c>
      <c r="C1562" s="15" t="inlineStr">
        <is>
          <t>5) Sparkling water &amp; soda</t>
        </is>
      </c>
      <c r="D1562" s="17">
        <f>'M5 - Sparkling Water &amp; Soda'!F352</f>
        <v/>
      </c>
      <c r="E1562" s="20">
        <f>'M5 - Sparkling Water &amp; Soda'!J352</f>
        <v/>
      </c>
      <c r="F1562" s="18">
        <f>'M5 - Sparkling Water &amp; Soda'!K352</f>
        <v/>
      </c>
      <c r="G1562" s="17">
        <f>'M5 - Sparkling Water &amp; Soda'!AM352</f>
        <v/>
      </c>
      <c r="H1562" s="18">
        <f>'M5 - Sparkling Water &amp; Soda'!N352</f>
        <v/>
      </c>
      <c r="I1562" s="15">
        <f>'M5 - Sparkling Water &amp; Soda'!AJ352</f>
        <v/>
      </c>
      <c r="J1562" s="15" t="inlineStr">
        <is>
          <t>Capture live promo to assess.</t>
        </is>
      </c>
    </row>
    <row r="1563" ht="28" customHeight="1">
      <c r="A1563" s="15" t="inlineStr">
        <is>
          <t>Polar</t>
        </is>
      </c>
      <c r="B1563" s="15" t="inlineStr">
        <is>
          <t>Polar Seltzer | Vanilla | 24-pack 355mL</t>
        </is>
      </c>
      <c r="C1563" s="15" t="inlineStr">
        <is>
          <t>5) Sparkling water &amp; soda</t>
        </is>
      </c>
      <c r="D1563" s="17">
        <f>'M5 - Sparkling Water &amp; Soda'!F353</f>
        <v/>
      </c>
      <c r="E1563" s="20">
        <f>'M5 - Sparkling Water &amp; Soda'!J353</f>
        <v/>
      </c>
      <c r="F1563" s="18">
        <f>'M5 - Sparkling Water &amp; Soda'!K353</f>
        <v/>
      </c>
      <c r="G1563" s="17">
        <f>'M5 - Sparkling Water &amp; Soda'!AM353</f>
        <v/>
      </c>
      <c r="H1563" s="18">
        <f>'M5 - Sparkling Water &amp; Soda'!N353</f>
        <v/>
      </c>
      <c r="I1563" s="15">
        <f>'M5 - Sparkling Water &amp; Soda'!AJ353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single 355mL</t>
        </is>
      </c>
      <c r="C1564" s="15" t="inlineStr">
        <is>
          <t>5) Sparkling water &amp; soda</t>
        </is>
      </c>
      <c r="D1564" s="17">
        <f>'M5 - Sparkling Water &amp; Soda'!F354</f>
        <v/>
      </c>
      <c r="E1564" s="20">
        <f>'M5 - Sparkling Water &amp; Soda'!J354</f>
        <v/>
      </c>
      <c r="F1564" s="18">
        <f>'M5 - Sparkling Water &amp; Soda'!K354</f>
        <v/>
      </c>
      <c r="G1564" s="17">
        <f>'M5 - Sparkling Water &amp; Soda'!AM354</f>
        <v/>
      </c>
      <c r="H1564" s="18">
        <f>'M5 - Sparkling Water &amp; Soda'!N354</f>
        <v/>
      </c>
      <c r="I1564" s="15">
        <f>'M5 - Sparkling Water &amp; Soda'!AJ354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8-pack 355mL</t>
        </is>
      </c>
      <c r="C1565" s="15" t="inlineStr">
        <is>
          <t>5) Sparkling water &amp; soda</t>
        </is>
      </c>
      <c r="D1565" s="17">
        <f>'M5 - Sparkling Water &amp; Soda'!F355</f>
        <v/>
      </c>
      <c r="E1565" s="20">
        <f>'M5 - Sparkling Water &amp; Soda'!J355</f>
        <v/>
      </c>
      <c r="F1565" s="18">
        <f>'M5 - Sparkling Water &amp; Soda'!K355</f>
        <v/>
      </c>
      <c r="G1565" s="17">
        <f>'M5 - Sparkling Water &amp; Soda'!AM355</f>
        <v/>
      </c>
      <c r="H1565" s="18">
        <f>'M5 - Sparkling Water &amp; Soda'!N355</f>
        <v/>
      </c>
      <c r="I1565" s="15">
        <f>'M5 - Sparkling Water &amp; Soda'!AJ355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Lime + Watermelon | 12-pack 355mL</t>
        </is>
      </c>
      <c r="C1566" s="15" t="inlineStr">
        <is>
          <t>5) Sparkling water &amp; soda</t>
        </is>
      </c>
      <c r="D1566" s="17">
        <f>'M5 - Sparkling Water &amp; Soda'!F356</f>
        <v/>
      </c>
      <c r="E1566" s="20">
        <f>'M5 - Sparkling Water &amp; Soda'!J356</f>
        <v/>
      </c>
      <c r="F1566" s="18">
        <f>'M5 - Sparkling Water &amp; Soda'!K356</f>
        <v/>
      </c>
      <c r="G1566" s="17">
        <f>'M5 - Sparkling Water &amp; Soda'!AM356</f>
        <v/>
      </c>
      <c r="H1566" s="18">
        <f>'M5 - Sparkling Water &amp; Soda'!N356</f>
        <v/>
      </c>
      <c r="I1566" s="15">
        <f>'M5 - Sparkling Water &amp; Soda'!AJ356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Lime + Watermelon | 15-pack 355mL</t>
        </is>
      </c>
      <c r="C1567" s="15" t="inlineStr">
        <is>
          <t>5) Sparkling water &amp; soda</t>
        </is>
      </c>
      <c r="D1567" s="17">
        <f>'M5 - Sparkling Water &amp; Soda'!F357</f>
        <v/>
      </c>
      <c r="E1567" s="20">
        <f>'M5 - Sparkling Water &amp; Soda'!J357</f>
        <v/>
      </c>
      <c r="F1567" s="18">
        <f>'M5 - Sparkling Water &amp; Soda'!K357</f>
        <v/>
      </c>
      <c r="G1567" s="17">
        <f>'M5 - Sparkling Water &amp; Soda'!AM357</f>
        <v/>
      </c>
      <c r="H1567" s="18">
        <f>'M5 - Sparkling Water &amp; Soda'!N357</f>
        <v/>
      </c>
      <c r="I1567" s="15">
        <f>'M5 - Sparkling Water &amp; Soda'!AJ357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Lime + Watermelon | 18-pack 355mL</t>
        </is>
      </c>
      <c r="C1568" s="15" t="inlineStr">
        <is>
          <t>5) Sparkling water &amp; soda</t>
        </is>
      </c>
      <c r="D1568" s="17">
        <f>'M5 - Sparkling Water &amp; Soda'!F358</f>
        <v/>
      </c>
      <c r="E1568" s="20">
        <f>'M5 - Sparkling Water &amp; Soda'!J358</f>
        <v/>
      </c>
      <c r="F1568" s="18">
        <f>'M5 - Sparkling Water &amp; Soda'!K358</f>
        <v/>
      </c>
      <c r="G1568" s="17">
        <f>'M5 - Sparkling Water &amp; Soda'!AM358</f>
        <v/>
      </c>
      <c r="H1568" s="18">
        <f>'M5 - Sparkling Water &amp; Soda'!N358</f>
        <v/>
      </c>
      <c r="I1568" s="15">
        <f>'M5 - Sparkling Water &amp; Soda'!AJ358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Lime + Watermelon | 24-pack 355mL</t>
        </is>
      </c>
      <c r="C1569" s="15" t="inlineStr">
        <is>
          <t>5) Sparkling water &amp; soda</t>
        </is>
      </c>
      <c r="D1569" s="17">
        <f>'M5 - Sparkling Water &amp; Soda'!F359</f>
        <v/>
      </c>
      <c r="E1569" s="20">
        <f>'M5 - Sparkling Water &amp; Soda'!J359</f>
        <v/>
      </c>
      <c r="F1569" s="18">
        <f>'M5 - Sparkling Water &amp; Soda'!K359</f>
        <v/>
      </c>
      <c r="G1569" s="17">
        <f>'M5 - Sparkling Water &amp; Soda'!AM359</f>
        <v/>
      </c>
      <c r="H1569" s="18">
        <f>'M5 - Sparkling Water &amp; Soda'!N359</f>
        <v/>
      </c>
      <c r="I1569" s="15">
        <f>'M5 - Sparkling Water &amp; Soda'!AJ359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single 355mL</t>
        </is>
      </c>
      <c r="C1570" s="15" t="inlineStr">
        <is>
          <t>5) Sparkling water &amp; soda</t>
        </is>
      </c>
      <c r="D1570" s="17">
        <f>'M5 - Sparkling Water &amp; Soda'!F360</f>
        <v/>
      </c>
      <c r="E1570" s="20">
        <f>'M5 - Sparkling Water &amp; Soda'!J360</f>
        <v/>
      </c>
      <c r="F1570" s="18">
        <f>'M5 - Sparkling Water &amp; Soda'!K360</f>
        <v/>
      </c>
      <c r="G1570" s="17">
        <f>'M5 - Sparkling Water &amp; Soda'!AM360</f>
        <v/>
      </c>
      <c r="H1570" s="18">
        <f>'M5 - Sparkling Water &amp; Soda'!N360</f>
        <v/>
      </c>
      <c r="I1570" s="15">
        <f>'M5 - Sparkling Water &amp; Soda'!AJ360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8-pack 355mL</t>
        </is>
      </c>
      <c r="C1571" s="15" t="inlineStr">
        <is>
          <t>5) Sparkling water &amp; soda</t>
        </is>
      </c>
      <c r="D1571" s="17">
        <f>'M5 - Sparkling Water &amp; Soda'!F361</f>
        <v/>
      </c>
      <c r="E1571" s="20">
        <f>'M5 - Sparkling Water &amp; Soda'!J361</f>
        <v/>
      </c>
      <c r="F1571" s="18">
        <f>'M5 - Sparkling Water &amp; Soda'!K361</f>
        <v/>
      </c>
      <c r="G1571" s="17">
        <f>'M5 - Sparkling Water &amp; Soda'!AM361</f>
        <v/>
      </c>
      <c r="H1571" s="18">
        <f>'M5 - Sparkling Water &amp; Soda'!N361</f>
        <v/>
      </c>
      <c r="I1571" s="15">
        <f>'M5 - Sparkling Water &amp; Soda'!AJ361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Citrus + Green Tea (+caffeine) | 12-pack 355mL</t>
        </is>
      </c>
      <c r="C1572" s="15" t="inlineStr">
        <is>
          <t>5) Sparkling water &amp; soda</t>
        </is>
      </c>
      <c r="D1572" s="17">
        <f>'M5 - Sparkling Water &amp; Soda'!F362</f>
        <v/>
      </c>
      <c r="E1572" s="20">
        <f>'M5 - Sparkling Water &amp; Soda'!J362</f>
        <v/>
      </c>
      <c r="F1572" s="18">
        <f>'M5 - Sparkling Water &amp; Soda'!K362</f>
        <v/>
      </c>
      <c r="G1572" s="17">
        <f>'M5 - Sparkling Water &amp; Soda'!AM362</f>
        <v/>
      </c>
      <c r="H1572" s="18">
        <f>'M5 - Sparkling Water &amp; Soda'!N362</f>
        <v/>
      </c>
      <c r="I1572" s="15">
        <f>'M5 - Sparkling Water &amp; Soda'!AJ362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Citrus + Green Tea (+caffeine) | 15-pack 355mL</t>
        </is>
      </c>
      <c r="C1573" s="15" t="inlineStr">
        <is>
          <t>5) Sparkling water &amp; soda</t>
        </is>
      </c>
      <c r="D1573" s="17">
        <f>'M5 - Sparkling Water &amp; Soda'!F363</f>
        <v/>
      </c>
      <c r="E1573" s="20">
        <f>'M5 - Sparkling Water &amp; Soda'!J363</f>
        <v/>
      </c>
      <c r="F1573" s="18">
        <f>'M5 - Sparkling Water &amp; Soda'!K363</f>
        <v/>
      </c>
      <c r="G1573" s="17">
        <f>'M5 - Sparkling Water &amp; Soda'!AM363</f>
        <v/>
      </c>
      <c r="H1573" s="18">
        <f>'M5 - Sparkling Water &amp; Soda'!N363</f>
        <v/>
      </c>
      <c r="I1573" s="15">
        <f>'M5 - Sparkling Water &amp; Soda'!AJ363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Citrus + Green Tea (+caffeine) | 18-pack 355mL</t>
        </is>
      </c>
      <c r="C1574" s="15" t="inlineStr">
        <is>
          <t>5) Sparkling water &amp; soda</t>
        </is>
      </c>
      <c r="D1574" s="17">
        <f>'M5 - Sparkling Water &amp; Soda'!F364</f>
        <v/>
      </c>
      <c r="E1574" s="20">
        <f>'M5 - Sparkling Water &amp; Soda'!J364</f>
        <v/>
      </c>
      <c r="F1574" s="18">
        <f>'M5 - Sparkling Water &amp; Soda'!K364</f>
        <v/>
      </c>
      <c r="G1574" s="17">
        <f>'M5 - Sparkling Water &amp; Soda'!AM364</f>
        <v/>
      </c>
      <c r="H1574" s="18">
        <f>'M5 - Sparkling Water &amp; Soda'!N364</f>
        <v/>
      </c>
      <c r="I1574" s="15">
        <f>'M5 - Sparkling Water &amp; Soda'!AJ364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Citrus + Green Tea (+caffeine) | 24-pack 355mL</t>
        </is>
      </c>
      <c r="C1575" s="15" t="inlineStr">
        <is>
          <t>5) Sparkling water &amp; soda</t>
        </is>
      </c>
      <c r="D1575" s="17">
        <f>'M5 - Sparkling Water &amp; Soda'!F365</f>
        <v/>
      </c>
      <c r="E1575" s="20">
        <f>'M5 - Sparkling Water &amp; Soda'!J365</f>
        <v/>
      </c>
      <c r="F1575" s="18">
        <f>'M5 - Sparkling Water &amp; Soda'!K365</f>
        <v/>
      </c>
      <c r="G1575" s="17">
        <f>'M5 - Sparkling Water &amp; Soda'!AM365</f>
        <v/>
      </c>
      <c r="H1575" s="18">
        <f>'M5 - Sparkling Water &amp; Soda'!N365</f>
        <v/>
      </c>
      <c r="I1575" s="15">
        <f>'M5 - Sparkling Water &amp; Soda'!AJ365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single 355mL</t>
        </is>
      </c>
      <c r="C1576" s="15" t="inlineStr">
        <is>
          <t>5) Sparkling water &amp; soda</t>
        </is>
      </c>
      <c r="D1576" s="17">
        <f>'M5 - Sparkling Water &amp; Soda'!F366</f>
        <v/>
      </c>
      <c r="E1576" s="20">
        <f>'M5 - Sparkling Water &amp; Soda'!J366</f>
        <v/>
      </c>
      <c r="F1576" s="18">
        <f>'M5 - Sparkling Water &amp; Soda'!K366</f>
        <v/>
      </c>
      <c r="G1576" s="17">
        <f>'M5 - Sparkling Water &amp; Soda'!AM366</f>
        <v/>
      </c>
      <c r="H1576" s="18">
        <f>'M5 - Sparkling Water &amp; Soda'!N366</f>
        <v/>
      </c>
      <c r="I1576" s="15">
        <f>'M5 - Sparkling Water &amp; Soda'!AJ366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8-pack 355mL</t>
        </is>
      </c>
      <c r="C1577" s="15" t="inlineStr">
        <is>
          <t>5) Sparkling water &amp; soda</t>
        </is>
      </c>
      <c r="D1577" s="17">
        <f>'M5 - Sparkling Water &amp; Soda'!F367</f>
        <v/>
      </c>
      <c r="E1577" s="20">
        <f>'M5 - Sparkling Water &amp; Soda'!J367</f>
        <v/>
      </c>
      <c r="F1577" s="18">
        <f>'M5 - Sparkling Water &amp; Soda'!K367</f>
        <v/>
      </c>
      <c r="G1577" s="17">
        <f>'M5 - Sparkling Water &amp; Soda'!AM367</f>
        <v/>
      </c>
      <c r="H1577" s="18">
        <f>'M5 - Sparkling Water &amp; Soda'!N367</f>
        <v/>
      </c>
      <c r="I1577" s="15">
        <f>'M5 - Sparkling Water &amp; Soda'!AJ367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Black Cherry + Coffee | 12-pack 355mL</t>
        </is>
      </c>
      <c r="C1578" s="15" t="inlineStr">
        <is>
          <t>5) Sparkling water &amp; soda</t>
        </is>
      </c>
      <c r="D1578" s="17">
        <f>'M5 - Sparkling Water &amp; Soda'!F368</f>
        <v/>
      </c>
      <c r="E1578" s="20">
        <f>'M5 - Sparkling Water &amp; Soda'!J368</f>
        <v/>
      </c>
      <c r="F1578" s="18">
        <f>'M5 - Sparkling Water &amp; Soda'!K368</f>
        <v/>
      </c>
      <c r="G1578" s="17">
        <f>'M5 - Sparkling Water &amp; Soda'!AM368</f>
        <v/>
      </c>
      <c r="H1578" s="18">
        <f>'M5 - Sparkling Water &amp; Soda'!N368</f>
        <v/>
      </c>
      <c r="I1578" s="15">
        <f>'M5 - Sparkling Water &amp; Soda'!AJ368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Black Cherry + Coffee | 15-pack 355mL</t>
        </is>
      </c>
      <c r="C1579" s="15" t="inlineStr">
        <is>
          <t>5) Sparkling water &amp; soda</t>
        </is>
      </c>
      <c r="D1579" s="17">
        <f>'M5 - Sparkling Water &amp; Soda'!F369</f>
        <v/>
      </c>
      <c r="E1579" s="20">
        <f>'M5 - Sparkling Water &amp; Soda'!J369</f>
        <v/>
      </c>
      <c r="F1579" s="18">
        <f>'M5 - Sparkling Water &amp; Soda'!K369</f>
        <v/>
      </c>
      <c r="G1579" s="17">
        <f>'M5 - Sparkling Water &amp; Soda'!AM369</f>
        <v/>
      </c>
      <c r="H1579" s="18">
        <f>'M5 - Sparkling Water &amp; Soda'!N369</f>
        <v/>
      </c>
      <c r="I1579" s="15">
        <f>'M5 - Sparkling Water &amp; Soda'!AJ369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Black Cherry + Coffee | 18-pack 355mL</t>
        </is>
      </c>
      <c r="C1580" s="15" t="inlineStr">
        <is>
          <t>5) Sparkling water &amp; soda</t>
        </is>
      </c>
      <c r="D1580" s="17">
        <f>'M5 - Sparkling Water &amp; Soda'!F370</f>
        <v/>
      </c>
      <c r="E1580" s="20">
        <f>'M5 - Sparkling Water &amp; Soda'!J370</f>
        <v/>
      </c>
      <c r="F1580" s="18">
        <f>'M5 - Sparkling Water &amp; Soda'!K370</f>
        <v/>
      </c>
      <c r="G1580" s="17">
        <f>'M5 - Sparkling Water &amp; Soda'!AM370</f>
        <v/>
      </c>
      <c r="H1580" s="18">
        <f>'M5 - Sparkling Water &amp; Soda'!N370</f>
        <v/>
      </c>
      <c r="I1580" s="15">
        <f>'M5 - Sparkling Water &amp; Soda'!AJ370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Black Cherry + Coffee | 24-pack 355mL</t>
        </is>
      </c>
      <c r="C1581" s="15" t="inlineStr">
        <is>
          <t>5) Sparkling water &amp; soda</t>
        </is>
      </c>
      <c r="D1581" s="17">
        <f>'M5 - Sparkling Water &amp; Soda'!F371</f>
        <v/>
      </c>
      <c r="E1581" s="20">
        <f>'M5 - Sparkling Water &amp; Soda'!J371</f>
        <v/>
      </c>
      <c r="F1581" s="18">
        <f>'M5 - Sparkling Water &amp; Soda'!K371</f>
        <v/>
      </c>
      <c r="G1581" s="17">
        <f>'M5 - Sparkling Water &amp; Soda'!AM371</f>
        <v/>
      </c>
      <c r="H1581" s="18">
        <f>'M5 - Sparkling Water &amp; Soda'!N371</f>
        <v/>
      </c>
      <c r="I1581" s="15">
        <f>'M5 - Sparkling Water &amp; Soda'!AJ371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single 355mL</t>
        </is>
      </c>
      <c r="C1582" s="15" t="inlineStr">
        <is>
          <t>5) Sparkling water &amp; soda</t>
        </is>
      </c>
      <c r="D1582" s="17">
        <f>'M5 - Sparkling Water &amp; Soda'!F372</f>
        <v/>
      </c>
      <c r="E1582" s="20">
        <f>'M5 - Sparkling Water &amp; Soda'!J372</f>
        <v/>
      </c>
      <c r="F1582" s="18">
        <f>'M5 - Sparkling Water &amp; Soda'!K372</f>
        <v/>
      </c>
      <c r="G1582" s="17">
        <f>'M5 - Sparkling Water &amp; Soda'!AM372</f>
        <v/>
      </c>
      <c r="H1582" s="18">
        <f>'M5 - Sparkling Water &amp; Soda'!N372</f>
        <v/>
      </c>
      <c r="I1582" s="15">
        <f>'M5 - Sparkling Water &amp; Soda'!AJ372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8-pack 355mL</t>
        </is>
      </c>
      <c r="C1583" s="15" t="inlineStr">
        <is>
          <t>5) Sparkling water &amp; soda</t>
        </is>
      </c>
      <c r="D1583" s="17">
        <f>'M5 - Sparkling Water &amp; Soda'!F373</f>
        <v/>
      </c>
      <c r="E1583" s="20">
        <f>'M5 - Sparkling Water &amp; Soda'!J373</f>
        <v/>
      </c>
      <c r="F1583" s="18">
        <f>'M5 - Sparkling Water &amp; Soda'!K373</f>
        <v/>
      </c>
      <c r="G1583" s="17">
        <f>'M5 - Sparkling Water &amp; Soda'!AM373</f>
        <v/>
      </c>
      <c r="H1583" s="18">
        <f>'M5 - Sparkling Water &amp; Soda'!N373</f>
        <v/>
      </c>
      <c r="I1583" s="15">
        <f>'M5 - Sparkling Water &amp; Soda'!AJ373</f>
        <v/>
      </c>
      <c r="J1583" s="15" t="inlineStr">
        <is>
          <t>Capture live promo to assess.</t>
        </is>
      </c>
    </row>
    <row r="1584" ht="28" customHeight="1">
      <c r="A1584" s="15" t="inlineStr">
        <is>
          <t>AHA</t>
        </is>
      </c>
      <c r="B1584" s="15" t="inlineStr">
        <is>
          <t>AHA Sparkling Water | Peach + Honey | 12-pack 355mL</t>
        </is>
      </c>
      <c r="C1584" s="15" t="inlineStr">
        <is>
          <t>5) Sparkling water &amp; soda</t>
        </is>
      </c>
      <c r="D1584" s="17">
        <f>'M5 - Sparkling Water &amp; Soda'!F374</f>
        <v/>
      </c>
      <c r="E1584" s="20">
        <f>'M5 - Sparkling Water &amp; Soda'!J374</f>
        <v/>
      </c>
      <c r="F1584" s="18">
        <f>'M5 - Sparkling Water &amp; Soda'!K374</f>
        <v/>
      </c>
      <c r="G1584" s="17">
        <f>'M5 - Sparkling Water &amp; Soda'!AM374</f>
        <v/>
      </c>
      <c r="H1584" s="18">
        <f>'M5 - Sparkling Water &amp; Soda'!N374</f>
        <v/>
      </c>
      <c r="I1584" s="15">
        <f>'M5 - Sparkling Water &amp; Soda'!AJ374</f>
        <v/>
      </c>
      <c r="J1584" s="15" t="inlineStr">
        <is>
          <t>Capture live promo to assess.</t>
        </is>
      </c>
    </row>
    <row r="1585" ht="28" customHeight="1">
      <c r="A1585" s="15" t="inlineStr">
        <is>
          <t>AHA</t>
        </is>
      </c>
      <c r="B1585" s="15" t="inlineStr">
        <is>
          <t>AHA Sparkling Water | Peach + Honey | 15-pack 355mL</t>
        </is>
      </c>
      <c r="C1585" s="15" t="inlineStr">
        <is>
          <t>5) Sparkling water &amp; soda</t>
        </is>
      </c>
      <c r="D1585" s="17">
        <f>'M5 - Sparkling Water &amp; Soda'!F375</f>
        <v/>
      </c>
      <c r="E1585" s="20">
        <f>'M5 - Sparkling Water &amp; Soda'!J375</f>
        <v/>
      </c>
      <c r="F1585" s="18">
        <f>'M5 - Sparkling Water &amp; Soda'!K375</f>
        <v/>
      </c>
      <c r="G1585" s="17">
        <f>'M5 - Sparkling Water &amp; Soda'!AM375</f>
        <v/>
      </c>
      <c r="H1585" s="18">
        <f>'M5 - Sparkling Water &amp; Soda'!N375</f>
        <v/>
      </c>
      <c r="I1585" s="15">
        <f>'M5 - Sparkling Water &amp; Soda'!AJ375</f>
        <v/>
      </c>
      <c r="J1585" s="15" t="inlineStr">
        <is>
          <t>Capture live promo to assess.</t>
        </is>
      </c>
    </row>
    <row r="1586" ht="28" customHeight="1">
      <c r="A1586" s="15" t="inlineStr">
        <is>
          <t>AHA</t>
        </is>
      </c>
      <c r="B1586" s="15" t="inlineStr">
        <is>
          <t>AHA Sparkling Water | Peach + Honey | 18-pack 355mL</t>
        </is>
      </c>
      <c r="C1586" s="15" t="inlineStr">
        <is>
          <t>5) Sparkling water &amp; soda</t>
        </is>
      </c>
      <c r="D1586" s="17">
        <f>'M5 - Sparkling Water &amp; Soda'!F376</f>
        <v/>
      </c>
      <c r="E1586" s="20">
        <f>'M5 - Sparkling Water &amp; Soda'!J376</f>
        <v/>
      </c>
      <c r="F1586" s="18">
        <f>'M5 - Sparkling Water &amp; Soda'!K376</f>
        <v/>
      </c>
      <c r="G1586" s="17">
        <f>'M5 - Sparkling Water &amp; Soda'!AM376</f>
        <v/>
      </c>
      <c r="H1586" s="18">
        <f>'M5 - Sparkling Water &amp; Soda'!N376</f>
        <v/>
      </c>
      <c r="I1586" s="15">
        <f>'M5 - Sparkling Water &amp; Soda'!AJ376</f>
        <v/>
      </c>
      <c r="J1586" s="15" t="inlineStr">
        <is>
          <t>Capture live promo to assess.</t>
        </is>
      </c>
    </row>
    <row r="1587" ht="28" customHeight="1">
      <c r="A1587" s="15" t="inlineStr">
        <is>
          <t>AHA</t>
        </is>
      </c>
      <c r="B1587" s="15" t="inlineStr">
        <is>
          <t>AHA Sparkling Water | Peach + Honey | 24-pack 355mL</t>
        </is>
      </c>
      <c r="C1587" s="15" t="inlineStr">
        <is>
          <t>5) Sparkling water &amp; soda</t>
        </is>
      </c>
      <c r="D1587" s="17">
        <f>'M5 - Sparkling Water &amp; Soda'!F377</f>
        <v/>
      </c>
      <c r="E1587" s="20">
        <f>'M5 - Sparkling Water &amp; Soda'!J377</f>
        <v/>
      </c>
      <c r="F1587" s="18">
        <f>'M5 - Sparkling Water &amp; Soda'!K377</f>
        <v/>
      </c>
      <c r="G1587" s="17">
        <f>'M5 - Sparkling Water &amp; Soda'!AM377</f>
        <v/>
      </c>
      <c r="H1587" s="18">
        <f>'M5 - Sparkling Water &amp; Soda'!N377</f>
        <v/>
      </c>
      <c r="I1587" s="15">
        <f>'M5 - Sparkling Water &amp; Soda'!AJ377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single 355mL</t>
        </is>
      </c>
      <c r="C1588" s="15" t="inlineStr">
        <is>
          <t>5) Sparkling water &amp; soda</t>
        </is>
      </c>
      <c r="D1588" s="17">
        <f>'M5 - Sparkling Water &amp; Soda'!F378</f>
        <v/>
      </c>
      <c r="E1588" s="20">
        <f>'M5 - Sparkling Water &amp; Soda'!J378</f>
        <v/>
      </c>
      <c r="F1588" s="18">
        <f>'M5 - Sparkling Water &amp; Soda'!K378</f>
        <v/>
      </c>
      <c r="G1588" s="17">
        <f>'M5 - Sparkling Water &amp; Soda'!AM378</f>
        <v/>
      </c>
      <c r="H1588" s="18">
        <f>'M5 - Sparkling Water &amp; Soda'!N378</f>
        <v/>
      </c>
      <c r="I1588" s="15">
        <f>'M5 - Sparkling Water &amp; Soda'!AJ378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8-pack 355mL</t>
        </is>
      </c>
      <c r="C1589" s="15" t="inlineStr">
        <is>
          <t>5) Sparkling water &amp; soda</t>
        </is>
      </c>
      <c r="D1589" s="17">
        <f>'M5 - Sparkling Water &amp; Soda'!F379</f>
        <v/>
      </c>
      <c r="E1589" s="20">
        <f>'M5 - Sparkling Water &amp; Soda'!J379</f>
        <v/>
      </c>
      <c r="F1589" s="18">
        <f>'M5 - Sparkling Water &amp; Soda'!K379</f>
        <v/>
      </c>
      <c r="G1589" s="17">
        <f>'M5 - Sparkling Water &amp; Soda'!AM379</f>
        <v/>
      </c>
      <c r="H1589" s="18">
        <f>'M5 - Sparkling Water &amp; Soda'!N379</f>
        <v/>
      </c>
      <c r="I1589" s="15">
        <f>'M5 - Sparkling Water &amp; Soda'!AJ379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Original | 12-pack 355mL</t>
        </is>
      </c>
      <c r="C1590" s="15" t="inlineStr">
        <is>
          <t>5) Sparkling water &amp; soda</t>
        </is>
      </c>
      <c r="D1590" s="17">
        <f>'M5 - Sparkling Water &amp; Soda'!F380</f>
        <v/>
      </c>
      <c r="E1590" s="20">
        <f>'M5 - Sparkling Water &amp; Soda'!J380</f>
        <v/>
      </c>
      <c r="F1590" s="18">
        <f>'M5 - Sparkling Water &amp; Soda'!K380</f>
        <v/>
      </c>
      <c r="G1590" s="17">
        <f>'M5 - Sparkling Water &amp; Soda'!AM380</f>
        <v/>
      </c>
      <c r="H1590" s="18">
        <f>'M5 - Sparkling Water &amp; Soda'!N380</f>
        <v/>
      </c>
      <c r="I1590" s="15">
        <f>'M5 - Sparkling Water &amp; Soda'!AJ380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Original | 15-pack 355mL</t>
        </is>
      </c>
      <c r="C1591" s="15" t="inlineStr">
        <is>
          <t>5) Sparkling water &amp; soda</t>
        </is>
      </c>
      <c r="D1591" s="17">
        <f>'M5 - Sparkling Water &amp; Soda'!F381</f>
        <v/>
      </c>
      <c r="E1591" s="20">
        <f>'M5 - Sparkling Water &amp; Soda'!J381</f>
        <v/>
      </c>
      <c r="F1591" s="18">
        <f>'M5 - Sparkling Water &amp; Soda'!K381</f>
        <v/>
      </c>
      <c r="G1591" s="17">
        <f>'M5 - Sparkling Water &amp; Soda'!AM381</f>
        <v/>
      </c>
      <c r="H1591" s="18">
        <f>'M5 - Sparkling Water &amp; Soda'!N381</f>
        <v/>
      </c>
      <c r="I1591" s="15">
        <f>'M5 - Sparkling Water &amp; Soda'!AJ381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Original | 18-pack 355mL</t>
        </is>
      </c>
      <c r="C1592" s="15" t="inlineStr">
        <is>
          <t>5) Sparkling water &amp; soda</t>
        </is>
      </c>
      <c r="D1592" s="17">
        <f>'M5 - Sparkling Water &amp; Soda'!F382</f>
        <v/>
      </c>
      <c r="E1592" s="20">
        <f>'M5 - Sparkling Water &amp; Soda'!J382</f>
        <v/>
      </c>
      <c r="F1592" s="18">
        <f>'M5 - Sparkling Water &amp; Soda'!K382</f>
        <v/>
      </c>
      <c r="G1592" s="17">
        <f>'M5 - Sparkling Water &amp; Soda'!AM382</f>
        <v/>
      </c>
      <c r="H1592" s="18">
        <f>'M5 - Sparkling Water &amp; Soda'!N382</f>
        <v/>
      </c>
      <c r="I1592" s="15">
        <f>'M5 - Sparkling Water &amp; Soda'!AJ382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Original | 24-pack 355mL</t>
        </is>
      </c>
      <c r="C1593" s="15" t="inlineStr">
        <is>
          <t>5) Sparkling water &amp; soda</t>
        </is>
      </c>
      <c r="D1593" s="17">
        <f>'M5 - Sparkling Water &amp; Soda'!F383</f>
        <v/>
      </c>
      <c r="E1593" s="20">
        <f>'M5 - Sparkling Water &amp; Soda'!J383</f>
        <v/>
      </c>
      <c r="F1593" s="18">
        <f>'M5 - Sparkling Water &amp; Soda'!K383</f>
        <v/>
      </c>
      <c r="G1593" s="17">
        <f>'M5 - Sparkling Water &amp; Soda'!AM383</f>
        <v/>
      </c>
      <c r="H1593" s="18">
        <f>'M5 - Sparkling Water &amp; Soda'!N383</f>
        <v/>
      </c>
      <c r="I1593" s="15">
        <f>'M5 - Sparkling Water &amp; Soda'!AJ383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single 355mL</t>
        </is>
      </c>
      <c r="C1594" s="15" t="inlineStr">
        <is>
          <t>5) Sparkling water &amp; soda</t>
        </is>
      </c>
      <c r="D1594" s="17">
        <f>'M5 - Sparkling Water &amp; Soda'!F384</f>
        <v/>
      </c>
      <c r="E1594" s="20">
        <f>'M5 - Sparkling Water &amp; Soda'!J384</f>
        <v/>
      </c>
      <c r="F1594" s="18">
        <f>'M5 - Sparkling Water &amp; Soda'!K384</f>
        <v/>
      </c>
      <c r="G1594" s="17">
        <f>'M5 - Sparkling Water &amp; Soda'!AM384</f>
        <v/>
      </c>
      <c r="H1594" s="18">
        <f>'M5 - Sparkling Water &amp; Soda'!N384</f>
        <v/>
      </c>
      <c r="I1594" s="15">
        <f>'M5 - Sparkling Water &amp; Soda'!AJ384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8-pack 355mL</t>
        </is>
      </c>
      <c r="C1595" s="15" t="inlineStr">
        <is>
          <t>5) Sparkling water &amp; soda</t>
        </is>
      </c>
      <c r="D1595" s="17">
        <f>'M5 - Sparkling Water &amp; Soda'!F385</f>
        <v/>
      </c>
      <c r="E1595" s="20">
        <f>'M5 - Sparkling Water &amp; Soda'!J385</f>
        <v/>
      </c>
      <c r="F1595" s="18">
        <f>'M5 - Sparkling Water &amp; Soda'!K385</f>
        <v/>
      </c>
      <c r="G1595" s="17">
        <f>'M5 - Sparkling Water &amp; Soda'!AM385</f>
        <v/>
      </c>
      <c r="H1595" s="18">
        <f>'M5 - Sparkling Water &amp; Soda'!N385</f>
        <v/>
      </c>
      <c r="I1595" s="15">
        <f>'M5 - Sparkling Water &amp; Soda'!AJ385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Lime | 12-pack 355mL</t>
        </is>
      </c>
      <c r="C1596" s="15" t="inlineStr">
        <is>
          <t>5) Sparkling water &amp; soda</t>
        </is>
      </c>
      <c r="D1596" s="17">
        <f>'M5 - Sparkling Water &amp; Soda'!F386</f>
        <v/>
      </c>
      <c r="E1596" s="20">
        <f>'M5 - Sparkling Water &amp; Soda'!J386</f>
        <v/>
      </c>
      <c r="F1596" s="18">
        <f>'M5 - Sparkling Water &amp; Soda'!K386</f>
        <v/>
      </c>
      <c r="G1596" s="17">
        <f>'M5 - Sparkling Water &amp; Soda'!AM386</f>
        <v/>
      </c>
      <c r="H1596" s="18">
        <f>'M5 - Sparkling Water &amp; Soda'!N386</f>
        <v/>
      </c>
      <c r="I1596" s="15">
        <f>'M5 - Sparkling Water &amp; Soda'!AJ386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Lime | 15-pack 355mL</t>
        </is>
      </c>
      <c r="C1597" s="15" t="inlineStr">
        <is>
          <t>5) Sparkling water &amp; soda</t>
        </is>
      </c>
      <c r="D1597" s="17">
        <f>'M5 - Sparkling Water &amp; Soda'!F387</f>
        <v/>
      </c>
      <c r="E1597" s="20">
        <f>'M5 - Sparkling Water &amp; Soda'!J387</f>
        <v/>
      </c>
      <c r="F1597" s="18">
        <f>'M5 - Sparkling Water &amp; Soda'!K387</f>
        <v/>
      </c>
      <c r="G1597" s="17">
        <f>'M5 - Sparkling Water &amp; Soda'!AM387</f>
        <v/>
      </c>
      <c r="H1597" s="18">
        <f>'M5 - Sparkling Water &amp; Soda'!N387</f>
        <v/>
      </c>
      <c r="I1597" s="15">
        <f>'M5 - Sparkling Water &amp; Soda'!AJ387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Lime | 18-pack 355mL</t>
        </is>
      </c>
      <c r="C1598" s="15" t="inlineStr">
        <is>
          <t>5) Sparkling water &amp; soda</t>
        </is>
      </c>
      <c r="D1598" s="17">
        <f>'M5 - Sparkling Water &amp; Soda'!F388</f>
        <v/>
      </c>
      <c r="E1598" s="20">
        <f>'M5 - Sparkling Water &amp; Soda'!J388</f>
        <v/>
      </c>
      <c r="F1598" s="18">
        <f>'M5 - Sparkling Water &amp; Soda'!K388</f>
        <v/>
      </c>
      <c r="G1598" s="17">
        <f>'M5 - Sparkling Water &amp; Soda'!AM388</f>
        <v/>
      </c>
      <c r="H1598" s="18">
        <f>'M5 - Sparkling Water &amp; Soda'!N388</f>
        <v/>
      </c>
      <c r="I1598" s="15">
        <f>'M5 - Sparkling Water &amp; Soda'!AJ388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Lime | 24-pack 355mL</t>
        </is>
      </c>
      <c r="C1599" s="15" t="inlineStr">
        <is>
          <t>5) Sparkling water &amp; soda</t>
        </is>
      </c>
      <c r="D1599" s="17">
        <f>'M5 - Sparkling Water &amp; Soda'!F389</f>
        <v/>
      </c>
      <c r="E1599" s="20">
        <f>'M5 - Sparkling Water &amp; Soda'!J389</f>
        <v/>
      </c>
      <c r="F1599" s="18">
        <f>'M5 - Sparkling Water &amp; Soda'!K389</f>
        <v/>
      </c>
      <c r="G1599" s="17">
        <f>'M5 - Sparkling Water &amp; Soda'!AM389</f>
        <v/>
      </c>
      <c r="H1599" s="18">
        <f>'M5 - Sparkling Water &amp; Soda'!N389</f>
        <v/>
      </c>
      <c r="I1599" s="15">
        <f>'M5 - Sparkling Water &amp; Soda'!AJ389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single 355mL</t>
        </is>
      </c>
      <c r="C1600" s="15" t="inlineStr">
        <is>
          <t>5) Sparkling water &amp; soda</t>
        </is>
      </c>
      <c r="D1600" s="17">
        <f>'M5 - Sparkling Water &amp; Soda'!F390</f>
        <v/>
      </c>
      <c r="E1600" s="20">
        <f>'M5 - Sparkling Water &amp; Soda'!J390</f>
        <v/>
      </c>
      <c r="F1600" s="18">
        <f>'M5 - Sparkling Water &amp; Soda'!K390</f>
        <v/>
      </c>
      <c r="G1600" s="17">
        <f>'M5 - Sparkling Water &amp; Soda'!AM390</f>
        <v/>
      </c>
      <c r="H1600" s="18">
        <f>'M5 - Sparkling Water &amp; Soda'!N390</f>
        <v/>
      </c>
      <c r="I1600" s="15">
        <f>'M5 - Sparkling Water &amp; Soda'!AJ390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8-pack 355mL</t>
        </is>
      </c>
      <c r="C1601" s="15" t="inlineStr">
        <is>
          <t>5) Sparkling water &amp; soda</t>
        </is>
      </c>
      <c r="D1601" s="17">
        <f>'M5 - Sparkling Water &amp; Soda'!F391</f>
        <v/>
      </c>
      <c r="E1601" s="20">
        <f>'M5 - Sparkling Water &amp; Soda'!J391</f>
        <v/>
      </c>
      <c r="F1601" s="18">
        <f>'M5 - Sparkling Water &amp; Soda'!K391</f>
        <v/>
      </c>
      <c r="G1601" s="17">
        <f>'M5 - Sparkling Water &amp; Soda'!AM391</f>
        <v/>
      </c>
      <c r="H1601" s="18">
        <f>'M5 - Sparkling Water &amp; Soda'!N391</f>
        <v/>
      </c>
      <c r="I1601" s="15">
        <f>'M5 - Sparkling Water &amp; Soda'!AJ391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Lemon | 12-pack 355mL</t>
        </is>
      </c>
      <c r="C1602" s="15" t="inlineStr">
        <is>
          <t>5) Sparkling water &amp; soda</t>
        </is>
      </c>
      <c r="D1602" s="17">
        <f>'M5 - Sparkling Water &amp; Soda'!F392</f>
        <v/>
      </c>
      <c r="E1602" s="20">
        <f>'M5 - Sparkling Water &amp; Soda'!J392</f>
        <v/>
      </c>
      <c r="F1602" s="18">
        <f>'M5 - Sparkling Water &amp; Soda'!K392</f>
        <v/>
      </c>
      <c r="G1602" s="17">
        <f>'M5 - Sparkling Water &amp; Soda'!AM392</f>
        <v/>
      </c>
      <c r="H1602" s="18">
        <f>'M5 - Sparkling Water &amp; Soda'!N392</f>
        <v/>
      </c>
      <c r="I1602" s="15">
        <f>'M5 - Sparkling Water &amp; Soda'!AJ392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Lemon | 15-pack 355mL</t>
        </is>
      </c>
      <c r="C1603" s="15" t="inlineStr">
        <is>
          <t>5) Sparkling water &amp; soda</t>
        </is>
      </c>
      <c r="D1603" s="17">
        <f>'M5 - Sparkling Water &amp; Soda'!F393</f>
        <v/>
      </c>
      <c r="E1603" s="20">
        <f>'M5 - Sparkling Water &amp; Soda'!J393</f>
        <v/>
      </c>
      <c r="F1603" s="18">
        <f>'M5 - Sparkling Water &amp; Soda'!K393</f>
        <v/>
      </c>
      <c r="G1603" s="17">
        <f>'M5 - Sparkling Water &amp; Soda'!AM393</f>
        <v/>
      </c>
      <c r="H1603" s="18">
        <f>'M5 - Sparkling Water &amp; Soda'!N393</f>
        <v/>
      </c>
      <c r="I1603" s="15">
        <f>'M5 - Sparkling Water &amp; Soda'!AJ393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Lemon | 18-pack 355mL</t>
        </is>
      </c>
      <c r="C1604" s="15" t="inlineStr">
        <is>
          <t>5) Sparkling water &amp; soda</t>
        </is>
      </c>
      <c r="D1604" s="17">
        <f>'M5 - Sparkling Water &amp; Soda'!F394</f>
        <v/>
      </c>
      <c r="E1604" s="20">
        <f>'M5 - Sparkling Water &amp; Soda'!J394</f>
        <v/>
      </c>
      <c r="F1604" s="18">
        <f>'M5 - Sparkling Water &amp; Soda'!K394</f>
        <v/>
      </c>
      <c r="G1604" s="17">
        <f>'M5 - Sparkling Water &amp; Soda'!AM394</f>
        <v/>
      </c>
      <c r="H1604" s="18">
        <f>'M5 - Sparkling Water &amp; Soda'!N394</f>
        <v/>
      </c>
      <c r="I1604" s="15">
        <f>'M5 - Sparkling Water &amp; Soda'!AJ394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Lemon | 24-pack 355mL</t>
        </is>
      </c>
      <c r="C1605" s="15" t="inlineStr">
        <is>
          <t>5) Sparkling water &amp; soda</t>
        </is>
      </c>
      <c r="D1605" s="17">
        <f>'M5 - Sparkling Water &amp; Soda'!F395</f>
        <v/>
      </c>
      <c r="E1605" s="20">
        <f>'M5 - Sparkling Water &amp; Soda'!J395</f>
        <v/>
      </c>
      <c r="F1605" s="18">
        <f>'M5 - Sparkling Water &amp; Soda'!K395</f>
        <v/>
      </c>
      <c r="G1605" s="17">
        <f>'M5 - Sparkling Water &amp; Soda'!AM395</f>
        <v/>
      </c>
      <c r="H1605" s="18">
        <f>'M5 - Sparkling Water &amp; Soda'!N395</f>
        <v/>
      </c>
      <c r="I1605" s="15">
        <f>'M5 - Sparkling Water &amp; Soda'!AJ395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single 355mL</t>
        </is>
      </c>
      <c r="C1606" s="15" t="inlineStr">
        <is>
          <t>5) Sparkling water &amp; soda</t>
        </is>
      </c>
      <c r="D1606" s="17">
        <f>'M5 - Sparkling Water &amp; Soda'!F396</f>
        <v/>
      </c>
      <c r="E1606" s="20">
        <f>'M5 - Sparkling Water &amp; Soda'!J396</f>
        <v/>
      </c>
      <c r="F1606" s="18">
        <f>'M5 - Sparkling Water &amp; Soda'!K396</f>
        <v/>
      </c>
      <c r="G1606" s="17">
        <f>'M5 - Sparkling Water &amp; Soda'!AM396</f>
        <v/>
      </c>
      <c r="H1606" s="18">
        <f>'M5 - Sparkling Water &amp; Soda'!N396</f>
        <v/>
      </c>
      <c r="I1606" s="15">
        <f>'M5 - Sparkling Water &amp; Soda'!AJ396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8-pack 355mL</t>
        </is>
      </c>
      <c r="C1607" s="15" t="inlineStr">
        <is>
          <t>5) Sparkling water &amp; soda</t>
        </is>
      </c>
      <c r="D1607" s="17">
        <f>'M5 - Sparkling Water &amp; Soda'!F397</f>
        <v/>
      </c>
      <c r="E1607" s="20">
        <f>'M5 - Sparkling Water &amp; Soda'!J397</f>
        <v/>
      </c>
      <c r="F1607" s="18">
        <f>'M5 - Sparkling Water &amp; Soda'!K397</f>
        <v/>
      </c>
      <c r="G1607" s="17">
        <f>'M5 - Sparkling Water &amp; Soda'!AM397</f>
        <v/>
      </c>
      <c r="H1607" s="18">
        <f>'M5 - Sparkling Water &amp; Soda'!N397</f>
        <v/>
      </c>
      <c r="I1607" s="15">
        <f>'M5 - Sparkling Water &amp; Soda'!AJ397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Mango | 12-pack 355mL</t>
        </is>
      </c>
      <c r="C1608" s="15" t="inlineStr">
        <is>
          <t>5) Sparkling water &amp; soda</t>
        </is>
      </c>
      <c r="D1608" s="17">
        <f>'M5 - Sparkling Water &amp; Soda'!F398</f>
        <v/>
      </c>
      <c r="E1608" s="20">
        <f>'M5 - Sparkling Water &amp; Soda'!J398</f>
        <v/>
      </c>
      <c r="F1608" s="18">
        <f>'M5 - Sparkling Water &amp; Soda'!K398</f>
        <v/>
      </c>
      <c r="G1608" s="17">
        <f>'M5 - Sparkling Water &amp; Soda'!AM398</f>
        <v/>
      </c>
      <c r="H1608" s="18">
        <f>'M5 - Sparkling Water &amp; Soda'!N398</f>
        <v/>
      </c>
      <c r="I1608" s="15">
        <f>'M5 - Sparkling Water &amp; Soda'!AJ398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Mango | 15-pack 355mL</t>
        </is>
      </c>
      <c r="C1609" s="15" t="inlineStr">
        <is>
          <t>5) Sparkling water &amp; soda</t>
        </is>
      </c>
      <c r="D1609" s="17">
        <f>'M5 - Sparkling Water &amp; Soda'!F399</f>
        <v/>
      </c>
      <c r="E1609" s="20">
        <f>'M5 - Sparkling Water &amp; Soda'!J399</f>
        <v/>
      </c>
      <c r="F1609" s="18">
        <f>'M5 - Sparkling Water &amp; Soda'!K399</f>
        <v/>
      </c>
      <c r="G1609" s="17">
        <f>'M5 - Sparkling Water &amp; Soda'!AM399</f>
        <v/>
      </c>
      <c r="H1609" s="18">
        <f>'M5 - Sparkling Water &amp; Soda'!N399</f>
        <v/>
      </c>
      <c r="I1609" s="15">
        <f>'M5 - Sparkling Water &amp; Soda'!AJ399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Mango | 18-pack 355mL</t>
        </is>
      </c>
      <c r="C1610" s="15" t="inlineStr">
        <is>
          <t>5) Sparkling water &amp; soda</t>
        </is>
      </c>
      <c r="D1610" s="17">
        <f>'M5 - Sparkling Water &amp; Soda'!F400</f>
        <v/>
      </c>
      <c r="E1610" s="20">
        <f>'M5 - Sparkling Water &amp; Soda'!J400</f>
        <v/>
      </c>
      <c r="F1610" s="18">
        <f>'M5 - Sparkling Water &amp; Soda'!K400</f>
        <v/>
      </c>
      <c r="G1610" s="17">
        <f>'M5 - Sparkling Water &amp; Soda'!AM400</f>
        <v/>
      </c>
      <c r="H1610" s="18">
        <f>'M5 - Sparkling Water &amp; Soda'!N400</f>
        <v/>
      </c>
      <c r="I1610" s="15">
        <f>'M5 - Sparkling Water &amp; Soda'!AJ400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Mango | 24-pack 355mL</t>
        </is>
      </c>
      <c r="C1611" s="15" t="inlineStr">
        <is>
          <t>5) Sparkling water &amp; soda</t>
        </is>
      </c>
      <c r="D1611" s="17">
        <f>'M5 - Sparkling Water &amp; Soda'!F401</f>
        <v/>
      </c>
      <c r="E1611" s="20">
        <f>'M5 - Sparkling Water &amp; Soda'!J401</f>
        <v/>
      </c>
      <c r="F1611" s="18">
        <f>'M5 - Sparkling Water &amp; Soda'!K401</f>
        <v/>
      </c>
      <c r="G1611" s="17">
        <f>'M5 - Sparkling Water &amp; Soda'!AM401</f>
        <v/>
      </c>
      <c r="H1611" s="18">
        <f>'M5 - Sparkling Water &amp; Soda'!N401</f>
        <v/>
      </c>
      <c r="I1611" s="15">
        <f>'M5 - Sparkling Water &amp; Soda'!AJ401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single 355mL</t>
        </is>
      </c>
      <c r="C1612" s="15" t="inlineStr">
        <is>
          <t>5) Sparkling water &amp; soda</t>
        </is>
      </c>
      <c r="D1612" s="17">
        <f>'M5 - Sparkling Water &amp; Soda'!F402</f>
        <v/>
      </c>
      <c r="E1612" s="20">
        <f>'M5 - Sparkling Water &amp; Soda'!J402</f>
        <v/>
      </c>
      <c r="F1612" s="18">
        <f>'M5 - Sparkling Water &amp; Soda'!K402</f>
        <v/>
      </c>
      <c r="G1612" s="17">
        <f>'M5 - Sparkling Water &amp; Soda'!AM402</f>
        <v/>
      </c>
      <c r="H1612" s="18">
        <f>'M5 - Sparkling Water &amp; Soda'!N402</f>
        <v/>
      </c>
      <c r="I1612" s="15">
        <f>'M5 - Sparkling Water &amp; Soda'!AJ402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8-pack 355mL</t>
        </is>
      </c>
      <c r="C1613" s="15" t="inlineStr">
        <is>
          <t>5) Sparkling water &amp; soda</t>
        </is>
      </c>
      <c r="D1613" s="17">
        <f>'M5 - Sparkling Water &amp; Soda'!F403</f>
        <v/>
      </c>
      <c r="E1613" s="20">
        <f>'M5 - Sparkling Water &amp; Soda'!J403</f>
        <v/>
      </c>
      <c r="F1613" s="18">
        <f>'M5 - Sparkling Water &amp; Soda'!K403</f>
        <v/>
      </c>
      <c r="G1613" s="17">
        <f>'M5 - Sparkling Water &amp; Soda'!AM403</f>
        <v/>
      </c>
      <c r="H1613" s="18">
        <f>'M5 - Sparkling Water &amp; Soda'!N403</f>
        <v/>
      </c>
      <c r="I1613" s="15">
        <f>'M5 - Sparkling Water &amp; Soda'!AJ403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Cranberry | 12-pack 355mL</t>
        </is>
      </c>
      <c r="C1614" s="15" t="inlineStr">
        <is>
          <t>5) Sparkling water &amp; soda</t>
        </is>
      </c>
      <c r="D1614" s="17">
        <f>'M5 - Sparkling Water &amp; Soda'!F404</f>
        <v/>
      </c>
      <c r="E1614" s="20">
        <f>'M5 - Sparkling Water &amp; Soda'!J404</f>
        <v/>
      </c>
      <c r="F1614" s="18">
        <f>'M5 - Sparkling Water &amp; Soda'!K404</f>
        <v/>
      </c>
      <c r="G1614" s="17">
        <f>'M5 - Sparkling Water &amp; Soda'!AM404</f>
        <v/>
      </c>
      <c r="H1614" s="18">
        <f>'M5 - Sparkling Water &amp; Soda'!N404</f>
        <v/>
      </c>
      <c r="I1614" s="15">
        <f>'M5 - Sparkling Water &amp; Soda'!AJ404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Cranberry | 15-pack 355mL</t>
        </is>
      </c>
      <c r="C1615" s="15" t="inlineStr">
        <is>
          <t>5) Sparkling water &amp; soda</t>
        </is>
      </c>
      <c r="D1615" s="17">
        <f>'M5 - Sparkling Water &amp; Soda'!F405</f>
        <v/>
      </c>
      <c r="E1615" s="20">
        <f>'M5 - Sparkling Water &amp; Soda'!J405</f>
        <v/>
      </c>
      <c r="F1615" s="18">
        <f>'M5 - Sparkling Water &amp; Soda'!K405</f>
        <v/>
      </c>
      <c r="G1615" s="17">
        <f>'M5 - Sparkling Water &amp; Soda'!AM405</f>
        <v/>
      </c>
      <c r="H1615" s="18">
        <f>'M5 - Sparkling Water &amp; Soda'!N405</f>
        <v/>
      </c>
      <c r="I1615" s="15">
        <f>'M5 - Sparkling Water &amp; Soda'!AJ405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Cranberry | 18-pack 355mL</t>
        </is>
      </c>
      <c r="C1616" s="15" t="inlineStr">
        <is>
          <t>5) Sparkling water &amp; soda</t>
        </is>
      </c>
      <c r="D1616" s="17">
        <f>'M5 - Sparkling Water &amp; Soda'!F406</f>
        <v/>
      </c>
      <c r="E1616" s="20">
        <f>'M5 - Sparkling Water &amp; Soda'!J406</f>
        <v/>
      </c>
      <c r="F1616" s="18">
        <f>'M5 - Sparkling Water &amp; Soda'!K406</f>
        <v/>
      </c>
      <c r="G1616" s="17">
        <f>'M5 - Sparkling Water &amp; Soda'!AM406</f>
        <v/>
      </c>
      <c r="H1616" s="18">
        <f>'M5 - Sparkling Water &amp; Soda'!N406</f>
        <v/>
      </c>
      <c r="I1616" s="15">
        <f>'M5 - Sparkling Water &amp; Soda'!AJ406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Cranberry | 24-pack 355mL</t>
        </is>
      </c>
      <c r="C1617" s="15" t="inlineStr">
        <is>
          <t>5) Sparkling water &amp; soda</t>
        </is>
      </c>
      <c r="D1617" s="17">
        <f>'M5 - Sparkling Water &amp; Soda'!F407</f>
        <v/>
      </c>
      <c r="E1617" s="20">
        <f>'M5 - Sparkling Water &amp; Soda'!J407</f>
        <v/>
      </c>
      <c r="F1617" s="18">
        <f>'M5 - Sparkling Water &amp; Soda'!K407</f>
        <v/>
      </c>
      <c r="G1617" s="17">
        <f>'M5 - Sparkling Water &amp; Soda'!AM407</f>
        <v/>
      </c>
      <c r="H1617" s="18">
        <f>'M5 - Sparkling Water &amp; Soda'!N407</f>
        <v/>
      </c>
      <c r="I1617" s="15">
        <f>'M5 - Sparkling Water &amp; Soda'!AJ407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single 355mL</t>
        </is>
      </c>
      <c r="C1618" s="15" t="inlineStr">
        <is>
          <t>5) Sparkling water &amp; soda</t>
        </is>
      </c>
      <c r="D1618" s="17">
        <f>'M5 - Sparkling Water &amp; Soda'!F408</f>
        <v/>
      </c>
      <c r="E1618" s="20">
        <f>'M5 - Sparkling Water &amp; Soda'!J408</f>
        <v/>
      </c>
      <c r="F1618" s="18">
        <f>'M5 - Sparkling Water &amp; Soda'!K408</f>
        <v/>
      </c>
      <c r="G1618" s="17">
        <f>'M5 - Sparkling Water &amp; Soda'!AM408</f>
        <v/>
      </c>
      <c r="H1618" s="18">
        <f>'M5 - Sparkling Water &amp; Soda'!N408</f>
        <v/>
      </c>
      <c r="I1618" s="15">
        <f>'M5 - Sparkling Water &amp; Soda'!AJ408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8-pack 355mL</t>
        </is>
      </c>
      <c r="C1619" s="15" t="inlineStr">
        <is>
          <t>5) Sparkling water &amp; soda</t>
        </is>
      </c>
      <c r="D1619" s="17">
        <f>'M5 - Sparkling Water &amp; Soda'!F409</f>
        <v/>
      </c>
      <c r="E1619" s="20">
        <f>'M5 - Sparkling Water &amp; Soda'!J409</f>
        <v/>
      </c>
      <c r="F1619" s="18">
        <f>'M5 - Sparkling Water &amp; Soda'!K409</f>
        <v/>
      </c>
      <c r="G1619" s="17">
        <f>'M5 - Sparkling Water &amp; Soda'!AM409</f>
        <v/>
      </c>
      <c r="H1619" s="18">
        <f>'M5 - Sparkling Water &amp; Soda'!N409</f>
        <v/>
      </c>
      <c r="I1619" s="15">
        <f>'M5 - Sparkling Water &amp; Soda'!AJ409</f>
        <v/>
      </c>
      <c r="J1619" s="15" t="inlineStr">
        <is>
          <t>Capture live promo to assess.</t>
        </is>
      </c>
    </row>
    <row r="1620" ht="28" customHeight="1">
      <c r="A1620" s="15" t="inlineStr">
        <is>
          <t>Montellier</t>
        </is>
      </c>
      <c r="B1620" s="15" t="inlineStr">
        <is>
          <t>Montellier Carbonated Natural Spring Water | Raspberry | 12-pack 355mL</t>
        </is>
      </c>
      <c r="C1620" s="15" t="inlineStr">
        <is>
          <t>5) Sparkling water &amp; soda</t>
        </is>
      </c>
      <c r="D1620" s="17">
        <f>'M5 - Sparkling Water &amp; Soda'!F410</f>
        <v/>
      </c>
      <c r="E1620" s="20">
        <f>'M5 - Sparkling Water &amp; Soda'!J410</f>
        <v/>
      </c>
      <c r="F1620" s="18">
        <f>'M5 - Sparkling Water &amp; Soda'!K410</f>
        <v/>
      </c>
      <c r="G1620" s="17">
        <f>'M5 - Sparkling Water &amp; Soda'!AM410</f>
        <v/>
      </c>
      <c r="H1620" s="18">
        <f>'M5 - Sparkling Water &amp; Soda'!N410</f>
        <v/>
      </c>
      <c r="I1620" s="15">
        <f>'M5 - Sparkling Water &amp; Soda'!AJ410</f>
        <v/>
      </c>
      <c r="J1620" s="15" t="inlineStr">
        <is>
          <t>Capture live promo to assess.</t>
        </is>
      </c>
    </row>
    <row r="1621" ht="28" customHeight="1">
      <c r="A1621" s="15" t="inlineStr">
        <is>
          <t>Montellier</t>
        </is>
      </c>
      <c r="B1621" s="15" t="inlineStr">
        <is>
          <t>Montellier Carbonated Natural Spring Water | Raspberry | 15-pack 355mL</t>
        </is>
      </c>
      <c r="C1621" s="15" t="inlineStr">
        <is>
          <t>5) Sparkling water &amp; soda</t>
        </is>
      </c>
      <c r="D1621" s="17">
        <f>'M5 - Sparkling Water &amp; Soda'!F411</f>
        <v/>
      </c>
      <c r="E1621" s="20">
        <f>'M5 - Sparkling Water &amp; Soda'!J411</f>
        <v/>
      </c>
      <c r="F1621" s="18">
        <f>'M5 - Sparkling Water &amp; Soda'!K411</f>
        <v/>
      </c>
      <c r="G1621" s="17">
        <f>'M5 - Sparkling Water &amp; Soda'!AM411</f>
        <v/>
      </c>
      <c r="H1621" s="18">
        <f>'M5 - Sparkling Water &amp; Soda'!N411</f>
        <v/>
      </c>
      <c r="I1621" s="15">
        <f>'M5 - Sparkling Water &amp; Soda'!AJ411</f>
        <v/>
      </c>
      <c r="J1621" s="15" t="inlineStr">
        <is>
          <t>Capture live promo to assess.</t>
        </is>
      </c>
    </row>
    <row r="1622" ht="28" customHeight="1">
      <c r="A1622" s="15" t="inlineStr">
        <is>
          <t>Montellier</t>
        </is>
      </c>
      <c r="B1622" s="15" t="inlineStr">
        <is>
          <t>Montellier Carbonated Natural Spring Water | Raspberry | 18-pack 355mL</t>
        </is>
      </c>
      <c r="C1622" s="15" t="inlineStr">
        <is>
          <t>5) Sparkling water &amp; soda</t>
        </is>
      </c>
      <c r="D1622" s="17">
        <f>'M5 - Sparkling Water &amp; Soda'!F412</f>
        <v/>
      </c>
      <c r="E1622" s="20">
        <f>'M5 - Sparkling Water &amp; Soda'!J412</f>
        <v/>
      </c>
      <c r="F1622" s="18">
        <f>'M5 - Sparkling Water &amp; Soda'!K412</f>
        <v/>
      </c>
      <c r="G1622" s="17">
        <f>'M5 - Sparkling Water &amp; Soda'!AM412</f>
        <v/>
      </c>
      <c r="H1622" s="18">
        <f>'M5 - Sparkling Water &amp; Soda'!N412</f>
        <v/>
      </c>
      <c r="I1622" s="15">
        <f>'M5 - Sparkling Water &amp; Soda'!AJ412</f>
        <v/>
      </c>
      <c r="J1622" s="15" t="inlineStr">
        <is>
          <t>Capture live promo to assess.</t>
        </is>
      </c>
    </row>
    <row r="1623" ht="28" customHeight="1">
      <c r="A1623" s="15" t="inlineStr">
        <is>
          <t>Montellier</t>
        </is>
      </c>
      <c r="B1623" s="15" t="inlineStr">
        <is>
          <t>Montellier Carbonated Natural Spring Water | Raspberry | 24-pack 355mL</t>
        </is>
      </c>
      <c r="C1623" s="15" t="inlineStr">
        <is>
          <t>5) Sparkling water &amp; soda</t>
        </is>
      </c>
      <c r="D1623" s="17">
        <f>'M5 - Sparkling Water &amp; Soda'!F413</f>
        <v/>
      </c>
      <c r="E1623" s="20">
        <f>'M5 - Sparkling Water &amp; Soda'!J413</f>
        <v/>
      </c>
      <c r="F1623" s="18">
        <f>'M5 - Sparkling Water &amp; Soda'!K413</f>
        <v/>
      </c>
      <c r="G1623" s="17">
        <f>'M5 - Sparkling Water &amp; Soda'!AM413</f>
        <v/>
      </c>
      <c r="H1623" s="18">
        <f>'M5 - Sparkling Water &amp; Soda'!N413</f>
        <v/>
      </c>
      <c r="I1623" s="15">
        <f>'M5 - Sparkling Water &amp; Soda'!AJ413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single 500mL</t>
        </is>
      </c>
      <c r="C1624" s="15" t="inlineStr">
        <is>
          <t>5) Sparkling water &amp; soda</t>
        </is>
      </c>
      <c r="D1624" s="17">
        <f>'M5 - Sparkling Water &amp; Soda'!F414</f>
        <v/>
      </c>
      <c r="E1624" s="20">
        <f>'M5 - Sparkling Water &amp; Soda'!J414</f>
        <v/>
      </c>
      <c r="F1624" s="18">
        <f>'M5 - Sparkling Water &amp; Soda'!K414</f>
        <v/>
      </c>
      <c r="G1624" s="17">
        <f>'M5 - Sparkling Water &amp; Soda'!AM414</f>
        <v/>
      </c>
      <c r="H1624" s="18">
        <f>'M5 - Sparkling Water &amp; Soda'!N414</f>
        <v/>
      </c>
      <c r="I1624" s="15">
        <f>'M5 - Sparkling Water &amp; Soda'!AJ414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Original | 8-pack 500mL</t>
        </is>
      </c>
      <c r="C1625" s="15" t="inlineStr">
        <is>
          <t>5) Sparkling water &amp; soda</t>
        </is>
      </c>
      <c r="D1625" s="17">
        <f>'M5 - Sparkling Water &amp; Soda'!F415</f>
        <v/>
      </c>
      <c r="E1625" s="20">
        <f>'M5 - Sparkling Water &amp; Soda'!J415</f>
        <v/>
      </c>
      <c r="F1625" s="18">
        <f>'M5 - Sparkling Water &amp; Soda'!K415</f>
        <v/>
      </c>
      <c r="G1625" s="17">
        <f>'M5 - Sparkling Water &amp; Soda'!AM415</f>
        <v/>
      </c>
      <c r="H1625" s="18">
        <f>'M5 - Sparkling Water &amp; Soda'!N415</f>
        <v/>
      </c>
      <c r="I1625" s="15">
        <f>'M5 - Sparkling Water &amp; Soda'!AJ415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Original | 12-pack 500mL</t>
        </is>
      </c>
      <c r="C1626" s="15" t="inlineStr">
        <is>
          <t>5) Sparkling water &amp; soda</t>
        </is>
      </c>
      <c r="D1626" s="17">
        <f>'M5 - Sparkling Water &amp; Soda'!F416</f>
        <v/>
      </c>
      <c r="E1626" s="20">
        <f>'M5 - Sparkling Water &amp; Soda'!J416</f>
        <v/>
      </c>
      <c r="F1626" s="18">
        <f>'M5 - Sparkling Water &amp; Soda'!K416</f>
        <v/>
      </c>
      <c r="G1626" s="17">
        <f>'M5 - Sparkling Water &amp; Soda'!AM416</f>
        <v/>
      </c>
      <c r="H1626" s="18">
        <f>'M5 - Sparkling Water &amp; Soda'!N416</f>
        <v/>
      </c>
      <c r="I1626" s="15">
        <f>'M5 - Sparkling Water &amp; Soda'!AJ416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Original | 18-pack 500mL</t>
        </is>
      </c>
      <c r="C1627" s="15" t="inlineStr">
        <is>
          <t>5) Sparkling water &amp; soda</t>
        </is>
      </c>
      <c r="D1627" s="17">
        <f>'M5 - Sparkling Water &amp; Soda'!F417</f>
        <v/>
      </c>
      <c r="E1627" s="20">
        <f>'M5 - Sparkling Water &amp; Soda'!J417</f>
        <v/>
      </c>
      <c r="F1627" s="18">
        <f>'M5 - Sparkling Water &amp; Soda'!K417</f>
        <v/>
      </c>
      <c r="G1627" s="17">
        <f>'M5 - Sparkling Water &amp; Soda'!AM417</f>
        <v/>
      </c>
      <c r="H1627" s="18">
        <f>'M5 - Sparkling Water &amp; Soda'!N417</f>
        <v/>
      </c>
      <c r="I1627" s="15">
        <f>'M5 - Sparkling Water &amp; Soda'!AJ417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Original | 24-pack 500mL</t>
        </is>
      </c>
      <c r="C1628" s="15" t="inlineStr">
        <is>
          <t>5) Sparkling water &amp; soda</t>
        </is>
      </c>
      <c r="D1628" s="17">
        <f>'M5 - Sparkling Water &amp; Soda'!F418</f>
        <v/>
      </c>
      <c r="E1628" s="20">
        <f>'M5 - Sparkling Water &amp; Soda'!J418</f>
        <v/>
      </c>
      <c r="F1628" s="18">
        <f>'M5 - Sparkling Water &amp; Soda'!K418</f>
        <v/>
      </c>
      <c r="G1628" s="17">
        <f>'M5 - Sparkling Water &amp; Soda'!AM418</f>
        <v/>
      </c>
      <c r="H1628" s="18">
        <f>'M5 - Sparkling Water &amp; Soda'!N418</f>
        <v/>
      </c>
      <c r="I1628" s="15">
        <f>'M5 - Sparkling Water &amp; Soda'!AJ418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single 500mL</t>
        </is>
      </c>
      <c r="C1629" s="15" t="inlineStr">
        <is>
          <t>5) Sparkling water &amp; soda</t>
        </is>
      </c>
      <c r="D1629" s="17">
        <f>'M5 - Sparkling Water &amp; Soda'!F419</f>
        <v/>
      </c>
      <c r="E1629" s="20">
        <f>'M5 - Sparkling Water &amp; Soda'!J419</f>
        <v/>
      </c>
      <c r="F1629" s="18">
        <f>'M5 - Sparkling Water &amp; Soda'!K419</f>
        <v/>
      </c>
      <c r="G1629" s="17">
        <f>'M5 - Sparkling Water &amp; Soda'!AM419</f>
        <v/>
      </c>
      <c r="H1629" s="18">
        <f>'M5 - Sparkling Water &amp; Soda'!N419</f>
        <v/>
      </c>
      <c r="I1629" s="15">
        <f>'M5 - Sparkling Water &amp; Soda'!AJ419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Lemon | 8-pack 500mL</t>
        </is>
      </c>
      <c r="C1630" s="15" t="inlineStr">
        <is>
          <t>5) Sparkling water &amp; soda</t>
        </is>
      </c>
      <c r="D1630" s="17">
        <f>'M5 - Sparkling Water &amp; Soda'!F420</f>
        <v/>
      </c>
      <c r="E1630" s="20">
        <f>'M5 - Sparkling Water &amp; Soda'!J420</f>
        <v/>
      </c>
      <c r="F1630" s="18">
        <f>'M5 - Sparkling Water &amp; Soda'!K420</f>
        <v/>
      </c>
      <c r="G1630" s="17">
        <f>'M5 - Sparkling Water &amp; Soda'!AM420</f>
        <v/>
      </c>
      <c r="H1630" s="18">
        <f>'M5 - Sparkling Water &amp; Soda'!N420</f>
        <v/>
      </c>
      <c r="I1630" s="15">
        <f>'M5 - Sparkling Water &amp; Soda'!AJ420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Lemon | 12-pack 500mL</t>
        </is>
      </c>
      <c r="C1631" s="15" t="inlineStr">
        <is>
          <t>5) Sparkling water &amp; soda</t>
        </is>
      </c>
      <c r="D1631" s="17">
        <f>'M5 - Sparkling Water &amp; Soda'!F421</f>
        <v/>
      </c>
      <c r="E1631" s="20">
        <f>'M5 - Sparkling Water &amp; Soda'!J421</f>
        <v/>
      </c>
      <c r="F1631" s="18">
        <f>'M5 - Sparkling Water &amp; Soda'!K421</f>
        <v/>
      </c>
      <c r="G1631" s="17">
        <f>'M5 - Sparkling Water &amp; Soda'!AM421</f>
        <v/>
      </c>
      <c r="H1631" s="18">
        <f>'M5 - Sparkling Water &amp; Soda'!N421</f>
        <v/>
      </c>
      <c r="I1631" s="15">
        <f>'M5 - Sparkling Water &amp; Soda'!AJ421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Lemon | 18-pack 500mL</t>
        </is>
      </c>
      <c r="C1632" s="15" t="inlineStr">
        <is>
          <t>5) Sparkling water &amp; soda</t>
        </is>
      </c>
      <c r="D1632" s="17">
        <f>'M5 - Sparkling Water &amp; Soda'!F422</f>
        <v/>
      </c>
      <c r="E1632" s="20">
        <f>'M5 - Sparkling Water &amp; Soda'!J422</f>
        <v/>
      </c>
      <c r="F1632" s="18">
        <f>'M5 - Sparkling Water &amp; Soda'!K422</f>
        <v/>
      </c>
      <c r="G1632" s="17">
        <f>'M5 - Sparkling Water &amp; Soda'!AM422</f>
        <v/>
      </c>
      <c r="H1632" s="18">
        <f>'M5 - Sparkling Water &amp; Soda'!N422</f>
        <v/>
      </c>
      <c r="I1632" s="15">
        <f>'M5 - Sparkling Water &amp; Soda'!AJ422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Lemon | 24-pack 500mL</t>
        </is>
      </c>
      <c r="C1633" s="15" t="inlineStr">
        <is>
          <t>5) Sparkling water &amp; soda</t>
        </is>
      </c>
      <c r="D1633" s="17">
        <f>'M5 - Sparkling Water &amp; Soda'!F423</f>
        <v/>
      </c>
      <c r="E1633" s="20">
        <f>'M5 - Sparkling Water &amp; Soda'!J423</f>
        <v/>
      </c>
      <c r="F1633" s="18">
        <f>'M5 - Sparkling Water &amp; Soda'!K423</f>
        <v/>
      </c>
      <c r="G1633" s="17">
        <f>'M5 - Sparkling Water &amp; Soda'!AM423</f>
        <v/>
      </c>
      <c r="H1633" s="18">
        <f>'M5 - Sparkling Water &amp; Soda'!N423</f>
        <v/>
      </c>
      <c r="I1633" s="15">
        <f>'M5 - Sparkling Water &amp; Soda'!AJ423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single 500mL</t>
        </is>
      </c>
      <c r="C1634" s="15" t="inlineStr">
        <is>
          <t>5) Sparkling water &amp; soda</t>
        </is>
      </c>
      <c r="D1634" s="17">
        <f>'M5 - Sparkling Water &amp; Soda'!F424</f>
        <v/>
      </c>
      <c r="E1634" s="20">
        <f>'M5 - Sparkling Water &amp; Soda'!J424</f>
        <v/>
      </c>
      <c r="F1634" s="18">
        <f>'M5 - Sparkling Water &amp; Soda'!K424</f>
        <v/>
      </c>
      <c r="G1634" s="17">
        <f>'M5 - Sparkling Water &amp; Soda'!AM424</f>
        <v/>
      </c>
      <c r="H1634" s="18">
        <f>'M5 - Sparkling Water &amp; Soda'!N424</f>
        <v/>
      </c>
      <c r="I1634" s="15">
        <f>'M5 - Sparkling Water &amp; Soda'!AJ424</f>
        <v/>
      </c>
      <c r="J1634" s="15" t="inlineStr">
        <is>
          <t>Capture live promo to assess.</t>
        </is>
      </c>
    </row>
    <row r="1635" ht="28" customHeight="1">
      <c r="A1635" s="15" t="inlineStr">
        <is>
          <t>Eska</t>
        </is>
      </c>
      <c r="B1635" s="15" t="inlineStr">
        <is>
          <t>Eska Sparkling Spring Water | Lime | 8-pack 500mL</t>
        </is>
      </c>
      <c r="C1635" s="15" t="inlineStr">
        <is>
          <t>5) Sparkling water &amp; soda</t>
        </is>
      </c>
      <c r="D1635" s="17">
        <f>'M5 - Sparkling Water &amp; Soda'!F425</f>
        <v/>
      </c>
      <c r="E1635" s="20">
        <f>'M5 - Sparkling Water &amp; Soda'!J425</f>
        <v/>
      </c>
      <c r="F1635" s="18">
        <f>'M5 - Sparkling Water &amp; Soda'!K425</f>
        <v/>
      </c>
      <c r="G1635" s="17">
        <f>'M5 - Sparkling Water &amp; Soda'!AM425</f>
        <v/>
      </c>
      <c r="H1635" s="18">
        <f>'M5 - Sparkling Water &amp; Soda'!N425</f>
        <v/>
      </c>
      <c r="I1635" s="15">
        <f>'M5 - Sparkling Water &amp; Soda'!AJ425</f>
        <v/>
      </c>
      <c r="J1635" s="15" t="inlineStr">
        <is>
          <t>Capture live promo to assess.</t>
        </is>
      </c>
    </row>
    <row r="1636" ht="28" customHeight="1">
      <c r="A1636" s="15" t="inlineStr">
        <is>
          <t>Eska</t>
        </is>
      </c>
      <c r="B1636" s="15" t="inlineStr">
        <is>
          <t>Eska Sparkling Spring Water | Lime | 12-pack 500mL</t>
        </is>
      </c>
      <c r="C1636" s="15" t="inlineStr">
        <is>
          <t>5) Sparkling water &amp; soda</t>
        </is>
      </c>
      <c r="D1636" s="17">
        <f>'M5 - Sparkling Water &amp; Soda'!F426</f>
        <v/>
      </c>
      <c r="E1636" s="20">
        <f>'M5 - Sparkling Water &amp; Soda'!J426</f>
        <v/>
      </c>
      <c r="F1636" s="18">
        <f>'M5 - Sparkling Water &amp; Soda'!K426</f>
        <v/>
      </c>
      <c r="G1636" s="17">
        <f>'M5 - Sparkling Water &amp; Soda'!AM426</f>
        <v/>
      </c>
      <c r="H1636" s="18">
        <f>'M5 - Sparkling Water &amp; Soda'!N426</f>
        <v/>
      </c>
      <c r="I1636" s="15">
        <f>'M5 - Sparkling Water &amp; Soda'!AJ426</f>
        <v/>
      </c>
      <c r="J1636" s="15" t="inlineStr">
        <is>
          <t>Capture live promo to assess.</t>
        </is>
      </c>
    </row>
    <row r="1637" ht="28" customHeight="1">
      <c r="A1637" s="15" t="inlineStr">
        <is>
          <t>Eska</t>
        </is>
      </c>
      <c r="B1637" s="15" t="inlineStr">
        <is>
          <t>Eska Sparkling Spring Water | Lime | 18-pack 500mL</t>
        </is>
      </c>
      <c r="C1637" s="15" t="inlineStr">
        <is>
          <t>5) Sparkling water &amp; soda</t>
        </is>
      </c>
      <c r="D1637" s="17">
        <f>'M5 - Sparkling Water &amp; Soda'!F427</f>
        <v/>
      </c>
      <c r="E1637" s="20">
        <f>'M5 - Sparkling Water &amp; Soda'!J427</f>
        <v/>
      </c>
      <c r="F1637" s="18">
        <f>'M5 - Sparkling Water &amp; Soda'!K427</f>
        <v/>
      </c>
      <c r="G1637" s="17">
        <f>'M5 - Sparkling Water &amp; Soda'!AM427</f>
        <v/>
      </c>
      <c r="H1637" s="18">
        <f>'M5 - Sparkling Water &amp; Soda'!N427</f>
        <v/>
      </c>
      <c r="I1637" s="15">
        <f>'M5 - Sparkling Water &amp; Soda'!AJ427</f>
        <v/>
      </c>
      <c r="J1637" s="15" t="inlineStr">
        <is>
          <t>Capture live promo to assess.</t>
        </is>
      </c>
    </row>
    <row r="1638" ht="28" customHeight="1">
      <c r="A1638" s="15" t="inlineStr">
        <is>
          <t>Eska</t>
        </is>
      </c>
      <c r="B1638" s="15" t="inlineStr">
        <is>
          <t>Eska Sparkling Spring Water | Lime | 24-pack 500mL</t>
        </is>
      </c>
      <c r="C1638" s="15" t="inlineStr">
        <is>
          <t>5) Sparkling water &amp; soda</t>
        </is>
      </c>
      <c r="D1638" s="17">
        <f>'M5 - Sparkling Water &amp; Soda'!F428</f>
        <v/>
      </c>
      <c r="E1638" s="20">
        <f>'M5 - Sparkling Water &amp; Soda'!J428</f>
        <v/>
      </c>
      <c r="F1638" s="18">
        <f>'M5 - Sparkling Water &amp; Soda'!K428</f>
        <v/>
      </c>
      <c r="G1638" s="17">
        <f>'M5 - Sparkling Water &amp; Soda'!AM428</f>
        <v/>
      </c>
      <c r="H1638" s="18">
        <f>'M5 - Sparkling Water &amp; Soda'!N428</f>
        <v/>
      </c>
      <c r="I1638" s="15">
        <f>'M5 - Sparkling Water &amp; Soda'!AJ428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single 355mL</t>
        </is>
      </c>
      <c r="C1639" s="15" t="inlineStr">
        <is>
          <t>5) Sparkling water &amp; soda</t>
        </is>
      </c>
      <c r="D1639" s="17">
        <f>'M5 - Sparkling Water &amp; Soda'!F429</f>
        <v/>
      </c>
      <c r="E1639" s="20">
        <f>'M5 - Sparkling Water &amp; Soda'!J429</f>
        <v/>
      </c>
      <c r="F1639" s="18">
        <f>'M5 - Sparkling Water &amp; Soda'!K429</f>
        <v/>
      </c>
      <c r="G1639" s="17">
        <f>'M5 - Sparkling Water &amp; Soda'!AM429</f>
        <v/>
      </c>
      <c r="H1639" s="18">
        <f>'M5 - Sparkling Water &amp; Soda'!N429</f>
        <v/>
      </c>
      <c r="I1639" s="15">
        <f>'M5 - Sparkling Water &amp; Soda'!AJ429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8-pack 355mL</t>
        </is>
      </c>
      <c r="C1640" s="15" t="inlineStr">
        <is>
          <t>5) Sparkling water &amp; soda</t>
        </is>
      </c>
      <c r="D1640" s="17">
        <f>'M5 - Sparkling Water &amp; Soda'!F430</f>
        <v/>
      </c>
      <c r="E1640" s="20">
        <f>'M5 - Sparkling Water &amp; Soda'!J430</f>
        <v/>
      </c>
      <c r="F1640" s="18">
        <f>'M5 - Sparkling Water &amp; Soda'!K430</f>
        <v/>
      </c>
      <c r="G1640" s="17">
        <f>'M5 - Sparkling Water &amp; Soda'!AM430</f>
        <v/>
      </c>
      <c r="H1640" s="18">
        <f>'M5 - Sparkling Water &amp; Soda'!N430</f>
        <v/>
      </c>
      <c r="I1640" s="15">
        <f>'M5 - Sparkling Water &amp; Soda'!AJ430</f>
        <v/>
      </c>
      <c r="J1640" s="15" t="inlineStr">
        <is>
          <t>Capture live promo to assess.</t>
        </is>
      </c>
    </row>
    <row r="1641" ht="28" customHeight="1">
      <c r="A1641" s="15" t="inlineStr">
        <is>
          <t>Coca-Cola</t>
        </is>
      </c>
      <c r="B1641" s="15" t="inlineStr">
        <is>
          <t>Coca-Cola Classic | Classic | 12-pack 355mL</t>
        </is>
      </c>
      <c r="C1641" s="15" t="inlineStr">
        <is>
          <t>5) Sparkling water &amp; soda</t>
        </is>
      </c>
      <c r="D1641" s="17">
        <f>'M5 - Sparkling Water &amp; Soda'!F431</f>
        <v/>
      </c>
      <c r="E1641" s="20">
        <f>'M5 - Sparkling Water &amp; Soda'!J431</f>
        <v/>
      </c>
      <c r="F1641" s="18">
        <f>'M5 - Sparkling Water &amp; Soda'!K431</f>
        <v/>
      </c>
      <c r="G1641" s="17">
        <f>'M5 - Sparkling Water &amp; Soda'!AM431</f>
        <v/>
      </c>
      <c r="H1641" s="18">
        <f>'M5 - Sparkling Water &amp; Soda'!N431</f>
        <v/>
      </c>
      <c r="I1641" s="15">
        <f>'M5 - Sparkling Water &amp; Soda'!AJ431</f>
        <v/>
      </c>
      <c r="J1641" s="15" t="inlineStr">
        <is>
          <t>Capture live promo to assess.</t>
        </is>
      </c>
    </row>
    <row r="1642" ht="28" customHeight="1">
      <c r="A1642" s="15" t="inlineStr">
        <is>
          <t>Coca-Cola</t>
        </is>
      </c>
      <c r="B1642" s="15" t="inlineStr">
        <is>
          <t>Coca-Cola Classic | Classic | 15-pack 355mL</t>
        </is>
      </c>
      <c r="C1642" s="15" t="inlineStr">
        <is>
          <t>5) Sparkling water &amp; soda</t>
        </is>
      </c>
      <c r="D1642" s="17">
        <f>'M5 - Sparkling Water &amp; Soda'!F432</f>
        <v/>
      </c>
      <c r="E1642" s="20">
        <f>'M5 - Sparkling Water &amp; Soda'!J432</f>
        <v/>
      </c>
      <c r="F1642" s="18">
        <f>'M5 - Sparkling Water &amp; Soda'!K432</f>
        <v/>
      </c>
      <c r="G1642" s="17">
        <f>'M5 - Sparkling Water &amp; Soda'!AM432</f>
        <v/>
      </c>
      <c r="H1642" s="18">
        <f>'M5 - Sparkling Water &amp; Soda'!N432</f>
        <v/>
      </c>
      <c r="I1642" s="15">
        <f>'M5 - Sparkling Water &amp; Soda'!AJ432</f>
        <v/>
      </c>
      <c r="J1642" s="15" t="inlineStr">
        <is>
          <t>Capture live promo to assess.</t>
        </is>
      </c>
    </row>
    <row r="1643" ht="28" customHeight="1">
      <c r="A1643" s="15" t="inlineStr">
        <is>
          <t>Coca-Cola</t>
        </is>
      </c>
      <c r="B1643" s="15" t="inlineStr">
        <is>
          <t>Coca-Cola Classic | Classic | 18-pack 355mL</t>
        </is>
      </c>
      <c r="C1643" s="15" t="inlineStr">
        <is>
          <t>5) Sparkling water &amp; soda</t>
        </is>
      </c>
      <c r="D1643" s="17">
        <f>'M5 - Sparkling Water &amp; Soda'!F433</f>
        <v/>
      </c>
      <c r="E1643" s="20">
        <f>'M5 - Sparkling Water &amp; Soda'!J433</f>
        <v/>
      </c>
      <c r="F1643" s="18">
        <f>'M5 - Sparkling Water &amp; Soda'!K433</f>
        <v/>
      </c>
      <c r="G1643" s="17">
        <f>'M5 - Sparkling Water &amp; Soda'!AM433</f>
        <v/>
      </c>
      <c r="H1643" s="18">
        <f>'M5 - Sparkling Water &amp; Soda'!N433</f>
        <v/>
      </c>
      <c r="I1643" s="15">
        <f>'M5 - Sparkling Water &amp; Soda'!AJ433</f>
        <v/>
      </c>
      <c r="J1643" s="15" t="inlineStr">
        <is>
          <t>Capture live promo to assess.</t>
        </is>
      </c>
    </row>
    <row r="1644" ht="28" customHeight="1">
      <c r="A1644" s="15" t="inlineStr">
        <is>
          <t>Coca-Cola</t>
        </is>
      </c>
      <c r="B1644" s="15" t="inlineStr">
        <is>
          <t>Coca-Cola Classic | Classic | 24-pack 355mL</t>
        </is>
      </c>
      <c r="C1644" s="15" t="inlineStr">
        <is>
          <t>5) Sparkling water &amp; soda</t>
        </is>
      </c>
      <c r="D1644" s="17">
        <f>'M5 - Sparkling Water &amp; Soda'!F434</f>
        <v/>
      </c>
      <c r="E1644" s="20">
        <f>'M5 - Sparkling Water &amp; Soda'!J434</f>
        <v/>
      </c>
      <c r="F1644" s="18">
        <f>'M5 - Sparkling Water &amp; Soda'!K434</f>
        <v/>
      </c>
      <c r="G1644" s="17">
        <f>'M5 - Sparkling Water &amp; Soda'!AM434</f>
        <v/>
      </c>
      <c r="H1644" s="18">
        <f>'M5 - Sparkling Water &amp; Soda'!N434</f>
        <v/>
      </c>
      <c r="I1644" s="15">
        <f>'M5 - Sparkling Water &amp; Soda'!AJ434</f>
        <v/>
      </c>
      <c r="J1644" s="15" t="inlineStr">
        <is>
          <t>Capture live promo to assess.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single 355mL</t>
        </is>
      </c>
      <c r="C1645" s="15" t="inlineStr">
        <is>
          <t>5) Sparkling water &amp; soda</t>
        </is>
      </c>
      <c r="D1645" s="17">
        <f>'M5 - Sparkling Water &amp; Soda'!F435</f>
        <v/>
      </c>
      <c r="E1645" s="20">
        <f>'M5 - Sparkling Water &amp; Soda'!J435</f>
        <v/>
      </c>
      <c r="F1645" s="18">
        <f>'M5 - Sparkling Water &amp; Soda'!K435</f>
        <v/>
      </c>
      <c r="G1645" s="17">
        <f>'M5 - Sparkling Water &amp; Soda'!AM435</f>
        <v/>
      </c>
      <c r="H1645" s="18">
        <f>'M5 - Sparkling Water &amp; Soda'!N435</f>
        <v/>
      </c>
      <c r="I1645" s="15">
        <f>'M5 - Sparkling Water &amp; Soda'!AJ435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8-pack 355mL</t>
        </is>
      </c>
      <c r="C1646" s="15" t="inlineStr">
        <is>
          <t>5) Sparkling water &amp; soda</t>
        </is>
      </c>
      <c r="D1646" s="17">
        <f>'M5 - Sparkling Water &amp; Soda'!F436</f>
        <v/>
      </c>
      <c r="E1646" s="20">
        <f>'M5 - Sparkling Water &amp; Soda'!J436</f>
        <v/>
      </c>
      <c r="F1646" s="18">
        <f>'M5 - Sparkling Water &amp; Soda'!K436</f>
        <v/>
      </c>
      <c r="G1646" s="17">
        <f>'M5 - Sparkling Water &amp; Soda'!AM436</f>
        <v/>
      </c>
      <c r="H1646" s="18">
        <f>'M5 - Sparkling Water &amp; Soda'!N436</f>
        <v/>
      </c>
      <c r="I1646" s="15">
        <f>'M5 - Sparkling Water &amp; Soda'!AJ436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Cola | 12-pack 355mL</t>
        </is>
      </c>
      <c r="C1647" s="15" t="inlineStr">
        <is>
          <t>5) Sparkling water &amp; soda</t>
        </is>
      </c>
      <c r="D1647" s="17">
        <f>'M5 - Sparkling Water &amp; Soda'!F437</f>
        <v/>
      </c>
      <c r="E1647" s="20">
        <f>'M5 - Sparkling Water &amp; Soda'!J437</f>
        <v/>
      </c>
      <c r="F1647" s="18">
        <f>'M5 - Sparkling Water &amp; Soda'!K437</f>
        <v/>
      </c>
      <c r="G1647" s="17">
        <f>'M5 - Sparkling Water &amp; Soda'!AM437</f>
        <v/>
      </c>
      <c r="H1647" s="18">
        <f>'M5 - Sparkling Water &amp; Soda'!N437</f>
        <v/>
      </c>
      <c r="I1647" s="15">
        <f>'M5 - Sparkling Water &amp; Soda'!AJ437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Cola | 15-pack 355mL</t>
        </is>
      </c>
      <c r="C1648" s="15" t="inlineStr">
        <is>
          <t>5) Sparkling water &amp; soda</t>
        </is>
      </c>
      <c r="D1648" s="17">
        <f>'M5 - Sparkling Water &amp; Soda'!F438</f>
        <v/>
      </c>
      <c r="E1648" s="20">
        <f>'M5 - Sparkling Water &amp; Soda'!J438</f>
        <v/>
      </c>
      <c r="F1648" s="18">
        <f>'M5 - Sparkling Water &amp; Soda'!K438</f>
        <v/>
      </c>
      <c r="G1648" s="17">
        <f>'M5 - Sparkling Water &amp; Soda'!AM438</f>
        <v/>
      </c>
      <c r="H1648" s="18">
        <f>'M5 - Sparkling Water &amp; Soda'!N438</f>
        <v/>
      </c>
      <c r="I1648" s="15">
        <f>'M5 - Sparkling Water &amp; Soda'!AJ438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Cola | 18-pack 355mL</t>
        </is>
      </c>
      <c r="C1649" s="15" t="inlineStr">
        <is>
          <t>5) Sparkling water &amp; soda</t>
        </is>
      </c>
      <c r="D1649" s="17">
        <f>'M5 - Sparkling Water &amp; Soda'!F439</f>
        <v/>
      </c>
      <c r="E1649" s="20">
        <f>'M5 - Sparkling Water &amp; Soda'!J439</f>
        <v/>
      </c>
      <c r="F1649" s="18">
        <f>'M5 - Sparkling Water &amp; Soda'!K439</f>
        <v/>
      </c>
      <c r="G1649" s="17">
        <f>'M5 - Sparkling Water &amp; Soda'!AM439</f>
        <v/>
      </c>
      <c r="H1649" s="18">
        <f>'M5 - Sparkling Water &amp; Soda'!N439</f>
        <v/>
      </c>
      <c r="I1649" s="15">
        <f>'M5 - Sparkling Water &amp; Soda'!AJ439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Cola | 24-pack 355mL</t>
        </is>
      </c>
      <c r="C1650" s="15" t="inlineStr">
        <is>
          <t>5) Sparkling water &amp; soda</t>
        </is>
      </c>
      <c r="D1650" s="17">
        <f>'M5 - Sparkling Water &amp; Soda'!F440</f>
        <v/>
      </c>
      <c r="E1650" s="20">
        <f>'M5 - Sparkling Water &amp; Soda'!J440</f>
        <v/>
      </c>
      <c r="F1650" s="18">
        <f>'M5 - Sparkling Water &amp; Soda'!K440</f>
        <v/>
      </c>
      <c r="G1650" s="17">
        <f>'M5 - Sparkling Water &amp; Soda'!AM440</f>
        <v/>
      </c>
      <c r="H1650" s="18">
        <f>'M5 - Sparkling Water &amp; Soda'!N440</f>
        <v/>
      </c>
      <c r="I1650" s="15">
        <f>'M5 - Sparkling Water &amp; Soda'!AJ440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single 355mL</t>
        </is>
      </c>
      <c r="C1651" s="15" t="inlineStr">
        <is>
          <t>5) Sparkling water &amp; soda</t>
        </is>
      </c>
      <c r="D1651" s="17">
        <f>'M5 - Sparkling Water &amp; Soda'!F441</f>
        <v/>
      </c>
      <c r="E1651" s="20">
        <f>'M5 - Sparkling Water &amp; Soda'!J441</f>
        <v/>
      </c>
      <c r="F1651" s="18">
        <f>'M5 - Sparkling Water &amp; Soda'!K441</f>
        <v/>
      </c>
      <c r="G1651" s="17">
        <f>'M5 - Sparkling Water &amp; Soda'!AM441</f>
        <v/>
      </c>
      <c r="H1651" s="18">
        <f>'M5 - Sparkling Water &amp; Soda'!N441</f>
        <v/>
      </c>
      <c r="I1651" s="15">
        <f>'M5 - Sparkling Water &amp; Soda'!AJ441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8-pack 355mL</t>
        </is>
      </c>
      <c r="C1652" s="15" t="inlineStr">
        <is>
          <t>5) Sparkling water &amp; soda</t>
        </is>
      </c>
      <c r="D1652" s="17">
        <f>'M5 - Sparkling Water &amp; Soda'!F442</f>
        <v/>
      </c>
      <c r="E1652" s="20">
        <f>'M5 - Sparkling Water &amp; Soda'!J442</f>
        <v/>
      </c>
      <c r="F1652" s="18">
        <f>'M5 - Sparkling Water &amp; Soda'!K442</f>
        <v/>
      </c>
      <c r="G1652" s="17">
        <f>'M5 - Sparkling Water &amp; Soda'!AM442</f>
        <v/>
      </c>
      <c r="H1652" s="18">
        <f>'M5 - Sparkling Water &amp; Soda'!N442</f>
        <v/>
      </c>
      <c r="I1652" s="15">
        <f>'M5 - Sparkling Water &amp; Soda'!AJ442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Ginger Root Beer | 12-pack 355mL</t>
        </is>
      </c>
      <c r="C1653" s="15" t="inlineStr">
        <is>
          <t>5) Sparkling water &amp; soda</t>
        </is>
      </c>
      <c r="D1653" s="17">
        <f>'M5 - Sparkling Water &amp; Soda'!F443</f>
        <v/>
      </c>
      <c r="E1653" s="20">
        <f>'M5 - Sparkling Water &amp; Soda'!J443</f>
        <v/>
      </c>
      <c r="F1653" s="18">
        <f>'M5 - Sparkling Water &amp; Soda'!K443</f>
        <v/>
      </c>
      <c r="G1653" s="17">
        <f>'M5 - Sparkling Water &amp; Soda'!AM443</f>
        <v/>
      </c>
      <c r="H1653" s="18">
        <f>'M5 - Sparkling Water &amp; Soda'!N443</f>
        <v/>
      </c>
      <c r="I1653" s="15">
        <f>'M5 - Sparkling Water &amp; Soda'!AJ443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Ginger Root Beer | 15-pack 355mL</t>
        </is>
      </c>
      <c r="C1654" s="15" t="inlineStr">
        <is>
          <t>5) Sparkling water &amp; soda</t>
        </is>
      </c>
      <c r="D1654" s="17">
        <f>'M5 - Sparkling Water &amp; Soda'!F444</f>
        <v/>
      </c>
      <c r="E1654" s="20">
        <f>'M5 - Sparkling Water &amp; Soda'!J444</f>
        <v/>
      </c>
      <c r="F1654" s="18">
        <f>'M5 - Sparkling Water &amp; Soda'!K444</f>
        <v/>
      </c>
      <c r="G1654" s="17">
        <f>'M5 - Sparkling Water &amp; Soda'!AM444</f>
        <v/>
      </c>
      <c r="H1654" s="18">
        <f>'M5 - Sparkling Water &amp; Soda'!N444</f>
        <v/>
      </c>
      <c r="I1654" s="15">
        <f>'M5 - Sparkling Water &amp; Soda'!AJ444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Ginger Root Beer | 18-pack 355mL</t>
        </is>
      </c>
      <c r="C1655" s="15" t="inlineStr">
        <is>
          <t>5) Sparkling water &amp; soda</t>
        </is>
      </c>
      <c r="D1655" s="17">
        <f>'M5 - Sparkling Water &amp; Soda'!F445</f>
        <v/>
      </c>
      <c r="E1655" s="20">
        <f>'M5 - Sparkling Water &amp; Soda'!J445</f>
        <v/>
      </c>
      <c r="F1655" s="18">
        <f>'M5 - Sparkling Water &amp; Soda'!K445</f>
        <v/>
      </c>
      <c r="G1655" s="17">
        <f>'M5 - Sparkling Water &amp; Soda'!AM445</f>
        <v/>
      </c>
      <c r="H1655" s="18">
        <f>'M5 - Sparkling Water &amp; Soda'!N445</f>
        <v/>
      </c>
      <c r="I1655" s="15">
        <f>'M5 - Sparkling Water &amp; Soda'!AJ445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Ginger Root Beer | 24-pack 355mL</t>
        </is>
      </c>
      <c r="C1656" s="15" t="inlineStr">
        <is>
          <t>5) Sparkling water &amp; soda</t>
        </is>
      </c>
      <c r="D1656" s="17">
        <f>'M5 - Sparkling Water &amp; Soda'!F446</f>
        <v/>
      </c>
      <c r="E1656" s="20">
        <f>'M5 - Sparkling Water &amp; Soda'!J446</f>
        <v/>
      </c>
      <c r="F1656" s="18">
        <f>'M5 - Sparkling Water &amp; Soda'!K446</f>
        <v/>
      </c>
      <c r="G1656" s="17">
        <f>'M5 - Sparkling Water &amp; Soda'!AM446</f>
        <v/>
      </c>
      <c r="H1656" s="18">
        <f>'M5 - Sparkling Water &amp; Soda'!N446</f>
        <v/>
      </c>
      <c r="I1656" s="15">
        <f>'M5 - Sparkling Water &amp; Soda'!AJ446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single 355mL</t>
        </is>
      </c>
      <c r="C1657" s="15" t="inlineStr">
        <is>
          <t>5) Sparkling water &amp; soda</t>
        </is>
      </c>
      <c r="D1657" s="17">
        <f>'M5 - Sparkling Water &amp; Soda'!F447</f>
        <v/>
      </c>
      <c r="E1657" s="20">
        <f>'M5 - Sparkling Water &amp; Soda'!J447</f>
        <v/>
      </c>
      <c r="F1657" s="18">
        <f>'M5 - Sparkling Water &amp; Soda'!K447</f>
        <v/>
      </c>
      <c r="G1657" s="17">
        <f>'M5 - Sparkling Water &amp; Soda'!AM447</f>
        <v/>
      </c>
      <c r="H1657" s="18">
        <f>'M5 - Sparkling Water &amp; Soda'!N447</f>
        <v/>
      </c>
      <c r="I1657" s="15">
        <f>'M5 - Sparkling Water &amp; Soda'!AJ447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8-pack 355mL</t>
        </is>
      </c>
      <c r="C1658" s="15" t="inlineStr">
        <is>
          <t>5) Sparkling water &amp; soda</t>
        </is>
      </c>
      <c r="D1658" s="17">
        <f>'M5 - Sparkling Water &amp; Soda'!F448</f>
        <v/>
      </c>
      <c r="E1658" s="20">
        <f>'M5 - Sparkling Water &amp; Soda'!J448</f>
        <v/>
      </c>
      <c r="F1658" s="18">
        <f>'M5 - Sparkling Water &amp; Soda'!K448</f>
        <v/>
      </c>
      <c r="G1658" s="17">
        <f>'M5 - Sparkling Water &amp; Soda'!AM448</f>
        <v/>
      </c>
      <c r="H1658" s="18">
        <f>'M5 - Sparkling Water &amp; Soda'!N448</f>
        <v/>
      </c>
      <c r="I1658" s="15">
        <f>'M5 - Sparkling Water &amp; Soda'!AJ448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Cream Soda | 12-pack 355mL</t>
        </is>
      </c>
      <c r="C1659" s="15" t="inlineStr">
        <is>
          <t>5) Sparkling water &amp; soda</t>
        </is>
      </c>
      <c r="D1659" s="17">
        <f>'M5 - Sparkling Water &amp; Soda'!F449</f>
        <v/>
      </c>
      <c r="E1659" s="20">
        <f>'M5 - Sparkling Water &amp; Soda'!J449</f>
        <v/>
      </c>
      <c r="F1659" s="18">
        <f>'M5 - Sparkling Water &amp; Soda'!K449</f>
        <v/>
      </c>
      <c r="G1659" s="17">
        <f>'M5 - Sparkling Water &amp; Soda'!AM449</f>
        <v/>
      </c>
      <c r="H1659" s="18">
        <f>'M5 - Sparkling Water &amp; Soda'!N449</f>
        <v/>
      </c>
      <c r="I1659" s="15">
        <f>'M5 - Sparkling Water &amp; Soda'!AJ449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Cream Soda | 15-pack 355mL</t>
        </is>
      </c>
      <c r="C1660" s="15" t="inlineStr">
        <is>
          <t>5) Sparkling water &amp; soda</t>
        </is>
      </c>
      <c r="D1660" s="17">
        <f>'M5 - Sparkling Water &amp; Soda'!F450</f>
        <v/>
      </c>
      <c r="E1660" s="20">
        <f>'M5 - Sparkling Water &amp; Soda'!J450</f>
        <v/>
      </c>
      <c r="F1660" s="18">
        <f>'M5 - Sparkling Water &amp; Soda'!K450</f>
        <v/>
      </c>
      <c r="G1660" s="17">
        <f>'M5 - Sparkling Water &amp; Soda'!AM450</f>
        <v/>
      </c>
      <c r="H1660" s="18">
        <f>'M5 - Sparkling Water &amp; Soda'!N450</f>
        <v/>
      </c>
      <c r="I1660" s="15">
        <f>'M5 - Sparkling Water &amp; Soda'!AJ450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Cream Soda | 18-pack 355mL</t>
        </is>
      </c>
      <c r="C1661" s="15" t="inlineStr">
        <is>
          <t>5) Sparkling water &amp; soda</t>
        </is>
      </c>
      <c r="D1661" s="17">
        <f>'M5 - Sparkling Water &amp; Soda'!F451</f>
        <v/>
      </c>
      <c r="E1661" s="20">
        <f>'M5 - Sparkling Water &amp; Soda'!J451</f>
        <v/>
      </c>
      <c r="F1661" s="18">
        <f>'M5 - Sparkling Water &amp; Soda'!K451</f>
        <v/>
      </c>
      <c r="G1661" s="17">
        <f>'M5 - Sparkling Water &amp; Soda'!AM451</f>
        <v/>
      </c>
      <c r="H1661" s="18">
        <f>'M5 - Sparkling Water &amp; Soda'!N451</f>
        <v/>
      </c>
      <c r="I1661" s="15">
        <f>'M5 - Sparkling Water &amp; Soda'!AJ451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Cream Soda | 24-pack 355mL</t>
        </is>
      </c>
      <c r="C1662" s="15" t="inlineStr">
        <is>
          <t>5) Sparkling water &amp; soda</t>
        </is>
      </c>
      <c r="D1662" s="17">
        <f>'M5 - Sparkling Water &amp; Soda'!F452</f>
        <v/>
      </c>
      <c r="E1662" s="20">
        <f>'M5 - Sparkling Water &amp; Soda'!J452</f>
        <v/>
      </c>
      <c r="F1662" s="18">
        <f>'M5 - Sparkling Water &amp; Soda'!K452</f>
        <v/>
      </c>
      <c r="G1662" s="17">
        <f>'M5 - Sparkling Water &amp; Soda'!AM452</f>
        <v/>
      </c>
      <c r="H1662" s="18">
        <f>'M5 - Sparkling Water &amp; Soda'!N452</f>
        <v/>
      </c>
      <c r="I1662" s="15">
        <f>'M5 - Sparkling Water &amp; Soda'!AJ452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single 355mL</t>
        </is>
      </c>
      <c r="C1663" s="15" t="inlineStr">
        <is>
          <t>5) Sparkling water &amp; soda</t>
        </is>
      </c>
      <c r="D1663" s="17">
        <f>'M5 - Sparkling Water &amp; Soda'!F453</f>
        <v/>
      </c>
      <c r="E1663" s="20">
        <f>'M5 - Sparkling Water &amp; Soda'!J453</f>
        <v/>
      </c>
      <c r="F1663" s="18">
        <f>'M5 - Sparkling Water &amp; Soda'!K453</f>
        <v/>
      </c>
      <c r="G1663" s="17">
        <f>'M5 - Sparkling Water &amp; Soda'!AM453</f>
        <v/>
      </c>
      <c r="H1663" s="18">
        <f>'M5 - Sparkling Water &amp; Soda'!N453</f>
        <v/>
      </c>
      <c r="I1663" s="15">
        <f>'M5 - Sparkling Water &amp; Soda'!AJ453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8-pack 355mL</t>
        </is>
      </c>
      <c r="C1664" s="15" t="inlineStr">
        <is>
          <t>5) Sparkling water &amp; soda</t>
        </is>
      </c>
      <c r="D1664" s="17">
        <f>'M5 - Sparkling Water &amp; Soda'!F454</f>
        <v/>
      </c>
      <c r="E1664" s="20">
        <f>'M5 - Sparkling Water &amp; Soda'!J454</f>
        <v/>
      </c>
      <c r="F1664" s="18">
        <f>'M5 - Sparkling Water &amp; Soda'!K454</f>
        <v/>
      </c>
      <c r="G1664" s="17">
        <f>'M5 - Sparkling Water &amp; Soda'!AM454</f>
        <v/>
      </c>
      <c r="H1664" s="18">
        <f>'M5 - Sparkling Water &amp; Soda'!N454</f>
        <v/>
      </c>
      <c r="I1664" s="15">
        <f>'M5 - Sparkling Water &amp; Soda'!AJ454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Dr. Zevia | 12-pack 355mL</t>
        </is>
      </c>
      <c r="C1665" s="15" t="inlineStr">
        <is>
          <t>5) Sparkling water &amp; soda</t>
        </is>
      </c>
      <c r="D1665" s="17">
        <f>'M5 - Sparkling Water &amp; Soda'!F455</f>
        <v/>
      </c>
      <c r="E1665" s="20">
        <f>'M5 - Sparkling Water &amp; Soda'!J455</f>
        <v/>
      </c>
      <c r="F1665" s="18">
        <f>'M5 - Sparkling Water &amp; Soda'!K455</f>
        <v/>
      </c>
      <c r="G1665" s="17">
        <f>'M5 - Sparkling Water &amp; Soda'!AM455</f>
        <v/>
      </c>
      <c r="H1665" s="18">
        <f>'M5 - Sparkling Water &amp; Soda'!N455</f>
        <v/>
      </c>
      <c r="I1665" s="15">
        <f>'M5 - Sparkling Water &amp; Soda'!AJ455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Dr. Zevia | 15-pack 355mL</t>
        </is>
      </c>
      <c r="C1666" s="15" t="inlineStr">
        <is>
          <t>5) Sparkling water &amp; soda</t>
        </is>
      </c>
      <c r="D1666" s="17">
        <f>'M5 - Sparkling Water &amp; Soda'!F456</f>
        <v/>
      </c>
      <c r="E1666" s="20">
        <f>'M5 - Sparkling Water &amp; Soda'!J456</f>
        <v/>
      </c>
      <c r="F1666" s="18">
        <f>'M5 - Sparkling Water &amp; Soda'!K456</f>
        <v/>
      </c>
      <c r="G1666" s="17">
        <f>'M5 - Sparkling Water &amp; Soda'!AM456</f>
        <v/>
      </c>
      <c r="H1666" s="18">
        <f>'M5 - Sparkling Water &amp; Soda'!N456</f>
        <v/>
      </c>
      <c r="I1666" s="15">
        <f>'M5 - Sparkling Water &amp; Soda'!AJ456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Dr. Zevia | 18-pack 355mL</t>
        </is>
      </c>
      <c r="C1667" s="15" t="inlineStr">
        <is>
          <t>5) Sparkling water &amp; soda</t>
        </is>
      </c>
      <c r="D1667" s="17">
        <f>'M5 - Sparkling Water &amp; Soda'!F457</f>
        <v/>
      </c>
      <c r="E1667" s="20">
        <f>'M5 - Sparkling Water &amp; Soda'!J457</f>
        <v/>
      </c>
      <c r="F1667" s="18">
        <f>'M5 - Sparkling Water &amp; Soda'!K457</f>
        <v/>
      </c>
      <c r="G1667" s="17">
        <f>'M5 - Sparkling Water &amp; Soda'!AM457</f>
        <v/>
      </c>
      <c r="H1667" s="18">
        <f>'M5 - Sparkling Water &amp; Soda'!N457</f>
        <v/>
      </c>
      <c r="I1667" s="15">
        <f>'M5 - Sparkling Water &amp; Soda'!AJ457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Dr. Zevia | 24-pack 355mL</t>
        </is>
      </c>
      <c r="C1668" s="15" t="inlineStr">
        <is>
          <t>5) Sparkling water &amp; soda</t>
        </is>
      </c>
      <c r="D1668" s="17">
        <f>'M5 - Sparkling Water &amp; Soda'!F458</f>
        <v/>
      </c>
      <c r="E1668" s="20">
        <f>'M5 - Sparkling Water &amp; Soda'!J458</f>
        <v/>
      </c>
      <c r="F1668" s="18">
        <f>'M5 - Sparkling Water &amp; Soda'!K458</f>
        <v/>
      </c>
      <c r="G1668" s="17">
        <f>'M5 - Sparkling Water &amp; Soda'!AM458</f>
        <v/>
      </c>
      <c r="H1668" s="18">
        <f>'M5 - Sparkling Water &amp; Soda'!N458</f>
        <v/>
      </c>
      <c r="I1668" s="15">
        <f>'M5 - Sparkling Water &amp; Soda'!AJ458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single 355mL</t>
        </is>
      </c>
      <c r="C1669" s="15" t="inlineStr">
        <is>
          <t>5) Sparkling water &amp; soda</t>
        </is>
      </c>
      <c r="D1669" s="17">
        <f>'M5 - Sparkling Water &amp; Soda'!F459</f>
        <v/>
      </c>
      <c r="E1669" s="20">
        <f>'M5 - Sparkling Water &amp; Soda'!J459</f>
        <v/>
      </c>
      <c r="F1669" s="18">
        <f>'M5 - Sparkling Water &amp; Soda'!K459</f>
        <v/>
      </c>
      <c r="G1669" s="17">
        <f>'M5 - Sparkling Water &amp; Soda'!AM459</f>
        <v/>
      </c>
      <c r="H1669" s="18">
        <f>'M5 - Sparkling Water &amp; Soda'!N459</f>
        <v/>
      </c>
      <c r="I1669" s="15">
        <f>'M5 - Sparkling Water &amp; Soda'!AJ459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8-pack 355mL</t>
        </is>
      </c>
      <c r="C1670" s="15" t="inlineStr">
        <is>
          <t>5) Sparkling water &amp; soda</t>
        </is>
      </c>
      <c r="D1670" s="17">
        <f>'M5 - Sparkling Water &amp; Soda'!F460</f>
        <v/>
      </c>
      <c r="E1670" s="20">
        <f>'M5 - Sparkling Water &amp; Soda'!J460</f>
        <v/>
      </c>
      <c r="F1670" s="18">
        <f>'M5 - Sparkling Water &amp; Soda'!K460</f>
        <v/>
      </c>
      <c r="G1670" s="17">
        <f>'M5 - Sparkling Water &amp; Soda'!AM460</f>
        <v/>
      </c>
      <c r="H1670" s="18">
        <f>'M5 - Sparkling Water &amp; Soda'!N460</f>
        <v/>
      </c>
      <c r="I1670" s="15">
        <f>'M5 - Sparkling Water &amp; Soda'!AJ460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Black Cherry | 12-pack 355mL</t>
        </is>
      </c>
      <c r="C1671" s="15" t="inlineStr">
        <is>
          <t>5) Sparkling water &amp; soda</t>
        </is>
      </c>
      <c r="D1671" s="17">
        <f>'M5 - Sparkling Water &amp; Soda'!F461</f>
        <v/>
      </c>
      <c r="E1671" s="20">
        <f>'M5 - Sparkling Water &amp; Soda'!J461</f>
        <v/>
      </c>
      <c r="F1671" s="18">
        <f>'M5 - Sparkling Water &amp; Soda'!K461</f>
        <v/>
      </c>
      <c r="G1671" s="17">
        <f>'M5 - Sparkling Water &amp; Soda'!AM461</f>
        <v/>
      </c>
      <c r="H1671" s="18">
        <f>'M5 - Sparkling Water &amp; Soda'!N461</f>
        <v/>
      </c>
      <c r="I1671" s="15">
        <f>'M5 - Sparkling Water &amp; Soda'!AJ461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Black Cherry | 15-pack 355mL</t>
        </is>
      </c>
      <c r="C1672" s="15" t="inlineStr">
        <is>
          <t>5) Sparkling water &amp; soda</t>
        </is>
      </c>
      <c r="D1672" s="17">
        <f>'M5 - Sparkling Water &amp; Soda'!F462</f>
        <v/>
      </c>
      <c r="E1672" s="20">
        <f>'M5 - Sparkling Water &amp; Soda'!J462</f>
        <v/>
      </c>
      <c r="F1672" s="18">
        <f>'M5 - Sparkling Water &amp; Soda'!K462</f>
        <v/>
      </c>
      <c r="G1672" s="17">
        <f>'M5 - Sparkling Water &amp; Soda'!AM462</f>
        <v/>
      </c>
      <c r="H1672" s="18">
        <f>'M5 - Sparkling Water &amp; Soda'!N462</f>
        <v/>
      </c>
      <c r="I1672" s="15">
        <f>'M5 - Sparkling Water &amp; Soda'!AJ462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Black Cherry | 18-pack 355mL</t>
        </is>
      </c>
      <c r="C1673" s="15" t="inlineStr">
        <is>
          <t>5) Sparkling water &amp; soda</t>
        </is>
      </c>
      <c r="D1673" s="17">
        <f>'M5 - Sparkling Water &amp; Soda'!F463</f>
        <v/>
      </c>
      <c r="E1673" s="20">
        <f>'M5 - Sparkling Water &amp; Soda'!J463</f>
        <v/>
      </c>
      <c r="F1673" s="18">
        <f>'M5 - Sparkling Water &amp; Soda'!K463</f>
        <v/>
      </c>
      <c r="G1673" s="17">
        <f>'M5 - Sparkling Water &amp; Soda'!AM463</f>
        <v/>
      </c>
      <c r="H1673" s="18">
        <f>'M5 - Sparkling Water &amp; Soda'!N463</f>
        <v/>
      </c>
      <c r="I1673" s="15">
        <f>'M5 - Sparkling Water &amp; Soda'!AJ463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Black Cherry | 24-pack 355mL</t>
        </is>
      </c>
      <c r="C1674" s="15" t="inlineStr">
        <is>
          <t>5) Sparkling water &amp; soda</t>
        </is>
      </c>
      <c r="D1674" s="17">
        <f>'M5 - Sparkling Water &amp; Soda'!F464</f>
        <v/>
      </c>
      <c r="E1674" s="20">
        <f>'M5 - Sparkling Water &amp; Soda'!J464</f>
        <v/>
      </c>
      <c r="F1674" s="18">
        <f>'M5 - Sparkling Water &amp; Soda'!K464</f>
        <v/>
      </c>
      <c r="G1674" s="17">
        <f>'M5 - Sparkling Water &amp; Soda'!AM464</f>
        <v/>
      </c>
      <c r="H1674" s="18">
        <f>'M5 - Sparkling Water &amp; Soda'!N464</f>
        <v/>
      </c>
      <c r="I1674" s="15">
        <f>'M5 - Sparkling Water &amp; Soda'!AJ464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single 355mL</t>
        </is>
      </c>
      <c r="C1675" s="15" t="inlineStr">
        <is>
          <t>5) Sparkling water &amp; soda</t>
        </is>
      </c>
      <c r="D1675" s="17">
        <f>'M5 - Sparkling Water &amp; Soda'!F465</f>
        <v/>
      </c>
      <c r="E1675" s="20">
        <f>'M5 - Sparkling Water &amp; Soda'!J465</f>
        <v/>
      </c>
      <c r="F1675" s="18">
        <f>'M5 - Sparkling Water &amp; Soda'!K465</f>
        <v/>
      </c>
      <c r="G1675" s="17">
        <f>'M5 - Sparkling Water &amp; Soda'!AM465</f>
        <v/>
      </c>
      <c r="H1675" s="18">
        <f>'M5 - Sparkling Water &amp; Soda'!N465</f>
        <v/>
      </c>
      <c r="I1675" s="15">
        <f>'M5 - Sparkling Water &amp; Soda'!AJ465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8-pack 355mL</t>
        </is>
      </c>
      <c r="C1676" s="15" t="inlineStr">
        <is>
          <t>5) Sparkling water &amp; soda</t>
        </is>
      </c>
      <c r="D1676" s="17">
        <f>'M5 - Sparkling Water &amp; Soda'!F466</f>
        <v/>
      </c>
      <c r="E1676" s="20">
        <f>'M5 - Sparkling Water &amp; Soda'!J466</f>
        <v/>
      </c>
      <c r="F1676" s="18">
        <f>'M5 - Sparkling Water &amp; Soda'!K466</f>
        <v/>
      </c>
      <c r="G1676" s="17">
        <f>'M5 - Sparkling Water &amp; Soda'!AM466</f>
        <v/>
      </c>
      <c r="H1676" s="18">
        <f>'M5 - Sparkling Water &amp; Soda'!N466</f>
        <v/>
      </c>
      <c r="I1676" s="15">
        <f>'M5 - Sparkling Water &amp; Soda'!AJ466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Grape | 12-pack 355mL</t>
        </is>
      </c>
      <c r="C1677" s="15" t="inlineStr">
        <is>
          <t>5) Sparkling water &amp; soda</t>
        </is>
      </c>
      <c r="D1677" s="17">
        <f>'M5 - Sparkling Water &amp; Soda'!F467</f>
        <v/>
      </c>
      <c r="E1677" s="20">
        <f>'M5 - Sparkling Water &amp; Soda'!J467</f>
        <v/>
      </c>
      <c r="F1677" s="18">
        <f>'M5 - Sparkling Water &amp; Soda'!K467</f>
        <v/>
      </c>
      <c r="G1677" s="17">
        <f>'M5 - Sparkling Water &amp; Soda'!AM467</f>
        <v/>
      </c>
      <c r="H1677" s="18">
        <f>'M5 - Sparkling Water &amp; Soda'!N467</f>
        <v/>
      </c>
      <c r="I1677" s="15">
        <f>'M5 - Sparkling Water &amp; Soda'!AJ467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Grape | 15-pack 355mL</t>
        </is>
      </c>
      <c r="C1678" s="15" t="inlineStr">
        <is>
          <t>5) Sparkling water &amp; soda</t>
        </is>
      </c>
      <c r="D1678" s="17">
        <f>'M5 - Sparkling Water &amp; Soda'!F468</f>
        <v/>
      </c>
      <c r="E1678" s="20">
        <f>'M5 - Sparkling Water &amp; Soda'!J468</f>
        <v/>
      </c>
      <c r="F1678" s="18">
        <f>'M5 - Sparkling Water &amp; Soda'!K468</f>
        <v/>
      </c>
      <c r="G1678" s="17">
        <f>'M5 - Sparkling Water &amp; Soda'!AM468</f>
        <v/>
      </c>
      <c r="H1678" s="18">
        <f>'M5 - Sparkling Water &amp; Soda'!N468</f>
        <v/>
      </c>
      <c r="I1678" s="15">
        <f>'M5 - Sparkling Water &amp; Soda'!AJ468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Grape | 18-pack 355mL</t>
        </is>
      </c>
      <c r="C1679" s="15" t="inlineStr">
        <is>
          <t>5) Sparkling water &amp; soda</t>
        </is>
      </c>
      <c r="D1679" s="17">
        <f>'M5 - Sparkling Water &amp; Soda'!F469</f>
        <v/>
      </c>
      <c r="E1679" s="20">
        <f>'M5 - Sparkling Water &amp; Soda'!J469</f>
        <v/>
      </c>
      <c r="F1679" s="18">
        <f>'M5 - Sparkling Water &amp; Soda'!K469</f>
        <v/>
      </c>
      <c r="G1679" s="17">
        <f>'M5 - Sparkling Water &amp; Soda'!AM469</f>
        <v/>
      </c>
      <c r="H1679" s="18">
        <f>'M5 - Sparkling Water &amp; Soda'!N469</f>
        <v/>
      </c>
      <c r="I1679" s="15">
        <f>'M5 - Sparkling Water &amp; Soda'!AJ469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Grape | 24-pack 355mL</t>
        </is>
      </c>
      <c r="C1680" s="15" t="inlineStr">
        <is>
          <t>5) Sparkling water &amp; soda</t>
        </is>
      </c>
      <c r="D1680" s="17">
        <f>'M5 - Sparkling Water &amp; Soda'!F470</f>
        <v/>
      </c>
      <c r="E1680" s="20">
        <f>'M5 - Sparkling Water &amp; Soda'!J470</f>
        <v/>
      </c>
      <c r="F1680" s="18">
        <f>'M5 - Sparkling Water &amp; Soda'!K470</f>
        <v/>
      </c>
      <c r="G1680" s="17">
        <f>'M5 - Sparkling Water &amp; Soda'!AM470</f>
        <v/>
      </c>
      <c r="H1680" s="18">
        <f>'M5 - Sparkling Water &amp; Soda'!N470</f>
        <v/>
      </c>
      <c r="I1680" s="15">
        <f>'M5 - Sparkling Water &amp; Soda'!AJ470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single 355mL</t>
        </is>
      </c>
      <c r="C1681" s="15" t="inlineStr">
        <is>
          <t>5) Sparkling water &amp; soda</t>
        </is>
      </c>
      <c r="D1681" s="17">
        <f>'M5 - Sparkling Water &amp; Soda'!F471</f>
        <v/>
      </c>
      <c r="E1681" s="20">
        <f>'M5 - Sparkling Water &amp; Soda'!J471</f>
        <v/>
      </c>
      <c r="F1681" s="18">
        <f>'M5 - Sparkling Water &amp; Soda'!K471</f>
        <v/>
      </c>
      <c r="G1681" s="17">
        <f>'M5 - Sparkling Water &amp; Soda'!AM471</f>
        <v/>
      </c>
      <c r="H1681" s="18">
        <f>'M5 - Sparkling Water &amp; Soda'!N471</f>
        <v/>
      </c>
      <c r="I1681" s="15">
        <f>'M5 - Sparkling Water &amp; Soda'!AJ471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8-pack 355mL</t>
        </is>
      </c>
      <c r="C1682" s="15" t="inlineStr">
        <is>
          <t>5) Sparkling water &amp; soda</t>
        </is>
      </c>
      <c r="D1682" s="17">
        <f>'M5 - Sparkling Water &amp; Soda'!F472</f>
        <v/>
      </c>
      <c r="E1682" s="20">
        <f>'M5 - Sparkling Water &amp; Soda'!J472</f>
        <v/>
      </c>
      <c r="F1682" s="18">
        <f>'M5 - Sparkling Water &amp; Soda'!K472</f>
        <v/>
      </c>
      <c r="G1682" s="17">
        <f>'M5 - Sparkling Water &amp; Soda'!AM472</f>
        <v/>
      </c>
      <c r="H1682" s="18">
        <f>'M5 - Sparkling Water &amp; Soda'!N472</f>
        <v/>
      </c>
      <c r="I1682" s="15">
        <f>'M5 - Sparkling Water &amp; Soda'!AJ472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Zevia</t>
        </is>
      </c>
      <c r="B1683" s="15" t="inlineStr">
        <is>
          <t>Zevia Zero Calorie Soda | Lemon Lime Twist | 12-pack 355mL</t>
        </is>
      </c>
      <c r="C1683" s="15" t="inlineStr">
        <is>
          <t>5) Sparkling water &amp; soda</t>
        </is>
      </c>
      <c r="D1683" s="17">
        <f>'M5 - Sparkling Water &amp; Soda'!F473</f>
        <v/>
      </c>
      <c r="E1683" s="20">
        <f>'M5 - Sparkling Water &amp; Soda'!J473</f>
        <v/>
      </c>
      <c r="F1683" s="18">
        <f>'M5 - Sparkling Water &amp; Soda'!K473</f>
        <v/>
      </c>
      <c r="G1683" s="17">
        <f>'M5 - Sparkling Water &amp; Soda'!AM473</f>
        <v/>
      </c>
      <c r="H1683" s="18">
        <f>'M5 - Sparkling Water &amp; Soda'!N473</f>
        <v/>
      </c>
      <c r="I1683" s="15">
        <f>'M5 - Sparkling Water &amp; Soda'!AJ473</f>
        <v/>
      </c>
      <c r="J1683" s="15" t="inlineStr">
        <is>
          <t>Clean-label premium; S&amp;S for pantry-loaders.</t>
        </is>
      </c>
    </row>
    <row r="1684" ht="28" customHeight="1">
      <c r="A1684" s="15" t="inlineStr">
        <is>
          <t>Zevia</t>
        </is>
      </c>
      <c r="B1684" s="15" t="inlineStr">
        <is>
          <t>Zevia Zero Calorie Soda | Lemon Lime Twist | 15-pack 355mL</t>
        </is>
      </c>
      <c r="C1684" s="15" t="inlineStr">
        <is>
          <t>5) Sparkling water &amp; soda</t>
        </is>
      </c>
      <c r="D1684" s="17">
        <f>'M5 - Sparkling Water &amp; Soda'!F474</f>
        <v/>
      </c>
      <c r="E1684" s="20">
        <f>'M5 - Sparkling Water &amp; Soda'!J474</f>
        <v/>
      </c>
      <c r="F1684" s="18">
        <f>'M5 - Sparkling Water &amp; Soda'!K474</f>
        <v/>
      </c>
      <c r="G1684" s="17">
        <f>'M5 - Sparkling Water &amp; Soda'!AM474</f>
        <v/>
      </c>
      <c r="H1684" s="18">
        <f>'M5 - Sparkling Water &amp; Soda'!N474</f>
        <v/>
      </c>
      <c r="I1684" s="15">
        <f>'M5 - Sparkling Water &amp; Soda'!AJ474</f>
        <v/>
      </c>
      <c r="J1684" s="15" t="inlineStr">
        <is>
          <t>Clean-label premium; S&amp;S for pantry-loaders.</t>
        </is>
      </c>
    </row>
    <row r="1685" ht="28" customHeight="1">
      <c r="A1685" s="15" t="inlineStr">
        <is>
          <t>Zevia</t>
        </is>
      </c>
      <c r="B1685" s="15" t="inlineStr">
        <is>
          <t>Zevia Zero Calorie Soda | Lemon Lime Twist | 18-pack 355mL</t>
        </is>
      </c>
      <c r="C1685" s="15" t="inlineStr">
        <is>
          <t>5) Sparkling water &amp; soda</t>
        </is>
      </c>
      <c r="D1685" s="17">
        <f>'M5 - Sparkling Water &amp; Soda'!F475</f>
        <v/>
      </c>
      <c r="E1685" s="20">
        <f>'M5 - Sparkling Water &amp; Soda'!J475</f>
        <v/>
      </c>
      <c r="F1685" s="18">
        <f>'M5 - Sparkling Water &amp; Soda'!K475</f>
        <v/>
      </c>
      <c r="G1685" s="17">
        <f>'M5 - Sparkling Water &amp; Soda'!AM475</f>
        <v/>
      </c>
      <c r="H1685" s="18">
        <f>'M5 - Sparkling Water &amp; Soda'!N475</f>
        <v/>
      </c>
      <c r="I1685" s="15">
        <f>'M5 - Sparkling Water &amp; Soda'!AJ475</f>
        <v/>
      </c>
      <c r="J1685" s="15" t="inlineStr">
        <is>
          <t>Clean-label premium; S&amp;S for pantry-loaders.</t>
        </is>
      </c>
    </row>
    <row r="1686" ht="28" customHeight="1">
      <c r="A1686" s="15" t="inlineStr">
        <is>
          <t>Zevia</t>
        </is>
      </c>
      <c r="B1686" s="15" t="inlineStr">
        <is>
          <t>Zevia Zero Calorie Soda | Lemon Lime Twist | 24-pack 355mL</t>
        </is>
      </c>
      <c r="C1686" s="15" t="inlineStr">
        <is>
          <t>5) Sparkling water &amp; soda</t>
        </is>
      </c>
      <c r="D1686" s="17">
        <f>'M5 - Sparkling Water &amp; Soda'!F476</f>
        <v/>
      </c>
      <c r="E1686" s="20">
        <f>'M5 - Sparkling Water &amp; Soda'!J476</f>
        <v/>
      </c>
      <c r="F1686" s="18">
        <f>'M5 - Sparkling Water &amp; Soda'!K476</f>
        <v/>
      </c>
      <c r="G1686" s="17">
        <f>'M5 - Sparkling Water &amp; Soda'!AM476</f>
        <v/>
      </c>
      <c r="H1686" s="18">
        <f>'M5 - Sparkling Water &amp; Soda'!N476</f>
        <v/>
      </c>
      <c r="I1686" s="15">
        <f>'M5 - Sparkling Water &amp; Soda'!AJ476</f>
        <v/>
      </c>
      <c r="J1686" s="15" t="inlineStr">
        <is>
          <t>Clean-label premium; S&amp;S for pantry-loaders.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single 355mL</t>
        </is>
      </c>
      <c r="C1687" s="15" t="inlineStr">
        <is>
          <t>5) Sparkling water &amp; soda</t>
        </is>
      </c>
      <c r="D1687" s="17">
        <f>'M5 - Sparkling Water &amp; Soda'!F477</f>
        <v/>
      </c>
      <c r="E1687" s="20">
        <f>'M5 - Sparkling Water &amp; Soda'!J477</f>
        <v/>
      </c>
      <c r="F1687" s="18">
        <f>'M5 - Sparkling Water &amp; Soda'!K477</f>
        <v/>
      </c>
      <c r="G1687" s="17">
        <f>'M5 - Sparkling Water &amp; Soda'!AM477</f>
        <v/>
      </c>
      <c r="H1687" s="18">
        <f>'M5 - Sparkling Water &amp; Soda'!N477</f>
        <v/>
      </c>
      <c r="I1687" s="15">
        <f>'M5 - Sparkling Water &amp; Soda'!AJ477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8-pack 355mL</t>
        </is>
      </c>
      <c r="C1688" s="15" t="inlineStr">
        <is>
          <t>5) Sparkling water &amp; soda</t>
        </is>
      </c>
      <c r="D1688" s="17">
        <f>'M5 - Sparkling Water &amp; Soda'!F478</f>
        <v/>
      </c>
      <c r="E1688" s="20">
        <f>'M5 - Sparkling Water &amp; Soda'!J478</f>
        <v/>
      </c>
      <c r="F1688" s="18">
        <f>'M5 - Sparkling Water &amp; Soda'!K478</f>
        <v/>
      </c>
      <c r="G1688" s="17">
        <f>'M5 - Sparkling Water &amp; Soda'!AM478</f>
        <v/>
      </c>
      <c r="H1688" s="18">
        <f>'M5 - Sparkling Water &amp; Soda'!N478</f>
        <v/>
      </c>
      <c r="I1688" s="15">
        <f>'M5 - Sparkling Water &amp; Soda'!AJ478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Grapefruit Twist | 12-pack 355mL</t>
        </is>
      </c>
      <c r="C1689" s="15" t="inlineStr">
        <is>
          <t>5) Sparkling water &amp; soda</t>
        </is>
      </c>
      <c r="D1689" s="17">
        <f>'M5 - Sparkling Water &amp; Soda'!F479</f>
        <v/>
      </c>
      <c r="E1689" s="20">
        <f>'M5 - Sparkling Water &amp; Soda'!J479</f>
        <v/>
      </c>
      <c r="F1689" s="18">
        <f>'M5 - Sparkling Water &amp; Soda'!K479</f>
        <v/>
      </c>
      <c r="G1689" s="17">
        <f>'M5 - Sparkling Water &amp; Soda'!AM479</f>
        <v/>
      </c>
      <c r="H1689" s="18">
        <f>'M5 - Sparkling Water &amp; Soda'!N479</f>
        <v/>
      </c>
      <c r="I1689" s="15">
        <f>'M5 - Sparkling Water &amp; Soda'!AJ479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Grapefruit Twist | 15-pack 355mL</t>
        </is>
      </c>
      <c r="C1690" s="15" t="inlineStr">
        <is>
          <t>5) Sparkling water &amp; soda</t>
        </is>
      </c>
      <c r="D1690" s="17">
        <f>'M5 - Sparkling Water &amp; Soda'!F480</f>
        <v/>
      </c>
      <c r="E1690" s="20">
        <f>'M5 - Sparkling Water &amp; Soda'!J480</f>
        <v/>
      </c>
      <c r="F1690" s="18">
        <f>'M5 - Sparkling Water &amp; Soda'!K480</f>
        <v/>
      </c>
      <c r="G1690" s="17">
        <f>'M5 - Sparkling Water &amp; Soda'!AM480</f>
        <v/>
      </c>
      <c r="H1690" s="18">
        <f>'M5 - Sparkling Water &amp; Soda'!N480</f>
        <v/>
      </c>
      <c r="I1690" s="15">
        <f>'M5 - Sparkling Water &amp; Soda'!AJ480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Grapefruit Twist | 18-pack 355mL</t>
        </is>
      </c>
      <c r="C1691" s="15" t="inlineStr">
        <is>
          <t>5) Sparkling water &amp; soda</t>
        </is>
      </c>
      <c r="D1691" s="17">
        <f>'M5 - Sparkling Water &amp; Soda'!F481</f>
        <v/>
      </c>
      <c r="E1691" s="20">
        <f>'M5 - Sparkling Water &amp; Soda'!J481</f>
        <v/>
      </c>
      <c r="F1691" s="18">
        <f>'M5 - Sparkling Water &amp; Soda'!K481</f>
        <v/>
      </c>
      <c r="G1691" s="17">
        <f>'M5 - Sparkling Water &amp; Soda'!AM481</f>
        <v/>
      </c>
      <c r="H1691" s="18">
        <f>'M5 - Sparkling Water &amp; Soda'!N481</f>
        <v/>
      </c>
      <c r="I1691" s="15">
        <f>'M5 - Sparkling Water &amp; Soda'!AJ481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Grapefruit Twist | 24-pack 355mL</t>
        </is>
      </c>
      <c r="C1692" s="15" t="inlineStr">
        <is>
          <t>5) Sparkling water &amp; soda</t>
        </is>
      </c>
      <c r="D1692" s="17">
        <f>'M5 - Sparkling Water &amp; Soda'!F482</f>
        <v/>
      </c>
      <c r="E1692" s="20">
        <f>'M5 - Sparkling Water &amp; Soda'!J482</f>
        <v/>
      </c>
      <c r="F1692" s="18">
        <f>'M5 - Sparkling Water &amp; Soda'!K482</f>
        <v/>
      </c>
      <c r="G1692" s="17">
        <f>'M5 - Sparkling Water &amp; Soda'!AM482</f>
        <v/>
      </c>
      <c r="H1692" s="18">
        <f>'M5 - Sparkling Water &amp; Soda'!N482</f>
        <v/>
      </c>
      <c r="I1692" s="15">
        <f>'M5 - Sparkling Water &amp; Soda'!AJ482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single 355mL</t>
        </is>
      </c>
      <c r="C1693" s="15" t="inlineStr">
        <is>
          <t>5) Sparkling water &amp; soda</t>
        </is>
      </c>
      <c r="D1693" s="17">
        <f>'M5 - Sparkling Water &amp; Soda'!F483</f>
        <v/>
      </c>
      <c r="E1693" s="20">
        <f>'M5 - Sparkling Water &amp; Soda'!J483</f>
        <v/>
      </c>
      <c r="F1693" s="18">
        <f>'M5 - Sparkling Water &amp; Soda'!K483</f>
        <v/>
      </c>
      <c r="G1693" s="17">
        <f>'M5 - Sparkling Water &amp; Soda'!AM483</f>
        <v/>
      </c>
      <c r="H1693" s="18">
        <f>'M5 - Sparkling Water &amp; Soda'!N483</f>
        <v/>
      </c>
      <c r="I1693" s="15">
        <f>'M5 - Sparkling Water &amp; Soda'!AJ483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8-pack 355mL</t>
        </is>
      </c>
      <c r="C1694" s="15" t="inlineStr">
        <is>
          <t>5) Sparkling water &amp; soda</t>
        </is>
      </c>
      <c r="D1694" s="17">
        <f>'M5 - Sparkling Water &amp; Soda'!F484</f>
        <v/>
      </c>
      <c r="E1694" s="20">
        <f>'M5 - Sparkling Water &amp; Soda'!J484</f>
        <v/>
      </c>
      <c r="F1694" s="18">
        <f>'M5 - Sparkling Water &amp; Soda'!K484</f>
        <v/>
      </c>
      <c r="G1694" s="17">
        <f>'M5 - Sparkling Water &amp; Soda'!AM484</f>
        <v/>
      </c>
      <c r="H1694" s="18">
        <f>'M5 - Sparkling Water &amp; Soda'!N484</f>
        <v/>
      </c>
      <c r="I1694" s="15">
        <f>'M5 - Sparkling Water &amp; Soda'!AJ484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Lime | 12-pack 355mL</t>
        </is>
      </c>
      <c r="C1695" s="15" t="inlineStr">
        <is>
          <t>5) Sparkling water &amp; soda</t>
        </is>
      </c>
      <c r="D1695" s="17">
        <f>'M5 - Sparkling Water &amp; Soda'!F485</f>
        <v/>
      </c>
      <c r="E1695" s="20">
        <f>'M5 - Sparkling Water &amp; Soda'!J485</f>
        <v/>
      </c>
      <c r="F1695" s="18">
        <f>'M5 - Sparkling Water &amp; Soda'!K485</f>
        <v/>
      </c>
      <c r="G1695" s="17">
        <f>'M5 - Sparkling Water &amp; Soda'!AM485</f>
        <v/>
      </c>
      <c r="H1695" s="18">
        <f>'M5 - Sparkling Water &amp; Soda'!N485</f>
        <v/>
      </c>
      <c r="I1695" s="15">
        <f>'M5 - Sparkling Water &amp; Soda'!AJ485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Lime | 15-pack 355mL</t>
        </is>
      </c>
      <c r="C1696" s="15" t="inlineStr">
        <is>
          <t>5) Sparkling water &amp; soda</t>
        </is>
      </c>
      <c r="D1696" s="17">
        <f>'M5 - Sparkling Water &amp; Soda'!F486</f>
        <v/>
      </c>
      <c r="E1696" s="20">
        <f>'M5 - Sparkling Water &amp; Soda'!J486</f>
        <v/>
      </c>
      <c r="F1696" s="18">
        <f>'M5 - Sparkling Water &amp; Soda'!K486</f>
        <v/>
      </c>
      <c r="G1696" s="17">
        <f>'M5 - Sparkling Water &amp; Soda'!AM486</f>
        <v/>
      </c>
      <c r="H1696" s="18">
        <f>'M5 - Sparkling Water &amp; Soda'!N486</f>
        <v/>
      </c>
      <c r="I1696" s="15">
        <f>'M5 - Sparkling Water &amp; Soda'!AJ486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Lime | 18-pack 355mL</t>
        </is>
      </c>
      <c r="C1697" s="15" t="inlineStr">
        <is>
          <t>5) Sparkling water &amp; soda</t>
        </is>
      </c>
      <c r="D1697" s="17">
        <f>'M5 - Sparkling Water &amp; Soda'!F487</f>
        <v/>
      </c>
      <c r="E1697" s="20">
        <f>'M5 - Sparkling Water &amp; Soda'!J487</f>
        <v/>
      </c>
      <c r="F1697" s="18">
        <f>'M5 - Sparkling Water &amp; Soda'!K487</f>
        <v/>
      </c>
      <c r="G1697" s="17">
        <f>'M5 - Sparkling Water &amp; Soda'!AM487</f>
        <v/>
      </c>
      <c r="H1697" s="18">
        <f>'M5 - Sparkling Water &amp; Soda'!N487</f>
        <v/>
      </c>
      <c r="I1697" s="15">
        <f>'M5 - Sparkling Water &amp; Soda'!AJ487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Lime | 24-pack 355mL</t>
        </is>
      </c>
      <c r="C1698" s="15" t="inlineStr">
        <is>
          <t>5) Sparkling water &amp; soda</t>
        </is>
      </c>
      <c r="D1698" s="17">
        <f>'M5 - Sparkling Water &amp; Soda'!F488</f>
        <v/>
      </c>
      <c r="E1698" s="20">
        <f>'M5 - Sparkling Water &amp; Soda'!J488</f>
        <v/>
      </c>
      <c r="F1698" s="18">
        <f>'M5 - Sparkling Water &amp; Soda'!K488</f>
        <v/>
      </c>
      <c r="G1698" s="17">
        <f>'M5 - Sparkling Water &amp; Soda'!AM488</f>
        <v/>
      </c>
      <c r="H1698" s="18">
        <f>'M5 - Sparkling Water &amp; Soda'!N488</f>
        <v/>
      </c>
      <c r="I1698" s="15">
        <f>'M5 - Sparkling Water &amp; Soda'!AJ488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single 355mL</t>
        </is>
      </c>
      <c r="C1699" s="15" t="inlineStr">
        <is>
          <t>5) Sparkling water &amp; soda</t>
        </is>
      </c>
      <c r="D1699" s="17">
        <f>'M5 - Sparkling Water &amp; Soda'!F489</f>
        <v/>
      </c>
      <c r="E1699" s="20">
        <f>'M5 - Sparkling Water &amp; Soda'!J489</f>
        <v/>
      </c>
      <c r="F1699" s="18">
        <f>'M5 - Sparkling Water &amp; Soda'!K489</f>
        <v/>
      </c>
      <c r="G1699" s="17">
        <f>'M5 - Sparkling Water &amp; Soda'!AM489</f>
        <v/>
      </c>
      <c r="H1699" s="18">
        <f>'M5 - Sparkling Water &amp; Soda'!N489</f>
        <v/>
      </c>
      <c r="I1699" s="15">
        <f>'M5 - Sparkling Water &amp; Soda'!AJ489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8-pack 355mL</t>
        </is>
      </c>
      <c r="C1700" s="15" t="inlineStr">
        <is>
          <t>5) Sparkling water &amp; soda</t>
        </is>
      </c>
      <c r="D1700" s="17">
        <f>'M5 - Sparkling Water &amp; Soda'!F490</f>
        <v/>
      </c>
      <c r="E1700" s="20">
        <f>'M5 - Sparkling Water &amp; Soda'!J490</f>
        <v/>
      </c>
      <c r="F1700" s="18">
        <f>'M5 - Sparkling Water &amp; Soda'!K490</f>
        <v/>
      </c>
      <c r="G1700" s="17">
        <f>'M5 - Sparkling Water &amp; Soda'!AM490</f>
        <v/>
      </c>
      <c r="H1700" s="18">
        <f>'M5 - Sparkling Water &amp; Soda'!N490</f>
        <v/>
      </c>
      <c r="I1700" s="15">
        <f>'M5 - Sparkling Water &amp; Soda'!AJ490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 Cherry | 12-pack 355mL</t>
        </is>
      </c>
      <c r="C1701" s="15" t="inlineStr">
        <is>
          <t>5) Sparkling water &amp; soda</t>
        </is>
      </c>
      <c r="D1701" s="17">
        <f>'M5 - Sparkling Water &amp; Soda'!F491</f>
        <v/>
      </c>
      <c r="E1701" s="20">
        <f>'M5 - Sparkling Water &amp; Soda'!J491</f>
        <v/>
      </c>
      <c r="F1701" s="18">
        <f>'M5 - Sparkling Water &amp; Soda'!K491</f>
        <v/>
      </c>
      <c r="G1701" s="17">
        <f>'M5 - Sparkling Water &amp; Soda'!AM491</f>
        <v/>
      </c>
      <c r="H1701" s="18">
        <f>'M5 - Sparkling Water &amp; Soda'!N491</f>
        <v/>
      </c>
      <c r="I1701" s="15">
        <f>'M5 - Sparkling Water &amp; Soda'!AJ491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 Cherry | 15-pack 355mL</t>
        </is>
      </c>
      <c r="C1702" s="15" t="inlineStr">
        <is>
          <t>5) Sparkling water &amp; soda</t>
        </is>
      </c>
      <c r="D1702" s="17">
        <f>'M5 - Sparkling Water &amp; Soda'!F492</f>
        <v/>
      </c>
      <c r="E1702" s="20">
        <f>'M5 - Sparkling Water &amp; Soda'!J492</f>
        <v/>
      </c>
      <c r="F1702" s="18">
        <f>'M5 - Sparkling Water &amp; Soda'!K492</f>
        <v/>
      </c>
      <c r="G1702" s="17">
        <f>'M5 - Sparkling Water &amp; Soda'!AM492</f>
        <v/>
      </c>
      <c r="H1702" s="18">
        <f>'M5 - Sparkling Water &amp; Soda'!N492</f>
        <v/>
      </c>
      <c r="I1702" s="15">
        <f>'M5 - Sparkling Water &amp; Soda'!AJ492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 Cherry | 18-pack 355mL</t>
        </is>
      </c>
      <c r="C1703" s="15" t="inlineStr">
        <is>
          <t>5) Sparkling water &amp; soda</t>
        </is>
      </c>
      <c r="D1703" s="17">
        <f>'M5 - Sparkling Water &amp; Soda'!F493</f>
        <v/>
      </c>
      <c r="E1703" s="20">
        <f>'M5 - Sparkling Water &amp; Soda'!J493</f>
        <v/>
      </c>
      <c r="F1703" s="18">
        <f>'M5 - Sparkling Water &amp; Soda'!K493</f>
        <v/>
      </c>
      <c r="G1703" s="17">
        <f>'M5 - Sparkling Water &amp; Soda'!AM493</f>
        <v/>
      </c>
      <c r="H1703" s="18">
        <f>'M5 - Sparkling Water &amp; Soda'!N493</f>
        <v/>
      </c>
      <c r="I1703" s="15">
        <f>'M5 - Sparkling Water &amp; Soda'!AJ493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 Cherry | 24-pack 355mL</t>
        </is>
      </c>
      <c r="C1704" s="15" t="inlineStr">
        <is>
          <t>5) Sparkling water &amp; soda</t>
        </is>
      </c>
      <c r="D1704" s="17">
        <f>'M5 - Sparkling Water &amp; Soda'!F494</f>
        <v/>
      </c>
      <c r="E1704" s="20">
        <f>'M5 - Sparkling Water &amp; Soda'!J494</f>
        <v/>
      </c>
      <c r="F1704" s="18">
        <f>'M5 - Sparkling Water &amp; Soda'!K494</f>
        <v/>
      </c>
      <c r="G1704" s="17">
        <f>'M5 - Sparkling Water &amp; Soda'!AM494</f>
        <v/>
      </c>
      <c r="H1704" s="18">
        <f>'M5 - Sparkling Water &amp; Soda'!N494</f>
        <v/>
      </c>
      <c r="I1704" s="15">
        <f>'M5 - Sparkling Water &amp; Soda'!AJ494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single 355mL</t>
        </is>
      </c>
      <c r="C1705" s="15" t="inlineStr">
        <is>
          <t>5) Sparkling water &amp; soda</t>
        </is>
      </c>
      <c r="D1705" s="17">
        <f>'M5 - Sparkling Water &amp; Soda'!F495</f>
        <v/>
      </c>
      <c r="E1705" s="20">
        <f>'M5 - Sparkling Water &amp; Soda'!J495</f>
        <v/>
      </c>
      <c r="F1705" s="18">
        <f>'M5 - Sparkling Water &amp; Soda'!K495</f>
        <v/>
      </c>
      <c r="G1705" s="17">
        <f>'M5 - Sparkling Water &amp; Soda'!AM495</f>
        <v/>
      </c>
      <c r="H1705" s="18">
        <f>'M5 - Sparkling Water &amp; Soda'!N495</f>
        <v/>
      </c>
      <c r="I1705" s="15">
        <f>'M5 - Sparkling Water &amp; Soda'!AJ495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8-pack 355mL</t>
        </is>
      </c>
      <c r="C1706" s="15" t="inlineStr">
        <is>
          <t>5) Sparkling water &amp; soda</t>
        </is>
      </c>
      <c r="D1706" s="17">
        <f>'M5 - Sparkling Water &amp; Soda'!F496</f>
        <v/>
      </c>
      <c r="E1706" s="20">
        <f>'M5 - Sparkling Water &amp; Soda'!J496</f>
        <v/>
      </c>
      <c r="F1706" s="18">
        <f>'M5 - Sparkling Water &amp; Soda'!K496</f>
        <v/>
      </c>
      <c r="G1706" s="17">
        <f>'M5 - Sparkling Water &amp; Soda'!AM496</f>
        <v/>
      </c>
      <c r="H1706" s="18">
        <f>'M5 - Sparkling Water &amp; Soda'!N496</f>
        <v/>
      </c>
      <c r="I1706" s="15">
        <f>'M5 - Sparkling Water &amp; Soda'!AJ496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Blackberry Mint | 12-pack 355mL</t>
        </is>
      </c>
      <c r="C1707" s="15" t="inlineStr">
        <is>
          <t>5) Sparkling water &amp; soda</t>
        </is>
      </c>
      <c r="D1707" s="17">
        <f>'M5 - Sparkling Water &amp; Soda'!F497</f>
        <v/>
      </c>
      <c r="E1707" s="20">
        <f>'M5 - Sparkling Water &amp; Soda'!J497</f>
        <v/>
      </c>
      <c r="F1707" s="18">
        <f>'M5 - Sparkling Water &amp; Soda'!K497</f>
        <v/>
      </c>
      <c r="G1707" s="17">
        <f>'M5 - Sparkling Water &amp; Soda'!AM497</f>
        <v/>
      </c>
      <c r="H1707" s="18">
        <f>'M5 - Sparkling Water &amp; Soda'!N497</f>
        <v/>
      </c>
      <c r="I1707" s="15">
        <f>'M5 - Sparkling Water &amp; Soda'!AJ497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Blackberry Mint | 15-pack 355mL</t>
        </is>
      </c>
      <c r="C1708" s="15" t="inlineStr">
        <is>
          <t>5) Sparkling water &amp; soda</t>
        </is>
      </c>
      <c r="D1708" s="17">
        <f>'M5 - Sparkling Water &amp; Soda'!F498</f>
        <v/>
      </c>
      <c r="E1708" s="20">
        <f>'M5 - Sparkling Water &amp; Soda'!J498</f>
        <v/>
      </c>
      <c r="F1708" s="18">
        <f>'M5 - Sparkling Water &amp; Soda'!K498</f>
        <v/>
      </c>
      <c r="G1708" s="17">
        <f>'M5 - Sparkling Water &amp; Soda'!AM498</f>
        <v/>
      </c>
      <c r="H1708" s="18">
        <f>'M5 - Sparkling Water &amp; Soda'!N498</f>
        <v/>
      </c>
      <c r="I1708" s="15">
        <f>'M5 - Sparkling Water &amp; Soda'!AJ498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Blackberry Mint | 18-pack 355mL</t>
        </is>
      </c>
      <c r="C1709" s="15" t="inlineStr">
        <is>
          <t>5) Sparkling water &amp; soda</t>
        </is>
      </c>
      <c r="D1709" s="17">
        <f>'M5 - Sparkling Water &amp; Soda'!F499</f>
        <v/>
      </c>
      <c r="E1709" s="20">
        <f>'M5 - Sparkling Water &amp; Soda'!J499</f>
        <v/>
      </c>
      <c r="F1709" s="18">
        <f>'M5 - Sparkling Water &amp; Soda'!K499</f>
        <v/>
      </c>
      <c r="G1709" s="17">
        <f>'M5 - Sparkling Water &amp; Soda'!AM499</f>
        <v/>
      </c>
      <c r="H1709" s="18">
        <f>'M5 - Sparkling Water &amp; Soda'!N499</f>
        <v/>
      </c>
      <c r="I1709" s="15">
        <f>'M5 - Sparkling Water &amp; Soda'!AJ499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Blackberry Mint | 24-pack 355mL</t>
        </is>
      </c>
      <c r="C1710" s="15" t="inlineStr">
        <is>
          <t>5) Sparkling water &amp; soda</t>
        </is>
      </c>
      <c r="D1710" s="17">
        <f>'M5 - Sparkling Water &amp; Soda'!F500</f>
        <v/>
      </c>
      <c r="E1710" s="20">
        <f>'M5 - Sparkling Water &amp; Soda'!J500</f>
        <v/>
      </c>
      <c r="F1710" s="18">
        <f>'M5 - Sparkling Water &amp; Soda'!K500</f>
        <v/>
      </c>
      <c r="G1710" s="17">
        <f>'M5 - Sparkling Water &amp; Soda'!AM500</f>
        <v/>
      </c>
      <c r="H1710" s="18">
        <f>'M5 - Sparkling Water &amp; Soda'!N500</f>
        <v/>
      </c>
      <c r="I1710" s="15">
        <f>'M5 - Sparkling Water &amp; Soda'!AJ500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single 355mL</t>
        </is>
      </c>
      <c r="C1711" s="15" t="inlineStr">
        <is>
          <t>5) Sparkling water &amp; soda</t>
        </is>
      </c>
      <c r="D1711" s="17">
        <f>'M5 - Sparkling Water &amp; Soda'!F501</f>
        <v/>
      </c>
      <c r="E1711" s="20">
        <f>'M5 - Sparkling Water &amp; Soda'!J501</f>
        <v/>
      </c>
      <c r="F1711" s="18">
        <f>'M5 - Sparkling Water &amp; Soda'!K501</f>
        <v/>
      </c>
      <c r="G1711" s="17">
        <f>'M5 - Sparkling Water &amp; Soda'!AM501</f>
        <v/>
      </c>
      <c r="H1711" s="18">
        <f>'M5 - Sparkling Water &amp; Soda'!N501</f>
        <v/>
      </c>
      <c r="I1711" s="15">
        <f>'M5 - Sparkling Water &amp; Soda'!AJ501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8-pack 355mL</t>
        </is>
      </c>
      <c r="C1712" s="15" t="inlineStr">
        <is>
          <t>5) Sparkling water &amp; soda</t>
        </is>
      </c>
      <c r="D1712" s="17">
        <f>'M5 - Sparkling Water &amp; Soda'!F502</f>
        <v/>
      </c>
      <c r="E1712" s="20">
        <f>'M5 - Sparkling Water &amp; Soda'!J502</f>
        <v/>
      </c>
      <c r="F1712" s="18">
        <f>'M5 - Sparkling Water &amp; Soda'!K502</f>
        <v/>
      </c>
      <c r="G1712" s="17">
        <f>'M5 - Sparkling Water &amp; Soda'!AM502</f>
        <v/>
      </c>
      <c r="H1712" s="18">
        <f>'M5 - Sparkling Water &amp; Soda'!N502</f>
        <v/>
      </c>
      <c r="I1712" s="15">
        <f>'M5 - Sparkling Water &amp; Soda'!AJ502</f>
        <v/>
      </c>
      <c r="J1712" s="15" t="inlineStr">
        <is>
          <t>Capture live promo to assess.</t>
        </is>
      </c>
    </row>
    <row r="1713" ht="28" customHeight="1">
      <c r="A1713" s="15" t="inlineStr">
        <is>
          <t>Nixie</t>
        </is>
      </c>
      <c r="B1713" s="15" t="inlineStr">
        <is>
          <t>Nixie Organic Sparkling Water | Watermelon Mint | 12-pack 355mL</t>
        </is>
      </c>
      <c r="C1713" s="15" t="inlineStr">
        <is>
          <t>5) Sparkling water &amp; soda</t>
        </is>
      </c>
      <c r="D1713" s="17">
        <f>'M5 - Sparkling Water &amp; Soda'!F503</f>
        <v/>
      </c>
      <c r="E1713" s="20">
        <f>'M5 - Sparkling Water &amp; Soda'!J503</f>
        <v/>
      </c>
      <c r="F1713" s="18">
        <f>'M5 - Sparkling Water &amp; Soda'!K503</f>
        <v/>
      </c>
      <c r="G1713" s="17">
        <f>'M5 - Sparkling Water &amp; Soda'!AM503</f>
        <v/>
      </c>
      <c r="H1713" s="18">
        <f>'M5 - Sparkling Water &amp; Soda'!N503</f>
        <v/>
      </c>
      <c r="I1713" s="15">
        <f>'M5 - Sparkling Water &amp; Soda'!AJ503</f>
        <v/>
      </c>
      <c r="J1713" s="15" t="inlineStr">
        <is>
          <t>Capture live promo to assess.</t>
        </is>
      </c>
    </row>
    <row r="1714" ht="28" customHeight="1">
      <c r="A1714" s="15" t="inlineStr">
        <is>
          <t>Nixie</t>
        </is>
      </c>
      <c r="B1714" s="15" t="inlineStr">
        <is>
          <t>Nixie Organic Sparkling Water | Watermelon Mint | 15-pack 355mL</t>
        </is>
      </c>
      <c r="C1714" s="15" t="inlineStr">
        <is>
          <t>5) Sparkling water &amp; soda</t>
        </is>
      </c>
      <c r="D1714" s="17">
        <f>'M5 - Sparkling Water &amp; Soda'!F504</f>
        <v/>
      </c>
      <c r="E1714" s="20">
        <f>'M5 - Sparkling Water &amp; Soda'!J504</f>
        <v/>
      </c>
      <c r="F1714" s="18">
        <f>'M5 - Sparkling Water &amp; Soda'!K504</f>
        <v/>
      </c>
      <c r="G1714" s="17">
        <f>'M5 - Sparkling Water &amp; Soda'!AM504</f>
        <v/>
      </c>
      <c r="H1714" s="18">
        <f>'M5 - Sparkling Water &amp; Soda'!N504</f>
        <v/>
      </c>
      <c r="I1714" s="15">
        <f>'M5 - Sparkling Water &amp; Soda'!AJ504</f>
        <v/>
      </c>
      <c r="J1714" s="15" t="inlineStr">
        <is>
          <t>Capture live promo to assess.</t>
        </is>
      </c>
    </row>
    <row r="1715" ht="28" customHeight="1">
      <c r="A1715" s="15" t="inlineStr">
        <is>
          <t>Nixie</t>
        </is>
      </c>
      <c r="B1715" s="15" t="inlineStr">
        <is>
          <t>Nixie Organic Sparkling Water | Watermelon Mint | 18-pack 355mL</t>
        </is>
      </c>
      <c r="C1715" s="15" t="inlineStr">
        <is>
          <t>5) Sparkling water &amp; soda</t>
        </is>
      </c>
      <c r="D1715" s="17">
        <f>'M5 - Sparkling Water &amp; Soda'!F505</f>
        <v/>
      </c>
      <c r="E1715" s="20">
        <f>'M5 - Sparkling Water &amp; Soda'!J505</f>
        <v/>
      </c>
      <c r="F1715" s="18">
        <f>'M5 - Sparkling Water &amp; Soda'!K505</f>
        <v/>
      </c>
      <c r="G1715" s="17">
        <f>'M5 - Sparkling Water &amp; Soda'!AM505</f>
        <v/>
      </c>
      <c r="H1715" s="18">
        <f>'M5 - Sparkling Water &amp; Soda'!N505</f>
        <v/>
      </c>
      <c r="I1715" s="15">
        <f>'M5 - Sparkling Water &amp; Soda'!AJ505</f>
        <v/>
      </c>
      <c r="J1715" s="15" t="inlineStr">
        <is>
          <t>Capture live promo to assess.</t>
        </is>
      </c>
    </row>
    <row r="1716" ht="28" customHeight="1">
      <c r="A1716" s="15" t="inlineStr">
        <is>
          <t>Nixie</t>
        </is>
      </c>
      <c r="B1716" s="15" t="inlineStr">
        <is>
          <t>Nixie Organic Sparkling Water | Watermelon Mint | 24-pack 355mL</t>
        </is>
      </c>
      <c r="C1716" s="15" t="inlineStr">
        <is>
          <t>5) Sparkling water &amp; soda</t>
        </is>
      </c>
      <c r="D1716" s="17">
        <f>'M5 - Sparkling Water &amp; Soda'!F506</f>
        <v/>
      </c>
      <c r="E1716" s="20">
        <f>'M5 - Sparkling Water &amp; Soda'!J506</f>
        <v/>
      </c>
      <c r="F1716" s="18">
        <f>'M5 - Sparkling Water &amp; Soda'!K506</f>
        <v/>
      </c>
      <c r="G1716" s="17">
        <f>'M5 - Sparkling Water &amp; Soda'!AM506</f>
        <v/>
      </c>
      <c r="H1716" s="18">
        <f>'M5 - Sparkling Water &amp; Soda'!N506</f>
        <v/>
      </c>
      <c r="I1716" s="15">
        <f>'M5 - Sparkling Water &amp; Soda'!AJ506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single 503mL</t>
        </is>
      </c>
      <c r="C1717" s="15" t="inlineStr">
        <is>
          <t>1) Sparkling electrolyte / functional sparkling</t>
        </is>
      </c>
      <c r="D1717" s="17">
        <f>'M1 - Sparkling Electrolyte'!F2</f>
        <v/>
      </c>
      <c r="E1717" s="20">
        <f>'M1 - Sparkling Electrolyte'!J2</f>
        <v/>
      </c>
      <c r="F1717" s="18">
        <f>'M1 - Sparkling Electrolyte'!K2</f>
        <v/>
      </c>
      <c r="G1717" s="17">
        <f>'M1 - Sparkling Electrolyte'!AM2</f>
        <v/>
      </c>
      <c r="H1717" s="18">
        <f>'M1 - Sparkling Electrolyte'!N2</f>
        <v/>
      </c>
      <c r="I1717" s="15">
        <f>'M1 - Sparkling Electrolyte'!AJ2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Black Raspberry | 8-pack 503mL</t>
        </is>
      </c>
      <c r="C1718" s="15" t="inlineStr">
        <is>
          <t>1) Sparkling electrolyte / functional sparkling</t>
        </is>
      </c>
      <c r="D1718" s="17">
        <f>'M1 - Sparkling Electrolyte'!F3</f>
        <v/>
      </c>
      <c r="E1718" s="20">
        <f>'M1 - Sparkling Electrolyte'!J3</f>
        <v/>
      </c>
      <c r="F1718" s="18">
        <f>'M1 - Sparkling Electrolyte'!K3</f>
        <v/>
      </c>
      <c r="G1718" s="17">
        <f>'M1 - Sparkling Electrolyte'!AM3</f>
        <v/>
      </c>
      <c r="H1718" s="18">
        <f>'M1 - Sparkling Electrolyte'!N3</f>
        <v/>
      </c>
      <c r="I1718" s="15">
        <f>'M1 - Sparkling Electrolyte'!AJ3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Black Raspberry | 12-pack 503mL</t>
        </is>
      </c>
      <c r="C1719" s="15" t="inlineStr">
        <is>
          <t>1) Sparkling electrolyte / functional sparkling</t>
        </is>
      </c>
      <c r="D1719" s="17">
        <f>'M1 - Sparkling Electrolyte'!F4</f>
        <v/>
      </c>
      <c r="E1719" s="20">
        <f>'M1 - Sparkling Electrolyte'!J4</f>
        <v/>
      </c>
      <c r="F1719" s="18">
        <f>'M1 - Sparkling Electrolyte'!K4</f>
        <v/>
      </c>
      <c r="G1719" s="17">
        <f>'M1 - Sparkling Electrolyte'!AM4</f>
        <v/>
      </c>
      <c r="H1719" s="18">
        <f>'M1 - Sparkling Electrolyte'!N4</f>
        <v/>
      </c>
      <c r="I1719" s="15">
        <f>'M1 - Sparkling Electrolyte'!AJ4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Black Raspberry | 18-pack 503mL</t>
        </is>
      </c>
      <c r="C1720" s="15" t="inlineStr">
        <is>
          <t>1) Sparkling electrolyte / functional sparkling</t>
        </is>
      </c>
      <c r="D1720" s="17">
        <f>'M1 - Sparkling Electrolyte'!F5</f>
        <v/>
      </c>
      <c r="E1720" s="20">
        <f>'M1 - Sparkling Electrolyte'!J5</f>
        <v/>
      </c>
      <c r="F1720" s="18">
        <f>'M1 - Sparkling Electrolyte'!K5</f>
        <v/>
      </c>
      <c r="G1720" s="17">
        <f>'M1 - Sparkling Electrolyte'!AM5</f>
        <v/>
      </c>
      <c r="H1720" s="18">
        <f>'M1 - Sparkling Electrolyte'!N5</f>
        <v/>
      </c>
      <c r="I1720" s="15">
        <f>'M1 - Sparkling Electrolyte'!AJ5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Black Raspberry | 24-pack 503mL</t>
        </is>
      </c>
      <c r="C1721" s="15" t="inlineStr">
        <is>
          <t>1) Sparkling electrolyte / functional sparkling</t>
        </is>
      </c>
      <c r="D1721" s="17">
        <f>'M1 - Sparkling Electrolyte'!F6</f>
        <v/>
      </c>
      <c r="E1721" s="20">
        <f>'M1 - Sparkling Electrolyte'!J6</f>
        <v/>
      </c>
      <c r="F1721" s="18">
        <f>'M1 - Sparkling Electrolyte'!K6</f>
        <v/>
      </c>
      <c r="G1721" s="17">
        <f>'M1 - Sparkling Electrolyte'!AM6</f>
        <v/>
      </c>
      <c r="H1721" s="18">
        <f>'M1 - Sparkling Electrolyte'!N6</f>
        <v/>
      </c>
      <c r="I1721" s="15">
        <f>'M1 - Sparkling Electrolyte'!AJ6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single 503mL</t>
        </is>
      </c>
      <c r="C1722" s="15" t="inlineStr">
        <is>
          <t>1) Sparkling electrolyte / functional sparkling</t>
        </is>
      </c>
      <c r="D1722" s="17">
        <f>'M1 - Sparkling Electrolyte'!F7</f>
        <v/>
      </c>
      <c r="E1722" s="20">
        <f>'M1 - Sparkling Electrolyte'!J7</f>
        <v/>
      </c>
      <c r="F1722" s="18">
        <f>'M1 - Sparkling Electrolyte'!K7</f>
        <v/>
      </c>
      <c r="G1722" s="17">
        <f>'M1 - Sparkling Electrolyte'!AM7</f>
        <v/>
      </c>
      <c r="H1722" s="18">
        <f>'M1 - Sparkling Electrolyte'!N7</f>
        <v/>
      </c>
      <c r="I1722" s="15">
        <f>'M1 - Sparkling Electrolyte'!AJ7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Cherry Limeade | 8-pack 503mL</t>
        </is>
      </c>
      <c r="C1723" s="15" t="inlineStr">
        <is>
          <t>1) Sparkling electrolyte / functional sparkling</t>
        </is>
      </c>
      <c r="D1723" s="17">
        <f>'M1 - Sparkling Electrolyte'!F8</f>
        <v/>
      </c>
      <c r="E1723" s="20">
        <f>'M1 - Sparkling Electrolyte'!J8</f>
        <v/>
      </c>
      <c r="F1723" s="18">
        <f>'M1 - Sparkling Electrolyte'!K8</f>
        <v/>
      </c>
      <c r="G1723" s="17">
        <f>'M1 - Sparkling Electrolyte'!AM8</f>
        <v/>
      </c>
      <c r="H1723" s="18">
        <f>'M1 - Sparkling Electrolyte'!N8</f>
        <v/>
      </c>
      <c r="I1723" s="15">
        <f>'M1 - Sparkling Electrolyte'!AJ8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Cherry Limeade | 12-pack 503mL</t>
        </is>
      </c>
      <c r="C1724" s="15" t="inlineStr">
        <is>
          <t>1) Sparkling electrolyte / functional sparkling</t>
        </is>
      </c>
      <c r="D1724" s="17">
        <f>'M1 - Sparkling Electrolyte'!F9</f>
        <v/>
      </c>
      <c r="E1724" s="20">
        <f>'M1 - Sparkling Electrolyte'!J9</f>
        <v/>
      </c>
      <c r="F1724" s="18">
        <f>'M1 - Sparkling Electrolyte'!K9</f>
        <v/>
      </c>
      <c r="G1724" s="17">
        <f>'M1 - Sparkling Electrolyte'!AM9</f>
        <v/>
      </c>
      <c r="H1724" s="18">
        <f>'M1 - Sparkling Electrolyte'!N9</f>
        <v/>
      </c>
      <c r="I1724" s="15">
        <f>'M1 - Sparkling Electrolyte'!AJ9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Cherry Limeade | 18-pack 503mL</t>
        </is>
      </c>
      <c r="C1725" s="15" t="inlineStr">
        <is>
          <t>1) Sparkling electrolyte / functional sparkling</t>
        </is>
      </c>
      <c r="D1725" s="17">
        <f>'M1 - Sparkling Electrolyte'!F10</f>
        <v/>
      </c>
      <c r="E1725" s="20">
        <f>'M1 - Sparkling Electrolyte'!J10</f>
        <v/>
      </c>
      <c r="F1725" s="18">
        <f>'M1 - Sparkling Electrolyte'!K10</f>
        <v/>
      </c>
      <c r="G1725" s="17">
        <f>'M1 - Sparkling Electrolyte'!AM10</f>
        <v/>
      </c>
      <c r="H1725" s="18">
        <f>'M1 - Sparkling Electrolyte'!N10</f>
        <v/>
      </c>
      <c r="I1725" s="15">
        <f>'M1 - Sparkling Electrolyte'!AJ10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Cherry Limeade | 24-pack 503mL</t>
        </is>
      </c>
      <c r="C1726" s="15" t="inlineStr">
        <is>
          <t>1) Sparkling electrolyte / functional sparkling</t>
        </is>
      </c>
      <c r="D1726" s="17">
        <f>'M1 - Sparkling Electrolyte'!F11</f>
        <v/>
      </c>
      <c r="E1726" s="20">
        <f>'M1 - Sparkling Electrolyte'!J11</f>
        <v/>
      </c>
      <c r="F1726" s="18">
        <f>'M1 - Sparkling Electrolyte'!K11</f>
        <v/>
      </c>
      <c r="G1726" s="17">
        <f>'M1 - Sparkling Electrolyte'!AM11</f>
        <v/>
      </c>
      <c r="H1726" s="18">
        <f>'M1 - Sparkling Electrolyte'!N11</f>
        <v/>
      </c>
      <c r="I1726" s="15">
        <f>'M1 - Sparkling Electrolyte'!AJ11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single 503mL</t>
        </is>
      </c>
      <c r="C1727" s="15" t="inlineStr">
        <is>
          <t>1) Sparkling electrolyte / functional sparkling</t>
        </is>
      </c>
      <c r="D1727" s="17">
        <f>'M1 - Sparkling Electrolyte'!F12</f>
        <v/>
      </c>
      <c r="E1727" s="20">
        <f>'M1 - Sparkling Electrolyte'!J12</f>
        <v/>
      </c>
      <c r="F1727" s="18">
        <f>'M1 - Sparkling Electrolyte'!K12</f>
        <v/>
      </c>
      <c r="G1727" s="17">
        <f>'M1 - Sparkling Electrolyte'!AM12</f>
        <v/>
      </c>
      <c r="H1727" s="18">
        <f>'M1 - Sparkling Electrolyte'!N12</f>
        <v/>
      </c>
      <c r="I1727" s="15">
        <f>'M1 - Sparkling Electrolyte'!AJ12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Orange Mango | 8-pack 503mL</t>
        </is>
      </c>
      <c r="C1728" s="15" t="inlineStr">
        <is>
          <t>1) Sparkling electrolyte / functional sparkling</t>
        </is>
      </c>
      <c r="D1728" s="17">
        <f>'M1 - Sparkling Electrolyte'!F13</f>
        <v/>
      </c>
      <c r="E1728" s="20">
        <f>'M1 - Sparkling Electrolyte'!J13</f>
        <v/>
      </c>
      <c r="F1728" s="18">
        <f>'M1 - Sparkling Electrolyte'!K13</f>
        <v/>
      </c>
      <c r="G1728" s="17">
        <f>'M1 - Sparkling Electrolyte'!AM13</f>
        <v/>
      </c>
      <c r="H1728" s="18">
        <f>'M1 - Sparkling Electrolyte'!N13</f>
        <v/>
      </c>
      <c r="I1728" s="15">
        <f>'M1 - Sparkling Electrolyte'!AJ13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Orange Mango | 12-pack 503mL</t>
        </is>
      </c>
      <c r="C1729" s="15" t="inlineStr">
        <is>
          <t>1) Sparkling electrolyte / functional sparkling</t>
        </is>
      </c>
      <c r="D1729" s="17">
        <f>'M1 - Sparkling Electrolyte'!F14</f>
        <v/>
      </c>
      <c r="E1729" s="20">
        <f>'M1 - Sparkling Electrolyte'!J14</f>
        <v/>
      </c>
      <c r="F1729" s="18">
        <f>'M1 - Sparkling Electrolyte'!K14</f>
        <v/>
      </c>
      <c r="G1729" s="17">
        <f>'M1 - Sparkling Electrolyte'!AM14</f>
        <v/>
      </c>
      <c r="H1729" s="18">
        <f>'M1 - Sparkling Electrolyte'!N14</f>
        <v/>
      </c>
      <c r="I1729" s="15">
        <f>'M1 - Sparkling Electrolyte'!AJ14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Orange Mango | 18-pack 503mL</t>
        </is>
      </c>
      <c r="C1730" s="15" t="inlineStr">
        <is>
          <t>1) Sparkling electrolyte / functional sparkling</t>
        </is>
      </c>
      <c r="D1730" s="17">
        <f>'M1 - Sparkling Electrolyte'!F15</f>
        <v/>
      </c>
      <c r="E1730" s="20">
        <f>'M1 - Sparkling Electrolyte'!J15</f>
        <v/>
      </c>
      <c r="F1730" s="18">
        <f>'M1 - Sparkling Electrolyte'!K15</f>
        <v/>
      </c>
      <c r="G1730" s="17">
        <f>'M1 - Sparkling Electrolyte'!AM15</f>
        <v/>
      </c>
      <c r="H1730" s="18">
        <f>'M1 - Sparkling Electrolyte'!N15</f>
        <v/>
      </c>
      <c r="I1730" s="15">
        <f>'M1 - Sparkling Electrolyte'!AJ15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Orange Mango | 24-pack 503mL</t>
        </is>
      </c>
      <c r="C1731" s="15" t="inlineStr">
        <is>
          <t>1) Sparkling electrolyte / functional sparkling</t>
        </is>
      </c>
      <c r="D1731" s="17">
        <f>'M1 - Sparkling Electrolyte'!F16</f>
        <v/>
      </c>
      <c r="E1731" s="20">
        <f>'M1 - Sparkling Electrolyte'!J16</f>
        <v/>
      </c>
      <c r="F1731" s="18">
        <f>'M1 - Sparkling Electrolyte'!K16</f>
        <v/>
      </c>
      <c r="G1731" s="17">
        <f>'M1 - Sparkling Electrolyte'!AM16</f>
        <v/>
      </c>
      <c r="H1731" s="18">
        <f>'M1 - Sparkling Electrolyte'!N16</f>
        <v/>
      </c>
      <c r="I1731" s="15">
        <f>'M1 - Sparkling Electrolyte'!AJ16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single 503mL</t>
        </is>
      </c>
      <c r="C1732" s="15" t="inlineStr">
        <is>
          <t>1) Sparkling electrolyte / functional sparkling</t>
        </is>
      </c>
      <c r="D1732" s="17">
        <f>'M1 - Sparkling Electrolyte'!F17</f>
        <v/>
      </c>
      <c r="E1732" s="20">
        <f>'M1 - Sparkling Electrolyte'!J17</f>
        <v/>
      </c>
      <c r="F1732" s="18">
        <f>'M1 - Sparkling Electrolyte'!K17</f>
        <v/>
      </c>
      <c r="G1732" s="17">
        <f>'M1 - Sparkling Electrolyte'!AM17</f>
        <v/>
      </c>
      <c r="H1732" s="18">
        <f>'M1 - Sparkling Electrolyte'!N17</f>
        <v/>
      </c>
      <c r="I1732" s="15">
        <f>'M1 - Sparkling Electrolyte'!AJ17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Kiwi Strawberry | 8-pack 503mL</t>
        </is>
      </c>
      <c r="C1733" s="15" t="inlineStr">
        <is>
          <t>1) Sparkling electrolyte / functional sparkling</t>
        </is>
      </c>
      <c r="D1733" s="17">
        <f>'M1 - Sparkling Electrolyte'!F18</f>
        <v/>
      </c>
      <c r="E1733" s="20">
        <f>'M1 - Sparkling Electrolyte'!J18</f>
        <v/>
      </c>
      <c r="F1733" s="18">
        <f>'M1 - Sparkling Electrolyte'!K18</f>
        <v/>
      </c>
      <c r="G1733" s="17">
        <f>'M1 - Sparkling Electrolyte'!AM18</f>
        <v/>
      </c>
      <c r="H1733" s="18">
        <f>'M1 - Sparkling Electrolyte'!N18</f>
        <v/>
      </c>
      <c r="I1733" s="15">
        <f>'M1 - Sparkling Electrolyte'!AJ18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Kiwi Strawberry | 12-pack 503mL</t>
        </is>
      </c>
      <c r="C1734" s="15" t="inlineStr">
        <is>
          <t>1) Sparkling electrolyte / functional sparkling</t>
        </is>
      </c>
      <c r="D1734" s="17">
        <f>'M1 - Sparkling Electrolyte'!F19</f>
        <v/>
      </c>
      <c r="E1734" s="20">
        <f>'M1 - Sparkling Electrolyte'!J19</f>
        <v/>
      </c>
      <c r="F1734" s="18">
        <f>'M1 - Sparkling Electrolyte'!K19</f>
        <v/>
      </c>
      <c r="G1734" s="17">
        <f>'M1 - Sparkling Electrolyte'!AM19</f>
        <v/>
      </c>
      <c r="H1734" s="18">
        <f>'M1 - Sparkling Electrolyte'!N19</f>
        <v/>
      </c>
      <c r="I1734" s="15">
        <f>'M1 - Sparkling Electrolyte'!AJ19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Kiwi Strawberry | 18-pack 503mL</t>
        </is>
      </c>
      <c r="C1735" s="15" t="inlineStr">
        <is>
          <t>1) Sparkling electrolyte / functional sparkling</t>
        </is>
      </c>
      <c r="D1735" s="17">
        <f>'M1 - Sparkling Electrolyte'!F20</f>
        <v/>
      </c>
      <c r="E1735" s="20">
        <f>'M1 - Sparkling Electrolyte'!J20</f>
        <v/>
      </c>
      <c r="F1735" s="18">
        <f>'M1 - Sparkling Electrolyte'!K20</f>
        <v/>
      </c>
      <c r="G1735" s="17">
        <f>'M1 - Sparkling Electrolyte'!AM20</f>
        <v/>
      </c>
      <c r="H1735" s="18">
        <f>'M1 - Sparkling Electrolyte'!N20</f>
        <v/>
      </c>
      <c r="I1735" s="15">
        <f>'M1 - Sparkling Electrolyte'!AJ20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Kiwi Strawberry | 24-pack 503mL</t>
        </is>
      </c>
      <c r="C1736" s="15" t="inlineStr">
        <is>
          <t>1) Sparkling electrolyte / functional sparkling</t>
        </is>
      </c>
      <c r="D1736" s="17">
        <f>'M1 - Sparkling Electrolyte'!F21</f>
        <v/>
      </c>
      <c r="E1736" s="20">
        <f>'M1 - Sparkling Electrolyte'!J21</f>
        <v/>
      </c>
      <c r="F1736" s="18">
        <f>'M1 - Sparkling Electrolyte'!K21</f>
        <v/>
      </c>
      <c r="G1736" s="17">
        <f>'M1 - Sparkling Electrolyte'!AM21</f>
        <v/>
      </c>
      <c r="H1736" s="18">
        <f>'M1 - Sparkling Electrolyte'!N21</f>
        <v/>
      </c>
      <c r="I1736" s="15">
        <f>'M1 - Sparkling Electrolyte'!AJ21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single 503mL</t>
        </is>
      </c>
      <c r="C1737" s="15" t="inlineStr">
        <is>
          <t>1) Sparkling electrolyte / functional sparkling</t>
        </is>
      </c>
      <c r="D1737" s="17">
        <f>'M1 - Sparkling Electrolyte'!F22</f>
        <v/>
      </c>
      <c r="E1737" s="20">
        <f>'M1 - Sparkling Electrolyte'!J22</f>
        <v/>
      </c>
      <c r="F1737" s="18">
        <f>'M1 - Sparkling Electrolyte'!K22</f>
        <v/>
      </c>
      <c r="G1737" s="17">
        <f>'M1 - Sparkling Electrolyte'!AM22</f>
        <v/>
      </c>
      <c r="H1737" s="18">
        <f>'M1 - Sparkling Electrolyte'!N22</f>
        <v/>
      </c>
      <c r="I1737" s="15">
        <f>'M1 - Sparkling Electrolyte'!AJ22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Coconut Pineapple | 8-pack 503mL</t>
        </is>
      </c>
      <c r="C1738" s="15" t="inlineStr">
        <is>
          <t>1) Sparkling electrolyte / functional sparkling</t>
        </is>
      </c>
      <c r="D1738" s="17">
        <f>'M1 - Sparkling Electrolyte'!F23</f>
        <v/>
      </c>
      <c r="E1738" s="20">
        <f>'M1 - Sparkling Electrolyte'!J23</f>
        <v/>
      </c>
      <c r="F1738" s="18">
        <f>'M1 - Sparkling Electrolyte'!K23</f>
        <v/>
      </c>
      <c r="G1738" s="17">
        <f>'M1 - Sparkling Electrolyte'!AM23</f>
        <v/>
      </c>
      <c r="H1738" s="18">
        <f>'M1 - Sparkling Electrolyte'!N23</f>
        <v/>
      </c>
      <c r="I1738" s="15">
        <f>'M1 - Sparkling Electrolyte'!AJ23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Coconut Pineapple | 12-pack 503mL</t>
        </is>
      </c>
      <c r="C1739" s="15" t="inlineStr">
        <is>
          <t>1) Sparkling electrolyte / functional sparkling</t>
        </is>
      </c>
      <c r="D1739" s="17">
        <f>'M1 - Sparkling Electrolyte'!F24</f>
        <v/>
      </c>
      <c r="E1739" s="20">
        <f>'M1 - Sparkling Electrolyte'!J24</f>
        <v/>
      </c>
      <c r="F1739" s="18">
        <f>'M1 - Sparkling Electrolyte'!K24</f>
        <v/>
      </c>
      <c r="G1739" s="17">
        <f>'M1 - Sparkling Electrolyte'!AM24</f>
        <v/>
      </c>
      <c r="H1739" s="18">
        <f>'M1 - Sparkling Electrolyte'!N24</f>
        <v/>
      </c>
      <c r="I1739" s="15">
        <f>'M1 - Sparkling Electrolyte'!AJ24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Coconut Pineapple | 18-pack 503mL</t>
        </is>
      </c>
      <c r="C1740" s="15" t="inlineStr">
        <is>
          <t>1) Sparkling electrolyte / functional sparkling</t>
        </is>
      </c>
      <c r="D1740" s="17">
        <f>'M1 - Sparkling Electrolyte'!F25</f>
        <v/>
      </c>
      <c r="E1740" s="20">
        <f>'M1 - Sparkling Electrolyte'!J25</f>
        <v/>
      </c>
      <c r="F1740" s="18">
        <f>'M1 - Sparkling Electrolyte'!K25</f>
        <v/>
      </c>
      <c r="G1740" s="17">
        <f>'M1 - Sparkling Electrolyte'!AM25</f>
        <v/>
      </c>
      <c r="H1740" s="18">
        <f>'M1 - Sparkling Electrolyte'!N25</f>
        <v/>
      </c>
      <c r="I1740" s="15">
        <f>'M1 - Sparkling Electrolyte'!AJ25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Coconut Pineapple | 24-pack 503mL</t>
        </is>
      </c>
      <c r="C1741" s="15" t="inlineStr">
        <is>
          <t>1) Sparkling electrolyte / functional sparkling</t>
        </is>
      </c>
      <c r="D1741" s="17">
        <f>'M1 - Sparkling Electrolyte'!F26</f>
        <v/>
      </c>
      <c r="E1741" s="20">
        <f>'M1 - Sparkling Electrolyte'!J26</f>
        <v/>
      </c>
      <c r="F1741" s="18">
        <f>'M1 - Sparkling Electrolyte'!K26</f>
        <v/>
      </c>
      <c r="G1741" s="17">
        <f>'M1 - Sparkling Electrolyte'!AM26</f>
        <v/>
      </c>
      <c r="H1741" s="18">
        <f>'M1 - Sparkling Electrolyte'!N26</f>
        <v/>
      </c>
      <c r="I1741" s="15">
        <f>'M1 - Sparkling Electrolyte'!AJ26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single 503mL</t>
        </is>
      </c>
      <c r="C1742" s="15" t="inlineStr">
        <is>
          <t>1) Sparkling electrolyte / functional sparkling</t>
        </is>
      </c>
      <c r="D1742" s="17">
        <f>'M1 - Sparkling Electrolyte'!F27</f>
        <v/>
      </c>
      <c r="E1742" s="20">
        <f>'M1 - Sparkling Electrolyte'!J27</f>
        <v/>
      </c>
      <c r="F1742" s="18">
        <f>'M1 - Sparkling Electrolyte'!K27</f>
        <v/>
      </c>
      <c r="G1742" s="17">
        <f>'M1 - Sparkling Electrolyte'!AM27</f>
        <v/>
      </c>
      <c r="H1742" s="18">
        <f>'M1 - Sparkling Electrolyte'!N27</f>
        <v/>
      </c>
      <c r="I1742" s="15">
        <f>'M1 - Sparkling Electrolyte'!AJ27</f>
        <v/>
      </c>
      <c r="J1742" s="15" t="inlineStr">
        <is>
          <t>Capture live promo to assess.</t>
        </is>
      </c>
    </row>
    <row r="1743" ht="28" customHeight="1">
      <c r="A1743" s="15" t="inlineStr">
        <is>
          <t>Sparkling Ice</t>
        </is>
      </c>
      <c r="B1743" s="15" t="inlineStr">
        <is>
          <t>Sparkling Ice (+ Antioxidants &amp; Vitamins) | Classic Lemonade | 8-pack 503mL</t>
        </is>
      </c>
      <c r="C1743" s="15" t="inlineStr">
        <is>
          <t>1) Sparkling electrolyte / functional sparkling</t>
        </is>
      </c>
      <c r="D1743" s="17">
        <f>'M1 - Sparkling Electrolyte'!F28</f>
        <v/>
      </c>
      <c r="E1743" s="20">
        <f>'M1 - Sparkling Electrolyte'!J28</f>
        <v/>
      </c>
      <c r="F1743" s="18">
        <f>'M1 - Sparkling Electrolyte'!K28</f>
        <v/>
      </c>
      <c r="G1743" s="17">
        <f>'M1 - Sparkling Electrolyte'!AM28</f>
        <v/>
      </c>
      <c r="H1743" s="18">
        <f>'M1 - Sparkling Electrolyte'!N28</f>
        <v/>
      </c>
      <c r="I1743" s="15">
        <f>'M1 - Sparkling Electrolyte'!AJ28</f>
        <v/>
      </c>
      <c r="J1743" s="15" t="inlineStr">
        <is>
          <t>Capture live promo to assess.</t>
        </is>
      </c>
    </row>
    <row r="1744" ht="28" customHeight="1">
      <c r="A1744" s="15" t="inlineStr">
        <is>
          <t>Sparkling Ice</t>
        </is>
      </c>
      <c r="B1744" s="15" t="inlineStr">
        <is>
          <t>Sparkling Ice (+ Antioxidants &amp; Vitamins) | Classic Lemonade | 12-pack 503mL</t>
        </is>
      </c>
      <c r="C1744" s="15" t="inlineStr">
        <is>
          <t>1) Sparkling electrolyte / functional sparkling</t>
        </is>
      </c>
      <c r="D1744" s="17">
        <f>'M1 - Sparkling Electrolyte'!F29</f>
        <v/>
      </c>
      <c r="E1744" s="20">
        <f>'M1 - Sparkling Electrolyte'!J29</f>
        <v/>
      </c>
      <c r="F1744" s="18">
        <f>'M1 - Sparkling Electrolyte'!K29</f>
        <v/>
      </c>
      <c r="G1744" s="17">
        <f>'M1 - Sparkling Electrolyte'!AM29</f>
        <v/>
      </c>
      <c r="H1744" s="18">
        <f>'M1 - Sparkling Electrolyte'!N29</f>
        <v/>
      </c>
      <c r="I1744" s="15">
        <f>'M1 - Sparkling Electrolyte'!AJ29</f>
        <v/>
      </c>
      <c r="J1744" s="15" t="inlineStr">
        <is>
          <t>Capture live promo to assess.</t>
        </is>
      </c>
    </row>
    <row r="1745" ht="28" customHeight="1">
      <c r="A1745" s="15" t="inlineStr">
        <is>
          <t>Sparkling Ice</t>
        </is>
      </c>
      <c r="B1745" s="15" t="inlineStr">
        <is>
          <t>Sparkling Ice (+ Antioxidants &amp; Vitamins) | Classic Lemonade | 18-pack 503mL</t>
        </is>
      </c>
      <c r="C1745" s="15" t="inlineStr">
        <is>
          <t>1) Sparkling electrolyte / functional sparkling</t>
        </is>
      </c>
      <c r="D1745" s="17">
        <f>'M1 - Sparkling Electrolyte'!F30</f>
        <v/>
      </c>
      <c r="E1745" s="20">
        <f>'M1 - Sparkling Electrolyte'!J30</f>
        <v/>
      </c>
      <c r="F1745" s="18">
        <f>'M1 - Sparkling Electrolyte'!K30</f>
        <v/>
      </c>
      <c r="G1745" s="17">
        <f>'M1 - Sparkling Electrolyte'!AM30</f>
        <v/>
      </c>
      <c r="H1745" s="18">
        <f>'M1 - Sparkling Electrolyte'!N30</f>
        <v/>
      </c>
      <c r="I1745" s="15">
        <f>'M1 - Sparkling Electrolyte'!AJ30</f>
        <v/>
      </c>
      <c r="J1745" s="15" t="inlineStr">
        <is>
          <t>Capture live promo to assess.</t>
        </is>
      </c>
    </row>
    <row r="1746" ht="28" customHeight="1">
      <c r="A1746" s="15" t="inlineStr">
        <is>
          <t>Sparkling Ice</t>
        </is>
      </c>
      <c r="B1746" s="15" t="inlineStr">
        <is>
          <t>Sparkling Ice (+ Antioxidants &amp; Vitamins) | Classic Lemonade | 24-pack 503mL</t>
        </is>
      </c>
      <c r="C1746" s="15" t="inlineStr">
        <is>
          <t>1) Sparkling electrolyte / functional sparkling</t>
        </is>
      </c>
      <c r="D1746" s="17">
        <f>'M1 - Sparkling Electrolyte'!F31</f>
        <v/>
      </c>
      <c r="E1746" s="20">
        <f>'M1 - Sparkling Electrolyte'!J31</f>
        <v/>
      </c>
      <c r="F1746" s="18">
        <f>'M1 - Sparkling Electrolyte'!K31</f>
        <v/>
      </c>
      <c r="G1746" s="17">
        <f>'M1 - Sparkling Electrolyte'!AM31</f>
        <v/>
      </c>
      <c r="H1746" s="18">
        <f>'M1 - Sparkling Electrolyte'!N31</f>
        <v/>
      </c>
      <c r="I1746" s="15">
        <f>'M1 - Sparkling Electrolyte'!AJ31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single 473mL</t>
        </is>
      </c>
      <c r="C1747" s="15" t="inlineStr">
        <is>
          <t>1) Sparkling electrolyte / functional sparkling</t>
        </is>
      </c>
      <c r="D1747" s="17">
        <f>'M1 - Sparkling Electrolyte'!F32</f>
        <v/>
      </c>
      <c r="E1747" s="20">
        <f>'M1 - Sparkling Electrolyte'!J32</f>
        <v/>
      </c>
      <c r="F1747" s="18">
        <f>'M1 - Sparkling Electrolyte'!K32</f>
        <v/>
      </c>
      <c r="G1747" s="17">
        <f>'M1 - Sparkling Electrolyte'!AM32</f>
        <v/>
      </c>
      <c r="H1747" s="18">
        <f>'M1 - Sparkling Electrolyte'!N32</f>
        <v/>
      </c>
      <c r="I1747" s="15">
        <f>'M1 - Sparkling Electrolyte'!AJ32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Blackberribrilliance | 8-pack 473mL</t>
        </is>
      </c>
      <c r="C1748" s="15" t="inlineStr">
        <is>
          <t>1) Sparkling electrolyte / functional sparkling</t>
        </is>
      </c>
      <c r="D1748" s="17">
        <f>'M1 - Sparkling Electrolyte'!F33</f>
        <v/>
      </c>
      <c r="E1748" s="20">
        <f>'M1 - Sparkling Electrolyte'!J33</f>
        <v/>
      </c>
      <c r="F1748" s="18">
        <f>'M1 - Sparkling Electrolyte'!K33</f>
        <v/>
      </c>
      <c r="G1748" s="17">
        <f>'M1 - Sparkling Electrolyte'!AM33</f>
        <v/>
      </c>
      <c r="H1748" s="18">
        <f>'M1 - Sparkling Electrolyte'!N33</f>
        <v/>
      </c>
      <c r="I1748" s="15">
        <f>'M1 - Sparkling Electrolyte'!AJ33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Blackberribrilliance | 12-pack 473mL</t>
        </is>
      </c>
      <c r="C1749" s="15" t="inlineStr">
        <is>
          <t>1) Sparkling electrolyte / functional sparkling</t>
        </is>
      </c>
      <c r="D1749" s="17">
        <f>'M1 - Sparkling Electrolyte'!F34</f>
        <v/>
      </c>
      <c r="E1749" s="20">
        <f>'M1 - Sparkling Electrolyte'!J34</f>
        <v/>
      </c>
      <c r="F1749" s="18">
        <f>'M1 - Sparkling Electrolyte'!K34</f>
        <v/>
      </c>
      <c r="G1749" s="17">
        <f>'M1 - Sparkling Electrolyte'!AM34</f>
        <v/>
      </c>
      <c r="H1749" s="18">
        <f>'M1 - Sparkling Electrolyte'!N34</f>
        <v/>
      </c>
      <c r="I1749" s="15">
        <f>'M1 - Sparkling Electrolyte'!AJ34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Blackberribrilliance | 18-pack 473mL</t>
        </is>
      </c>
      <c r="C1750" s="15" t="inlineStr">
        <is>
          <t>1) Sparkling electrolyte / functional sparkling</t>
        </is>
      </c>
      <c r="D1750" s="17">
        <f>'M1 - Sparkling Electrolyte'!F35</f>
        <v/>
      </c>
      <c r="E1750" s="20">
        <f>'M1 - Sparkling Electrolyte'!J35</f>
        <v/>
      </c>
      <c r="F1750" s="18">
        <f>'M1 - Sparkling Electrolyte'!K35</f>
        <v/>
      </c>
      <c r="G1750" s="17">
        <f>'M1 - Sparkling Electrolyte'!AM35</f>
        <v/>
      </c>
      <c r="H1750" s="18">
        <f>'M1 - Sparkling Electrolyte'!N35</f>
        <v/>
      </c>
      <c r="I1750" s="15">
        <f>'M1 - Sparkling Electrolyte'!AJ35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Blackberribrilliance | 24-pack 473mL</t>
        </is>
      </c>
      <c r="C1751" s="15" t="inlineStr">
        <is>
          <t>1) Sparkling electrolyte / functional sparkling</t>
        </is>
      </c>
      <c r="D1751" s="17">
        <f>'M1 - Sparkling Electrolyte'!F36</f>
        <v/>
      </c>
      <c r="E1751" s="20">
        <f>'M1 - Sparkling Electrolyte'!J36</f>
        <v/>
      </c>
      <c r="F1751" s="18">
        <f>'M1 - Sparkling Electrolyte'!K36</f>
        <v/>
      </c>
      <c r="G1751" s="17">
        <f>'M1 - Sparkling Electrolyte'!AM36</f>
        <v/>
      </c>
      <c r="H1751" s="18">
        <f>'M1 - Sparkling Electrolyte'!N36</f>
        <v/>
      </c>
      <c r="I1751" s="15">
        <f>'M1 - Sparkling Electrolyte'!AJ36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single 473mL</t>
        </is>
      </c>
      <c r="C1752" s="15" t="inlineStr">
        <is>
          <t>1) Sparkling electrolyte / functional sparkling</t>
        </is>
      </c>
      <c r="D1752" s="17">
        <f>'M1 - Sparkling Electrolyte'!F37</f>
        <v/>
      </c>
      <c r="E1752" s="20">
        <f>'M1 - Sparkling Electrolyte'!J37</f>
        <v/>
      </c>
      <c r="F1752" s="18">
        <f>'M1 - Sparkling Electrolyte'!K37</f>
        <v/>
      </c>
      <c r="G1752" s="17">
        <f>'M1 - Sparkling Electrolyte'!AM37</f>
        <v/>
      </c>
      <c r="H1752" s="18">
        <f>'M1 - Sparkling Electrolyte'!N37</f>
        <v/>
      </c>
      <c r="I1752" s="15">
        <f>'M1 - Sparkling Electrolyte'!AJ37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Strawbeary Lemonade | 8-pack 473mL</t>
        </is>
      </c>
      <c r="C1753" s="15" t="inlineStr">
        <is>
          <t>1) Sparkling electrolyte / functional sparkling</t>
        </is>
      </c>
      <c r="D1753" s="17">
        <f>'M1 - Sparkling Electrolyte'!F38</f>
        <v/>
      </c>
      <c r="E1753" s="20">
        <f>'M1 - Sparkling Electrolyte'!J38</f>
        <v/>
      </c>
      <c r="F1753" s="18">
        <f>'M1 - Sparkling Electrolyte'!K38</f>
        <v/>
      </c>
      <c r="G1753" s="17">
        <f>'M1 - Sparkling Electrolyte'!AM38</f>
        <v/>
      </c>
      <c r="H1753" s="18">
        <f>'M1 - Sparkling Electrolyte'!N38</f>
        <v/>
      </c>
      <c r="I1753" s="15">
        <f>'M1 - Sparkling Electrolyte'!AJ38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Strawbeary Lemonade | 12-pack 473mL</t>
        </is>
      </c>
      <c r="C1754" s="15" t="inlineStr">
        <is>
          <t>1) Sparkling electrolyte / functional sparkling</t>
        </is>
      </c>
      <c r="D1754" s="17">
        <f>'M1 - Sparkling Electrolyte'!F39</f>
        <v/>
      </c>
      <c r="E1754" s="20">
        <f>'M1 - Sparkling Electrolyte'!J39</f>
        <v/>
      </c>
      <c r="F1754" s="18">
        <f>'M1 - Sparkling Electrolyte'!K39</f>
        <v/>
      </c>
      <c r="G1754" s="17">
        <f>'M1 - Sparkling Electrolyte'!AM39</f>
        <v/>
      </c>
      <c r="H1754" s="18">
        <f>'M1 - Sparkling Electrolyte'!N39</f>
        <v/>
      </c>
      <c r="I1754" s="15">
        <f>'M1 - Sparkling Electrolyte'!AJ39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Strawbeary Lemonade | 18-pack 473mL</t>
        </is>
      </c>
      <c r="C1755" s="15" t="inlineStr">
        <is>
          <t>1) Sparkling electrolyte / functional sparkling</t>
        </is>
      </c>
      <c r="D1755" s="17">
        <f>'M1 - Sparkling Electrolyte'!F40</f>
        <v/>
      </c>
      <c r="E1755" s="20">
        <f>'M1 - Sparkling Electrolyte'!J40</f>
        <v/>
      </c>
      <c r="F1755" s="18">
        <f>'M1 - Sparkling Electrolyte'!K40</f>
        <v/>
      </c>
      <c r="G1755" s="17">
        <f>'M1 - Sparkling Electrolyte'!AM40</f>
        <v/>
      </c>
      <c r="H1755" s="18">
        <f>'M1 - Sparkling Electrolyte'!N40</f>
        <v/>
      </c>
      <c r="I1755" s="15">
        <f>'M1 - Sparkling Electrolyte'!AJ40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Strawbeary Lemonade | 24-pack 473mL</t>
        </is>
      </c>
      <c r="C1756" s="15" t="inlineStr">
        <is>
          <t>1) Sparkling electrolyte / functional sparkling</t>
        </is>
      </c>
      <c r="D1756" s="17">
        <f>'M1 - Sparkling Electrolyte'!F41</f>
        <v/>
      </c>
      <c r="E1756" s="20">
        <f>'M1 - Sparkling Electrolyte'!J41</f>
        <v/>
      </c>
      <c r="F1756" s="18">
        <f>'M1 - Sparkling Electrolyte'!K41</f>
        <v/>
      </c>
      <c r="G1756" s="17">
        <f>'M1 - Sparkling Electrolyte'!AM41</f>
        <v/>
      </c>
      <c r="H1756" s="18">
        <f>'M1 - Sparkling Electrolyte'!N41</f>
        <v/>
      </c>
      <c r="I1756" s="15">
        <f>'M1 - Sparkling Electrolyte'!AJ41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single 473mL</t>
        </is>
      </c>
      <c r="C1757" s="15" t="inlineStr">
        <is>
          <t>1) Sparkling electrolyte / functional sparkling</t>
        </is>
      </c>
      <c r="D1757" s="17">
        <f>'M1 - Sparkling Electrolyte'!F42</f>
        <v/>
      </c>
      <c r="E1757" s="20">
        <f>'M1 - Sparkling Electrolyte'!J42</f>
        <v/>
      </c>
      <c r="F1757" s="18">
        <f>'M1 - Sparkling Electrolyte'!K42</f>
        <v/>
      </c>
      <c r="G1757" s="17">
        <f>'M1 - Sparkling Electrolyte'!AM42</f>
        <v/>
      </c>
      <c r="H1757" s="18">
        <f>'M1 - Sparkling Electrolyte'!N42</f>
        <v/>
      </c>
      <c r="I1757" s="15">
        <f>'M1 - Sparkling Electrolyte'!AJ42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Tropic'b'r | 8-pack 473mL</t>
        </is>
      </c>
      <c r="C1758" s="15" t="inlineStr">
        <is>
          <t>1) Sparkling electrolyte / functional sparkling</t>
        </is>
      </c>
      <c r="D1758" s="17">
        <f>'M1 - Sparkling Electrolyte'!F43</f>
        <v/>
      </c>
      <c r="E1758" s="20">
        <f>'M1 - Sparkling Electrolyte'!J43</f>
        <v/>
      </c>
      <c r="F1758" s="18">
        <f>'M1 - Sparkling Electrolyte'!K43</f>
        <v/>
      </c>
      <c r="G1758" s="17">
        <f>'M1 - Sparkling Electrolyte'!AM43</f>
        <v/>
      </c>
      <c r="H1758" s="18">
        <f>'M1 - Sparkling Electrolyte'!N43</f>
        <v/>
      </c>
      <c r="I1758" s="15">
        <f>'M1 - Sparkling Electrolyte'!AJ43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Tropic'b'r | 12-pack 473mL</t>
        </is>
      </c>
      <c r="C1759" s="15" t="inlineStr">
        <is>
          <t>1) Sparkling electrolyte / functional sparkling</t>
        </is>
      </c>
      <c r="D1759" s="17">
        <f>'M1 - Sparkling Electrolyte'!F44</f>
        <v/>
      </c>
      <c r="E1759" s="20">
        <f>'M1 - Sparkling Electrolyte'!J44</f>
        <v/>
      </c>
      <c r="F1759" s="18">
        <f>'M1 - Sparkling Electrolyte'!K44</f>
        <v/>
      </c>
      <c r="G1759" s="17">
        <f>'M1 - Sparkling Electrolyte'!AM44</f>
        <v/>
      </c>
      <c r="H1759" s="18">
        <f>'M1 - Sparkling Electrolyte'!N44</f>
        <v/>
      </c>
      <c r="I1759" s="15">
        <f>'M1 - Sparkling Electrolyte'!AJ44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Tropic'b'r | 18-pack 473mL</t>
        </is>
      </c>
      <c r="C1760" s="15" t="inlineStr">
        <is>
          <t>1) Sparkling electrolyte / functional sparkling</t>
        </is>
      </c>
      <c r="D1760" s="17">
        <f>'M1 - Sparkling Electrolyte'!F45</f>
        <v/>
      </c>
      <c r="E1760" s="20">
        <f>'M1 - Sparkling Electrolyte'!J45</f>
        <v/>
      </c>
      <c r="F1760" s="18">
        <f>'M1 - Sparkling Electrolyte'!K45</f>
        <v/>
      </c>
      <c r="G1760" s="17">
        <f>'M1 - Sparkling Electrolyte'!AM45</f>
        <v/>
      </c>
      <c r="H1760" s="18">
        <f>'M1 - Sparkling Electrolyte'!N45</f>
        <v/>
      </c>
      <c r="I1760" s="15">
        <f>'M1 - Sparkling Electrolyte'!AJ45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Tropic'b'r | 24-pack 473mL</t>
        </is>
      </c>
      <c r="C1761" s="15" t="inlineStr">
        <is>
          <t>1) Sparkling electrolyte / functional sparkling</t>
        </is>
      </c>
      <c r="D1761" s="17">
        <f>'M1 - Sparkling Electrolyte'!F46</f>
        <v/>
      </c>
      <c r="E1761" s="20">
        <f>'M1 - Sparkling Electrolyte'!J46</f>
        <v/>
      </c>
      <c r="F1761" s="18">
        <f>'M1 - Sparkling Electrolyte'!K46</f>
        <v/>
      </c>
      <c r="G1761" s="17">
        <f>'M1 - Sparkling Electrolyte'!AM46</f>
        <v/>
      </c>
      <c r="H1761" s="18">
        <f>'M1 - Sparkling Electrolyte'!N46</f>
        <v/>
      </c>
      <c r="I1761" s="15">
        <f>'M1 - Sparkling Electrolyte'!AJ46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single 473mL</t>
        </is>
      </c>
      <c r="C1762" s="15" t="inlineStr">
        <is>
          <t>1) Sparkling electrolyte / functional sparkling</t>
        </is>
      </c>
      <c r="D1762" s="17">
        <f>'M1 - Sparkling Electrolyte'!F47</f>
        <v/>
      </c>
      <c r="E1762" s="20">
        <f>'M1 - Sparkling Electrolyte'!J47</f>
        <v/>
      </c>
      <c r="F1762" s="18">
        <f>'M1 - Sparkling Electrolyte'!K47</f>
        <v/>
      </c>
      <c r="G1762" s="17">
        <f>'M1 - Sparkling Electrolyte'!AM47</f>
        <v/>
      </c>
      <c r="H1762" s="18">
        <f>'M1 - Sparkling Electrolyte'!N47</f>
        <v/>
      </c>
      <c r="I1762" s="15">
        <f>'M1 - Sparkling Electrolyte'!AJ47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Raspberry Lemonade | 8-pack 473mL</t>
        </is>
      </c>
      <c r="C1763" s="15" t="inlineStr">
        <is>
          <t>1) Sparkling electrolyte / functional sparkling</t>
        </is>
      </c>
      <c r="D1763" s="17">
        <f>'M1 - Sparkling Electrolyte'!F48</f>
        <v/>
      </c>
      <c r="E1763" s="20">
        <f>'M1 - Sparkling Electrolyte'!J48</f>
        <v/>
      </c>
      <c r="F1763" s="18">
        <f>'M1 - Sparkling Electrolyte'!K48</f>
        <v/>
      </c>
      <c r="G1763" s="17">
        <f>'M1 - Sparkling Electrolyte'!AM48</f>
        <v/>
      </c>
      <c r="H1763" s="18">
        <f>'M1 - Sparkling Electrolyte'!N48</f>
        <v/>
      </c>
      <c r="I1763" s="15">
        <f>'M1 - Sparkling Electrolyte'!AJ48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Raspberry Lemonade | 12-pack 473mL</t>
        </is>
      </c>
      <c r="C1764" s="15" t="inlineStr">
        <is>
          <t>1) Sparkling electrolyte / functional sparkling</t>
        </is>
      </c>
      <c r="D1764" s="17">
        <f>'M1 - Sparkling Electrolyte'!F49</f>
        <v/>
      </c>
      <c r="E1764" s="20">
        <f>'M1 - Sparkling Electrolyte'!J49</f>
        <v/>
      </c>
      <c r="F1764" s="18">
        <f>'M1 - Sparkling Electrolyte'!K49</f>
        <v/>
      </c>
      <c r="G1764" s="17">
        <f>'M1 - Sparkling Electrolyte'!AM49</f>
        <v/>
      </c>
      <c r="H1764" s="18">
        <f>'M1 - Sparkling Electrolyte'!N49</f>
        <v/>
      </c>
      <c r="I1764" s="15">
        <f>'M1 - Sparkling Electrolyte'!AJ49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Raspberry Lemonade | 18-pack 473mL</t>
        </is>
      </c>
      <c r="C1765" s="15" t="inlineStr">
        <is>
          <t>1) Sparkling electrolyte / functional sparkling</t>
        </is>
      </c>
      <c r="D1765" s="17">
        <f>'M1 - Sparkling Electrolyte'!F50</f>
        <v/>
      </c>
      <c r="E1765" s="20">
        <f>'M1 - Sparkling Electrolyte'!J50</f>
        <v/>
      </c>
      <c r="F1765" s="18">
        <f>'M1 - Sparkling Electrolyte'!K50</f>
        <v/>
      </c>
      <c r="G1765" s="17">
        <f>'M1 - Sparkling Electrolyte'!AM50</f>
        <v/>
      </c>
      <c r="H1765" s="18">
        <f>'M1 - Sparkling Electrolyte'!N50</f>
        <v/>
      </c>
      <c r="I1765" s="15">
        <f>'M1 - Sparkling Electrolyte'!AJ50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Raspberry Lemonade | 24-pack 473mL</t>
        </is>
      </c>
      <c r="C1766" s="15" t="inlineStr">
        <is>
          <t>1) Sparkling electrolyte / functional sparkling</t>
        </is>
      </c>
      <c r="D1766" s="17">
        <f>'M1 - Sparkling Electrolyte'!F51</f>
        <v/>
      </c>
      <c r="E1766" s="20">
        <f>'M1 - Sparkling Electrolyte'!J51</f>
        <v/>
      </c>
      <c r="F1766" s="18">
        <f>'M1 - Sparkling Electrolyte'!K51</f>
        <v/>
      </c>
      <c r="G1766" s="17">
        <f>'M1 - Sparkling Electrolyte'!AM51</f>
        <v/>
      </c>
      <c r="H1766" s="18">
        <f>'M1 - Sparkling Electrolyte'!N51</f>
        <v/>
      </c>
      <c r="I1766" s="15">
        <f>'M1 - Sparkling Electrolyte'!AJ51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single 473mL</t>
        </is>
      </c>
      <c r="C1767" s="15" t="inlineStr">
        <is>
          <t>1) Sparkling electrolyte / functional sparkling</t>
        </is>
      </c>
      <c r="D1767" s="17">
        <f>'M1 - Sparkling Electrolyte'!F52</f>
        <v/>
      </c>
      <c r="E1767" s="20">
        <f>'M1 - Sparkling Electrolyte'!J52</f>
        <v/>
      </c>
      <c r="F1767" s="18">
        <f>'M1 - Sparkling Electrolyte'!K52</f>
        <v/>
      </c>
      <c r="G1767" s="17">
        <f>'M1 - Sparkling Electrolyte'!AM52</f>
        <v/>
      </c>
      <c r="H1767" s="18">
        <f>'M1 - Sparkling Electrolyte'!N52</f>
        <v/>
      </c>
      <c r="I1767" s="15">
        <f>'M1 - Sparkling Electrolyte'!AJ52</f>
        <v/>
      </c>
      <c r="J1767" s="15" t="inlineStr">
        <is>
          <t>Capture live promo to assess.</t>
        </is>
      </c>
    </row>
    <row r="1768" ht="28" customHeight="1">
      <c r="A1768" s="15" t="inlineStr">
        <is>
          <t>BUBBL'R</t>
        </is>
      </c>
      <c r="B1768" s="15" t="inlineStr">
        <is>
          <t>BUBBL'R Antioxidant Sparkling Water | Blue Crush'r | 8-pack 473mL</t>
        </is>
      </c>
      <c r="C1768" s="15" t="inlineStr">
        <is>
          <t>1) Sparkling electrolyte / functional sparkling</t>
        </is>
      </c>
      <c r="D1768" s="17">
        <f>'M1 - Sparkling Electrolyte'!F53</f>
        <v/>
      </c>
      <c r="E1768" s="20">
        <f>'M1 - Sparkling Electrolyte'!J53</f>
        <v/>
      </c>
      <c r="F1768" s="18">
        <f>'M1 - Sparkling Electrolyte'!K53</f>
        <v/>
      </c>
      <c r="G1768" s="17">
        <f>'M1 - Sparkling Electrolyte'!AM53</f>
        <v/>
      </c>
      <c r="H1768" s="18">
        <f>'M1 - Sparkling Electrolyte'!N53</f>
        <v/>
      </c>
      <c r="I1768" s="15">
        <f>'M1 - Sparkling Electrolyte'!AJ53</f>
        <v/>
      </c>
      <c r="J1768" s="15" t="inlineStr">
        <is>
          <t>Capture live promo to assess.</t>
        </is>
      </c>
    </row>
    <row r="1769" ht="28" customHeight="1">
      <c r="A1769" s="15" t="inlineStr">
        <is>
          <t>BUBBL'R</t>
        </is>
      </c>
      <c r="B1769" s="15" t="inlineStr">
        <is>
          <t>BUBBL'R Antioxidant Sparkling Water | Blue Crush'r | 12-pack 473mL</t>
        </is>
      </c>
      <c r="C1769" s="15" t="inlineStr">
        <is>
          <t>1) Sparkling electrolyte / functional sparkling</t>
        </is>
      </c>
      <c r="D1769" s="17">
        <f>'M1 - Sparkling Electrolyte'!F54</f>
        <v/>
      </c>
      <c r="E1769" s="20">
        <f>'M1 - Sparkling Electrolyte'!J54</f>
        <v/>
      </c>
      <c r="F1769" s="18">
        <f>'M1 - Sparkling Electrolyte'!K54</f>
        <v/>
      </c>
      <c r="G1769" s="17">
        <f>'M1 - Sparkling Electrolyte'!AM54</f>
        <v/>
      </c>
      <c r="H1769" s="18">
        <f>'M1 - Sparkling Electrolyte'!N54</f>
        <v/>
      </c>
      <c r="I1769" s="15">
        <f>'M1 - Sparkling Electrolyte'!AJ54</f>
        <v/>
      </c>
      <c r="J1769" s="15" t="inlineStr">
        <is>
          <t>Capture live promo to assess.</t>
        </is>
      </c>
    </row>
    <row r="1770" ht="28" customHeight="1">
      <c r="A1770" s="15" t="inlineStr">
        <is>
          <t>BUBBL'R</t>
        </is>
      </c>
      <c r="B1770" s="15" t="inlineStr">
        <is>
          <t>BUBBL'R Antioxidant Sparkling Water | Blue Crush'r | 18-pack 473mL</t>
        </is>
      </c>
      <c r="C1770" s="15" t="inlineStr">
        <is>
          <t>1) Sparkling electrolyte / functional sparkling</t>
        </is>
      </c>
      <c r="D1770" s="17">
        <f>'M1 - Sparkling Electrolyte'!F55</f>
        <v/>
      </c>
      <c r="E1770" s="20">
        <f>'M1 - Sparkling Electrolyte'!J55</f>
        <v/>
      </c>
      <c r="F1770" s="18">
        <f>'M1 - Sparkling Electrolyte'!K55</f>
        <v/>
      </c>
      <c r="G1770" s="17">
        <f>'M1 - Sparkling Electrolyte'!AM55</f>
        <v/>
      </c>
      <c r="H1770" s="18">
        <f>'M1 - Sparkling Electrolyte'!N55</f>
        <v/>
      </c>
      <c r="I1770" s="15">
        <f>'M1 - Sparkling Electrolyte'!AJ55</f>
        <v/>
      </c>
      <c r="J1770" s="15" t="inlineStr">
        <is>
          <t>Capture live promo to assess.</t>
        </is>
      </c>
    </row>
    <row r="1771" ht="28" customHeight="1">
      <c r="A1771" s="15" t="inlineStr">
        <is>
          <t>BUBBL'R</t>
        </is>
      </c>
      <c r="B1771" s="15" t="inlineStr">
        <is>
          <t>BUBBL'R Antioxidant Sparkling Water | Blue Crush'r | 24-pack 473mL</t>
        </is>
      </c>
      <c r="C1771" s="15" t="inlineStr">
        <is>
          <t>1) Sparkling electrolyte / functional sparkling</t>
        </is>
      </c>
      <c r="D1771" s="17">
        <f>'M1 - Sparkling Electrolyte'!F56</f>
        <v/>
      </c>
      <c r="E1771" s="20">
        <f>'M1 - Sparkling Electrolyte'!J56</f>
        <v/>
      </c>
      <c r="F1771" s="18">
        <f>'M1 - Sparkling Electrolyte'!K56</f>
        <v/>
      </c>
      <c r="G1771" s="17">
        <f>'M1 - Sparkling Electrolyte'!AM56</f>
        <v/>
      </c>
      <c r="H1771" s="18">
        <f>'M1 - Sparkling Electrolyte'!N56</f>
        <v/>
      </c>
      <c r="I1771" s="15">
        <f>'M1 - Sparkling Electrolyte'!AJ56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single 350mL</t>
        </is>
      </c>
      <c r="C1772" s="15" t="inlineStr">
        <is>
          <t>1) Sparkling electrolyte / functional sparkling</t>
        </is>
      </c>
      <c r="D1772" s="17">
        <f>'M1 - Sparkling Electrolyte'!F57</f>
        <v/>
      </c>
      <c r="E1772" s="20">
        <f>'M1 - Sparkling Electrolyte'!J57</f>
        <v/>
      </c>
      <c r="F1772" s="18">
        <f>'M1 - Sparkling Electrolyte'!K57</f>
        <v/>
      </c>
      <c r="G1772" s="17">
        <f>'M1 - Sparkling Electrolyte'!AM57</f>
        <v/>
      </c>
      <c r="H1772" s="18">
        <f>'M1 - Sparkling Electrolyte'!N57</f>
        <v/>
      </c>
      <c r="I1772" s="15">
        <f>'M1 - Sparkling Electrolyte'!AJ57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8-pack 350mL</t>
        </is>
      </c>
      <c r="C1773" s="15" t="inlineStr">
        <is>
          <t>1) Sparkling electrolyte / functional sparkling</t>
        </is>
      </c>
      <c r="D1773" s="17">
        <f>'M1 - Sparkling Electrolyte'!F58</f>
        <v/>
      </c>
      <c r="E1773" s="20">
        <f>'M1 - Sparkling Electrolyte'!J58</f>
        <v/>
      </c>
      <c r="F1773" s="18">
        <f>'M1 - Sparkling Electrolyte'!K58</f>
        <v/>
      </c>
      <c r="G1773" s="17">
        <f>'M1 - Sparkling Electrolyte'!AM58</f>
        <v/>
      </c>
      <c r="H1773" s="18">
        <f>'M1 - Sparkling Electrolyte'!N58</f>
        <v/>
      </c>
      <c r="I1773" s="15">
        <f>'M1 - Sparkling Electrolyte'!AJ58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Grapefruit | 12-pack 350mL</t>
        </is>
      </c>
      <c r="C1774" s="15" t="inlineStr">
        <is>
          <t>1) Sparkling electrolyte / functional sparkling</t>
        </is>
      </c>
      <c r="D1774" s="17">
        <f>'M1 - Sparkling Electrolyte'!F59</f>
        <v/>
      </c>
      <c r="E1774" s="20">
        <f>'M1 - Sparkling Electrolyte'!J59</f>
        <v/>
      </c>
      <c r="F1774" s="18">
        <f>'M1 - Sparkling Electrolyte'!K59</f>
        <v/>
      </c>
      <c r="G1774" s="17">
        <f>'M1 - Sparkling Electrolyte'!AM59</f>
        <v/>
      </c>
      <c r="H1774" s="18">
        <f>'M1 - Sparkling Electrolyte'!N59</f>
        <v/>
      </c>
      <c r="I1774" s="15">
        <f>'M1 - Sparkling Electrolyte'!AJ59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Grapefruit | 15-pack 350mL</t>
        </is>
      </c>
      <c r="C1775" s="15" t="inlineStr">
        <is>
          <t>1) Sparkling electrolyte / functional sparkling</t>
        </is>
      </c>
      <c r="D1775" s="17">
        <f>'M1 - Sparkling Electrolyte'!F60</f>
        <v/>
      </c>
      <c r="E1775" s="20">
        <f>'M1 - Sparkling Electrolyte'!J60</f>
        <v/>
      </c>
      <c r="F1775" s="18">
        <f>'M1 - Sparkling Electrolyte'!K60</f>
        <v/>
      </c>
      <c r="G1775" s="17">
        <f>'M1 - Sparkling Electrolyte'!AM60</f>
        <v/>
      </c>
      <c r="H1775" s="18">
        <f>'M1 - Sparkling Electrolyte'!N60</f>
        <v/>
      </c>
      <c r="I1775" s="15">
        <f>'M1 - Sparkling Electrolyte'!AJ60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Grapefruit | 18-pack 350mL</t>
        </is>
      </c>
      <c r="C1776" s="15" t="inlineStr">
        <is>
          <t>1) Sparkling electrolyte / functional sparkling</t>
        </is>
      </c>
      <c r="D1776" s="17">
        <f>'M1 - Sparkling Electrolyte'!F61</f>
        <v/>
      </c>
      <c r="E1776" s="20">
        <f>'M1 - Sparkling Electrolyte'!J61</f>
        <v/>
      </c>
      <c r="F1776" s="18">
        <f>'M1 - Sparkling Electrolyte'!K61</f>
        <v/>
      </c>
      <c r="G1776" s="17">
        <f>'M1 - Sparkling Electrolyte'!AM61</f>
        <v/>
      </c>
      <c r="H1776" s="18">
        <f>'M1 - Sparkling Electrolyte'!N61</f>
        <v/>
      </c>
      <c r="I1776" s="15">
        <f>'M1 - Sparkling Electrolyte'!AJ61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Grapefruit | 24-pack 350mL</t>
        </is>
      </c>
      <c r="C1777" s="15" t="inlineStr">
        <is>
          <t>1) Sparkling electrolyte / functional sparkling</t>
        </is>
      </c>
      <c r="D1777" s="17">
        <f>'M1 - Sparkling Electrolyte'!F62</f>
        <v/>
      </c>
      <c r="E1777" s="20">
        <f>'M1 - Sparkling Electrolyte'!J62</f>
        <v/>
      </c>
      <c r="F1777" s="18">
        <f>'M1 - Sparkling Electrolyte'!K62</f>
        <v/>
      </c>
      <c r="G1777" s="17">
        <f>'M1 - Sparkling Electrolyte'!AM62</f>
        <v/>
      </c>
      <c r="H1777" s="18">
        <f>'M1 - Sparkling Electrolyte'!N62</f>
        <v/>
      </c>
      <c r="I1777" s="15">
        <f>'M1 - Sparkling Electrolyte'!AJ62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single 350mL</t>
        </is>
      </c>
      <c r="C1778" s="15" t="inlineStr">
        <is>
          <t>1) Sparkling electrolyte / functional sparkling</t>
        </is>
      </c>
      <c r="D1778" s="17">
        <f>'M1 - Sparkling Electrolyte'!F63</f>
        <v/>
      </c>
      <c r="E1778" s="20">
        <f>'M1 - Sparkling Electrolyte'!J63</f>
        <v/>
      </c>
      <c r="F1778" s="18">
        <f>'M1 - Sparkling Electrolyte'!K63</f>
        <v/>
      </c>
      <c r="G1778" s="17">
        <f>'M1 - Sparkling Electrolyte'!AM63</f>
        <v/>
      </c>
      <c r="H1778" s="18">
        <f>'M1 - Sparkling Electrolyte'!N63</f>
        <v/>
      </c>
      <c r="I1778" s="15">
        <f>'M1 - Sparkling Electrolyte'!AJ63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8-pack 350mL</t>
        </is>
      </c>
      <c r="C1779" s="15" t="inlineStr">
        <is>
          <t>1) Sparkling electrolyte / functional sparkling</t>
        </is>
      </c>
      <c r="D1779" s="17">
        <f>'M1 - Sparkling Electrolyte'!F64</f>
        <v/>
      </c>
      <c r="E1779" s="20">
        <f>'M1 - Sparkling Electrolyte'!J64</f>
        <v/>
      </c>
      <c r="F1779" s="18">
        <f>'M1 - Sparkling Electrolyte'!K64</f>
        <v/>
      </c>
      <c r="G1779" s="17">
        <f>'M1 - Sparkling Electrolyte'!AM64</f>
        <v/>
      </c>
      <c r="H1779" s="18">
        <f>'M1 - Sparkling Electrolyte'!N64</f>
        <v/>
      </c>
      <c r="I1779" s="15">
        <f>'M1 - Sparkling Electrolyte'!AJ64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Yuzu Lime | 12-pack 350mL</t>
        </is>
      </c>
      <c r="C1780" s="15" t="inlineStr">
        <is>
          <t>1) Sparkling electrolyte / functional sparkling</t>
        </is>
      </c>
      <c r="D1780" s="17">
        <f>'M1 - Sparkling Electrolyte'!F65</f>
        <v/>
      </c>
      <c r="E1780" s="20">
        <f>'M1 - Sparkling Electrolyte'!J65</f>
        <v/>
      </c>
      <c r="F1780" s="18">
        <f>'M1 - Sparkling Electrolyte'!K65</f>
        <v/>
      </c>
      <c r="G1780" s="17">
        <f>'M1 - Sparkling Electrolyte'!AM65</f>
        <v/>
      </c>
      <c r="H1780" s="18">
        <f>'M1 - Sparkling Electrolyte'!N65</f>
        <v/>
      </c>
      <c r="I1780" s="15">
        <f>'M1 - Sparkling Electrolyte'!AJ65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Yuzu Lime | 15-pack 350mL</t>
        </is>
      </c>
      <c r="C1781" s="15" t="inlineStr">
        <is>
          <t>1) Sparkling electrolyte / functional sparkling</t>
        </is>
      </c>
      <c r="D1781" s="17">
        <f>'M1 - Sparkling Electrolyte'!F66</f>
        <v/>
      </c>
      <c r="E1781" s="20">
        <f>'M1 - Sparkling Electrolyte'!J66</f>
        <v/>
      </c>
      <c r="F1781" s="18">
        <f>'M1 - Sparkling Electrolyte'!K66</f>
        <v/>
      </c>
      <c r="G1781" s="17">
        <f>'M1 - Sparkling Electrolyte'!AM66</f>
        <v/>
      </c>
      <c r="H1781" s="18">
        <f>'M1 - Sparkling Electrolyte'!N66</f>
        <v/>
      </c>
      <c r="I1781" s="15">
        <f>'M1 - Sparkling Electrolyte'!AJ66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Yuzu Lime | 18-pack 350mL</t>
        </is>
      </c>
      <c r="C1782" s="15" t="inlineStr">
        <is>
          <t>1) Sparkling electrolyte / functional sparkling</t>
        </is>
      </c>
      <c r="D1782" s="17">
        <f>'M1 - Sparkling Electrolyte'!F67</f>
        <v/>
      </c>
      <c r="E1782" s="20">
        <f>'M1 - Sparkling Electrolyte'!J67</f>
        <v/>
      </c>
      <c r="F1782" s="18">
        <f>'M1 - Sparkling Electrolyte'!K67</f>
        <v/>
      </c>
      <c r="G1782" s="17">
        <f>'M1 - Sparkling Electrolyte'!AM67</f>
        <v/>
      </c>
      <c r="H1782" s="18">
        <f>'M1 - Sparkling Electrolyte'!N67</f>
        <v/>
      </c>
      <c r="I1782" s="15">
        <f>'M1 - Sparkling Electrolyte'!AJ67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Yuzu Lime | 24-pack 350mL</t>
        </is>
      </c>
      <c r="C1783" s="15" t="inlineStr">
        <is>
          <t>1) Sparkling electrolyte / functional sparkling</t>
        </is>
      </c>
      <c r="D1783" s="17">
        <f>'M1 - Sparkling Electrolyte'!F68</f>
        <v/>
      </c>
      <c r="E1783" s="20">
        <f>'M1 - Sparkling Electrolyte'!J68</f>
        <v/>
      </c>
      <c r="F1783" s="18">
        <f>'M1 - Sparkling Electrolyte'!K68</f>
        <v/>
      </c>
      <c r="G1783" s="17">
        <f>'M1 - Sparkling Electrolyte'!AM68</f>
        <v/>
      </c>
      <c r="H1783" s="18">
        <f>'M1 - Sparkling Electrolyte'!N68</f>
        <v/>
      </c>
      <c r="I1783" s="15">
        <f>'M1 - Sparkling Electrolyte'!AJ68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single 350mL</t>
        </is>
      </c>
      <c r="C1784" s="15" t="inlineStr">
        <is>
          <t>1) Sparkling electrolyte / functional sparkling</t>
        </is>
      </c>
      <c r="D1784" s="17">
        <f>'M1 - Sparkling Electrolyte'!F69</f>
        <v/>
      </c>
      <c r="E1784" s="20">
        <f>'M1 - Sparkling Electrolyte'!J69</f>
        <v/>
      </c>
      <c r="F1784" s="18">
        <f>'M1 - Sparkling Electrolyte'!K69</f>
        <v/>
      </c>
      <c r="G1784" s="17">
        <f>'M1 - Sparkling Electrolyte'!AM69</f>
        <v/>
      </c>
      <c r="H1784" s="18">
        <f>'M1 - Sparkling Electrolyte'!N69</f>
        <v/>
      </c>
      <c r="I1784" s="15">
        <f>'M1 - Sparkling Electrolyte'!AJ69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8-pack 350mL</t>
        </is>
      </c>
      <c r="C1785" s="15" t="inlineStr">
        <is>
          <t>1) Sparkling electrolyte / functional sparkling</t>
        </is>
      </c>
      <c r="D1785" s="17">
        <f>'M1 - Sparkling Electrolyte'!F70</f>
        <v/>
      </c>
      <c r="E1785" s="20">
        <f>'M1 - Sparkling Electrolyte'!J70</f>
        <v/>
      </c>
      <c r="F1785" s="18">
        <f>'M1 - Sparkling Electrolyte'!K70</f>
        <v/>
      </c>
      <c r="G1785" s="17">
        <f>'M1 - Sparkling Electrolyte'!AM70</f>
        <v/>
      </c>
      <c r="H1785" s="18">
        <f>'M1 - Sparkling Electrolyte'!N70</f>
        <v/>
      </c>
      <c r="I1785" s="15">
        <f>'M1 - Sparkling Electrolyte'!AJ70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Cucumber | 12-pack 350mL</t>
        </is>
      </c>
      <c r="C1786" s="15" t="inlineStr">
        <is>
          <t>1) Sparkling electrolyte / functional sparkling</t>
        </is>
      </c>
      <c r="D1786" s="17">
        <f>'M1 - Sparkling Electrolyte'!F71</f>
        <v/>
      </c>
      <c r="E1786" s="20">
        <f>'M1 - Sparkling Electrolyte'!J71</f>
        <v/>
      </c>
      <c r="F1786" s="18">
        <f>'M1 - Sparkling Electrolyte'!K71</f>
        <v/>
      </c>
      <c r="G1786" s="17">
        <f>'M1 - Sparkling Electrolyte'!AM71</f>
        <v/>
      </c>
      <c r="H1786" s="18">
        <f>'M1 - Sparkling Electrolyte'!N71</f>
        <v/>
      </c>
      <c r="I1786" s="15">
        <f>'M1 - Sparkling Electrolyte'!AJ71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Cucumber | 15-pack 350mL</t>
        </is>
      </c>
      <c r="C1787" s="15" t="inlineStr">
        <is>
          <t>1) Sparkling electrolyte / functional sparkling</t>
        </is>
      </c>
      <c r="D1787" s="17">
        <f>'M1 - Sparkling Electrolyte'!F72</f>
        <v/>
      </c>
      <c r="E1787" s="20">
        <f>'M1 - Sparkling Electrolyte'!J72</f>
        <v/>
      </c>
      <c r="F1787" s="18">
        <f>'M1 - Sparkling Electrolyte'!K72</f>
        <v/>
      </c>
      <c r="G1787" s="17">
        <f>'M1 - Sparkling Electrolyte'!AM72</f>
        <v/>
      </c>
      <c r="H1787" s="18">
        <f>'M1 - Sparkling Electrolyte'!N72</f>
        <v/>
      </c>
      <c r="I1787" s="15">
        <f>'M1 - Sparkling Electrolyte'!AJ72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Cucumber | 18-pack 350mL</t>
        </is>
      </c>
      <c r="C1788" s="15" t="inlineStr">
        <is>
          <t>1) Sparkling electrolyte / functional sparkling</t>
        </is>
      </c>
      <c r="D1788" s="17">
        <f>'M1 - Sparkling Electrolyte'!F73</f>
        <v/>
      </c>
      <c r="E1788" s="20">
        <f>'M1 - Sparkling Electrolyte'!J73</f>
        <v/>
      </c>
      <c r="F1788" s="18">
        <f>'M1 - Sparkling Electrolyte'!K73</f>
        <v/>
      </c>
      <c r="G1788" s="17">
        <f>'M1 - Sparkling Electrolyte'!AM73</f>
        <v/>
      </c>
      <c r="H1788" s="18">
        <f>'M1 - Sparkling Electrolyte'!N73</f>
        <v/>
      </c>
      <c r="I1788" s="15">
        <f>'M1 - Sparkling Electrolyte'!AJ73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Cucumber | 24-pack 350mL</t>
        </is>
      </c>
      <c r="C1789" s="15" t="inlineStr">
        <is>
          <t>1) Sparkling electrolyte / functional sparkling</t>
        </is>
      </c>
      <c r="D1789" s="17">
        <f>'M1 - Sparkling Electrolyte'!F74</f>
        <v/>
      </c>
      <c r="E1789" s="20">
        <f>'M1 - Sparkling Electrolyte'!J74</f>
        <v/>
      </c>
      <c r="F1789" s="18">
        <f>'M1 - Sparkling Electrolyte'!K74</f>
        <v/>
      </c>
      <c r="G1789" s="17">
        <f>'M1 - Sparkling Electrolyte'!AM74</f>
        <v/>
      </c>
      <c r="H1789" s="18">
        <f>'M1 - Sparkling Electrolyte'!N74</f>
        <v/>
      </c>
      <c r="I1789" s="15">
        <f>'M1 - Sparkling Electrolyte'!AJ74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single 350mL</t>
        </is>
      </c>
      <c r="C1790" s="15" t="inlineStr">
        <is>
          <t>1) Sparkling electrolyte / functional sparkling</t>
        </is>
      </c>
      <c r="D1790" s="17">
        <f>'M1 - Sparkling Electrolyte'!F75</f>
        <v/>
      </c>
      <c r="E1790" s="20">
        <f>'M1 - Sparkling Electrolyte'!J75</f>
        <v/>
      </c>
      <c r="F1790" s="18">
        <f>'M1 - Sparkling Electrolyte'!K75</f>
        <v/>
      </c>
      <c r="G1790" s="17">
        <f>'M1 - Sparkling Electrolyte'!AM75</f>
        <v/>
      </c>
      <c r="H1790" s="18">
        <f>'M1 - Sparkling Electrolyte'!N75</f>
        <v/>
      </c>
      <c r="I1790" s="15">
        <f>'M1 - Sparkling Electrolyte'!AJ75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8-pack 350mL</t>
        </is>
      </c>
      <c r="C1791" s="15" t="inlineStr">
        <is>
          <t>1) Sparkling electrolyte / functional sparkling</t>
        </is>
      </c>
      <c r="D1791" s="17">
        <f>'M1 - Sparkling Electrolyte'!F76</f>
        <v/>
      </c>
      <c r="E1791" s="20">
        <f>'M1 - Sparkling Electrolyte'!J76</f>
        <v/>
      </c>
      <c r="F1791" s="18">
        <f>'M1 - Sparkling Electrolyte'!K76</f>
        <v/>
      </c>
      <c r="G1791" s="17">
        <f>'M1 - Sparkling Electrolyte'!AM76</f>
        <v/>
      </c>
      <c r="H1791" s="18">
        <f>'M1 - Sparkling Electrolyte'!N76</f>
        <v/>
      </c>
      <c r="I1791" s="15">
        <f>'M1 - Sparkling Electrolyte'!AJ76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Black Cherry | 12-pack 350mL</t>
        </is>
      </c>
      <c r="C1792" s="15" t="inlineStr">
        <is>
          <t>1) Sparkling electrolyte / functional sparkling</t>
        </is>
      </c>
      <c r="D1792" s="17">
        <f>'M1 - Sparkling Electrolyte'!F77</f>
        <v/>
      </c>
      <c r="E1792" s="20">
        <f>'M1 - Sparkling Electrolyte'!J77</f>
        <v/>
      </c>
      <c r="F1792" s="18">
        <f>'M1 - Sparkling Electrolyte'!K77</f>
        <v/>
      </c>
      <c r="G1792" s="17">
        <f>'M1 - Sparkling Electrolyte'!AM77</f>
        <v/>
      </c>
      <c r="H1792" s="18">
        <f>'M1 - Sparkling Electrolyte'!N77</f>
        <v/>
      </c>
      <c r="I1792" s="15">
        <f>'M1 - Sparkling Electrolyte'!AJ77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Black Cherry | 15-pack 350mL</t>
        </is>
      </c>
      <c r="C1793" s="15" t="inlineStr">
        <is>
          <t>1) Sparkling electrolyte / functional sparkling</t>
        </is>
      </c>
      <c r="D1793" s="17">
        <f>'M1 - Sparkling Electrolyte'!F78</f>
        <v/>
      </c>
      <c r="E1793" s="20">
        <f>'M1 - Sparkling Electrolyte'!J78</f>
        <v/>
      </c>
      <c r="F1793" s="18">
        <f>'M1 - Sparkling Electrolyte'!K78</f>
        <v/>
      </c>
      <c r="G1793" s="17">
        <f>'M1 - Sparkling Electrolyte'!AM78</f>
        <v/>
      </c>
      <c r="H1793" s="18">
        <f>'M1 - Sparkling Electrolyte'!N78</f>
        <v/>
      </c>
      <c r="I1793" s="15">
        <f>'M1 - Sparkling Electrolyte'!AJ78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Black Cherry | 18-pack 350mL</t>
        </is>
      </c>
      <c r="C1794" s="15" t="inlineStr">
        <is>
          <t>1) Sparkling electrolyte / functional sparkling</t>
        </is>
      </c>
      <c r="D1794" s="17">
        <f>'M1 - Sparkling Electrolyte'!F79</f>
        <v/>
      </c>
      <c r="E1794" s="20">
        <f>'M1 - Sparkling Electrolyte'!J79</f>
        <v/>
      </c>
      <c r="F1794" s="18">
        <f>'M1 - Sparkling Electrolyte'!K79</f>
        <v/>
      </c>
      <c r="G1794" s="17">
        <f>'M1 - Sparkling Electrolyte'!AM79</f>
        <v/>
      </c>
      <c r="H1794" s="18">
        <f>'M1 - Sparkling Electrolyte'!N79</f>
        <v/>
      </c>
      <c r="I1794" s="15">
        <f>'M1 - Sparkling Electrolyte'!AJ79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Black Cherry | 24-pack 350mL</t>
        </is>
      </c>
      <c r="C1795" s="15" t="inlineStr">
        <is>
          <t>1) Sparkling electrolyte / functional sparkling</t>
        </is>
      </c>
      <c r="D1795" s="17">
        <f>'M1 - Sparkling Electrolyte'!F80</f>
        <v/>
      </c>
      <c r="E1795" s="20">
        <f>'M1 - Sparkling Electrolyte'!J80</f>
        <v/>
      </c>
      <c r="F1795" s="18">
        <f>'M1 - Sparkling Electrolyte'!K80</f>
        <v/>
      </c>
      <c r="G1795" s="17">
        <f>'M1 - Sparkling Electrolyte'!AM80</f>
        <v/>
      </c>
      <c r="H1795" s="18">
        <f>'M1 - Sparkling Electrolyte'!N80</f>
        <v/>
      </c>
      <c r="I1795" s="15">
        <f>'M1 - Sparkling Electrolyte'!AJ80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single 350mL</t>
        </is>
      </c>
      <c r="C1796" s="15" t="inlineStr">
        <is>
          <t>1) Sparkling electrolyte / functional sparkling</t>
        </is>
      </c>
      <c r="D1796" s="17">
        <f>'M1 - Sparkling Electrolyte'!F81</f>
        <v/>
      </c>
      <c r="E1796" s="20">
        <f>'M1 - Sparkling Electrolyte'!J81</f>
        <v/>
      </c>
      <c r="F1796" s="18">
        <f>'M1 - Sparkling Electrolyte'!K81</f>
        <v/>
      </c>
      <c r="G1796" s="17">
        <f>'M1 - Sparkling Electrolyte'!AM81</f>
        <v/>
      </c>
      <c r="H1796" s="18">
        <f>'M1 - Sparkling Electrolyte'!N81</f>
        <v/>
      </c>
      <c r="I1796" s="15">
        <f>'M1 - Sparkling Electrolyte'!AJ81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8-pack 350mL</t>
        </is>
      </c>
      <c r="C1797" s="15" t="inlineStr">
        <is>
          <t>1) Sparkling electrolyte / functional sparkling</t>
        </is>
      </c>
      <c r="D1797" s="17">
        <f>'M1 - Sparkling Electrolyte'!F82</f>
        <v/>
      </c>
      <c r="E1797" s="20">
        <f>'M1 - Sparkling Electrolyte'!J82</f>
        <v/>
      </c>
      <c r="F1797" s="18">
        <f>'M1 - Sparkling Electrolyte'!K82</f>
        <v/>
      </c>
      <c r="G1797" s="17">
        <f>'M1 - Sparkling Electrolyte'!AM82</f>
        <v/>
      </c>
      <c r="H1797" s="18">
        <f>'M1 - Sparkling Electrolyte'!N82</f>
        <v/>
      </c>
      <c r="I1797" s="15">
        <f>'M1 - Sparkling Electrolyte'!AJ82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Natural | 12-pack 350mL</t>
        </is>
      </c>
      <c r="C1798" s="15" t="inlineStr">
        <is>
          <t>1) Sparkling electrolyte / functional sparkling</t>
        </is>
      </c>
      <c r="D1798" s="17">
        <f>'M1 - Sparkling Electrolyte'!F83</f>
        <v/>
      </c>
      <c r="E1798" s="20">
        <f>'M1 - Sparkling Electrolyte'!J83</f>
        <v/>
      </c>
      <c r="F1798" s="18">
        <f>'M1 - Sparkling Electrolyte'!K83</f>
        <v/>
      </c>
      <c r="G1798" s="17">
        <f>'M1 - Sparkling Electrolyte'!AM83</f>
        <v/>
      </c>
      <c r="H1798" s="18">
        <f>'M1 - Sparkling Electrolyte'!N83</f>
        <v/>
      </c>
      <c r="I1798" s="15">
        <f>'M1 - Sparkling Electrolyte'!AJ83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Natural | 15-pack 350mL</t>
        </is>
      </c>
      <c r="C1799" s="15" t="inlineStr">
        <is>
          <t>1) Sparkling electrolyte / functional sparkling</t>
        </is>
      </c>
      <c r="D1799" s="17">
        <f>'M1 - Sparkling Electrolyte'!F84</f>
        <v/>
      </c>
      <c r="E1799" s="20">
        <f>'M1 - Sparkling Electrolyte'!J84</f>
        <v/>
      </c>
      <c r="F1799" s="18">
        <f>'M1 - Sparkling Electrolyte'!K84</f>
        <v/>
      </c>
      <c r="G1799" s="17">
        <f>'M1 - Sparkling Electrolyte'!AM84</f>
        <v/>
      </c>
      <c r="H1799" s="18">
        <f>'M1 - Sparkling Electrolyte'!N84</f>
        <v/>
      </c>
      <c r="I1799" s="15">
        <f>'M1 - Sparkling Electrolyte'!AJ84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Natural | 18-pack 350mL</t>
        </is>
      </c>
      <c r="C1800" s="15" t="inlineStr">
        <is>
          <t>1) Sparkling electrolyte / functional sparkling</t>
        </is>
      </c>
      <c r="D1800" s="17">
        <f>'M1 - Sparkling Electrolyte'!F85</f>
        <v/>
      </c>
      <c r="E1800" s="20">
        <f>'M1 - Sparkling Electrolyte'!J85</f>
        <v/>
      </c>
      <c r="F1800" s="18">
        <f>'M1 - Sparkling Electrolyte'!K85</f>
        <v/>
      </c>
      <c r="G1800" s="17">
        <f>'M1 - Sparkling Electrolyte'!AM85</f>
        <v/>
      </c>
      <c r="H1800" s="18">
        <f>'M1 - Sparkling Electrolyte'!N85</f>
        <v/>
      </c>
      <c r="I1800" s="15">
        <f>'M1 - Sparkling Electrolyte'!AJ85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Natural | 24-pack 350mL</t>
        </is>
      </c>
      <c r="C1801" s="15" t="inlineStr">
        <is>
          <t>1) Sparkling electrolyte / functional sparkling</t>
        </is>
      </c>
      <c r="D1801" s="17">
        <f>'M1 - Sparkling Electrolyte'!F86</f>
        <v/>
      </c>
      <c r="E1801" s="20">
        <f>'M1 - Sparkling Electrolyte'!J86</f>
        <v/>
      </c>
      <c r="F1801" s="18">
        <f>'M1 - Sparkling Electrolyte'!K86</f>
        <v/>
      </c>
      <c r="G1801" s="17">
        <f>'M1 - Sparkling Electrolyte'!AM86</f>
        <v/>
      </c>
      <c r="H1801" s="18">
        <f>'M1 - Sparkling Electrolyte'!N86</f>
        <v/>
      </c>
      <c r="I1801" s="15">
        <f>'M1 - Sparkling Electrolyte'!AJ86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single 350mL</t>
        </is>
      </c>
      <c r="C1802" s="15" t="inlineStr">
        <is>
          <t>1) Sparkling electrolyte / functional sparkling</t>
        </is>
      </c>
      <c r="D1802" s="17">
        <f>'M1 - Sparkling Electrolyte'!F87</f>
        <v/>
      </c>
      <c r="E1802" s="20">
        <f>'M1 - Sparkling Electrolyte'!J87</f>
        <v/>
      </c>
      <c r="F1802" s="18">
        <f>'M1 - Sparkling Electrolyte'!K87</f>
        <v/>
      </c>
      <c r="G1802" s="17">
        <f>'M1 - Sparkling Electrolyte'!AM87</f>
        <v/>
      </c>
      <c r="H1802" s="18">
        <f>'M1 - Sparkling Electrolyte'!N87</f>
        <v/>
      </c>
      <c r="I1802" s="15">
        <f>'M1 - Sparkling Electrolyte'!AJ87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8-pack 350mL</t>
        </is>
      </c>
      <c r="C1803" s="15" t="inlineStr">
        <is>
          <t>1) Sparkling electrolyte / functional sparkling</t>
        </is>
      </c>
      <c r="D1803" s="17">
        <f>'M1 - Sparkling Electrolyte'!F88</f>
        <v/>
      </c>
      <c r="E1803" s="20">
        <f>'M1 - Sparkling Electrolyte'!J88</f>
        <v/>
      </c>
      <c r="F1803" s="18">
        <f>'M1 - Sparkling Electrolyte'!K88</f>
        <v/>
      </c>
      <c r="G1803" s="17">
        <f>'M1 - Sparkling Electrolyte'!AM88</f>
        <v/>
      </c>
      <c r="H1803" s="18">
        <f>'M1 - Sparkling Electrolyte'!N88</f>
        <v/>
      </c>
      <c r="I1803" s="15">
        <f>'M1 - Sparkling Electrolyte'!AJ88</f>
        <v/>
      </c>
      <c r="J1803" s="15" t="inlineStr">
        <is>
          <t>Capture live promo to assess.</t>
        </is>
      </c>
    </row>
    <row r="1804" ht="28" customHeight="1">
      <c r="A1804" s="15" t="inlineStr">
        <is>
          <t>Phocus</t>
        </is>
      </c>
      <c r="B1804" s="15" t="inlineStr">
        <is>
          <t>Phocus Caffeinated Sparkling Water | Lemon | 12-pack 350mL</t>
        </is>
      </c>
      <c r="C1804" s="15" t="inlineStr">
        <is>
          <t>1) Sparkling electrolyte / functional sparkling</t>
        </is>
      </c>
      <c r="D1804" s="17">
        <f>'M1 - Sparkling Electrolyte'!F89</f>
        <v/>
      </c>
      <c r="E1804" s="20">
        <f>'M1 - Sparkling Electrolyte'!J89</f>
        <v/>
      </c>
      <c r="F1804" s="18">
        <f>'M1 - Sparkling Electrolyte'!K89</f>
        <v/>
      </c>
      <c r="G1804" s="17">
        <f>'M1 - Sparkling Electrolyte'!AM89</f>
        <v/>
      </c>
      <c r="H1804" s="18">
        <f>'M1 - Sparkling Electrolyte'!N89</f>
        <v/>
      </c>
      <c r="I1804" s="15">
        <f>'M1 - Sparkling Electrolyte'!AJ89</f>
        <v/>
      </c>
      <c r="J1804" s="15" t="inlineStr">
        <is>
          <t>Capture live promo to assess.</t>
        </is>
      </c>
    </row>
    <row r="1805" ht="28" customHeight="1">
      <c r="A1805" s="15" t="inlineStr">
        <is>
          <t>Phocus</t>
        </is>
      </c>
      <c r="B1805" s="15" t="inlineStr">
        <is>
          <t>Phocus Caffeinated Sparkling Water | Lemon | 15-pack 350mL</t>
        </is>
      </c>
      <c r="C1805" s="15" t="inlineStr">
        <is>
          <t>1) Sparkling electrolyte / functional sparkling</t>
        </is>
      </c>
      <c r="D1805" s="17">
        <f>'M1 - Sparkling Electrolyte'!F90</f>
        <v/>
      </c>
      <c r="E1805" s="20">
        <f>'M1 - Sparkling Electrolyte'!J90</f>
        <v/>
      </c>
      <c r="F1805" s="18">
        <f>'M1 - Sparkling Electrolyte'!K90</f>
        <v/>
      </c>
      <c r="G1805" s="17">
        <f>'M1 - Sparkling Electrolyte'!AM90</f>
        <v/>
      </c>
      <c r="H1805" s="18">
        <f>'M1 - Sparkling Electrolyte'!N90</f>
        <v/>
      </c>
      <c r="I1805" s="15">
        <f>'M1 - Sparkling Electrolyte'!AJ90</f>
        <v/>
      </c>
      <c r="J1805" s="15" t="inlineStr">
        <is>
          <t>Capture live promo to assess.</t>
        </is>
      </c>
    </row>
    <row r="1806" ht="28" customHeight="1">
      <c r="A1806" s="15" t="inlineStr">
        <is>
          <t>Phocus</t>
        </is>
      </c>
      <c r="B1806" s="15" t="inlineStr">
        <is>
          <t>Phocus Caffeinated Sparkling Water | Lemon | 18-pack 350mL</t>
        </is>
      </c>
      <c r="C1806" s="15" t="inlineStr">
        <is>
          <t>1) Sparkling electrolyte / functional sparkling</t>
        </is>
      </c>
      <c r="D1806" s="17">
        <f>'M1 - Sparkling Electrolyte'!F91</f>
        <v/>
      </c>
      <c r="E1806" s="20">
        <f>'M1 - Sparkling Electrolyte'!J91</f>
        <v/>
      </c>
      <c r="F1806" s="18">
        <f>'M1 - Sparkling Electrolyte'!K91</f>
        <v/>
      </c>
      <c r="G1806" s="17">
        <f>'M1 - Sparkling Electrolyte'!AM91</f>
        <v/>
      </c>
      <c r="H1806" s="18">
        <f>'M1 - Sparkling Electrolyte'!N91</f>
        <v/>
      </c>
      <c r="I1806" s="15">
        <f>'M1 - Sparkling Electrolyte'!AJ91</f>
        <v/>
      </c>
      <c r="J1806" s="15" t="inlineStr">
        <is>
          <t>Capture live promo to assess.</t>
        </is>
      </c>
    </row>
    <row r="1807" ht="28" customHeight="1">
      <c r="A1807" s="15" t="inlineStr">
        <is>
          <t>Phocus</t>
        </is>
      </c>
      <c r="B1807" s="15" t="inlineStr">
        <is>
          <t>Phocus Caffeinated Sparkling Water | Lemon | 24-pack 350mL</t>
        </is>
      </c>
      <c r="C1807" s="15" t="inlineStr">
        <is>
          <t>1) Sparkling electrolyte / functional sparkling</t>
        </is>
      </c>
      <c r="D1807" s="17">
        <f>'M1 - Sparkling Electrolyte'!F92</f>
        <v/>
      </c>
      <c r="E1807" s="20">
        <f>'M1 - Sparkling Electrolyte'!J92</f>
        <v/>
      </c>
      <c r="F1807" s="18">
        <f>'M1 - Sparkling Electrolyte'!K92</f>
        <v/>
      </c>
      <c r="G1807" s="17">
        <f>'M1 - Sparkling Electrolyte'!AM92</f>
        <v/>
      </c>
      <c r="H1807" s="18">
        <f>'M1 - Sparkling Electrolyte'!N92</f>
        <v/>
      </c>
      <c r="I1807" s="15">
        <f>'M1 - Sparkling Electrolyte'!AJ92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single 355mL</t>
        </is>
      </c>
      <c r="C1808" s="15" t="inlineStr">
        <is>
          <t>1) Sparkling electrolyte / functional sparkling</t>
        </is>
      </c>
      <c r="D1808" s="17">
        <f>'M1 - Sparkling Electrolyte'!F93</f>
        <v/>
      </c>
      <c r="E1808" s="20">
        <f>'M1 - Sparkling Electrolyte'!J93</f>
        <v/>
      </c>
      <c r="F1808" s="18">
        <f>'M1 - Sparkling Electrolyte'!K93</f>
        <v/>
      </c>
      <c r="G1808" s="17">
        <f>'M1 - Sparkling Electrolyte'!AM93</f>
        <v/>
      </c>
      <c r="H1808" s="18">
        <f>'M1 - Sparkling Electrolyte'!N93</f>
        <v/>
      </c>
      <c r="I1808" s="15">
        <f>'M1 - Sparkling Electrolyte'!AJ93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8-pack 355mL</t>
        </is>
      </c>
      <c r="C1809" s="15" t="inlineStr">
        <is>
          <t>1) Sparkling electrolyte / functional sparkling</t>
        </is>
      </c>
      <c r="D1809" s="17">
        <f>'M1 - Sparkling Electrolyte'!F94</f>
        <v/>
      </c>
      <c r="E1809" s="20">
        <f>'M1 - Sparkling Electrolyte'!J94</f>
        <v/>
      </c>
      <c r="F1809" s="18">
        <f>'M1 - Sparkling Electrolyte'!K94</f>
        <v/>
      </c>
      <c r="G1809" s="17">
        <f>'M1 - Sparkling Electrolyte'!AM94</f>
        <v/>
      </c>
      <c r="H1809" s="18">
        <f>'M1 - Sparkling Electrolyte'!N94</f>
        <v/>
      </c>
      <c r="I1809" s="15">
        <f>'M1 - Sparkling Electrolyte'!AJ94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Lavender Cucumber | 12-pack 355mL</t>
        </is>
      </c>
      <c r="C1810" s="15" t="inlineStr">
        <is>
          <t>1) Sparkling electrolyte / functional sparkling</t>
        </is>
      </c>
      <c r="D1810" s="17">
        <f>'M1 - Sparkling Electrolyte'!F95</f>
        <v/>
      </c>
      <c r="E1810" s="20">
        <f>'M1 - Sparkling Electrolyte'!J95</f>
        <v/>
      </c>
      <c r="F1810" s="18">
        <f>'M1 - Sparkling Electrolyte'!K95</f>
        <v/>
      </c>
      <c r="G1810" s="17">
        <f>'M1 - Sparkling Electrolyte'!AM95</f>
        <v/>
      </c>
      <c r="H1810" s="18">
        <f>'M1 - Sparkling Electrolyte'!N95</f>
        <v/>
      </c>
      <c r="I1810" s="15">
        <f>'M1 - Sparkling Electrolyte'!AJ95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Lavender Cucumber | 15-pack 355mL</t>
        </is>
      </c>
      <c r="C1811" s="15" t="inlineStr">
        <is>
          <t>1) Sparkling electrolyte / functional sparkling</t>
        </is>
      </c>
      <c r="D1811" s="17">
        <f>'M1 - Sparkling Electrolyte'!F96</f>
        <v/>
      </c>
      <c r="E1811" s="20">
        <f>'M1 - Sparkling Electrolyte'!J96</f>
        <v/>
      </c>
      <c r="F1811" s="18">
        <f>'M1 - Sparkling Electrolyte'!K96</f>
        <v/>
      </c>
      <c r="G1811" s="17">
        <f>'M1 - Sparkling Electrolyte'!AM96</f>
        <v/>
      </c>
      <c r="H1811" s="18">
        <f>'M1 - Sparkling Electrolyte'!N96</f>
        <v/>
      </c>
      <c r="I1811" s="15">
        <f>'M1 - Sparkling Electrolyte'!AJ96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Lavender Cucumber | 18-pack 355mL</t>
        </is>
      </c>
      <c r="C1812" s="15" t="inlineStr">
        <is>
          <t>1) Sparkling electrolyte / functional sparkling</t>
        </is>
      </c>
      <c r="D1812" s="17">
        <f>'M1 - Sparkling Electrolyte'!F97</f>
        <v/>
      </c>
      <c r="E1812" s="20">
        <f>'M1 - Sparkling Electrolyte'!J97</f>
        <v/>
      </c>
      <c r="F1812" s="18">
        <f>'M1 - Sparkling Electrolyte'!K97</f>
        <v/>
      </c>
      <c r="G1812" s="17">
        <f>'M1 - Sparkling Electrolyte'!AM97</f>
        <v/>
      </c>
      <c r="H1812" s="18">
        <f>'M1 - Sparkling Electrolyte'!N97</f>
        <v/>
      </c>
      <c r="I1812" s="15">
        <f>'M1 - Sparkling Electrolyte'!AJ97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Lavender Cucumber | 24-pack 355mL</t>
        </is>
      </c>
      <c r="C1813" s="15" t="inlineStr">
        <is>
          <t>1) Sparkling electrolyte / functional sparkling</t>
        </is>
      </c>
      <c r="D1813" s="17">
        <f>'M1 - Sparkling Electrolyte'!F98</f>
        <v/>
      </c>
      <c r="E1813" s="20">
        <f>'M1 - Sparkling Electrolyte'!J98</f>
        <v/>
      </c>
      <c r="F1813" s="18">
        <f>'M1 - Sparkling Electrolyte'!K98</f>
        <v/>
      </c>
      <c r="G1813" s="17">
        <f>'M1 - Sparkling Electrolyte'!AM98</f>
        <v/>
      </c>
      <c r="H1813" s="18">
        <f>'M1 - Sparkling Electrolyte'!N98</f>
        <v/>
      </c>
      <c r="I1813" s="15">
        <f>'M1 - Sparkling Electrolyte'!AJ98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single 355mL</t>
        </is>
      </c>
      <c r="C1814" s="15" t="inlineStr">
        <is>
          <t>1) Sparkling electrolyte / functional sparkling</t>
        </is>
      </c>
      <c r="D1814" s="17">
        <f>'M1 - Sparkling Electrolyte'!F99</f>
        <v/>
      </c>
      <c r="E1814" s="20">
        <f>'M1 - Sparkling Electrolyte'!J99</f>
        <v/>
      </c>
      <c r="F1814" s="18">
        <f>'M1 - Sparkling Electrolyte'!K99</f>
        <v/>
      </c>
      <c r="G1814" s="17">
        <f>'M1 - Sparkling Electrolyte'!AM99</f>
        <v/>
      </c>
      <c r="H1814" s="18">
        <f>'M1 - Sparkling Electrolyte'!N99</f>
        <v/>
      </c>
      <c r="I1814" s="15">
        <f>'M1 - Sparkling Electrolyte'!AJ99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8-pack 355mL</t>
        </is>
      </c>
      <c r="C1815" s="15" t="inlineStr">
        <is>
          <t>1) Sparkling electrolyte / functional sparkling</t>
        </is>
      </c>
      <c r="D1815" s="17">
        <f>'M1 - Sparkling Electrolyte'!F100</f>
        <v/>
      </c>
      <c r="E1815" s="20">
        <f>'M1 - Sparkling Electrolyte'!J100</f>
        <v/>
      </c>
      <c r="F1815" s="18">
        <f>'M1 - Sparkling Electrolyte'!K100</f>
        <v/>
      </c>
      <c r="G1815" s="17">
        <f>'M1 - Sparkling Electrolyte'!AM100</f>
        <v/>
      </c>
      <c r="H1815" s="18">
        <f>'M1 - Sparkling Electrolyte'!N100</f>
        <v/>
      </c>
      <c r="I1815" s="15">
        <f>'M1 - Sparkling Electrolyte'!AJ100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Basil Berry | 12-pack 355mL</t>
        </is>
      </c>
      <c r="C1816" s="15" t="inlineStr">
        <is>
          <t>1) Sparkling electrolyte / functional sparkling</t>
        </is>
      </c>
      <c r="D1816" s="17">
        <f>'M1 - Sparkling Electrolyte'!F101</f>
        <v/>
      </c>
      <c r="E1816" s="20">
        <f>'M1 - Sparkling Electrolyte'!J101</f>
        <v/>
      </c>
      <c r="F1816" s="18">
        <f>'M1 - Sparkling Electrolyte'!K101</f>
        <v/>
      </c>
      <c r="G1816" s="17">
        <f>'M1 - Sparkling Electrolyte'!AM101</f>
        <v/>
      </c>
      <c r="H1816" s="18">
        <f>'M1 - Sparkling Electrolyte'!N101</f>
        <v/>
      </c>
      <c r="I1816" s="15">
        <f>'M1 - Sparkling Electrolyte'!AJ101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Basil Berry | 15-pack 355mL</t>
        </is>
      </c>
      <c r="C1817" s="15" t="inlineStr">
        <is>
          <t>1) Sparkling electrolyte / functional sparkling</t>
        </is>
      </c>
      <c r="D1817" s="17">
        <f>'M1 - Sparkling Electrolyte'!F102</f>
        <v/>
      </c>
      <c r="E1817" s="20">
        <f>'M1 - Sparkling Electrolyte'!J102</f>
        <v/>
      </c>
      <c r="F1817" s="18">
        <f>'M1 - Sparkling Electrolyte'!K102</f>
        <v/>
      </c>
      <c r="G1817" s="17">
        <f>'M1 - Sparkling Electrolyte'!AM102</f>
        <v/>
      </c>
      <c r="H1817" s="18">
        <f>'M1 - Sparkling Electrolyte'!N102</f>
        <v/>
      </c>
      <c r="I1817" s="15">
        <f>'M1 - Sparkling Electrolyte'!AJ102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Basil Berry | 18-pack 355mL</t>
        </is>
      </c>
      <c r="C1818" s="15" t="inlineStr">
        <is>
          <t>1) Sparkling electrolyte / functional sparkling</t>
        </is>
      </c>
      <c r="D1818" s="17">
        <f>'M1 - Sparkling Electrolyte'!F103</f>
        <v/>
      </c>
      <c r="E1818" s="20">
        <f>'M1 - Sparkling Electrolyte'!J103</f>
        <v/>
      </c>
      <c r="F1818" s="18">
        <f>'M1 - Sparkling Electrolyte'!K103</f>
        <v/>
      </c>
      <c r="G1818" s="17">
        <f>'M1 - Sparkling Electrolyte'!AM103</f>
        <v/>
      </c>
      <c r="H1818" s="18">
        <f>'M1 - Sparkling Electrolyte'!N103</f>
        <v/>
      </c>
      <c r="I1818" s="15">
        <f>'M1 - Sparkling Electrolyte'!AJ103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Basil Berry | 24-pack 355mL</t>
        </is>
      </c>
      <c r="C1819" s="15" t="inlineStr">
        <is>
          <t>1) Sparkling electrolyte / functional sparkling</t>
        </is>
      </c>
      <c r="D1819" s="17">
        <f>'M1 - Sparkling Electrolyte'!F104</f>
        <v/>
      </c>
      <c r="E1819" s="20">
        <f>'M1 - Sparkling Electrolyte'!J104</f>
        <v/>
      </c>
      <c r="F1819" s="18">
        <f>'M1 - Sparkling Electrolyte'!K104</f>
        <v/>
      </c>
      <c r="G1819" s="17">
        <f>'M1 - Sparkling Electrolyte'!AM104</f>
        <v/>
      </c>
      <c r="H1819" s="18">
        <f>'M1 - Sparkling Electrolyte'!N104</f>
        <v/>
      </c>
      <c r="I1819" s="15">
        <f>'M1 - Sparkling Electrolyte'!AJ104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single 355mL</t>
        </is>
      </c>
      <c r="C1820" s="15" t="inlineStr">
        <is>
          <t>1) Sparkling electrolyte / functional sparkling</t>
        </is>
      </c>
      <c r="D1820" s="17">
        <f>'M1 - Sparkling Electrolyte'!F105</f>
        <v/>
      </c>
      <c r="E1820" s="20">
        <f>'M1 - Sparkling Electrolyte'!J105</f>
        <v/>
      </c>
      <c r="F1820" s="18">
        <f>'M1 - Sparkling Electrolyte'!K105</f>
        <v/>
      </c>
      <c r="G1820" s="17">
        <f>'M1 - Sparkling Electrolyte'!AM105</f>
        <v/>
      </c>
      <c r="H1820" s="18">
        <f>'M1 - Sparkling Electrolyte'!N105</f>
        <v/>
      </c>
      <c r="I1820" s="15">
        <f>'M1 - Sparkling Electrolyte'!AJ105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8-pack 355mL</t>
        </is>
      </c>
      <c r="C1821" s="15" t="inlineStr">
        <is>
          <t>1) Sparkling electrolyte / functional sparkling</t>
        </is>
      </c>
      <c r="D1821" s="17">
        <f>'M1 - Sparkling Electrolyte'!F106</f>
        <v/>
      </c>
      <c r="E1821" s="20">
        <f>'M1 - Sparkling Electrolyte'!J106</f>
        <v/>
      </c>
      <c r="F1821" s="18">
        <f>'M1 - Sparkling Electrolyte'!K106</f>
        <v/>
      </c>
      <c r="G1821" s="17">
        <f>'M1 - Sparkling Electrolyte'!AM106</f>
        <v/>
      </c>
      <c r="H1821" s="18">
        <f>'M1 - Sparkling Electrolyte'!N106</f>
        <v/>
      </c>
      <c r="I1821" s="15">
        <f>'M1 - Sparkling Electrolyte'!AJ106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Lemongrass Coconut | 12-pack 355mL</t>
        </is>
      </c>
      <c r="C1822" s="15" t="inlineStr">
        <is>
          <t>1) Sparkling electrolyte / functional sparkling</t>
        </is>
      </c>
      <c r="D1822" s="17">
        <f>'M1 - Sparkling Electrolyte'!F107</f>
        <v/>
      </c>
      <c r="E1822" s="20">
        <f>'M1 - Sparkling Electrolyte'!J107</f>
        <v/>
      </c>
      <c r="F1822" s="18">
        <f>'M1 - Sparkling Electrolyte'!K107</f>
        <v/>
      </c>
      <c r="G1822" s="17">
        <f>'M1 - Sparkling Electrolyte'!AM107</f>
        <v/>
      </c>
      <c r="H1822" s="18">
        <f>'M1 - Sparkling Electrolyte'!N107</f>
        <v/>
      </c>
      <c r="I1822" s="15">
        <f>'M1 - Sparkling Electrolyte'!AJ107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Lemongrass Coconut | 15-pack 355mL</t>
        </is>
      </c>
      <c r="C1823" s="15" t="inlineStr">
        <is>
          <t>1) Sparkling electrolyte / functional sparkling</t>
        </is>
      </c>
      <c r="D1823" s="17">
        <f>'M1 - Sparkling Electrolyte'!F108</f>
        <v/>
      </c>
      <c r="E1823" s="20">
        <f>'M1 - Sparkling Electrolyte'!J108</f>
        <v/>
      </c>
      <c r="F1823" s="18">
        <f>'M1 - Sparkling Electrolyte'!K108</f>
        <v/>
      </c>
      <c r="G1823" s="17">
        <f>'M1 - Sparkling Electrolyte'!AM108</f>
        <v/>
      </c>
      <c r="H1823" s="18">
        <f>'M1 - Sparkling Electrolyte'!N108</f>
        <v/>
      </c>
      <c r="I1823" s="15">
        <f>'M1 - Sparkling Electrolyte'!AJ108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Lemongrass Coconut | 18-pack 355mL</t>
        </is>
      </c>
      <c r="C1824" s="15" t="inlineStr">
        <is>
          <t>1) Sparkling electrolyte / functional sparkling</t>
        </is>
      </c>
      <c r="D1824" s="17">
        <f>'M1 - Sparkling Electrolyte'!F109</f>
        <v/>
      </c>
      <c r="E1824" s="20">
        <f>'M1 - Sparkling Electrolyte'!J109</f>
        <v/>
      </c>
      <c r="F1824" s="18">
        <f>'M1 - Sparkling Electrolyte'!K109</f>
        <v/>
      </c>
      <c r="G1824" s="17">
        <f>'M1 - Sparkling Electrolyte'!AM109</f>
        <v/>
      </c>
      <c r="H1824" s="18">
        <f>'M1 - Sparkling Electrolyte'!N109</f>
        <v/>
      </c>
      <c r="I1824" s="15">
        <f>'M1 - Sparkling Electrolyte'!AJ109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Lemongrass Coconut | 24-pack 355mL</t>
        </is>
      </c>
      <c r="C1825" s="15" t="inlineStr">
        <is>
          <t>1) Sparkling electrolyte / functional sparkling</t>
        </is>
      </c>
      <c r="D1825" s="17">
        <f>'M1 - Sparkling Electrolyte'!F110</f>
        <v/>
      </c>
      <c r="E1825" s="20">
        <f>'M1 - Sparkling Electrolyte'!J110</f>
        <v/>
      </c>
      <c r="F1825" s="18">
        <f>'M1 - Sparkling Electrolyte'!K110</f>
        <v/>
      </c>
      <c r="G1825" s="17">
        <f>'M1 - Sparkling Electrolyte'!AM110</f>
        <v/>
      </c>
      <c r="H1825" s="18">
        <f>'M1 - Sparkling Electrolyte'!N110</f>
        <v/>
      </c>
      <c r="I1825" s="15">
        <f>'M1 - Sparkling Electrolyte'!AJ110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single 355mL</t>
        </is>
      </c>
      <c r="C1826" s="15" t="inlineStr">
        <is>
          <t>1) Sparkling electrolyte / functional sparkling</t>
        </is>
      </c>
      <c r="D1826" s="17">
        <f>'M1 - Sparkling Electrolyte'!F111</f>
        <v/>
      </c>
      <c r="E1826" s="20">
        <f>'M1 - Sparkling Electrolyte'!J111</f>
        <v/>
      </c>
      <c r="F1826" s="18">
        <f>'M1 - Sparkling Electrolyte'!K111</f>
        <v/>
      </c>
      <c r="G1826" s="17">
        <f>'M1 - Sparkling Electrolyte'!AM111</f>
        <v/>
      </c>
      <c r="H1826" s="18">
        <f>'M1 - Sparkling Electrolyte'!N111</f>
        <v/>
      </c>
      <c r="I1826" s="15">
        <f>'M1 - Sparkling Electrolyte'!AJ111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8-pack 355mL</t>
        </is>
      </c>
      <c r="C1827" s="15" t="inlineStr">
        <is>
          <t>1) Sparkling electrolyte / functional sparkling</t>
        </is>
      </c>
      <c r="D1827" s="17">
        <f>'M1 - Sparkling Electrolyte'!F112</f>
        <v/>
      </c>
      <c r="E1827" s="20">
        <f>'M1 - Sparkling Electrolyte'!J112</f>
        <v/>
      </c>
      <c r="F1827" s="18">
        <f>'M1 - Sparkling Electrolyte'!K112</f>
        <v/>
      </c>
      <c r="G1827" s="17">
        <f>'M1 - Sparkling Electrolyte'!AM112</f>
        <v/>
      </c>
      <c r="H1827" s="18">
        <f>'M1 - Sparkling Electrolyte'!N112</f>
        <v/>
      </c>
      <c r="I1827" s="15">
        <f>'M1 - Sparkling Electrolyte'!AJ112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Cactus Rose | 12-pack 355mL</t>
        </is>
      </c>
      <c r="C1828" s="15" t="inlineStr">
        <is>
          <t>1) Sparkling electrolyte / functional sparkling</t>
        </is>
      </c>
      <c r="D1828" s="17">
        <f>'M1 - Sparkling Electrolyte'!F113</f>
        <v/>
      </c>
      <c r="E1828" s="20">
        <f>'M1 - Sparkling Electrolyte'!J113</f>
        <v/>
      </c>
      <c r="F1828" s="18">
        <f>'M1 - Sparkling Electrolyte'!K113</f>
        <v/>
      </c>
      <c r="G1828" s="17">
        <f>'M1 - Sparkling Electrolyte'!AM113</f>
        <v/>
      </c>
      <c r="H1828" s="18">
        <f>'M1 - Sparkling Electrolyte'!N113</f>
        <v/>
      </c>
      <c r="I1828" s="15">
        <f>'M1 - Sparkling Electrolyte'!AJ113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Cactus Rose | 15-pack 355mL</t>
        </is>
      </c>
      <c r="C1829" s="15" t="inlineStr">
        <is>
          <t>1) Sparkling electrolyte / functional sparkling</t>
        </is>
      </c>
      <c r="D1829" s="17">
        <f>'M1 - Sparkling Electrolyte'!F114</f>
        <v/>
      </c>
      <c r="E1829" s="20">
        <f>'M1 - Sparkling Electrolyte'!J114</f>
        <v/>
      </c>
      <c r="F1829" s="18">
        <f>'M1 - Sparkling Electrolyte'!K114</f>
        <v/>
      </c>
      <c r="G1829" s="17">
        <f>'M1 - Sparkling Electrolyte'!AM114</f>
        <v/>
      </c>
      <c r="H1829" s="18">
        <f>'M1 - Sparkling Electrolyte'!N114</f>
        <v/>
      </c>
      <c r="I1829" s="15">
        <f>'M1 - Sparkling Electrolyte'!AJ114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Cactus Rose | 18-pack 355mL</t>
        </is>
      </c>
      <c r="C1830" s="15" t="inlineStr">
        <is>
          <t>1) Sparkling electrolyte / functional sparkling</t>
        </is>
      </c>
      <c r="D1830" s="17">
        <f>'M1 - Sparkling Electrolyte'!F115</f>
        <v/>
      </c>
      <c r="E1830" s="20">
        <f>'M1 - Sparkling Electrolyte'!J115</f>
        <v/>
      </c>
      <c r="F1830" s="18">
        <f>'M1 - Sparkling Electrolyte'!K115</f>
        <v/>
      </c>
      <c r="G1830" s="17">
        <f>'M1 - Sparkling Electrolyte'!AM115</f>
        <v/>
      </c>
      <c r="H1830" s="18">
        <f>'M1 - Sparkling Electrolyte'!N115</f>
        <v/>
      </c>
      <c r="I1830" s="15">
        <f>'M1 - Sparkling Electrolyte'!AJ115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Cactus Rose | 24-pack 355mL</t>
        </is>
      </c>
      <c r="C1831" s="15" t="inlineStr">
        <is>
          <t>1) Sparkling electrolyte / functional sparkling</t>
        </is>
      </c>
      <c r="D1831" s="17">
        <f>'M1 - Sparkling Electrolyte'!F116</f>
        <v/>
      </c>
      <c r="E1831" s="20">
        <f>'M1 - Sparkling Electrolyte'!J116</f>
        <v/>
      </c>
      <c r="F1831" s="18">
        <f>'M1 - Sparkling Electrolyte'!K116</f>
        <v/>
      </c>
      <c r="G1831" s="17">
        <f>'M1 - Sparkling Electrolyte'!AM116</f>
        <v/>
      </c>
      <c r="H1831" s="18">
        <f>'M1 - Sparkling Electrolyte'!N116</f>
        <v/>
      </c>
      <c r="I1831" s="15">
        <f>'M1 - Sparkling Electrolyte'!AJ116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single 355mL</t>
        </is>
      </c>
      <c r="C1832" s="15" t="inlineStr">
        <is>
          <t>1) Sparkling electrolyte / functional sparkling</t>
        </is>
      </c>
      <c r="D1832" s="17">
        <f>'M1 - Sparkling Electrolyte'!F117</f>
        <v/>
      </c>
      <c r="E1832" s="20">
        <f>'M1 - Sparkling Electrolyte'!J117</f>
        <v/>
      </c>
      <c r="F1832" s="18">
        <f>'M1 - Sparkling Electrolyte'!K117</f>
        <v/>
      </c>
      <c r="G1832" s="17">
        <f>'M1 - Sparkling Electrolyte'!AM117</f>
        <v/>
      </c>
      <c r="H1832" s="18">
        <f>'M1 - Sparkling Electrolyte'!N117</f>
        <v/>
      </c>
      <c r="I1832" s="15">
        <f>'M1 - Sparkling Electrolyte'!AJ117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8-pack 355mL</t>
        </is>
      </c>
      <c r="C1833" s="15" t="inlineStr">
        <is>
          <t>1) Sparkling electrolyte / functional sparkling</t>
        </is>
      </c>
      <c r="D1833" s="17">
        <f>'M1 - Sparkling Electrolyte'!F118</f>
        <v/>
      </c>
      <c r="E1833" s="20">
        <f>'M1 - Sparkling Electrolyte'!J118</f>
        <v/>
      </c>
      <c r="F1833" s="18">
        <f>'M1 - Sparkling Electrolyte'!K118</f>
        <v/>
      </c>
      <c r="G1833" s="17">
        <f>'M1 - Sparkling Electrolyte'!AM118</f>
        <v/>
      </c>
      <c r="H1833" s="18">
        <f>'M1 - Sparkling Electrolyte'!N118</f>
        <v/>
      </c>
      <c r="I1833" s="15">
        <f>'M1 - Sparkling Electrolyte'!AJ118</f>
        <v/>
      </c>
      <c r="J1833" s="15" t="inlineStr">
        <is>
          <t>Capture live promo to assess.</t>
        </is>
      </c>
    </row>
    <row r="1834" ht="28" customHeight="1">
      <c r="A1834" s="15" t="inlineStr">
        <is>
          <t>Aura Bora</t>
        </is>
      </c>
      <c r="B1834" s="15" t="inlineStr">
        <is>
          <t>Aura Bora Herbal Sparkling Water | Peppermint Watermelon | 12-pack 355mL</t>
        </is>
      </c>
      <c r="C1834" s="15" t="inlineStr">
        <is>
          <t>1) Sparkling electrolyte / functional sparkling</t>
        </is>
      </c>
      <c r="D1834" s="17">
        <f>'M1 - Sparkling Electrolyte'!F119</f>
        <v/>
      </c>
      <c r="E1834" s="20">
        <f>'M1 - Sparkling Electrolyte'!J119</f>
        <v/>
      </c>
      <c r="F1834" s="18">
        <f>'M1 - Sparkling Electrolyte'!K119</f>
        <v/>
      </c>
      <c r="G1834" s="17">
        <f>'M1 - Sparkling Electrolyte'!AM119</f>
        <v/>
      </c>
      <c r="H1834" s="18">
        <f>'M1 - Sparkling Electrolyte'!N119</f>
        <v/>
      </c>
      <c r="I1834" s="15">
        <f>'M1 - Sparkling Electrolyte'!AJ119</f>
        <v/>
      </c>
      <c r="J1834" s="15" t="inlineStr">
        <is>
          <t>Capture live promo to assess.</t>
        </is>
      </c>
    </row>
    <row r="1835" ht="28" customHeight="1">
      <c r="A1835" s="15" t="inlineStr">
        <is>
          <t>Aura Bora</t>
        </is>
      </c>
      <c r="B1835" s="15" t="inlineStr">
        <is>
          <t>Aura Bora Herbal Sparkling Water | Peppermint Watermelon | 15-pack 355mL</t>
        </is>
      </c>
      <c r="C1835" s="15" t="inlineStr">
        <is>
          <t>1) Sparkling electrolyte / functional sparkling</t>
        </is>
      </c>
      <c r="D1835" s="17">
        <f>'M1 - Sparkling Electrolyte'!F120</f>
        <v/>
      </c>
      <c r="E1835" s="20">
        <f>'M1 - Sparkling Electrolyte'!J120</f>
        <v/>
      </c>
      <c r="F1835" s="18">
        <f>'M1 - Sparkling Electrolyte'!K120</f>
        <v/>
      </c>
      <c r="G1835" s="17">
        <f>'M1 - Sparkling Electrolyte'!AM120</f>
        <v/>
      </c>
      <c r="H1835" s="18">
        <f>'M1 - Sparkling Electrolyte'!N120</f>
        <v/>
      </c>
      <c r="I1835" s="15">
        <f>'M1 - Sparkling Electrolyte'!AJ120</f>
        <v/>
      </c>
      <c r="J1835" s="15" t="inlineStr">
        <is>
          <t>Capture live promo to assess.</t>
        </is>
      </c>
    </row>
    <row r="1836" ht="28" customHeight="1">
      <c r="A1836" s="15" t="inlineStr">
        <is>
          <t>Aura Bora</t>
        </is>
      </c>
      <c r="B1836" s="15" t="inlineStr">
        <is>
          <t>Aura Bora Herbal Sparkling Water | Peppermint Watermelon | 18-pack 355mL</t>
        </is>
      </c>
      <c r="C1836" s="15" t="inlineStr">
        <is>
          <t>1) Sparkling electrolyte / functional sparkling</t>
        </is>
      </c>
      <c r="D1836" s="17">
        <f>'M1 - Sparkling Electrolyte'!F121</f>
        <v/>
      </c>
      <c r="E1836" s="20">
        <f>'M1 - Sparkling Electrolyte'!J121</f>
        <v/>
      </c>
      <c r="F1836" s="18">
        <f>'M1 - Sparkling Electrolyte'!K121</f>
        <v/>
      </c>
      <c r="G1836" s="17">
        <f>'M1 - Sparkling Electrolyte'!AM121</f>
        <v/>
      </c>
      <c r="H1836" s="18">
        <f>'M1 - Sparkling Electrolyte'!N121</f>
        <v/>
      </c>
      <c r="I1836" s="15">
        <f>'M1 - Sparkling Electrolyte'!AJ121</f>
        <v/>
      </c>
      <c r="J1836" s="15" t="inlineStr">
        <is>
          <t>Capture live promo to assess.</t>
        </is>
      </c>
    </row>
    <row r="1837" ht="28" customHeight="1">
      <c r="A1837" s="15" t="inlineStr">
        <is>
          <t>Aura Bora</t>
        </is>
      </c>
      <c r="B1837" s="15" t="inlineStr">
        <is>
          <t>Aura Bora Herbal Sparkling Water | Peppermint Watermelon | 24-pack 355mL</t>
        </is>
      </c>
      <c r="C1837" s="15" t="inlineStr">
        <is>
          <t>1) Sparkling electrolyte / functional sparkling</t>
        </is>
      </c>
      <c r="D1837" s="17">
        <f>'M1 - Sparkling Electrolyte'!F122</f>
        <v/>
      </c>
      <c r="E1837" s="20">
        <f>'M1 - Sparkling Electrolyte'!J122</f>
        <v/>
      </c>
      <c r="F1837" s="18">
        <f>'M1 - Sparkling Electrolyte'!K122</f>
        <v/>
      </c>
      <c r="G1837" s="17">
        <f>'M1 - Sparkling Electrolyte'!AM122</f>
        <v/>
      </c>
      <c r="H1837" s="18">
        <f>'M1 - Sparkling Electrolyte'!N122</f>
        <v/>
      </c>
      <c r="I1837" s="15">
        <f>'M1 - Sparkling Electrolyte'!AJ122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single 355mL</t>
        </is>
      </c>
      <c r="C1838" s="15" t="inlineStr">
        <is>
          <t>1) Sparkling electrolyte / functional sparkling</t>
        </is>
      </c>
      <c r="D1838" s="17">
        <f>'M1 - Sparkling Electrolyte'!F123</f>
        <v/>
      </c>
      <c r="E1838" s="20">
        <f>'M1 - Sparkling Electrolyte'!J123</f>
        <v/>
      </c>
      <c r="F1838" s="18">
        <f>'M1 - Sparkling Electrolyte'!K123</f>
        <v/>
      </c>
      <c r="G1838" s="17">
        <f>'M1 - Sparkling Electrolyte'!AM123</f>
        <v/>
      </c>
      <c r="H1838" s="18">
        <f>'M1 - Sparkling Electrolyte'!N123</f>
        <v/>
      </c>
      <c r="I1838" s="15">
        <f>'M1 - Sparkling Electrolyte'!AJ123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8-pack 355mL</t>
        </is>
      </c>
      <c r="C1839" s="15" t="inlineStr">
        <is>
          <t>1) Sparkling electrolyte / functional sparkling</t>
        </is>
      </c>
      <c r="D1839" s="17">
        <f>'M1 - Sparkling Electrolyte'!F124</f>
        <v/>
      </c>
      <c r="E1839" s="20">
        <f>'M1 - Sparkling Electrolyte'!J124</f>
        <v/>
      </c>
      <c r="F1839" s="18">
        <f>'M1 - Sparkling Electrolyte'!K124</f>
        <v/>
      </c>
      <c r="G1839" s="17">
        <f>'M1 - Sparkling Electrolyte'!AM124</f>
        <v/>
      </c>
      <c r="H1839" s="18">
        <f>'M1 - Sparkling Electrolyte'!N124</f>
        <v/>
      </c>
      <c r="I1839" s="15">
        <f>'M1 - Sparkling Electrolyte'!AJ124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Blackberry + Lemon Verbena | 12-pack 355mL</t>
        </is>
      </c>
      <c r="C1840" s="15" t="inlineStr">
        <is>
          <t>1) Sparkling electrolyte / functional sparkling</t>
        </is>
      </c>
      <c r="D1840" s="17">
        <f>'M1 - Sparkling Electrolyte'!F125</f>
        <v/>
      </c>
      <c r="E1840" s="20">
        <f>'M1 - Sparkling Electrolyte'!J125</f>
        <v/>
      </c>
      <c r="F1840" s="18">
        <f>'M1 - Sparkling Electrolyte'!K125</f>
        <v/>
      </c>
      <c r="G1840" s="17">
        <f>'M1 - Sparkling Electrolyte'!AM125</f>
        <v/>
      </c>
      <c r="H1840" s="18">
        <f>'M1 - Sparkling Electrolyte'!N125</f>
        <v/>
      </c>
      <c r="I1840" s="15">
        <f>'M1 - Sparkling Electrolyte'!AJ125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Blackberry + Lemon Verbena | 15-pack 355mL</t>
        </is>
      </c>
      <c r="C1841" s="15" t="inlineStr">
        <is>
          <t>1) Sparkling electrolyte / functional sparkling</t>
        </is>
      </c>
      <c r="D1841" s="17">
        <f>'M1 - Sparkling Electrolyte'!F126</f>
        <v/>
      </c>
      <c r="E1841" s="20">
        <f>'M1 - Sparkling Electrolyte'!J126</f>
        <v/>
      </c>
      <c r="F1841" s="18">
        <f>'M1 - Sparkling Electrolyte'!K126</f>
        <v/>
      </c>
      <c r="G1841" s="17">
        <f>'M1 - Sparkling Electrolyte'!AM126</f>
        <v/>
      </c>
      <c r="H1841" s="18">
        <f>'M1 - Sparkling Electrolyte'!N126</f>
        <v/>
      </c>
      <c r="I1841" s="15">
        <f>'M1 - Sparkling Electrolyte'!AJ126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Blackberry + Lemon Verbena | 18-pack 355mL</t>
        </is>
      </c>
      <c r="C1842" s="15" t="inlineStr">
        <is>
          <t>1) Sparkling electrolyte / functional sparkling</t>
        </is>
      </c>
      <c r="D1842" s="17">
        <f>'M1 - Sparkling Electrolyte'!F127</f>
        <v/>
      </c>
      <c r="E1842" s="20">
        <f>'M1 - Sparkling Electrolyte'!J127</f>
        <v/>
      </c>
      <c r="F1842" s="18">
        <f>'M1 - Sparkling Electrolyte'!K127</f>
        <v/>
      </c>
      <c r="G1842" s="17">
        <f>'M1 - Sparkling Electrolyte'!AM127</f>
        <v/>
      </c>
      <c r="H1842" s="18">
        <f>'M1 - Sparkling Electrolyte'!N127</f>
        <v/>
      </c>
      <c r="I1842" s="15">
        <f>'M1 - Sparkling Electrolyte'!AJ127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Blackberry + Lemon Verbena | 24-pack 355mL</t>
        </is>
      </c>
      <c r="C1843" s="15" t="inlineStr">
        <is>
          <t>1) Sparkling electrolyte / functional sparkling</t>
        </is>
      </c>
      <c r="D1843" s="17">
        <f>'M1 - Sparkling Electrolyte'!F128</f>
        <v/>
      </c>
      <c r="E1843" s="20">
        <f>'M1 - Sparkling Electrolyte'!J128</f>
        <v/>
      </c>
      <c r="F1843" s="18">
        <f>'M1 - Sparkling Electrolyte'!K128</f>
        <v/>
      </c>
      <c r="G1843" s="17">
        <f>'M1 - Sparkling Electrolyte'!AM128</f>
        <v/>
      </c>
      <c r="H1843" s="18">
        <f>'M1 - Sparkling Electrolyte'!N128</f>
        <v/>
      </c>
      <c r="I1843" s="15">
        <f>'M1 - Sparkling Electrolyte'!AJ128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single 355mL</t>
        </is>
      </c>
      <c r="C1844" s="15" t="inlineStr">
        <is>
          <t>1) Sparkling electrolyte / functional sparkling</t>
        </is>
      </c>
      <c r="D1844" s="17">
        <f>'M1 - Sparkling Electrolyte'!F129</f>
        <v/>
      </c>
      <c r="E1844" s="20">
        <f>'M1 - Sparkling Electrolyte'!J129</f>
        <v/>
      </c>
      <c r="F1844" s="18">
        <f>'M1 - Sparkling Electrolyte'!K129</f>
        <v/>
      </c>
      <c r="G1844" s="17">
        <f>'M1 - Sparkling Electrolyte'!AM129</f>
        <v/>
      </c>
      <c r="H1844" s="18">
        <f>'M1 - Sparkling Electrolyte'!N129</f>
        <v/>
      </c>
      <c r="I1844" s="15">
        <f>'M1 - Sparkling Electrolyte'!AJ129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8-pack 355mL</t>
        </is>
      </c>
      <c r="C1845" s="15" t="inlineStr">
        <is>
          <t>1) Sparkling electrolyte / functional sparkling</t>
        </is>
      </c>
      <c r="D1845" s="17">
        <f>'M1 - Sparkling Electrolyte'!F130</f>
        <v/>
      </c>
      <c r="E1845" s="20">
        <f>'M1 - Sparkling Electrolyte'!J130</f>
        <v/>
      </c>
      <c r="F1845" s="18">
        <f>'M1 - Sparkling Electrolyte'!K130</f>
        <v/>
      </c>
      <c r="G1845" s="17">
        <f>'M1 - Sparkling Electrolyte'!AM130</f>
        <v/>
      </c>
      <c r="H1845" s="18">
        <f>'M1 - Sparkling Electrolyte'!N130</f>
        <v/>
      </c>
      <c r="I1845" s="15">
        <f>'M1 - Sparkling Electrolyte'!AJ130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Grapefruit + Hops | 12-pack 355mL</t>
        </is>
      </c>
      <c r="C1846" s="15" t="inlineStr">
        <is>
          <t>1) Sparkling electrolyte / functional sparkling</t>
        </is>
      </c>
      <c r="D1846" s="17">
        <f>'M1 - Sparkling Electrolyte'!F131</f>
        <v/>
      </c>
      <c r="E1846" s="20">
        <f>'M1 - Sparkling Electrolyte'!J131</f>
        <v/>
      </c>
      <c r="F1846" s="18">
        <f>'M1 - Sparkling Electrolyte'!K131</f>
        <v/>
      </c>
      <c r="G1846" s="17">
        <f>'M1 - Sparkling Electrolyte'!AM131</f>
        <v/>
      </c>
      <c r="H1846" s="18">
        <f>'M1 - Sparkling Electrolyte'!N131</f>
        <v/>
      </c>
      <c r="I1846" s="15">
        <f>'M1 - Sparkling Electrolyte'!AJ131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Grapefruit + Hops | 15-pack 355mL</t>
        </is>
      </c>
      <c r="C1847" s="15" t="inlineStr">
        <is>
          <t>1) Sparkling electrolyte / functional sparkling</t>
        </is>
      </c>
      <c r="D1847" s="17">
        <f>'M1 - Sparkling Electrolyte'!F132</f>
        <v/>
      </c>
      <c r="E1847" s="20">
        <f>'M1 - Sparkling Electrolyte'!J132</f>
        <v/>
      </c>
      <c r="F1847" s="18">
        <f>'M1 - Sparkling Electrolyte'!K132</f>
        <v/>
      </c>
      <c r="G1847" s="17">
        <f>'M1 - Sparkling Electrolyte'!AM132</f>
        <v/>
      </c>
      <c r="H1847" s="18">
        <f>'M1 - Sparkling Electrolyte'!N132</f>
        <v/>
      </c>
      <c r="I1847" s="15">
        <f>'M1 - Sparkling Electrolyte'!AJ132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Grapefruit + Hops | 18-pack 355mL</t>
        </is>
      </c>
      <c r="C1848" s="15" t="inlineStr">
        <is>
          <t>1) Sparkling electrolyte / functional sparkling</t>
        </is>
      </c>
      <c r="D1848" s="17">
        <f>'M1 - Sparkling Electrolyte'!F133</f>
        <v/>
      </c>
      <c r="E1848" s="20">
        <f>'M1 - Sparkling Electrolyte'!J133</f>
        <v/>
      </c>
      <c r="F1848" s="18">
        <f>'M1 - Sparkling Electrolyte'!K133</f>
        <v/>
      </c>
      <c r="G1848" s="17">
        <f>'M1 - Sparkling Electrolyte'!AM133</f>
        <v/>
      </c>
      <c r="H1848" s="18">
        <f>'M1 - Sparkling Electrolyte'!N133</f>
        <v/>
      </c>
      <c r="I1848" s="15">
        <f>'M1 - Sparkling Electrolyte'!AJ133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Grapefruit + Hops | 24-pack 355mL</t>
        </is>
      </c>
      <c r="C1849" s="15" t="inlineStr">
        <is>
          <t>1) Sparkling electrolyte / functional sparkling</t>
        </is>
      </c>
      <c r="D1849" s="17">
        <f>'M1 - Sparkling Electrolyte'!F134</f>
        <v/>
      </c>
      <c r="E1849" s="20">
        <f>'M1 - Sparkling Electrolyte'!J134</f>
        <v/>
      </c>
      <c r="F1849" s="18">
        <f>'M1 - Sparkling Electrolyte'!K134</f>
        <v/>
      </c>
      <c r="G1849" s="17">
        <f>'M1 - Sparkling Electrolyte'!AM134</f>
        <v/>
      </c>
      <c r="H1849" s="18">
        <f>'M1 - Sparkling Electrolyte'!N134</f>
        <v/>
      </c>
      <c r="I1849" s="15">
        <f>'M1 - Sparkling Electrolyte'!AJ134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single 355mL</t>
        </is>
      </c>
      <c r="C1850" s="15" t="inlineStr">
        <is>
          <t>1) Sparkling electrolyte / functional sparkling</t>
        </is>
      </c>
      <c r="D1850" s="17">
        <f>'M1 - Sparkling Electrolyte'!F135</f>
        <v/>
      </c>
      <c r="E1850" s="20">
        <f>'M1 - Sparkling Electrolyte'!J135</f>
        <v/>
      </c>
      <c r="F1850" s="18">
        <f>'M1 - Sparkling Electrolyte'!K135</f>
        <v/>
      </c>
      <c r="G1850" s="17">
        <f>'M1 - Sparkling Electrolyte'!AM135</f>
        <v/>
      </c>
      <c r="H1850" s="18">
        <f>'M1 - Sparkling Electrolyte'!N135</f>
        <v/>
      </c>
      <c r="I1850" s="15">
        <f>'M1 - Sparkling Electrolyte'!AJ135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8-pack 355mL</t>
        </is>
      </c>
      <c r="C1851" s="15" t="inlineStr">
        <is>
          <t>1) Sparkling electrolyte / functional sparkling</t>
        </is>
      </c>
      <c r="D1851" s="17">
        <f>'M1 - Sparkling Electrolyte'!F136</f>
        <v/>
      </c>
      <c r="E1851" s="20">
        <f>'M1 - Sparkling Electrolyte'!J136</f>
        <v/>
      </c>
      <c r="F1851" s="18">
        <f>'M1 - Sparkling Electrolyte'!K136</f>
        <v/>
      </c>
      <c r="G1851" s="17">
        <f>'M1 - Sparkling Electrolyte'!AM136</f>
        <v/>
      </c>
      <c r="H1851" s="18">
        <f>'M1 - Sparkling Electrolyte'!N136</f>
        <v/>
      </c>
      <c r="I1851" s="15">
        <f>'M1 - Sparkling Electrolyte'!AJ136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Lemon Ginger | 12-pack 355mL</t>
        </is>
      </c>
      <c r="C1852" s="15" t="inlineStr">
        <is>
          <t>1) Sparkling electrolyte / functional sparkling</t>
        </is>
      </c>
      <c r="D1852" s="17">
        <f>'M1 - Sparkling Electrolyte'!F137</f>
        <v/>
      </c>
      <c r="E1852" s="20">
        <f>'M1 - Sparkling Electrolyte'!J137</f>
        <v/>
      </c>
      <c r="F1852" s="18">
        <f>'M1 - Sparkling Electrolyte'!K137</f>
        <v/>
      </c>
      <c r="G1852" s="17">
        <f>'M1 - Sparkling Electrolyte'!AM137</f>
        <v/>
      </c>
      <c r="H1852" s="18">
        <f>'M1 - Sparkling Electrolyte'!N137</f>
        <v/>
      </c>
      <c r="I1852" s="15">
        <f>'M1 - Sparkling Electrolyte'!AJ137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Lemon Ginger | 15-pack 355mL</t>
        </is>
      </c>
      <c r="C1853" s="15" t="inlineStr">
        <is>
          <t>1) Sparkling electrolyte / functional sparkling</t>
        </is>
      </c>
      <c r="D1853" s="17">
        <f>'M1 - Sparkling Electrolyte'!F138</f>
        <v/>
      </c>
      <c r="E1853" s="20">
        <f>'M1 - Sparkling Electrolyte'!J138</f>
        <v/>
      </c>
      <c r="F1853" s="18">
        <f>'M1 - Sparkling Electrolyte'!K138</f>
        <v/>
      </c>
      <c r="G1853" s="17">
        <f>'M1 - Sparkling Electrolyte'!AM138</f>
        <v/>
      </c>
      <c r="H1853" s="18">
        <f>'M1 - Sparkling Electrolyte'!N138</f>
        <v/>
      </c>
      <c r="I1853" s="15">
        <f>'M1 - Sparkling Electrolyte'!AJ138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Lemon Ginger | 18-pack 355mL</t>
        </is>
      </c>
      <c r="C1854" s="15" t="inlineStr">
        <is>
          <t>1) Sparkling electrolyte / functional sparkling</t>
        </is>
      </c>
      <c r="D1854" s="17">
        <f>'M1 - Sparkling Electrolyte'!F139</f>
        <v/>
      </c>
      <c r="E1854" s="20">
        <f>'M1 - Sparkling Electrolyte'!J139</f>
        <v/>
      </c>
      <c r="F1854" s="18">
        <f>'M1 - Sparkling Electrolyte'!K139</f>
        <v/>
      </c>
      <c r="G1854" s="17">
        <f>'M1 - Sparkling Electrolyte'!AM139</f>
        <v/>
      </c>
      <c r="H1854" s="18">
        <f>'M1 - Sparkling Electrolyte'!N139</f>
        <v/>
      </c>
      <c r="I1854" s="15">
        <f>'M1 - Sparkling Electrolyte'!AJ139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Lemon Ginger | 24-pack 355mL</t>
        </is>
      </c>
      <c r="C1855" s="15" t="inlineStr">
        <is>
          <t>1) Sparkling electrolyte / functional sparkling</t>
        </is>
      </c>
      <c r="D1855" s="17">
        <f>'M1 - Sparkling Electrolyte'!F140</f>
        <v/>
      </c>
      <c r="E1855" s="20">
        <f>'M1 - Sparkling Electrolyte'!J140</f>
        <v/>
      </c>
      <c r="F1855" s="18">
        <f>'M1 - Sparkling Electrolyte'!K140</f>
        <v/>
      </c>
      <c r="G1855" s="17">
        <f>'M1 - Sparkling Electrolyte'!AM140</f>
        <v/>
      </c>
      <c r="H1855" s="18">
        <f>'M1 - Sparkling Electrolyte'!N140</f>
        <v/>
      </c>
      <c r="I1855" s="15">
        <f>'M1 - Sparkling Electrolyte'!AJ140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single 355mL</t>
        </is>
      </c>
      <c r="C1856" s="15" t="inlineStr">
        <is>
          <t>1) Sparkling electrolyte / functional sparkling</t>
        </is>
      </c>
      <c r="D1856" s="17">
        <f>'M1 - Sparkling Electrolyte'!F141</f>
        <v/>
      </c>
      <c r="E1856" s="20">
        <f>'M1 - Sparkling Electrolyte'!J141</f>
        <v/>
      </c>
      <c r="F1856" s="18">
        <f>'M1 - Sparkling Electrolyte'!K141</f>
        <v/>
      </c>
      <c r="G1856" s="17">
        <f>'M1 - Sparkling Electrolyte'!AM141</f>
        <v/>
      </c>
      <c r="H1856" s="18">
        <f>'M1 - Sparkling Electrolyte'!N141</f>
        <v/>
      </c>
      <c r="I1856" s="15">
        <f>'M1 - Sparkling Electrolyte'!AJ141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8-pack 355mL</t>
        </is>
      </c>
      <c r="C1857" s="15" t="inlineStr">
        <is>
          <t>1) Sparkling electrolyte / functional sparkling</t>
        </is>
      </c>
      <c r="D1857" s="17">
        <f>'M1 - Sparkling Electrolyte'!F142</f>
        <v/>
      </c>
      <c r="E1857" s="20">
        <f>'M1 - Sparkling Electrolyte'!J142</f>
        <v/>
      </c>
      <c r="F1857" s="18">
        <f>'M1 - Sparkling Electrolyte'!K142</f>
        <v/>
      </c>
      <c r="G1857" s="17">
        <f>'M1 - Sparkling Electrolyte'!AM142</f>
        <v/>
      </c>
      <c r="H1857" s="18">
        <f>'M1 - Sparkling Electrolyte'!N142</f>
        <v/>
      </c>
      <c r="I1857" s="15">
        <f>'M1 - Sparkling Electrolyte'!AJ142</f>
        <v/>
      </c>
      <c r="J1857" s="15" t="inlineStr">
        <is>
          <t>Capture live promo to assess.</t>
        </is>
      </c>
    </row>
    <row r="1858" ht="28" customHeight="1">
      <c r="A1858" s="15" t="inlineStr">
        <is>
          <t>Sound</t>
        </is>
      </c>
      <c r="B1858" s="15" t="inlineStr">
        <is>
          <t>Sound Sparkling Water (Tea/Botanical) | Cucumber + Mint Green Tea | 12-pack 355mL</t>
        </is>
      </c>
      <c r="C1858" s="15" t="inlineStr">
        <is>
          <t>1) Sparkling electrolyte / functional sparkling</t>
        </is>
      </c>
      <c r="D1858" s="17">
        <f>'M1 - Sparkling Electrolyte'!F143</f>
        <v/>
      </c>
      <c r="E1858" s="20">
        <f>'M1 - Sparkling Electrolyte'!J143</f>
        <v/>
      </c>
      <c r="F1858" s="18">
        <f>'M1 - Sparkling Electrolyte'!K143</f>
        <v/>
      </c>
      <c r="G1858" s="17">
        <f>'M1 - Sparkling Electrolyte'!AM143</f>
        <v/>
      </c>
      <c r="H1858" s="18">
        <f>'M1 - Sparkling Electrolyte'!N143</f>
        <v/>
      </c>
      <c r="I1858" s="15">
        <f>'M1 - Sparkling Electrolyte'!AJ143</f>
        <v/>
      </c>
      <c r="J1858" s="15" t="inlineStr">
        <is>
          <t>Capture live promo to assess.</t>
        </is>
      </c>
    </row>
    <row r="1859" ht="28" customHeight="1">
      <c r="A1859" s="15" t="inlineStr">
        <is>
          <t>Sound</t>
        </is>
      </c>
      <c r="B1859" s="15" t="inlineStr">
        <is>
          <t>Sound Sparkling Water (Tea/Botanical) | Cucumber + Mint Green Tea | 15-pack 355mL</t>
        </is>
      </c>
      <c r="C1859" s="15" t="inlineStr">
        <is>
          <t>1) Sparkling electrolyte / functional sparkling</t>
        </is>
      </c>
      <c r="D1859" s="17">
        <f>'M1 - Sparkling Electrolyte'!F144</f>
        <v/>
      </c>
      <c r="E1859" s="20">
        <f>'M1 - Sparkling Electrolyte'!J144</f>
        <v/>
      </c>
      <c r="F1859" s="18">
        <f>'M1 - Sparkling Electrolyte'!K144</f>
        <v/>
      </c>
      <c r="G1859" s="17">
        <f>'M1 - Sparkling Electrolyte'!AM144</f>
        <v/>
      </c>
      <c r="H1859" s="18">
        <f>'M1 - Sparkling Electrolyte'!N144</f>
        <v/>
      </c>
      <c r="I1859" s="15">
        <f>'M1 - Sparkling Electrolyte'!AJ144</f>
        <v/>
      </c>
      <c r="J1859" s="15" t="inlineStr">
        <is>
          <t>Capture live promo to assess.</t>
        </is>
      </c>
    </row>
    <row r="1860" ht="28" customHeight="1">
      <c r="A1860" s="15" t="inlineStr">
        <is>
          <t>Sound</t>
        </is>
      </c>
      <c r="B1860" s="15" t="inlineStr">
        <is>
          <t>Sound Sparkling Water (Tea/Botanical) | Cucumber + Mint Green Tea | 18-pack 355mL</t>
        </is>
      </c>
      <c r="C1860" s="15" t="inlineStr">
        <is>
          <t>1) Sparkling electrolyte / functional sparkling</t>
        </is>
      </c>
      <c r="D1860" s="17">
        <f>'M1 - Sparkling Electrolyte'!F145</f>
        <v/>
      </c>
      <c r="E1860" s="20">
        <f>'M1 - Sparkling Electrolyte'!J145</f>
        <v/>
      </c>
      <c r="F1860" s="18">
        <f>'M1 - Sparkling Electrolyte'!K145</f>
        <v/>
      </c>
      <c r="G1860" s="17">
        <f>'M1 - Sparkling Electrolyte'!AM145</f>
        <v/>
      </c>
      <c r="H1860" s="18">
        <f>'M1 - Sparkling Electrolyte'!N145</f>
        <v/>
      </c>
      <c r="I1860" s="15">
        <f>'M1 - Sparkling Electrolyte'!AJ145</f>
        <v/>
      </c>
      <c r="J1860" s="15" t="inlineStr">
        <is>
          <t>Capture live promo to assess.</t>
        </is>
      </c>
    </row>
    <row r="1861" ht="28" customHeight="1">
      <c r="A1861" s="15" t="inlineStr">
        <is>
          <t>Sound</t>
        </is>
      </c>
      <c r="B1861" s="15" t="inlineStr">
        <is>
          <t>Sound Sparkling Water (Tea/Botanical) | Cucumber + Mint Green Tea | 24-pack 355mL</t>
        </is>
      </c>
      <c r="C1861" s="15" t="inlineStr">
        <is>
          <t>1) Sparkling electrolyte / functional sparkling</t>
        </is>
      </c>
      <c r="D1861" s="17">
        <f>'M1 - Sparkling Electrolyte'!F146</f>
        <v/>
      </c>
      <c r="E1861" s="20">
        <f>'M1 - Sparkling Electrolyte'!J146</f>
        <v/>
      </c>
      <c r="F1861" s="18">
        <f>'M1 - Sparkling Electrolyte'!K146</f>
        <v/>
      </c>
      <c r="G1861" s="17">
        <f>'M1 - Sparkling Electrolyte'!AM146</f>
        <v/>
      </c>
      <c r="H1861" s="18">
        <f>'M1 - Sparkling Electrolyte'!N146</f>
        <v/>
      </c>
      <c r="I1861" s="15">
        <f>'M1 - Sparkling Electrolyte'!AJ146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single 355mL</t>
        </is>
      </c>
      <c r="C1862" s="15" t="inlineStr">
        <is>
          <t>1) Sparkling electrolyte / functional sparkling</t>
        </is>
      </c>
      <c r="D1862" s="17">
        <f>'M1 - Sparkling Electrolyte'!F147</f>
        <v/>
      </c>
      <c r="E1862" s="20">
        <f>'M1 - Sparkling Electrolyte'!J147</f>
        <v/>
      </c>
      <c r="F1862" s="18">
        <f>'M1 - Sparkling Electrolyte'!K147</f>
        <v/>
      </c>
      <c r="G1862" s="17">
        <f>'M1 - Sparkling Electrolyte'!AM147</f>
        <v/>
      </c>
      <c r="H1862" s="18">
        <f>'M1 - Sparkling Electrolyte'!N147</f>
        <v/>
      </c>
      <c r="I1862" s="15">
        <f>'M1 - Sparkling Electrolyte'!AJ147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8-pack 355mL</t>
        </is>
      </c>
      <c r="C1863" s="15" t="inlineStr">
        <is>
          <t>1) Sparkling electrolyte / functional sparkling</t>
        </is>
      </c>
      <c r="D1863" s="17">
        <f>'M1 - Sparkling Electrolyte'!F148</f>
        <v/>
      </c>
      <c r="E1863" s="20">
        <f>'M1 - Sparkling Electrolyte'!J148</f>
        <v/>
      </c>
      <c r="F1863" s="18">
        <f>'M1 - Sparkling Electrolyte'!K148</f>
        <v/>
      </c>
      <c r="G1863" s="17">
        <f>'M1 - Sparkling Electrolyte'!AM148</f>
        <v/>
      </c>
      <c r="H1863" s="18">
        <f>'M1 - Sparkling Electrolyte'!N148</f>
        <v/>
      </c>
      <c r="I1863" s="15">
        <f>'M1 - Sparkling Electrolyte'!AJ148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Lemon Lime | 12-pack 355mL</t>
        </is>
      </c>
      <c r="C1864" s="15" t="inlineStr">
        <is>
          <t>1) Sparkling electrolyte / functional sparkling</t>
        </is>
      </c>
      <c r="D1864" s="17">
        <f>'M1 - Sparkling Electrolyte'!F149</f>
        <v/>
      </c>
      <c r="E1864" s="20">
        <f>'M1 - Sparkling Electrolyte'!J149</f>
        <v/>
      </c>
      <c r="F1864" s="18">
        <f>'M1 - Sparkling Electrolyte'!K149</f>
        <v/>
      </c>
      <c r="G1864" s="17">
        <f>'M1 - Sparkling Electrolyte'!AM149</f>
        <v/>
      </c>
      <c r="H1864" s="18">
        <f>'M1 - Sparkling Electrolyte'!N149</f>
        <v/>
      </c>
      <c r="I1864" s="15">
        <f>'M1 - Sparkling Electrolyte'!AJ149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Lemon Lime | 15-pack 355mL</t>
        </is>
      </c>
      <c r="C1865" s="15" t="inlineStr">
        <is>
          <t>1) Sparkling electrolyte / functional sparkling</t>
        </is>
      </c>
      <c r="D1865" s="17">
        <f>'M1 - Sparkling Electrolyte'!F150</f>
        <v/>
      </c>
      <c r="E1865" s="20">
        <f>'M1 - Sparkling Electrolyte'!J150</f>
        <v/>
      </c>
      <c r="F1865" s="18">
        <f>'M1 - Sparkling Electrolyte'!K150</f>
        <v/>
      </c>
      <c r="G1865" s="17">
        <f>'M1 - Sparkling Electrolyte'!AM150</f>
        <v/>
      </c>
      <c r="H1865" s="18">
        <f>'M1 - Sparkling Electrolyte'!N150</f>
        <v/>
      </c>
      <c r="I1865" s="15">
        <f>'M1 - Sparkling Electrolyte'!AJ150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Lemon Lime | 18-pack 355mL</t>
        </is>
      </c>
      <c r="C1866" s="15" t="inlineStr">
        <is>
          <t>1) Sparkling electrolyte / functional sparkling</t>
        </is>
      </c>
      <c r="D1866" s="17">
        <f>'M1 - Sparkling Electrolyte'!F151</f>
        <v/>
      </c>
      <c r="E1866" s="20">
        <f>'M1 - Sparkling Electrolyte'!J151</f>
        <v/>
      </c>
      <c r="F1866" s="18">
        <f>'M1 - Sparkling Electrolyte'!K151</f>
        <v/>
      </c>
      <c r="G1866" s="17">
        <f>'M1 - Sparkling Electrolyte'!AM151</f>
        <v/>
      </c>
      <c r="H1866" s="18">
        <f>'M1 - Sparkling Electrolyte'!N151</f>
        <v/>
      </c>
      <c r="I1866" s="15">
        <f>'M1 - Sparkling Electrolyte'!AJ151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Lemon Lime | 24-pack 355mL</t>
        </is>
      </c>
      <c r="C1867" s="15" t="inlineStr">
        <is>
          <t>1) Sparkling electrolyte / functional sparkling</t>
        </is>
      </c>
      <c r="D1867" s="17">
        <f>'M1 - Sparkling Electrolyte'!F152</f>
        <v/>
      </c>
      <c r="E1867" s="20">
        <f>'M1 - Sparkling Electrolyte'!J152</f>
        <v/>
      </c>
      <c r="F1867" s="18">
        <f>'M1 - Sparkling Electrolyte'!K152</f>
        <v/>
      </c>
      <c r="G1867" s="17">
        <f>'M1 - Sparkling Electrolyte'!AM152</f>
        <v/>
      </c>
      <c r="H1867" s="18">
        <f>'M1 - Sparkling Electrolyte'!N152</f>
        <v/>
      </c>
      <c r="I1867" s="15">
        <f>'M1 - Sparkling Electrolyte'!AJ152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single 355mL</t>
        </is>
      </c>
      <c r="C1868" s="15" t="inlineStr">
        <is>
          <t>1) Sparkling electrolyte / functional sparkling</t>
        </is>
      </c>
      <c r="D1868" s="17">
        <f>'M1 - Sparkling Electrolyte'!F153</f>
        <v/>
      </c>
      <c r="E1868" s="20">
        <f>'M1 - Sparkling Electrolyte'!J153</f>
        <v/>
      </c>
      <c r="F1868" s="18">
        <f>'M1 - Sparkling Electrolyte'!K153</f>
        <v/>
      </c>
      <c r="G1868" s="17">
        <f>'M1 - Sparkling Electrolyte'!AM153</f>
        <v/>
      </c>
      <c r="H1868" s="18">
        <f>'M1 - Sparkling Electrolyte'!N153</f>
        <v/>
      </c>
      <c r="I1868" s="15">
        <f>'M1 - Sparkling Electrolyte'!AJ153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8-pack 355mL</t>
        </is>
      </c>
      <c r="C1869" s="15" t="inlineStr">
        <is>
          <t>1) Sparkling electrolyte / functional sparkling</t>
        </is>
      </c>
      <c r="D1869" s="17">
        <f>'M1 - Sparkling Electrolyte'!F154</f>
        <v/>
      </c>
      <c r="E1869" s="20">
        <f>'M1 - Sparkling Electrolyte'!J154</f>
        <v/>
      </c>
      <c r="F1869" s="18">
        <f>'M1 - Sparkling Electrolyte'!K154</f>
        <v/>
      </c>
      <c r="G1869" s="17">
        <f>'M1 - Sparkling Electrolyte'!AM154</f>
        <v/>
      </c>
      <c r="H1869" s="18">
        <f>'M1 - Sparkling Electrolyte'!N154</f>
        <v/>
      </c>
      <c r="I1869" s="15">
        <f>'M1 - Sparkling Electrolyte'!AJ154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Berry | 12-pack 355mL</t>
        </is>
      </c>
      <c r="C1870" s="15" t="inlineStr">
        <is>
          <t>1) Sparkling electrolyte / functional sparkling</t>
        </is>
      </c>
      <c r="D1870" s="17">
        <f>'M1 - Sparkling Electrolyte'!F155</f>
        <v/>
      </c>
      <c r="E1870" s="20">
        <f>'M1 - Sparkling Electrolyte'!J155</f>
        <v/>
      </c>
      <c r="F1870" s="18">
        <f>'M1 - Sparkling Electrolyte'!K155</f>
        <v/>
      </c>
      <c r="G1870" s="17">
        <f>'M1 - Sparkling Electrolyte'!AM155</f>
        <v/>
      </c>
      <c r="H1870" s="18">
        <f>'M1 - Sparkling Electrolyte'!N155</f>
        <v/>
      </c>
      <c r="I1870" s="15">
        <f>'M1 - Sparkling Electrolyte'!AJ155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Berry | 15-pack 355mL</t>
        </is>
      </c>
      <c r="C1871" s="15" t="inlineStr">
        <is>
          <t>1) Sparkling electrolyte / functional sparkling</t>
        </is>
      </c>
      <c r="D1871" s="17">
        <f>'M1 - Sparkling Electrolyte'!F156</f>
        <v/>
      </c>
      <c r="E1871" s="20">
        <f>'M1 - Sparkling Electrolyte'!J156</f>
        <v/>
      </c>
      <c r="F1871" s="18">
        <f>'M1 - Sparkling Electrolyte'!K156</f>
        <v/>
      </c>
      <c r="G1871" s="17">
        <f>'M1 - Sparkling Electrolyte'!AM156</f>
        <v/>
      </c>
      <c r="H1871" s="18">
        <f>'M1 - Sparkling Electrolyte'!N156</f>
        <v/>
      </c>
      <c r="I1871" s="15">
        <f>'M1 - Sparkling Electrolyte'!AJ156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Berry | 18-pack 355mL</t>
        </is>
      </c>
      <c r="C1872" s="15" t="inlineStr">
        <is>
          <t>1) Sparkling electrolyte / functional sparkling</t>
        </is>
      </c>
      <c r="D1872" s="17">
        <f>'M1 - Sparkling Electrolyte'!F157</f>
        <v/>
      </c>
      <c r="E1872" s="20">
        <f>'M1 - Sparkling Electrolyte'!J157</f>
        <v/>
      </c>
      <c r="F1872" s="18">
        <f>'M1 - Sparkling Electrolyte'!K157</f>
        <v/>
      </c>
      <c r="G1872" s="17">
        <f>'M1 - Sparkling Electrolyte'!AM157</f>
        <v/>
      </c>
      <c r="H1872" s="18">
        <f>'M1 - Sparkling Electrolyte'!N157</f>
        <v/>
      </c>
      <c r="I1872" s="15">
        <f>'M1 - Sparkling Electrolyte'!AJ157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Berry | 24-pack 355mL</t>
        </is>
      </c>
      <c r="C1873" s="15" t="inlineStr">
        <is>
          <t>1) Sparkling electrolyte / functional sparkling</t>
        </is>
      </c>
      <c r="D1873" s="17">
        <f>'M1 - Sparkling Electrolyte'!F158</f>
        <v/>
      </c>
      <c r="E1873" s="20">
        <f>'M1 - Sparkling Electrolyte'!J158</f>
        <v/>
      </c>
      <c r="F1873" s="18">
        <f>'M1 - Sparkling Electrolyte'!K158</f>
        <v/>
      </c>
      <c r="G1873" s="17">
        <f>'M1 - Sparkling Electrolyte'!AM158</f>
        <v/>
      </c>
      <c r="H1873" s="18">
        <f>'M1 - Sparkling Electrolyte'!N158</f>
        <v/>
      </c>
      <c r="I1873" s="15">
        <f>'M1 - Sparkling Electrolyte'!AJ158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single 355mL</t>
        </is>
      </c>
      <c r="C1874" s="15" t="inlineStr">
        <is>
          <t>1) Sparkling electrolyte / functional sparkling</t>
        </is>
      </c>
      <c r="D1874" s="17">
        <f>'M1 - Sparkling Electrolyte'!F159</f>
        <v/>
      </c>
      <c r="E1874" s="20">
        <f>'M1 - Sparkling Electrolyte'!J159</f>
        <v/>
      </c>
      <c r="F1874" s="18">
        <f>'M1 - Sparkling Electrolyte'!K159</f>
        <v/>
      </c>
      <c r="G1874" s="17">
        <f>'M1 - Sparkling Electrolyte'!AM159</f>
        <v/>
      </c>
      <c r="H1874" s="18">
        <f>'M1 - Sparkling Electrolyte'!N159</f>
        <v/>
      </c>
      <c r="I1874" s="15">
        <f>'M1 - Sparkling Electrolyte'!AJ159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8-pack 355mL</t>
        </is>
      </c>
      <c r="C1875" s="15" t="inlineStr">
        <is>
          <t>1) Sparkling electrolyte / functional sparkling</t>
        </is>
      </c>
      <c r="D1875" s="17">
        <f>'M1 - Sparkling Electrolyte'!F160</f>
        <v/>
      </c>
      <c r="E1875" s="20">
        <f>'M1 - Sparkling Electrolyte'!J160</f>
        <v/>
      </c>
      <c r="F1875" s="18">
        <f>'M1 - Sparkling Electrolyte'!K160</f>
        <v/>
      </c>
      <c r="G1875" s="17">
        <f>'M1 - Sparkling Electrolyte'!AM160</f>
        <v/>
      </c>
      <c r="H1875" s="18">
        <f>'M1 - Sparkling Electrolyte'!N160</f>
        <v/>
      </c>
      <c r="I1875" s="15">
        <f>'M1 - Sparkling Electrolyte'!AJ160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Orange | 12-pack 355mL</t>
        </is>
      </c>
      <c r="C1876" s="15" t="inlineStr">
        <is>
          <t>1) Sparkling electrolyte / functional sparkling</t>
        </is>
      </c>
      <c r="D1876" s="17">
        <f>'M1 - Sparkling Electrolyte'!F161</f>
        <v/>
      </c>
      <c r="E1876" s="20">
        <f>'M1 - Sparkling Electrolyte'!J161</f>
        <v/>
      </c>
      <c r="F1876" s="18">
        <f>'M1 - Sparkling Electrolyte'!K161</f>
        <v/>
      </c>
      <c r="G1876" s="17">
        <f>'M1 - Sparkling Electrolyte'!AM161</f>
        <v/>
      </c>
      <c r="H1876" s="18">
        <f>'M1 - Sparkling Electrolyte'!N161</f>
        <v/>
      </c>
      <c r="I1876" s="15">
        <f>'M1 - Sparkling Electrolyte'!AJ161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Orange | 15-pack 355mL</t>
        </is>
      </c>
      <c r="C1877" s="15" t="inlineStr">
        <is>
          <t>1) Sparkling electrolyte / functional sparkling</t>
        </is>
      </c>
      <c r="D1877" s="17">
        <f>'M1 - Sparkling Electrolyte'!F162</f>
        <v/>
      </c>
      <c r="E1877" s="20">
        <f>'M1 - Sparkling Electrolyte'!J162</f>
        <v/>
      </c>
      <c r="F1877" s="18">
        <f>'M1 - Sparkling Electrolyte'!K162</f>
        <v/>
      </c>
      <c r="G1877" s="17">
        <f>'M1 - Sparkling Electrolyte'!AM162</f>
        <v/>
      </c>
      <c r="H1877" s="18">
        <f>'M1 - Sparkling Electrolyte'!N162</f>
        <v/>
      </c>
      <c r="I1877" s="15">
        <f>'M1 - Sparkling Electrolyte'!AJ162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Orange | 18-pack 355mL</t>
        </is>
      </c>
      <c r="C1878" s="15" t="inlineStr">
        <is>
          <t>1) Sparkling electrolyte / functional sparkling</t>
        </is>
      </c>
      <c r="D1878" s="17">
        <f>'M1 - Sparkling Electrolyte'!F163</f>
        <v/>
      </c>
      <c r="E1878" s="20">
        <f>'M1 - Sparkling Electrolyte'!J163</f>
        <v/>
      </c>
      <c r="F1878" s="18">
        <f>'M1 - Sparkling Electrolyte'!K163</f>
        <v/>
      </c>
      <c r="G1878" s="17">
        <f>'M1 - Sparkling Electrolyte'!AM163</f>
        <v/>
      </c>
      <c r="H1878" s="18">
        <f>'M1 - Sparkling Electrolyte'!N163</f>
        <v/>
      </c>
      <c r="I1878" s="15">
        <f>'M1 - Sparkling Electrolyte'!AJ163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Orange | 24-pack 355mL</t>
        </is>
      </c>
      <c r="C1879" s="15" t="inlineStr">
        <is>
          <t>1) Sparkling electrolyte / functional sparkling</t>
        </is>
      </c>
      <c r="D1879" s="17">
        <f>'M1 - Sparkling Electrolyte'!F164</f>
        <v/>
      </c>
      <c r="E1879" s="20">
        <f>'M1 - Sparkling Electrolyte'!J164</f>
        <v/>
      </c>
      <c r="F1879" s="18">
        <f>'M1 - Sparkling Electrolyte'!K164</f>
        <v/>
      </c>
      <c r="G1879" s="17">
        <f>'M1 - Sparkling Electrolyte'!AM164</f>
        <v/>
      </c>
      <c r="H1879" s="18">
        <f>'M1 - Sparkling Electrolyte'!N164</f>
        <v/>
      </c>
      <c r="I1879" s="15">
        <f>'M1 - Sparkling Electrolyte'!AJ164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single 355mL</t>
        </is>
      </c>
      <c r="C1880" s="15" t="inlineStr">
        <is>
          <t>1) Sparkling electrolyte / functional sparkling</t>
        </is>
      </c>
      <c r="D1880" s="17">
        <f>'M1 - Sparkling Electrolyte'!F165</f>
        <v/>
      </c>
      <c r="E1880" s="20">
        <f>'M1 - Sparkling Electrolyte'!J165</f>
        <v/>
      </c>
      <c r="F1880" s="18">
        <f>'M1 - Sparkling Electrolyte'!K165</f>
        <v/>
      </c>
      <c r="G1880" s="17">
        <f>'M1 - Sparkling Electrolyte'!AM165</f>
        <v/>
      </c>
      <c r="H1880" s="18">
        <f>'M1 - Sparkling Electrolyte'!N165</f>
        <v/>
      </c>
      <c r="I1880" s="15">
        <f>'M1 - Sparkling Electrolyte'!AJ165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8-pack 355mL</t>
        </is>
      </c>
      <c r="C1881" s="15" t="inlineStr">
        <is>
          <t>1) Sparkling electrolyte / functional sparkling</t>
        </is>
      </c>
      <c r="D1881" s="17">
        <f>'M1 - Sparkling Electrolyte'!F166</f>
        <v/>
      </c>
      <c r="E1881" s="20">
        <f>'M1 - Sparkling Electrolyte'!J166</f>
        <v/>
      </c>
      <c r="F1881" s="18">
        <f>'M1 - Sparkling Electrolyte'!K166</f>
        <v/>
      </c>
      <c r="G1881" s="17">
        <f>'M1 - Sparkling Electrolyte'!AM166</f>
        <v/>
      </c>
      <c r="H1881" s="18">
        <f>'M1 - Sparkling Electrolyte'!N166</f>
        <v/>
      </c>
      <c r="I1881" s="15">
        <f>'M1 - Sparkling Electrolyte'!AJ166</f>
        <v/>
      </c>
      <c r="J1881" s="15" t="inlineStr">
        <is>
          <t>Capture live promo to assess.</t>
        </is>
      </c>
    </row>
    <row r="1882" ht="28" customHeight="1">
      <c r="A1882" s="15" t="inlineStr">
        <is>
          <t>Halo Sport</t>
        </is>
      </c>
      <c r="B1882" s="15" t="inlineStr">
        <is>
          <t>Halo Sport Sparkling Electrolyte Water | Grapefruit | 12-pack 355mL</t>
        </is>
      </c>
      <c r="C1882" s="15" t="inlineStr">
        <is>
          <t>1) Sparkling electrolyte / functional sparkling</t>
        </is>
      </c>
      <c r="D1882" s="17">
        <f>'M1 - Sparkling Electrolyte'!F167</f>
        <v/>
      </c>
      <c r="E1882" s="20">
        <f>'M1 - Sparkling Electrolyte'!J167</f>
        <v/>
      </c>
      <c r="F1882" s="18">
        <f>'M1 - Sparkling Electrolyte'!K167</f>
        <v/>
      </c>
      <c r="G1882" s="17">
        <f>'M1 - Sparkling Electrolyte'!AM167</f>
        <v/>
      </c>
      <c r="H1882" s="18">
        <f>'M1 - Sparkling Electrolyte'!N167</f>
        <v/>
      </c>
      <c r="I1882" s="15">
        <f>'M1 - Sparkling Electrolyte'!AJ167</f>
        <v/>
      </c>
      <c r="J1882" s="15" t="inlineStr">
        <is>
          <t>Capture live promo to assess.</t>
        </is>
      </c>
    </row>
    <row r="1883" ht="28" customHeight="1">
      <c r="A1883" s="15" t="inlineStr">
        <is>
          <t>Halo Sport</t>
        </is>
      </c>
      <c r="B1883" s="15" t="inlineStr">
        <is>
          <t>Halo Sport Sparkling Electrolyte Water | Grapefruit | 15-pack 355mL</t>
        </is>
      </c>
      <c r="C1883" s="15" t="inlineStr">
        <is>
          <t>1) Sparkling electrolyte / functional sparkling</t>
        </is>
      </c>
      <c r="D1883" s="17">
        <f>'M1 - Sparkling Electrolyte'!F168</f>
        <v/>
      </c>
      <c r="E1883" s="20">
        <f>'M1 - Sparkling Electrolyte'!J168</f>
        <v/>
      </c>
      <c r="F1883" s="18">
        <f>'M1 - Sparkling Electrolyte'!K168</f>
        <v/>
      </c>
      <c r="G1883" s="17">
        <f>'M1 - Sparkling Electrolyte'!AM168</f>
        <v/>
      </c>
      <c r="H1883" s="18">
        <f>'M1 - Sparkling Electrolyte'!N168</f>
        <v/>
      </c>
      <c r="I1883" s="15">
        <f>'M1 - Sparkling Electrolyte'!AJ168</f>
        <v/>
      </c>
      <c r="J1883" s="15" t="inlineStr">
        <is>
          <t>Capture live promo to assess.</t>
        </is>
      </c>
    </row>
    <row r="1884" ht="28" customHeight="1">
      <c r="A1884" s="15" t="inlineStr">
        <is>
          <t>Halo Sport</t>
        </is>
      </c>
      <c r="B1884" s="15" t="inlineStr">
        <is>
          <t>Halo Sport Sparkling Electrolyte Water | Grapefruit | 18-pack 355mL</t>
        </is>
      </c>
      <c r="C1884" s="15" t="inlineStr">
        <is>
          <t>1) Sparkling electrolyte / functional sparkling</t>
        </is>
      </c>
      <c r="D1884" s="17">
        <f>'M1 - Sparkling Electrolyte'!F169</f>
        <v/>
      </c>
      <c r="E1884" s="20">
        <f>'M1 - Sparkling Electrolyte'!J169</f>
        <v/>
      </c>
      <c r="F1884" s="18">
        <f>'M1 - Sparkling Electrolyte'!K169</f>
        <v/>
      </c>
      <c r="G1884" s="17">
        <f>'M1 - Sparkling Electrolyte'!AM169</f>
        <v/>
      </c>
      <c r="H1884" s="18">
        <f>'M1 - Sparkling Electrolyte'!N169</f>
        <v/>
      </c>
      <c r="I1884" s="15">
        <f>'M1 - Sparkling Electrolyte'!AJ169</f>
        <v/>
      </c>
      <c r="J1884" s="15" t="inlineStr">
        <is>
          <t>Capture live promo to assess.</t>
        </is>
      </c>
    </row>
    <row r="1885" ht="28" customHeight="1">
      <c r="A1885" s="15" t="inlineStr">
        <is>
          <t>Halo Sport</t>
        </is>
      </c>
      <c r="B1885" s="15" t="inlineStr">
        <is>
          <t>Halo Sport Sparkling Electrolyte Water | Grapefruit | 24-pack 355mL</t>
        </is>
      </c>
      <c r="C1885" s="15" t="inlineStr">
        <is>
          <t>1) Sparkling electrolyte / functional sparkling</t>
        </is>
      </c>
      <c r="D1885" s="17">
        <f>'M1 - Sparkling Electrolyte'!F170</f>
        <v/>
      </c>
      <c r="E1885" s="20">
        <f>'M1 - Sparkling Electrolyte'!J170</f>
        <v/>
      </c>
      <c r="F1885" s="18">
        <f>'M1 - Sparkling Electrolyte'!K170</f>
        <v/>
      </c>
      <c r="G1885" s="17">
        <f>'M1 - Sparkling Electrolyte'!AM170</f>
        <v/>
      </c>
      <c r="H1885" s="18">
        <f>'M1 - Sparkling Electrolyte'!N170</f>
        <v/>
      </c>
      <c r="I1885" s="15">
        <f>'M1 - Sparkling Electrolyte'!AJ170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single 355mL</t>
        </is>
      </c>
      <c r="C1886" s="15" t="inlineStr">
        <is>
          <t>1) Sparkling electrolyte / functional sparkling</t>
        </is>
      </c>
      <c r="D1886" s="17">
        <f>'M1 - Sparkling Electrolyte'!F171</f>
        <v/>
      </c>
      <c r="E1886" s="20">
        <f>'M1 - Sparkling Electrolyte'!J171</f>
        <v/>
      </c>
      <c r="F1886" s="18">
        <f>'M1 - Sparkling Electrolyte'!K171</f>
        <v/>
      </c>
      <c r="G1886" s="17">
        <f>'M1 - Sparkling Electrolyte'!AM171</f>
        <v/>
      </c>
      <c r="H1886" s="18">
        <f>'M1 - Sparkling Electrolyte'!N171</f>
        <v/>
      </c>
      <c r="I1886" s="15">
        <f>'M1 - Sparkling Electrolyte'!AJ171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8-pack 355mL</t>
        </is>
      </c>
      <c r="C1887" s="15" t="inlineStr">
        <is>
          <t>1) Sparkling electrolyte / functional sparkling</t>
        </is>
      </c>
      <c r="D1887" s="17">
        <f>'M1 - Sparkling Electrolyte'!F172</f>
        <v/>
      </c>
      <c r="E1887" s="20">
        <f>'M1 - Sparkling Electrolyte'!J172</f>
        <v/>
      </c>
      <c r="F1887" s="18">
        <f>'M1 - Sparkling Electrolyte'!K172</f>
        <v/>
      </c>
      <c r="G1887" s="17">
        <f>'M1 - Sparkling Electrolyte'!AM172</f>
        <v/>
      </c>
      <c r="H1887" s="18">
        <f>'M1 - Sparkling Electrolyte'!N172</f>
        <v/>
      </c>
      <c r="I1887" s="15">
        <f>'M1 - Sparkling Electrolyte'!AJ172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Watermelon | 12-pack 355mL</t>
        </is>
      </c>
      <c r="C1888" s="15" t="inlineStr">
        <is>
          <t>1) Sparkling electrolyte / functional sparkling</t>
        </is>
      </c>
      <c r="D1888" s="17">
        <f>'M1 - Sparkling Electrolyte'!F173</f>
        <v/>
      </c>
      <c r="E1888" s="20">
        <f>'M1 - Sparkling Electrolyte'!J173</f>
        <v/>
      </c>
      <c r="F1888" s="18">
        <f>'M1 - Sparkling Electrolyte'!K173</f>
        <v/>
      </c>
      <c r="G1888" s="17">
        <f>'M1 - Sparkling Electrolyte'!AM173</f>
        <v/>
      </c>
      <c r="H1888" s="18">
        <f>'M1 - Sparkling Electrolyte'!N173</f>
        <v/>
      </c>
      <c r="I1888" s="15">
        <f>'M1 - Sparkling Electrolyte'!AJ173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Watermelon | 15-pack 355mL</t>
        </is>
      </c>
      <c r="C1889" s="15" t="inlineStr">
        <is>
          <t>1) Sparkling electrolyte / functional sparkling</t>
        </is>
      </c>
      <c r="D1889" s="17">
        <f>'M1 - Sparkling Electrolyte'!F174</f>
        <v/>
      </c>
      <c r="E1889" s="20">
        <f>'M1 - Sparkling Electrolyte'!J174</f>
        <v/>
      </c>
      <c r="F1889" s="18">
        <f>'M1 - Sparkling Electrolyte'!K174</f>
        <v/>
      </c>
      <c r="G1889" s="17">
        <f>'M1 - Sparkling Electrolyte'!AM174</f>
        <v/>
      </c>
      <c r="H1889" s="18">
        <f>'M1 - Sparkling Electrolyte'!N174</f>
        <v/>
      </c>
      <c r="I1889" s="15">
        <f>'M1 - Sparkling Electrolyte'!AJ174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Watermelon | 18-pack 355mL</t>
        </is>
      </c>
      <c r="C1890" s="15" t="inlineStr">
        <is>
          <t>1) Sparkling electrolyte / functional sparkling</t>
        </is>
      </c>
      <c r="D1890" s="17">
        <f>'M1 - Sparkling Electrolyte'!F175</f>
        <v/>
      </c>
      <c r="E1890" s="20">
        <f>'M1 - Sparkling Electrolyte'!J175</f>
        <v/>
      </c>
      <c r="F1890" s="18">
        <f>'M1 - Sparkling Electrolyte'!K175</f>
        <v/>
      </c>
      <c r="G1890" s="17">
        <f>'M1 - Sparkling Electrolyte'!AM175</f>
        <v/>
      </c>
      <c r="H1890" s="18">
        <f>'M1 - Sparkling Electrolyte'!N175</f>
        <v/>
      </c>
      <c r="I1890" s="15">
        <f>'M1 - Sparkling Electrolyte'!AJ175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Watermelon | 24-pack 355mL</t>
        </is>
      </c>
      <c r="C1891" s="15" t="inlineStr">
        <is>
          <t>1) Sparkling electrolyte / functional sparkling</t>
        </is>
      </c>
      <c r="D1891" s="17">
        <f>'M1 - Sparkling Electrolyte'!F176</f>
        <v/>
      </c>
      <c r="E1891" s="20">
        <f>'M1 - Sparkling Electrolyte'!J176</f>
        <v/>
      </c>
      <c r="F1891" s="18">
        <f>'M1 - Sparkling Electrolyte'!K176</f>
        <v/>
      </c>
      <c r="G1891" s="17">
        <f>'M1 - Sparkling Electrolyte'!AM176</f>
        <v/>
      </c>
      <c r="H1891" s="18">
        <f>'M1 - Sparkling Electrolyte'!N176</f>
        <v/>
      </c>
      <c r="I1891" s="15">
        <f>'M1 - Sparkling Electrolyte'!AJ176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single 355mL</t>
        </is>
      </c>
      <c r="C1892" s="15" t="inlineStr">
        <is>
          <t>1) Sparkling electrolyte / functional sparkling</t>
        </is>
      </c>
      <c r="D1892" s="17">
        <f>'M1 - Sparkling Electrolyte'!F177</f>
        <v/>
      </c>
      <c r="E1892" s="20">
        <f>'M1 - Sparkling Electrolyte'!J177</f>
        <v/>
      </c>
      <c r="F1892" s="18">
        <f>'M1 - Sparkling Electrolyte'!K177</f>
        <v/>
      </c>
      <c r="G1892" s="17">
        <f>'M1 - Sparkling Electrolyte'!AM177</f>
        <v/>
      </c>
      <c r="H1892" s="18">
        <f>'M1 - Sparkling Electrolyte'!N177</f>
        <v/>
      </c>
      <c r="I1892" s="15">
        <f>'M1 - Sparkling Electrolyte'!AJ177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8-pack 355mL</t>
        </is>
      </c>
      <c r="C1893" s="15" t="inlineStr">
        <is>
          <t>1) Sparkling electrolyte / functional sparkling</t>
        </is>
      </c>
      <c r="D1893" s="17">
        <f>'M1 - Sparkling Electrolyte'!F178</f>
        <v/>
      </c>
      <c r="E1893" s="20">
        <f>'M1 - Sparkling Electrolyte'!J178</f>
        <v/>
      </c>
      <c r="F1893" s="18">
        <f>'M1 - Sparkling Electrolyte'!K178</f>
        <v/>
      </c>
      <c r="G1893" s="17">
        <f>'M1 - Sparkling Electrolyte'!AM178</f>
        <v/>
      </c>
      <c r="H1893" s="18">
        <f>'M1 - Sparkling Electrolyte'!N178</f>
        <v/>
      </c>
      <c r="I1893" s="15">
        <f>'M1 - Sparkling Electrolyte'!AJ178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Tropical | 12-pack 355mL</t>
        </is>
      </c>
      <c r="C1894" s="15" t="inlineStr">
        <is>
          <t>1) Sparkling electrolyte / functional sparkling</t>
        </is>
      </c>
      <c r="D1894" s="17">
        <f>'M1 - Sparkling Electrolyte'!F179</f>
        <v/>
      </c>
      <c r="E1894" s="20">
        <f>'M1 - Sparkling Electrolyte'!J179</f>
        <v/>
      </c>
      <c r="F1894" s="18">
        <f>'M1 - Sparkling Electrolyte'!K179</f>
        <v/>
      </c>
      <c r="G1894" s="17">
        <f>'M1 - Sparkling Electrolyte'!AM179</f>
        <v/>
      </c>
      <c r="H1894" s="18">
        <f>'M1 - Sparkling Electrolyte'!N179</f>
        <v/>
      </c>
      <c r="I1894" s="15">
        <f>'M1 - Sparkling Electrolyte'!AJ179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Tropical | 15-pack 355mL</t>
        </is>
      </c>
      <c r="C1895" s="15" t="inlineStr">
        <is>
          <t>1) Sparkling electrolyte / functional sparkling</t>
        </is>
      </c>
      <c r="D1895" s="17">
        <f>'M1 - Sparkling Electrolyte'!F180</f>
        <v/>
      </c>
      <c r="E1895" s="20">
        <f>'M1 - Sparkling Electrolyte'!J180</f>
        <v/>
      </c>
      <c r="F1895" s="18">
        <f>'M1 - Sparkling Electrolyte'!K180</f>
        <v/>
      </c>
      <c r="G1895" s="17">
        <f>'M1 - Sparkling Electrolyte'!AM180</f>
        <v/>
      </c>
      <c r="H1895" s="18">
        <f>'M1 - Sparkling Electrolyte'!N180</f>
        <v/>
      </c>
      <c r="I1895" s="15">
        <f>'M1 - Sparkling Electrolyte'!AJ180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Tropical | 18-pack 355mL</t>
        </is>
      </c>
      <c r="C1896" s="15" t="inlineStr">
        <is>
          <t>1) Sparkling electrolyte / functional sparkling</t>
        </is>
      </c>
      <c r="D1896" s="17">
        <f>'M1 - Sparkling Electrolyte'!F181</f>
        <v/>
      </c>
      <c r="E1896" s="20">
        <f>'M1 - Sparkling Electrolyte'!J181</f>
        <v/>
      </c>
      <c r="F1896" s="18">
        <f>'M1 - Sparkling Electrolyte'!K181</f>
        <v/>
      </c>
      <c r="G1896" s="17">
        <f>'M1 - Sparkling Electrolyte'!AM181</f>
        <v/>
      </c>
      <c r="H1896" s="18">
        <f>'M1 - Sparkling Electrolyte'!N181</f>
        <v/>
      </c>
      <c r="I1896" s="15">
        <f>'M1 - Sparkling Electrolyte'!AJ181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Tropical | 24-pack 355mL</t>
        </is>
      </c>
      <c r="C1897" s="15" t="inlineStr">
        <is>
          <t>1) Sparkling electrolyte / functional sparkling</t>
        </is>
      </c>
      <c r="D1897" s="17">
        <f>'M1 - Sparkling Electrolyte'!F182</f>
        <v/>
      </c>
      <c r="E1897" s="20">
        <f>'M1 - Sparkling Electrolyte'!J182</f>
        <v/>
      </c>
      <c r="F1897" s="18">
        <f>'M1 - Sparkling Electrolyte'!K182</f>
        <v/>
      </c>
      <c r="G1897" s="17">
        <f>'M1 - Sparkling Electrolyte'!AM182</f>
        <v/>
      </c>
      <c r="H1897" s="18">
        <f>'M1 - Sparkling Electrolyte'!N182</f>
        <v/>
      </c>
      <c r="I1897" s="15">
        <f>'M1 - Sparkling Electrolyte'!AJ182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single 355mL</t>
        </is>
      </c>
      <c r="C1898" s="15" t="inlineStr">
        <is>
          <t>1) Sparkling electrolyte / functional sparkling</t>
        </is>
      </c>
      <c r="D1898" s="17">
        <f>'M1 - Sparkling Electrolyte'!F183</f>
        <v/>
      </c>
      <c r="E1898" s="20">
        <f>'M1 - Sparkling Electrolyte'!J183</f>
        <v/>
      </c>
      <c r="F1898" s="18">
        <f>'M1 - Sparkling Electrolyte'!K183</f>
        <v/>
      </c>
      <c r="G1898" s="17">
        <f>'M1 - Sparkling Electrolyte'!AM183</f>
        <v/>
      </c>
      <c r="H1898" s="18">
        <f>'M1 - Sparkling Electrolyte'!N183</f>
        <v/>
      </c>
      <c r="I1898" s="15">
        <f>'M1 - Sparkling Electrolyte'!AJ183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8-pack 355mL</t>
        </is>
      </c>
      <c r="C1899" s="15" t="inlineStr">
        <is>
          <t>1) Sparkling electrolyte / functional sparkling</t>
        </is>
      </c>
      <c r="D1899" s="17">
        <f>'M1 - Sparkling Electrolyte'!F184</f>
        <v/>
      </c>
      <c r="E1899" s="20">
        <f>'M1 - Sparkling Electrolyte'!J184</f>
        <v/>
      </c>
      <c r="F1899" s="18">
        <f>'M1 - Sparkling Electrolyte'!K184</f>
        <v/>
      </c>
      <c r="G1899" s="17">
        <f>'M1 - Sparkling Electrolyte'!AM184</f>
        <v/>
      </c>
      <c r="H1899" s="18">
        <f>'M1 - Sparkling Electrolyte'!N184</f>
        <v/>
      </c>
      <c r="I1899" s="15">
        <f>'M1 - Sparkling Electrolyte'!AJ184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Strawberry Lemonade | 12-pack 355mL</t>
        </is>
      </c>
      <c r="C1900" s="15" t="inlineStr">
        <is>
          <t>1) Sparkling electrolyte / functional sparkling</t>
        </is>
      </c>
      <c r="D1900" s="17">
        <f>'M1 - Sparkling Electrolyte'!F185</f>
        <v/>
      </c>
      <c r="E1900" s="20">
        <f>'M1 - Sparkling Electrolyte'!J185</f>
        <v/>
      </c>
      <c r="F1900" s="18">
        <f>'M1 - Sparkling Electrolyte'!K185</f>
        <v/>
      </c>
      <c r="G1900" s="17">
        <f>'M1 - Sparkling Electrolyte'!AM185</f>
        <v/>
      </c>
      <c r="H1900" s="18">
        <f>'M1 - Sparkling Electrolyte'!N185</f>
        <v/>
      </c>
      <c r="I1900" s="15">
        <f>'M1 - Sparkling Electrolyte'!AJ185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Strawberry Lemonade | 15-pack 355mL</t>
        </is>
      </c>
      <c r="C1901" s="15" t="inlineStr">
        <is>
          <t>1) Sparkling electrolyte / functional sparkling</t>
        </is>
      </c>
      <c r="D1901" s="17">
        <f>'M1 - Sparkling Electrolyte'!F186</f>
        <v/>
      </c>
      <c r="E1901" s="20">
        <f>'M1 - Sparkling Electrolyte'!J186</f>
        <v/>
      </c>
      <c r="F1901" s="18">
        <f>'M1 - Sparkling Electrolyte'!K186</f>
        <v/>
      </c>
      <c r="G1901" s="17">
        <f>'M1 - Sparkling Electrolyte'!AM186</f>
        <v/>
      </c>
      <c r="H1901" s="18">
        <f>'M1 - Sparkling Electrolyte'!N186</f>
        <v/>
      </c>
      <c r="I1901" s="15">
        <f>'M1 - Sparkling Electrolyte'!AJ186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Strawberry Lemonade | 18-pack 355mL</t>
        </is>
      </c>
      <c r="C1902" s="15" t="inlineStr">
        <is>
          <t>1) Sparkling electrolyte / functional sparkling</t>
        </is>
      </c>
      <c r="D1902" s="17">
        <f>'M1 - Sparkling Electrolyte'!F187</f>
        <v/>
      </c>
      <c r="E1902" s="20">
        <f>'M1 - Sparkling Electrolyte'!J187</f>
        <v/>
      </c>
      <c r="F1902" s="18">
        <f>'M1 - Sparkling Electrolyte'!K187</f>
        <v/>
      </c>
      <c r="G1902" s="17">
        <f>'M1 - Sparkling Electrolyte'!AM187</f>
        <v/>
      </c>
      <c r="H1902" s="18">
        <f>'M1 - Sparkling Electrolyte'!N187</f>
        <v/>
      </c>
      <c r="I1902" s="15">
        <f>'M1 - Sparkling Electrolyte'!AJ187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Strawberry Lemonade | 24-pack 355mL</t>
        </is>
      </c>
      <c r="C1903" s="15" t="inlineStr">
        <is>
          <t>1) Sparkling electrolyte / functional sparkling</t>
        </is>
      </c>
      <c r="D1903" s="17">
        <f>'M1 - Sparkling Electrolyte'!F188</f>
        <v/>
      </c>
      <c r="E1903" s="20">
        <f>'M1 - Sparkling Electrolyte'!J188</f>
        <v/>
      </c>
      <c r="F1903" s="18">
        <f>'M1 - Sparkling Electrolyte'!K188</f>
        <v/>
      </c>
      <c r="G1903" s="17">
        <f>'M1 - Sparkling Electrolyte'!AM188</f>
        <v/>
      </c>
      <c r="H1903" s="18">
        <f>'M1 - Sparkling Electrolyte'!N188</f>
        <v/>
      </c>
      <c r="I1903" s="15">
        <f>'M1 - Sparkling Electrolyte'!AJ188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single 355mL</t>
        </is>
      </c>
      <c r="C1904" s="15" t="inlineStr">
        <is>
          <t>1) Sparkling electrolyte / functional sparkling</t>
        </is>
      </c>
      <c r="D1904" s="17">
        <f>'M1 - Sparkling Electrolyte'!F189</f>
        <v/>
      </c>
      <c r="E1904" s="20">
        <f>'M1 - Sparkling Electrolyte'!J189</f>
        <v/>
      </c>
      <c r="F1904" s="18">
        <f>'M1 - Sparkling Electrolyte'!K189</f>
        <v/>
      </c>
      <c r="G1904" s="17">
        <f>'M1 - Sparkling Electrolyte'!AM189</f>
        <v/>
      </c>
      <c r="H1904" s="18">
        <f>'M1 - Sparkling Electrolyte'!N189</f>
        <v/>
      </c>
      <c r="I1904" s="15">
        <f>'M1 - Sparkling Electrolyte'!AJ189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8-pack 355mL</t>
        </is>
      </c>
      <c r="C1905" s="15" t="inlineStr">
        <is>
          <t>1) Sparkling electrolyte / functional sparkling</t>
        </is>
      </c>
      <c r="D1905" s="17">
        <f>'M1 - Sparkling Electrolyte'!F190</f>
        <v/>
      </c>
      <c r="E1905" s="20">
        <f>'M1 - Sparkling Electrolyte'!J190</f>
        <v/>
      </c>
      <c r="F1905" s="18">
        <f>'M1 - Sparkling Electrolyte'!K190</f>
        <v/>
      </c>
      <c r="G1905" s="17">
        <f>'M1 - Sparkling Electrolyte'!AM190</f>
        <v/>
      </c>
      <c r="H1905" s="18">
        <f>'M1 - Sparkling Electrolyte'!N190</f>
        <v/>
      </c>
      <c r="I1905" s="15">
        <f>'M1 - Sparkling Electrolyte'!AJ190</f>
        <v/>
      </c>
      <c r="J1905" s="15" t="inlineStr">
        <is>
          <t>Capture live promo to assess.</t>
        </is>
      </c>
    </row>
    <row r="1906" ht="28" customHeight="1">
      <c r="A1906" s="15" t="inlineStr">
        <is>
          <t>Gorgie</t>
        </is>
      </c>
      <c r="B1906" s="15" t="inlineStr">
        <is>
          <t>Gorgie Energy Sparkling Water | Cherry Limeade | 12-pack 355mL</t>
        </is>
      </c>
      <c r="C1906" s="15" t="inlineStr">
        <is>
          <t>1) Sparkling electrolyte / functional sparkling</t>
        </is>
      </c>
      <c r="D1906" s="17">
        <f>'M1 - Sparkling Electrolyte'!F191</f>
        <v/>
      </c>
      <c r="E1906" s="20">
        <f>'M1 - Sparkling Electrolyte'!J191</f>
        <v/>
      </c>
      <c r="F1906" s="18">
        <f>'M1 - Sparkling Electrolyte'!K191</f>
        <v/>
      </c>
      <c r="G1906" s="17">
        <f>'M1 - Sparkling Electrolyte'!AM191</f>
        <v/>
      </c>
      <c r="H1906" s="18">
        <f>'M1 - Sparkling Electrolyte'!N191</f>
        <v/>
      </c>
      <c r="I1906" s="15">
        <f>'M1 - Sparkling Electrolyte'!AJ191</f>
        <v/>
      </c>
      <c r="J1906" s="15" t="inlineStr">
        <is>
          <t>Capture live promo to assess.</t>
        </is>
      </c>
    </row>
    <row r="1907" ht="28" customHeight="1">
      <c r="A1907" s="15" t="inlineStr">
        <is>
          <t>Gorgie</t>
        </is>
      </c>
      <c r="B1907" s="15" t="inlineStr">
        <is>
          <t>Gorgie Energy Sparkling Water | Cherry Limeade | 15-pack 355mL</t>
        </is>
      </c>
      <c r="C1907" s="15" t="inlineStr">
        <is>
          <t>1) Sparkling electrolyte / functional sparkling</t>
        </is>
      </c>
      <c r="D1907" s="17">
        <f>'M1 - Sparkling Electrolyte'!F192</f>
        <v/>
      </c>
      <c r="E1907" s="20">
        <f>'M1 - Sparkling Electrolyte'!J192</f>
        <v/>
      </c>
      <c r="F1907" s="18">
        <f>'M1 - Sparkling Electrolyte'!K192</f>
        <v/>
      </c>
      <c r="G1907" s="17">
        <f>'M1 - Sparkling Electrolyte'!AM192</f>
        <v/>
      </c>
      <c r="H1907" s="18">
        <f>'M1 - Sparkling Electrolyte'!N192</f>
        <v/>
      </c>
      <c r="I1907" s="15">
        <f>'M1 - Sparkling Electrolyte'!AJ192</f>
        <v/>
      </c>
      <c r="J1907" s="15" t="inlineStr">
        <is>
          <t>Capture live promo to assess.</t>
        </is>
      </c>
    </row>
    <row r="1908" ht="28" customHeight="1">
      <c r="A1908" s="15" t="inlineStr">
        <is>
          <t>Gorgie</t>
        </is>
      </c>
      <c r="B1908" s="15" t="inlineStr">
        <is>
          <t>Gorgie Energy Sparkling Water | Cherry Limeade | 18-pack 355mL</t>
        </is>
      </c>
      <c r="C1908" s="15" t="inlineStr">
        <is>
          <t>1) Sparkling electrolyte / functional sparkling</t>
        </is>
      </c>
      <c r="D1908" s="17">
        <f>'M1 - Sparkling Electrolyte'!F193</f>
        <v/>
      </c>
      <c r="E1908" s="20">
        <f>'M1 - Sparkling Electrolyte'!J193</f>
        <v/>
      </c>
      <c r="F1908" s="18">
        <f>'M1 - Sparkling Electrolyte'!K193</f>
        <v/>
      </c>
      <c r="G1908" s="17">
        <f>'M1 - Sparkling Electrolyte'!AM193</f>
        <v/>
      </c>
      <c r="H1908" s="18">
        <f>'M1 - Sparkling Electrolyte'!N193</f>
        <v/>
      </c>
      <c r="I1908" s="15">
        <f>'M1 - Sparkling Electrolyte'!AJ193</f>
        <v/>
      </c>
      <c r="J1908" s="15" t="inlineStr">
        <is>
          <t>Capture live promo to assess.</t>
        </is>
      </c>
    </row>
    <row r="1909" ht="28" customHeight="1">
      <c r="A1909" s="15" t="inlineStr">
        <is>
          <t>Gorgie</t>
        </is>
      </c>
      <c r="B1909" s="15" t="inlineStr">
        <is>
          <t>Gorgie Energy Sparkling Water | Cherry Limeade | 24-pack 355mL</t>
        </is>
      </c>
      <c r="C1909" s="15" t="inlineStr">
        <is>
          <t>1) Sparkling electrolyte / functional sparkling</t>
        </is>
      </c>
      <c r="D1909" s="17">
        <f>'M1 - Sparkling Electrolyte'!F194</f>
        <v/>
      </c>
      <c r="E1909" s="20">
        <f>'M1 - Sparkling Electrolyte'!J194</f>
        <v/>
      </c>
      <c r="F1909" s="18">
        <f>'M1 - Sparkling Electrolyte'!K194</f>
        <v/>
      </c>
      <c r="G1909" s="17">
        <f>'M1 - Sparkling Electrolyte'!AM194</f>
        <v/>
      </c>
      <c r="H1909" s="18">
        <f>'M1 - Sparkling Electrolyte'!N194</f>
        <v/>
      </c>
      <c r="I1909" s="15">
        <f>'M1 - Sparkling Electrolyte'!AJ194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single 355mL</t>
        </is>
      </c>
      <c r="C1910" s="15" t="inlineStr">
        <is>
          <t>1) Sparkling electrolyte / functional sparkling</t>
        </is>
      </c>
      <c r="D1910" s="17">
        <f>'M1 - Sparkling Electrolyte'!F195</f>
        <v/>
      </c>
      <c r="E1910" s="20">
        <f>'M1 - Sparkling Electrolyte'!J195</f>
        <v/>
      </c>
      <c r="F1910" s="18">
        <f>'M1 - Sparkling Electrolyte'!K195</f>
        <v/>
      </c>
      <c r="G1910" s="17">
        <f>'M1 - Sparkling Electrolyte'!AM195</f>
        <v/>
      </c>
      <c r="H1910" s="18">
        <f>'M1 - Sparkling Electrolyte'!N195</f>
        <v/>
      </c>
      <c r="I1910" s="15">
        <f>'M1 - Sparkling Electrolyte'!AJ195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8-pack 355mL</t>
        </is>
      </c>
      <c r="C1911" s="15" t="inlineStr">
        <is>
          <t>1) Sparkling electrolyte / functional sparkling</t>
        </is>
      </c>
      <c r="D1911" s="17">
        <f>'M1 - Sparkling Electrolyte'!F196</f>
        <v/>
      </c>
      <c r="E1911" s="20">
        <f>'M1 - Sparkling Electrolyte'!J196</f>
        <v/>
      </c>
      <c r="F1911" s="18">
        <f>'M1 - Sparkling Electrolyte'!K196</f>
        <v/>
      </c>
      <c r="G1911" s="17">
        <f>'M1 - Sparkling Electrolyte'!AM196</f>
        <v/>
      </c>
      <c r="H1911" s="18">
        <f>'M1 - Sparkling Electrolyte'!N196</f>
        <v/>
      </c>
      <c r="I1911" s="15">
        <f>'M1 - Sparkling Electrolyte'!AJ196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Wild Berry | 12-pack 355mL</t>
        </is>
      </c>
      <c r="C1912" s="15" t="inlineStr">
        <is>
          <t>1) Sparkling electrolyte / functional sparkling</t>
        </is>
      </c>
      <c r="D1912" s="17">
        <f>'M1 - Sparkling Electrolyte'!F197</f>
        <v/>
      </c>
      <c r="E1912" s="20">
        <f>'M1 - Sparkling Electrolyte'!J197</f>
        <v/>
      </c>
      <c r="F1912" s="18">
        <f>'M1 - Sparkling Electrolyte'!K197</f>
        <v/>
      </c>
      <c r="G1912" s="17">
        <f>'M1 - Sparkling Electrolyte'!AM197</f>
        <v/>
      </c>
      <c r="H1912" s="18">
        <f>'M1 - Sparkling Electrolyte'!N197</f>
        <v/>
      </c>
      <c r="I1912" s="15">
        <f>'M1 - Sparkling Electrolyte'!AJ197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Wild Berry | 15-pack 355mL</t>
        </is>
      </c>
      <c r="C1913" s="15" t="inlineStr">
        <is>
          <t>1) Sparkling electrolyte / functional sparkling</t>
        </is>
      </c>
      <c r="D1913" s="17">
        <f>'M1 - Sparkling Electrolyte'!F198</f>
        <v/>
      </c>
      <c r="E1913" s="20">
        <f>'M1 - Sparkling Electrolyte'!J198</f>
        <v/>
      </c>
      <c r="F1913" s="18">
        <f>'M1 - Sparkling Electrolyte'!K198</f>
        <v/>
      </c>
      <c r="G1913" s="17">
        <f>'M1 - Sparkling Electrolyte'!AM198</f>
        <v/>
      </c>
      <c r="H1913" s="18">
        <f>'M1 - Sparkling Electrolyte'!N198</f>
        <v/>
      </c>
      <c r="I1913" s="15">
        <f>'M1 - Sparkling Electrolyte'!AJ198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Wild Berry | 18-pack 355mL</t>
        </is>
      </c>
      <c r="C1914" s="15" t="inlineStr">
        <is>
          <t>1) Sparkling electrolyte / functional sparkling</t>
        </is>
      </c>
      <c r="D1914" s="17">
        <f>'M1 - Sparkling Electrolyte'!F199</f>
        <v/>
      </c>
      <c r="E1914" s="20">
        <f>'M1 - Sparkling Electrolyte'!J199</f>
        <v/>
      </c>
      <c r="F1914" s="18">
        <f>'M1 - Sparkling Electrolyte'!K199</f>
        <v/>
      </c>
      <c r="G1914" s="17">
        <f>'M1 - Sparkling Electrolyte'!AM199</f>
        <v/>
      </c>
      <c r="H1914" s="18">
        <f>'M1 - Sparkling Electrolyte'!N199</f>
        <v/>
      </c>
      <c r="I1914" s="15">
        <f>'M1 - Sparkling Electrolyte'!AJ199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Wild Berry | 24-pack 355mL</t>
        </is>
      </c>
      <c r="C1915" s="15" t="inlineStr">
        <is>
          <t>1) Sparkling electrolyte / functional sparkling</t>
        </is>
      </c>
      <c r="D1915" s="17">
        <f>'M1 - Sparkling Electrolyte'!F200</f>
        <v/>
      </c>
      <c r="E1915" s="20">
        <f>'M1 - Sparkling Electrolyte'!J200</f>
        <v/>
      </c>
      <c r="F1915" s="18">
        <f>'M1 - Sparkling Electrolyte'!K200</f>
        <v/>
      </c>
      <c r="G1915" s="17">
        <f>'M1 - Sparkling Electrolyte'!AM200</f>
        <v/>
      </c>
      <c r="H1915" s="18">
        <f>'M1 - Sparkling Electrolyte'!N200</f>
        <v/>
      </c>
      <c r="I1915" s="15">
        <f>'M1 - Sparkling Electrolyte'!AJ200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single 355mL</t>
        </is>
      </c>
      <c r="C1916" s="15" t="inlineStr">
        <is>
          <t>1) Sparkling electrolyte / functional sparkling</t>
        </is>
      </c>
      <c r="D1916" s="17">
        <f>'M1 - Sparkling Electrolyte'!F201</f>
        <v/>
      </c>
      <c r="E1916" s="20">
        <f>'M1 - Sparkling Electrolyte'!J201</f>
        <v/>
      </c>
      <c r="F1916" s="18">
        <f>'M1 - Sparkling Electrolyte'!K201</f>
        <v/>
      </c>
      <c r="G1916" s="17">
        <f>'M1 - Sparkling Electrolyte'!AM201</f>
        <v/>
      </c>
      <c r="H1916" s="18">
        <f>'M1 - Sparkling Electrolyte'!N201</f>
        <v/>
      </c>
      <c r="I1916" s="15">
        <f>'M1 - Sparkling Electrolyte'!AJ201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8-pack 355mL</t>
        </is>
      </c>
      <c r="C1917" s="15" t="inlineStr">
        <is>
          <t>1) Sparkling electrolyte / functional sparkling</t>
        </is>
      </c>
      <c r="D1917" s="17">
        <f>'M1 - Sparkling Electrolyte'!F202</f>
        <v/>
      </c>
      <c r="E1917" s="20">
        <f>'M1 - Sparkling Electrolyte'!J202</f>
        <v/>
      </c>
      <c r="F1917" s="18">
        <f>'M1 - Sparkling Electrolyte'!K202</f>
        <v/>
      </c>
      <c r="G1917" s="17">
        <f>'M1 - Sparkling Electrolyte'!AM202</f>
        <v/>
      </c>
      <c r="H1917" s="18">
        <f>'M1 - Sparkling Electrolyte'!N202</f>
        <v/>
      </c>
      <c r="I1917" s="15">
        <f>'M1 - Sparkling Electrolyte'!AJ202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Black Cherry | 12-pack 355mL</t>
        </is>
      </c>
      <c r="C1918" s="15" t="inlineStr">
        <is>
          <t>1) Sparkling electrolyte / functional sparkling</t>
        </is>
      </c>
      <c r="D1918" s="17">
        <f>'M1 - Sparkling Electrolyte'!F203</f>
        <v/>
      </c>
      <c r="E1918" s="20">
        <f>'M1 - Sparkling Electrolyte'!J203</f>
        <v/>
      </c>
      <c r="F1918" s="18">
        <f>'M1 - Sparkling Electrolyte'!K203</f>
        <v/>
      </c>
      <c r="G1918" s="17">
        <f>'M1 - Sparkling Electrolyte'!AM203</f>
        <v/>
      </c>
      <c r="H1918" s="18">
        <f>'M1 - Sparkling Electrolyte'!N203</f>
        <v/>
      </c>
      <c r="I1918" s="15">
        <f>'M1 - Sparkling Electrolyte'!AJ203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Black Cherry | 15-pack 355mL</t>
        </is>
      </c>
      <c r="C1919" s="15" t="inlineStr">
        <is>
          <t>1) Sparkling electrolyte / functional sparkling</t>
        </is>
      </c>
      <c r="D1919" s="17">
        <f>'M1 - Sparkling Electrolyte'!F204</f>
        <v/>
      </c>
      <c r="E1919" s="20">
        <f>'M1 - Sparkling Electrolyte'!J204</f>
        <v/>
      </c>
      <c r="F1919" s="18">
        <f>'M1 - Sparkling Electrolyte'!K204</f>
        <v/>
      </c>
      <c r="G1919" s="17">
        <f>'M1 - Sparkling Electrolyte'!AM204</f>
        <v/>
      </c>
      <c r="H1919" s="18">
        <f>'M1 - Sparkling Electrolyte'!N204</f>
        <v/>
      </c>
      <c r="I1919" s="15">
        <f>'M1 - Sparkling Electrolyte'!AJ204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Black Cherry | 18-pack 355mL</t>
        </is>
      </c>
      <c r="C1920" s="15" t="inlineStr">
        <is>
          <t>1) Sparkling electrolyte / functional sparkling</t>
        </is>
      </c>
      <c r="D1920" s="17">
        <f>'M1 - Sparkling Electrolyte'!F205</f>
        <v/>
      </c>
      <c r="E1920" s="20">
        <f>'M1 - Sparkling Electrolyte'!J205</f>
        <v/>
      </c>
      <c r="F1920" s="18">
        <f>'M1 - Sparkling Electrolyte'!K205</f>
        <v/>
      </c>
      <c r="G1920" s="17">
        <f>'M1 - Sparkling Electrolyte'!AM205</f>
        <v/>
      </c>
      <c r="H1920" s="18">
        <f>'M1 - Sparkling Electrolyte'!N205</f>
        <v/>
      </c>
      <c r="I1920" s="15">
        <f>'M1 - Sparkling Electrolyte'!AJ205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Black Cherry | 24-pack 355mL</t>
        </is>
      </c>
      <c r="C1921" s="15" t="inlineStr">
        <is>
          <t>1) Sparkling electrolyte / functional sparkling</t>
        </is>
      </c>
      <c r="D1921" s="17">
        <f>'M1 - Sparkling Electrolyte'!F206</f>
        <v/>
      </c>
      <c r="E1921" s="20">
        <f>'M1 - Sparkling Electrolyte'!J206</f>
        <v/>
      </c>
      <c r="F1921" s="18">
        <f>'M1 - Sparkling Electrolyte'!K206</f>
        <v/>
      </c>
      <c r="G1921" s="17">
        <f>'M1 - Sparkling Electrolyte'!AM206</f>
        <v/>
      </c>
      <c r="H1921" s="18">
        <f>'M1 - Sparkling Electrolyte'!N206</f>
        <v/>
      </c>
      <c r="I1921" s="15">
        <f>'M1 - Sparkling Electrolyte'!AJ206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single 355mL</t>
        </is>
      </c>
      <c r="C1922" s="15" t="inlineStr">
        <is>
          <t>1) Sparkling electrolyte / functional sparkling</t>
        </is>
      </c>
      <c r="D1922" s="17">
        <f>'M1 - Sparkling Electrolyte'!F207</f>
        <v/>
      </c>
      <c r="E1922" s="20">
        <f>'M1 - Sparkling Electrolyte'!J207</f>
        <v/>
      </c>
      <c r="F1922" s="18">
        <f>'M1 - Sparkling Electrolyte'!K207</f>
        <v/>
      </c>
      <c r="G1922" s="17">
        <f>'M1 - Sparkling Electrolyte'!AM207</f>
        <v/>
      </c>
      <c r="H1922" s="18">
        <f>'M1 - Sparkling Electrolyte'!N207</f>
        <v/>
      </c>
      <c r="I1922" s="15">
        <f>'M1 - Sparkling Electrolyte'!AJ207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8-pack 355mL</t>
        </is>
      </c>
      <c r="C1923" s="15" t="inlineStr">
        <is>
          <t>1) Sparkling electrolyte / functional sparkling</t>
        </is>
      </c>
      <c r="D1923" s="17">
        <f>'M1 - Sparkling Electrolyte'!F208</f>
        <v/>
      </c>
      <c r="E1923" s="20">
        <f>'M1 - Sparkling Electrolyte'!J208</f>
        <v/>
      </c>
      <c r="F1923" s="18">
        <f>'M1 - Sparkling Electrolyte'!K208</f>
        <v/>
      </c>
      <c r="G1923" s="17">
        <f>'M1 - Sparkling Electrolyte'!AM208</f>
        <v/>
      </c>
      <c r="H1923" s="18">
        <f>'M1 - Sparkling Electrolyte'!N208</f>
        <v/>
      </c>
      <c r="I1923" s="15">
        <f>'M1 - Sparkling Electrolyte'!AJ208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Mango Chili | 12-pack 355mL</t>
        </is>
      </c>
      <c r="C1924" s="15" t="inlineStr">
        <is>
          <t>1) Sparkling electrolyte / functional sparkling</t>
        </is>
      </c>
      <c r="D1924" s="17">
        <f>'M1 - Sparkling Electrolyte'!F209</f>
        <v/>
      </c>
      <c r="E1924" s="20">
        <f>'M1 - Sparkling Electrolyte'!J209</f>
        <v/>
      </c>
      <c r="F1924" s="18">
        <f>'M1 - Sparkling Electrolyte'!K209</f>
        <v/>
      </c>
      <c r="G1924" s="17">
        <f>'M1 - Sparkling Electrolyte'!AM209</f>
        <v/>
      </c>
      <c r="H1924" s="18">
        <f>'M1 - Sparkling Electrolyte'!N209</f>
        <v/>
      </c>
      <c r="I1924" s="15">
        <f>'M1 - Sparkling Electrolyte'!AJ209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Mango Chili | 15-pack 355mL</t>
        </is>
      </c>
      <c r="C1925" s="15" t="inlineStr">
        <is>
          <t>1) Sparkling electrolyte / functional sparkling</t>
        </is>
      </c>
      <c r="D1925" s="17">
        <f>'M1 - Sparkling Electrolyte'!F210</f>
        <v/>
      </c>
      <c r="E1925" s="20">
        <f>'M1 - Sparkling Electrolyte'!J210</f>
        <v/>
      </c>
      <c r="F1925" s="18">
        <f>'M1 - Sparkling Electrolyte'!K210</f>
        <v/>
      </c>
      <c r="G1925" s="17">
        <f>'M1 - Sparkling Electrolyte'!AM210</f>
        <v/>
      </c>
      <c r="H1925" s="18">
        <f>'M1 - Sparkling Electrolyte'!N210</f>
        <v/>
      </c>
      <c r="I1925" s="15">
        <f>'M1 - Sparkling Electrolyte'!AJ210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Mango Chili | 18-pack 355mL</t>
        </is>
      </c>
      <c r="C1926" s="15" t="inlineStr">
        <is>
          <t>1) Sparkling electrolyte / functional sparkling</t>
        </is>
      </c>
      <c r="D1926" s="17">
        <f>'M1 - Sparkling Electrolyte'!F211</f>
        <v/>
      </c>
      <c r="E1926" s="20">
        <f>'M1 - Sparkling Electrolyte'!J211</f>
        <v/>
      </c>
      <c r="F1926" s="18">
        <f>'M1 - Sparkling Electrolyte'!K211</f>
        <v/>
      </c>
      <c r="G1926" s="17">
        <f>'M1 - Sparkling Electrolyte'!AM211</f>
        <v/>
      </c>
      <c r="H1926" s="18">
        <f>'M1 - Sparkling Electrolyte'!N211</f>
        <v/>
      </c>
      <c r="I1926" s="15">
        <f>'M1 - Sparkling Electrolyte'!AJ211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Mango Chili | 24-pack 355mL</t>
        </is>
      </c>
      <c r="C1927" s="15" t="inlineStr">
        <is>
          <t>1) Sparkling electrolyte / functional sparkling</t>
        </is>
      </c>
      <c r="D1927" s="17">
        <f>'M1 - Sparkling Electrolyte'!F212</f>
        <v/>
      </c>
      <c r="E1927" s="20">
        <f>'M1 - Sparkling Electrolyte'!J212</f>
        <v/>
      </c>
      <c r="F1927" s="18">
        <f>'M1 - Sparkling Electrolyte'!K212</f>
        <v/>
      </c>
      <c r="G1927" s="17">
        <f>'M1 - Sparkling Electrolyte'!AM212</f>
        <v/>
      </c>
      <c r="H1927" s="18">
        <f>'M1 - Sparkling Electrolyte'!N212</f>
        <v/>
      </c>
      <c r="I1927" s="15">
        <f>'M1 - Sparkling Electrolyte'!AJ212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single 355mL</t>
        </is>
      </c>
      <c r="C1928" s="15" t="inlineStr">
        <is>
          <t>1) Sparkling electrolyte / functional sparkling</t>
        </is>
      </c>
      <c r="D1928" s="17">
        <f>'M1 - Sparkling Electrolyte'!F213</f>
        <v/>
      </c>
      <c r="E1928" s="20">
        <f>'M1 - Sparkling Electrolyte'!J213</f>
        <v/>
      </c>
      <c r="F1928" s="18">
        <f>'M1 - Sparkling Electrolyte'!K213</f>
        <v/>
      </c>
      <c r="G1928" s="17">
        <f>'M1 - Sparkling Electrolyte'!AM213</f>
        <v/>
      </c>
      <c r="H1928" s="18">
        <f>'M1 - Sparkling Electrolyte'!N213</f>
        <v/>
      </c>
      <c r="I1928" s="15">
        <f>'M1 - Sparkling Electrolyte'!AJ213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8-pack 355mL</t>
        </is>
      </c>
      <c r="C1929" s="15" t="inlineStr">
        <is>
          <t>1) Sparkling electrolyte / functional sparkling</t>
        </is>
      </c>
      <c r="D1929" s="17">
        <f>'M1 - Sparkling Electrolyte'!F214</f>
        <v/>
      </c>
      <c r="E1929" s="20">
        <f>'M1 - Sparkling Electrolyte'!J214</f>
        <v/>
      </c>
      <c r="F1929" s="18">
        <f>'M1 - Sparkling Electrolyte'!K214</f>
        <v/>
      </c>
      <c r="G1929" s="17">
        <f>'M1 - Sparkling Electrolyte'!AM214</f>
        <v/>
      </c>
      <c r="H1929" s="18">
        <f>'M1 - Sparkling Electrolyte'!N214</f>
        <v/>
      </c>
      <c r="I1929" s="15">
        <f>'M1 - Sparkling Electrolyte'!AJ214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Lemon Lime | 12-pack 355mL</t>
        </is>
      </c>
      <c r="C1930" s="15" t="inlineStr">
        <is>
          <t>1) Sparkling electrolyte / functional sparkling</t>
        </is>
      </c>
      <c r="D1930" s="17">
        <f>'M1 - Sparkling Electrolyte'!F215</f>
        <v/>
      </c>
      <c r="E1930" s="20">
        <f>'M1 - Sparkling Electrolyte'!J215</f>
        <v/>
      </c>
      <c r="F1930" s="18">
        <f>'M1 - Sparkling Electrolyte'!K215</f>
        <v/>
      </c>
      <c r="G1930" s="17">
        <f>'M1 - Sparkling Electrolyte'!AM215</f>
        <v/>
      </c>
      <c r="H1930" s="18">
        <f>'M1 - Sparkling Electrolyte'!N215</f>
        <v/>
      </c>
      <c r="I1930" s="15">
        <f>'M1 - Sparkling Electrolyte'!AJ215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Lemon Lime | 15-pack 355mL</t>
        </is>
      </c>
      <c r="C1931" s="15" t="inlineStr">
        <is>
          <t>1) Sparkling electrolyte / functional sparkling</t>
        </is>
      </c>
      <c r="D1931" s="17">
        <f>'M1 - Sparkling Electrolyte'!F216</f>
        <v/>
      </c>
      <c r="E1931" s="20">
        <f>'M1 - Sparkling Electrolyte'!J216</f>
        <v/>
      </c>
      <c r="F1931" s="18">
        <f>'M1 - Sparkling Electrolyte'!K216</f>
        <v/>
      </c>
      <c r="G1931" s="17">
        <f>'M1 - Sparkling Electrolyte'!AM216</f>
        <v/>
      </c>
      <c r="H1931" s="18">
        <f>'M1 - Sparkling Electrolyte'!N216</f>
        <v/>
      </c>
      <c r="I1931" s="15">
        <f>'M1 - Sparkling Electrolyte'!AJ216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Lemon Lime | 18-pack 355mL</t>
        </is>
      </c>
      <c r="C1932" s="15" t="inlineStr">
        <is>
          <t>1) Sparkling electrolyte / functional sparkling</t>
        </is>
      </c>
      <c r="D1932" s="17">
        <f>'M1 - Sparkling Electrolyte'!F217</f>
        <v/>
      </c>
      <c r="E1932" s="20">
        <f>'M1 - Sparkling Electrolyte'!J217</f>
        <v/>
      </c>
      <c r="F1932" s="18">
        <f>'M1 - Sparkling Electrolyte'!K217</f>
        <v/>
      </c>
      <c r="G1932" s="17">
        <f>'M1 - Sparkling Electrolyte'!AM217</f>
        <v/>
      </c>
      <c r="H1932" s="18">
        <f>'M1 - Sparkling Electrolyte'!N217</f>
        <v/>
      </c>
      <c r="I1932" s="15">
        <f>'M1 - Sparkling Electrolyte'!AJ217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Lemon Lime | 24-pack 355mL</t>
        </is>
      </c>
      <c r="C1933" s="15" t="inlineStr">
        <is>
          <t>1) Sparkling electrolyte / functional sparkling</t>
        </is>
      </c>
      <c r="D1933" s="17">
        <f>'M1 - Sparkling Electrolyte'!F218</f>
        <v/>
      </c>
      <c r="E1933" s="20">
        <f>'M1 - Sparkling Electrolyte'!J218</f>
        <v/>
      </c>
      <c r="F1933" s="18">
        <f>'M1 - Sparkling Electrolyte'!K218</f>
        <v/>
      </c>
      <c r="G1933" s="17">
        <f>'M1 - Sparkling Electrolyte'!AM218</f>
        <v/>
      </c>
      <c r="H1933" s="18">
        <f>'M1 - Sparkling Electrolyte'!N218</f>
        <v/>
      </c>
      <c r="I1933" s="15">
        <f>'M1 - Sparkling Electrolyte'!AJ218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single 355mL</t>
        </is>
      </c>
      <c r="C1934" s="15" t="inlineStr">
        <is>
          <t>1) Sparkling electrolyte / functional sparkling</t>
        </is>
      </c>
      <c r="D1934" s="17">
        <f>'M1 - Sparkling Electrolyte'!F219</f>
        <v/>
      </c>
      <c r="E1934" s="20">
        <f>'M1 - Sparkling Electrolyte'!J219</f>
        <v/>
      </c>
      <c r="F1934" s="18">
        <f>'M1 - Sparkling Electrolyte'!K219</f>
        <v/>
      </c>
      <c r="G1934" s="17">
        <f>'M1 - Sparkling Electrolyte'!AM219</f>
        <v/>
      </c>
      <c r="H1934" s="18">
        <f>'M1 - Sparkling Electrolyte'!N219</f>
        <v/>
      </c>
      <c r="I1934" s="15">
        <f>'M1 - Sparkling Electrolyte'!AJ219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8-pack 355mL</t>
        </is>
      </c>
      <c r="C1935" s="15" t="inlineStr">
        <is>
          <t>1) Sparkling electrolyte / functional sparkling</t>
        </is>
      </c>
      <c r="D1935" s="17">
        <f>'M1 - Sparkling Electrolyte'!F220</f>
        <v/>
      </c>
      <c r="E1935" s="20">
        <f>'M1 - Sparkling Electrolyte'!J220</f>
        <v/>
      </c>
      <c r="F1935" s="18">
        <f>'M1 - Sparkling Electrolyte'!K220</f>
        <v/>
      </c>
      <c r="G1935" s="17">
        <f>'M1 - Sparkling Electrolyte'!AM220</f>
        <v/>
      </c>
      <c r="H1935" s="18">
        <f>'M1 - Sparkling Electrolyte'!N220</f>
        <v/>
      </c>
      <c r="I1935" s="15">
        <f>'M1 - Sparkling Electrolyte'!AJ220</f>
        <v/>
      </c>
      <c r="J1935" s="15" t="inlineStr">
        <is>
          <t>Capture live promo to assess.</t>
        </is>
      </c>
    </row>
    <row r="1936" ht="28" customHeight="1">
      <c r="A1936" s="15" t="inlineStr">
        <is>
          <t>United Sodas</t>
        </is>
      </c>
      <c r="B1936" s="15" t="inlineStr">
        <is>
          <t>United Sodas of America | Peach Vanilla | 12-pack 355mL</t>
        </is>
      </c>
      <c r="C1936" s="15" t="inlineStr">
        <is>
          <t>1) Sparkling electrolyte / functional sparkling</t>
        </is>
      </c>
      <c r="D1936" s="17">
        <f>'M1 - Sparkling Electrolyte'!F221</f>
        <v/>
      </c>
      <c r="E1936" s="20">
        <f>'M1 - Sparkling Electrolyte'!J221</f>
        <v/>
      </c>
      <c r="F1936" s="18">
        <f>'M1 - Sparkling Electrolyte'!K221</f>
        <v/>
      </c>
      <c r="G1936" s="17">
        <f>'M1 - Sparkling Electrolyte'!AM221</f>
        <v/>
      </c>
      <c r="H1936" s="18">
        <f>'M1 - Sparkling Electrolyte'!N221</f>
        <v/>
      </c>
      <c r="I1936" s="15">
        <f>'M1 - Sparkling Electrolyte'!AJ221</f>
        <v/>
      </c>
      <c r="J1936" s="15" t="inlineStr">
        <is>
          <t>Capture live promo to assess.</t>
        </is>
      </c>
    </row>
    <row r="1937" ht="28" customHeight="1">
      <c r="A1937" s="15" t="inlineStr">
        <is>
          <t>United Sodas</t>
        </is>
      </c>
      <c r="B1937" s="15" t="inlineStr">
        <is>
          <t>United Sodas of America | Peach Vanilla | 15-pack 355mL</t>
        </is>
      </c>
      <c r="C1937" s="15" t="inlineStr">
        <is>
          <t>1) Sparkling electrolyte / functional sparkling</t>
        </is>
      </c>
      <c r="D1937" s="17">
        <f>'M1 - Sparkling Electrolyte'!F222</f>
        <v/>
      </c>
      <c r="E1937" s="20">
        <f>'M1 - Sparkling Electrolyte'!J222</f>
        <v/>
      </c>
      <c r="F1937" s="18">
        <f>'M1 - Sparkling Electrolyte'!K222</f>
        <v/>
      </c>
      <c r="G1937" s="17">
        <f>'M1 - Sparkling Electrolyte'!AM222</f>
        <v/>
      </c>
      <c r="H1937" s="18">
        <f>'M1 - Sparkling Electrolyte'!N222</f>
        <v/>
      </c>
      <c r="I1937" s="15">
        <f>'M1 - Sparkling Electrolyte'!AJ222</f>
        <v/>
      </c>
      <c r="J1937" s="15" t="inlineStr">
        <is>
          <t>Capture live promo to assess.</t>
        </is>
      </c>
    </row>
    <row r="1938" ht="28" customHeight="1">
      <c r="A1938" s="15" t="inlineStr">
        <is>
          <t>United Sodas</t>
        </is>
      </c>
      <c r="B1938" s="15" t="inlineStr">
        <is>
          <t>United Sodas of America | Peach Vanilla | 18-pack 355mL</t>
        </is>
      </c>
      <c r="C1938" s="15" t="inlineStr">
        <is>
          <t>1) Sparkling electrolyte / functional sparkling</t>
        </is>
      </c>
      <c r="D1938" s="17">
        <f>'M1 - Sparkling Electrolyte'!F223</f>
        <v/>
      </c>
      <c r="E1938" s="20">
        <f>'M1 - Sparkling Electrolyte'!J223</f>
        <v/>
      </c>
      <c r="F1938" s="18">
        <f>'M1 - Sparkling Electrolyte'!K223</f>
        <v/>
      </c>
      <c r="G1938" s="17">
        <f>'M1 - Sparkling Electrolyte'!AM223</f>
        <v/>
      </c>
      <c r="H1938" s="18">
        <f>'M1 - Sparkling Electrolyte'!N223</f>
        <v/>
      </c>
      <c r="I1938" s="15">
        <f>'M1 - Sparkling Electrolyte'!AJ223</f>
        <v/>
      </c>
      <c r="J1938" s="15" t="inlineStr">
        <is>
          <t>Capture live promo to assess.</t>
        </is>
      </c>
    </row>
    <row r="1939" ht="28" customHeight="1">
      <c r="A1939" s="15" t="inlineStr">
        <is>
          <t>United Sodas</t>
        </is>
      </c>
      <c r="B1939" s="15" t="inlineStr">
        <is>
          <t>United Sodas of America | Peach Vanilla | 24-pack 355mL</t>
        </is>
      </c>
      <c r="C1939" s="15" t="inlineStr">
        <is>
          <t>1) Sparkling electrolyte / functional sparkling</t>
        </is>
      </c>
      <c r="D1939" s="17">
        <f>'M1 - Sparkling Electrolyte'!F224</f>
        <v/>
      </c>
      <c r="E1939" s="20">
        <f>'M1 - Sparkling Electrolyte'!J224</f>
        <v/>
      </c>
      <c r="F1939" s="18">
        <f>'M1 - Sparkling Electrolyte'!K224</f>
        <v/>
      </c>
      <c r="G1939" s="17">
        <f>'M1 - Sparkling Electrolyte'!AM224</f>
        <v/>
      </c>
      <c r="H1939" s="18">
        <f>'M1 - Sparkling Electrolyte'!N224</f>
        <v/>
      </c>
      <c r="I1939" s="15">
        <f>'M1 - Sparkling Electrolyte'!AJ224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single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Original Citrus | 8-pack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Original Citrus | 12-pack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Original Citrus | 18-pack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Original Citrus | 24-pack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single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Blue Agave | 8-pack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Blue Agave | 12-pack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Blue Agave | 18-pack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Blue Agave | 24-pack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single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Full Throttle</t>
        </is>
      </c>
      <c r="B1951" s="15" t="inlineStr">
        <is>
          <t>Full Throttle Energy | Berry | 8-pack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Full Throttle</t>
        </is>
      </c>
      <c r="B1952" s="15" t="inlineStr">
        <is>
          <t>Full Throttle Energy | Berry | 12-pack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Full Throttle</t>
        </is>
      </c>
      <c r="B1953" s="15" t="inlineStr">
        <is>
          <t>Full Throttle Energy | Berry | 18-pack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Full Throttle</t>
        </is>
      </c>
      <c r="B1954" s="15" t="inlineStr">
        <is>
          <t>Full Throttle Energy | Berry | 24-pack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single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Black Mamba | 8-pack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Black Mamba | 12-pack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Black Mamba | 18-pack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Black Mamba | 24-pack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single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Mojave Rattler | 8-pack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Mojave Rattler | 12-pack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Mojave Rattler | 18-pack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Mojave Rattler | 24-pack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single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Venom</t>
        </is>
      </c>
      <c r="B1966" s="15" t="inlineStr">
        <is>
          <t>Venom Energy | Death Adder | 8-pack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Venom</t>
        </is>
      </c>
      <c r="B1967" s="15" t="inlineStr">
        <is>
          <t>Venom Energy | Death Adder | 12-pack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Venom</t>
        </is>
      </c>
      <c r="B1968" s="15" t="inlineStr">
        <is>
          <t>Venom Energy | Death Adder | 18-pack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Venom</t>
        </is>
      </c>
      <c r="B1969" s="15" t="inlineStr">
        <is>
          <t>Venom Energy | Death Adder | 24-pack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single 473mL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Original | 8-pack 473mL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Original | 12-pack 473mL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Original | 18-pack 473mL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Original | 24-pack 473mL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Tropical Punch | single 473mL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AMP</t>
        </is>
      </c>
      <c r="B1976" s="15" t="inlineStr">
        <is>
          <t>AMP Energy | Tropical Punch | 8-pack 473mL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AMP</t>
        </is>
      </c>
      <c r="B1977" s="15" t="inlineStr">
        <is>
          <t>AMP Energy | Tropical Punch | 12-pack 473mL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AMP</t>
        </is>
      </c>
      <c r="B1978" s="15" t="inlineStr">
        <is>
          <t>AMP Energy | Tropical Punch | 18-pack 473mL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AMP</t>
        </is>
      </c>
      <c r="B1979" s="15" t="inlineStr">
        <is>
          <t>AMP Energy | Tropical Punch | 24-pack 473mL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Berry | 6-pack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Berry | 12-pack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Berry | 18-pack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Berry | 24-pack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Grape | 6-pack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Grape | 12-pack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Grape | 18-pack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Grape | 24-pack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Orange | 6-pack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Orange | 12-pack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Orange | 18-pack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Orange | 24-pack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Pomegranate | 6-pack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Pomegranate | 12-pack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Pomegranate | 18-pack 57mL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Pomegranate | 24-pack 57mL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Peach Mango | 6-pack 57mL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Peach Mango | 12-pack 57mL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Peach Mango | 18-pack 57mL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Peach Mango | 24-pack 57mL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5-hour Energy</t>
        </is>
      </c>
      <c r="B2000" s="15" t="inlineStr">
        <is>
          <t>5-hour Energy Shot | Extra Strength Berry | 6-pack 57mL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Capture live promo to assess.</t>
        </is>
      </c>
    </row>
    <row r="2001" ht="28" customHeight="1">
      <c r="A2001" s="15" t="inlineStr">
        <is>
          <t>5-hour Energy</t>
        </is>
      </c>
      <c r="B2001" s="15" t="inlineStr">
        <is>
          <t>5-hour Energy Shot | Extra Strength Berry | 12-pack 57mL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Capture live promo to assess.</t>
        </is>
      </c>
    </row>
    <row r="2002" ht="28" customHeight="1">
      <c r="A2002" s="15" t="inlineStr">
        <is>
          <t>5-hour Energy</t>
        </is>
      </c>
      <c r="B2002" s="15" t="inlineStr">
        <is>
          <t>5-hour Energy Shot | Extra Strength Berry | 18-pack 57mL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Capture live promo to assess.</t>
        </is>
      </c>
    </row>
    <row r="2003" ht="28" customHeight="1">
      <c r="A2003" s="15" t="inlineStr">
        <is>
          <t>5-hour Energy</t>
        </is>
      </c>
      <c r="B2003" s="15" t="inlineStr">
        <is>
          <t>5-hour Energy Shot | Extra Strength Berry | 24-pack 57mL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Capture live promo to assess.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single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Mean Bean | 8-pack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Mean Bean | 12-pack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Mean Bean | 18-pack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Mean Bean | 24-pack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single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Loca Moca | 8-pack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Loca Moca | 12-pack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Loca Moca | 18-pack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Loca Moca | 24-pack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single 444mL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Salted Caramel | 8-pack 444mL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Salted Caramel | 12-pack 444mL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Salted Caramel | 18-pack 444mL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Salted Caramel | 24-pack 444mL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single 444mL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Monster</t>
        </is>
      </c>
      <c r="B2020" s="15" t="inlineStr">
        <is>
          <t>Monster Java | Vanilla | 8-pack 444mL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Pack-size value play; occasional multipack promos.</t>
        </is>
      </c>
    </row>
    <row r="2021" ht="28" customHeight="1">
      <c r="A2021" s="15" t="inlineStr">
        <is>
          <t>Monster</t>
        </is>
      </c>
      <c r="B2021" s="15" t="inlineStr">
        <is>
          <t>Monster Java | Vanilla | 12-pack 444mL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Pack-size value play; occasional multipack promos.</t>
        </is>
      </c>
    </row>
    <row r="2022" ht="28" customHeight="1">
      <c r="A2022" s="15" t="inlineStr">
        <is>
          <t>Monster</t>
        </is>
      </c>
      <c r="B2022" s="15" t="inlineStr">
        <is>
          <t>Monster Java | Vanilla | 18-pack 444mL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Pack-size value play; occasional multipack promos.</t>
        </is>
      </c>
    </row>
    <row r="2023" ht="28" customHeight="1">
      <c r="A2023" s="15" t="inlineStr">
        <is>
          <t>Monster</t>
        </is>
      </c>
      <c r="B2023" s="15" t="inlineStr">
        <is>
          <t>Monster Java | Vanilla | 24-pack 444mL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Pack-size value play; occasional multipack promos.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Red (Watermelon) | 8-pack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Red (Watermelon) | 12-pack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Red (Watermelon) | 18-pack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Red (Watermelon) | 24-pack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Blue (Blueberry) | 8-pack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Blue (Blueberry) | 12-pack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Blue (Blueberry) | 18-pack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Blue (Blueberry) | 24-pack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Yellow (Tropical) | 8-pack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Yellow (Tropical) | 12-pack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Yellow (Tropical) | 18-pack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Yellow (Tropical) | 24-pack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Green (Dragon Fruit) | 8-pack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Green (Dragon Fruit) | 12-pack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Green (Dragon Fruit) | 18-pack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Green (Dragon Fruit) | 24-pack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4-pack 250mL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Peach (Nectarine) | 8-pack 250mL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Peach (Nectarine) | 12-pack 250mL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Peach (Nectarine) | 18-pack 250mL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Peach (Nectarine) | 24-pack 250mL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4-pack 250mL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Red Bull</t>
        </is>
      </c>
      <c r="B2050" s="15" t="inlineStr">
        <is>
          <t>Red Bull Editions | Summer | 8-pack 250mL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Rarely discounts; brand-led. Light S&amp;S at most.</t>
        </is>
      </c>
    </row>
    <row r="2051" ht="28" customHeight="1">
      <c r="A2051" s="15" t="inlineStr">
        <is>
          <t>Red Bull</t>
        </is>
      </c>
      <c r="B2051" s="15" t="inlineStr">
        <is>
          <t>Red Bull Editions | Summer | 12-pack 250mL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Rarely discounts; brand-led. Light S&amp;S at most.</t>
        </is>
      </c>
    </row>
    <row r="2052" ht="28" customHeight="1">
      <c r="A2052" s="15" t="inlineStr">
        <is>
          <t>Red Bull</t>
        </is>
      </c>
      <c r="B2052" s="15" t="inlineStr">
        <is>
          <t>Red Bull Editions | Summer | 18-pack 250mL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Rarely discounts; brand-led. Light S&amp;S at most.</t>
        </is>
      </c>
    </row>
    <row r="2053" ht="28" customHeight="1">
      <c r="A2053" s="15" t="inlineStr">
        <is>
          <t>Red Bull</t>
        </is>
      </c>
      <c r="B2053" s="15" t="inlineStr">
        <is>
          <t>Red Bull Editions | Summer | 24-pack 250mL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Rarely discounts; brand-led. Light S&amp;S at most.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single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Sour Cherry | 8-pack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Sour Cherry | 12-pack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Sour Cherry | 18-pack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Sour Cherry | 24-pack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single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Blue Ice | 8-pack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Blue Ice | 12-pack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Blue Ice | 18-pack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Blue Ice | 24-pack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single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Tropical Rain | 8-pack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Tropical Rain | 12-pack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Tropical Rain | 18-pack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Tropical Rain | 24-pack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single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Fazeberry | 8-pack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Fazeberry | 12-pack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Fazeberry | 18-pack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Fazeberry | 24-pack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single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G FUEL</t>
        </is>
      </c>
      <c r="B2075" s="15" t="inlineStr">
        <is>
          <t>G FUEL Energy Cans | Rainbow Sherbet | 8-pack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G FUEL</t>
        </is>
      </c>
      <c r="B2076" s="15" t="inlineStr">
        <is>
          <t>G FUEL Energy Cans | Rainbow Sherbet | 12-pack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G FUEL</t>
        </is>
      </c>
      <c r="B2077" s="15" t="inlineStr">
        <is>
          <t>G FUEL Energy Cans | Rainbow Sherbet | 18-pack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G FUEL</t>
        </is>
      </c>
      <c r="B2078" s="15" t="inlineStr">
        <is>
          <t>G FUEL Energy Cans | Rainbow Sherbet | 24-pack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single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Orange Breeze | 8-pack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Orange Breeze | 12-pack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Orange Breeze | 18-pack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Orange Breeze | 24-pack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single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Berry Blast | 8-pack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Berry Blast | 12-pack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Berry Blast | 18-pack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Berry Blast | 24-pack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single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Pomegranate Blue Burst | 8-pack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Pomegranate Blue Burst | 12-pack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Pomegranate Blue Burst | 18-pack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Pomegranate Blue Burst | 24-pack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single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Mtn Dew</t>
        </is>
      </c>
      <c r="B2095" s="15" t="inlineStr">
        <is>
          <t>Mtn Dew Rise Energy | Tropical Sunrise | 8-pack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Mtn Dew</t>
        </is>
      </c>
      <c r="B2096" s="15" t="inlineStr">
        <is>
          <t>Mtn Dew Rise Energy | Tropical Sunrise | 12-pack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Mtn Dew</t>
        </is>
      </c>
      <c r="B2097" s="15" t="inlineStr">
        <is>
          <t>Mtn Dew Rise Energy | Tropical Sunrise | 18-pack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Mtn Dew</t>
        </is>
      </c>
      <c r="B2098" s="15" t="inlineStr">
        <is>
          <t>Mtn Dew Rise Energy | Tropical Sunrise | 24-pack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single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Acai Berry | 8-pack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Acai Berry | 12-pack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Acai Berry | 18-pack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Acai Berry | 24-pack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single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Sour Slurp | 8-pack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Sour Slurp | 12-pack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Sour Slurp | 18-pack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Sour Slurp | 24-pack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single 473mL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Frozen Fusion | 8-pack 473mL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Frozen Fusion | 12-pack 473mL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Frozen Fusion | 18-pack 473mL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Frozen Fusion | 24-pack 473mL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single 473mL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Adrenaline Shoc</t>
        </is>
      </c>
      <c r="B2115" s="15" t="inlineStr">
        <is>
          <t>Adrenaline Shoc Smart Energy | Peach Mango | 8-pack 473mL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Adrenaline Shoc</t>
        </is>
      </c>
      <c r="B2116" s="15" t="inlineStr">
        <is>
          <t>Adrenaline Shoc Smart Energy | Peach Mango | 12-pack 473mL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Adrenaline Shoc</t>
        </is>
      </c>
      <c r="B2117" s="15" t="inlineStr">
        <is>
          <t>Adrenaline Shoc Smart Energy | Peach Mango | 18-pack 473mL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Adrenaline Shoc</t>
        </is>
      </c>
      <c r="B2118" s="15" t="inlineStr">
        <is>
          <t>Adrenaline Shoc Smart Energy | Peach Mango | 24-pack 473mL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Green Tea w/ Honey | single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Green Tea w/ Honey | 6-pack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Green Tea w/ Honey | 12-pack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Green Tea w/ Honey | 24-pack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Arnold Palmer | single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Arnold Palmer | 6-pack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Arnold Palmer | 12-pack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Arnold Palmer | 24-pack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Mucho Mango | single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Mucho Mango | 6-pack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Mucho Mango | 12-pack 680mL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Mucho Mango | 24-pack 680mL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Watermelon | single 680mL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Watermelon | 6-pack 680mL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Watermelon | 12-pack 680mL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Watermelon | 24-pack 680mL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Arizona</t>
        </is>
      </c>
      <c r="B2135" s="15" t="inlineStr">
        <is>
          <t>Arizona Green Tea | Lemon Tea | single 680mL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Arizona</t>
        </is>
      </c>
      <c r="B2136" s="15" t="inlineStr">
        <is>
          <t>Arizona Green Tea | Lemon Tea | 6-pack 680mL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Arizona</t>
        </is>
      </c>
      <c r="B2137" s="15" t="inlineStr">
        <is>
          <t>Arizona Green Tea | Lemon Tea | 12-pack 680mL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Arizona</t>
        </is>
      </c>
      <c r="B2138" s="15" t="inlineStr">
        <is>
          <t>Arizona Green Tea | Lemon Tea | 24-pack 680mL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single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Sweet Tea | 8-pack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Sweet Tea | 12-pack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Sweet Tea | 18-pack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Sweet Tea | 24-pack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single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Lemon | 8-pack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Lemon | 12-pack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Lemon | 18-pack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Lemon | 24-pack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single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Unsweetened | 8-pack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Unsweetened | 12-pack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Unsweetened | 18-pack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Unsweetened | 24-pack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single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Peach | 8-pack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Peach | 12-pack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Peach | 18-pack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Peach | 24-pack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single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Raspberry | 8-pack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Raspberry | 12-pack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Raspberry | 18-pack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Raspberry | 24-pack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single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Pure Leaf</t>
        </is>
      </c>
      <c r="B2165" s="15" t="inlineStr">
        <is>
          <t>Pure Leaf Iced Tea | Extra Sweet | 8-pack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Pure Leaf</t>
        </is>
      </c>
      <c r="B2166" s="15" t="inlineStr">
        <is>
          <t>Pure Leaf Iced Tea | Extra Sweet | 12-pack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Pure Leaf</t>
        </is>
      </c>
      <c r="B2167" s="15" t="inlineStr">
        <is>
          <t>Pure Leaf Iced Tea | Extra Sweet | 18-pack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Pure Leaf</t>
        </is>
      </c>
      <c r="B2168" s="15" t="inlineStr">
        <is>
          <t>Pure Leaf Iced Tea | Extra Sweet | 24-pack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single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Sweet Tea | 8-pack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Sweet Tea | 12-pack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Sweet Tea | 18-pack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Sweet Tea | 24-pack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single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Unsweetened | 8-pack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Unsweetened | 12-pack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Unsweetened | 18-pack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Unsweetened | 24-pack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single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Green Tea | 8-pack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Green Tea | 12-pack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Green Tea | 18-pack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Green Tea | 24-pack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single 547mL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Lemon | 8-pack 547mL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Lemon | 12-pack 547mL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Lemon | 18-pack 547mL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Lemon | 24-pack 547mL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single 547mL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Gold Peak</t>
        </is>
      </c>
      <c r="B2190" s="15" t="inlineStr">
        <is>
          <t>Gold Peak Tea | Peach | 8-pack 547mL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Gold Peak</t>
        </is>
      </c>
      <c r="B2191" s="15" t="inlineStr">
        <is>
          <t>Gold Peak Tea | Peach | 12-pack 547mL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Gold Peak</t>
        </is>
      </c>
      <c r="B2192" s="15" t="inlineStr">
        <is>
          <t>Gold Peak Tea | Peach | 18-pack 547mL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Gold Peak</t>
        </is>
      </c>
      <c r="B2193" s="15" t="inlineStr">
        <is>
          <t>Gold Peak Tea | Peach | 24-pack 547mL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Lemon | single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Lemon | 6-pack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Lemon | 12-pack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Lemon | 24-pack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Sweet Tea | single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Sweet Tea | 6-pack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Sweet Tea | 12-pack 591mL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Sweet Tea | 24-pack 591mL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Half &amp; Half | single 591mL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Half &amp; Half | 6-pack 591mL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Half &amp; Half | 12-pack 591mL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Half &amp; Half | 24-pack 591mL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Brisk</t>
        </is>
      </c>
      <c r="B2206" s="15" t="inlineStr">
        <is>
          <t>Brisk Iced Tea | Raspberry | single 591mL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Brisk</t>
        </is>
      </c>
      <c r="B2207" s="15" t="inlineStr">
        <is>
          <t>Brisk Iced Tea | Raspberry | 6-pack 591mL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Brisk</t>
        </is>
      </c>
      <c r="B2208" s="15" t="inlineStr">
        <is>
          <t>Brisk Iced Tea | Raspberry | 12-pack 591mL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Brisk</t>
        </is>
      </c>
      <c r="B2209" s="15" t="inlineStr">
        <is>
          <t>Brisk Iced Tea | Raspberry | 24-pack 591mL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single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Honey Green | 8-pack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Honey Green | 12-pack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Honey Green | 18-pack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Honey Green | 24-pack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single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Peach | 8-pack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Peach | 12-pack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Peach | 18-pack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Peach | 24-pack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single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Half &amp; Half | 8-pack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Half &amp; Half | 12-pack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Half &amp; Half | 18-pack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Half &amp; Half | 24-pack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single 473mL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Lemon | 8-pack 473mL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Lemon | 12-pack 473mL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Lemon | 18-pack 473mL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Lemon | 24-pack 473mL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single 473mL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Honest Tea</t>
        </is>
      </c>
      <c r="B2231" s="15" t="inlineStr">
        <is>
          <t>Honest Tea Organic | Just Black | 8-pack 473mL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Honest Tea</t>
        </is>
      </c>
      <c r="B2232" s="15" t="inlineStr">
        <is>
          <t>Honest Tea Organic | Just Black | 12-pack 473mL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Honest Tea</t>
        </is>
      </c>
      <c r="B2233" s="15" t="inlineStr">
        <is>
          <t>Honest Tea Organic | Just Black | 18-pack 473mL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Honest Tea</t>
        </is>
      </c>
      <c r="B2234" s="15" t="inlineStr">
        <is>
          <t>Honest Tea Organic | Just Black | 24-pack 473mL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single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Not Too Sweet Black | 8-pack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Not Too Sweet Black | 12-pack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Not Too Sweet Black | 18-pack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Not Too Sweet Black | 24-pack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single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Un-Sweet Black | 8-pack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Un-Sweet Black | 12-pack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Un-Sweet Black | 18-pack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Un-Sweet Black | 24-pack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single 405mL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Vanilla | 8-pack 405mL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Vanilla | 12-pack 405mL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Vanilla | 18-pack 405mL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Vanilla | 24-pack 405mL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single 405mL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STOK</t>
        </is>
      </c>
      <c r="B2251" s="15" t="inlineStr">
        <is>
          <t>STOK Cold Brew Coffee | Mocha | 8-pack 405mL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STOK</t>
        </is>
      </c>
      <c r="B2252" s="15" t="inlineStr">
        <is>
          <t>STOK Cold Brew Coffee | Mocha | 12-pack 405mL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STOK</t>
        </is>
      </c>
      <c r="B2253" s="15" t="inlineStr">
        <is>
          <t>STOK Cold Brew Coffee | Mocha | 18-pack 405mL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STOK</t>
        </is>
      </c>
      <c r="B2254" s="15" t="inlineStr">
        <is>
          <t>STOK Cold Brew Coffee | Mocha | 24-pack 405mL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single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8-pack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Black Unsweetened | 12-pack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Black Unsweetened | 15-pack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Black Unsweetened | 18-pack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Black Unsweetened | 24-pack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single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8-pack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Mocha | 12-pack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Mocha | 15-pack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Mocha | 18-pack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Mocha | 24-pack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single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8-pack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Vanilla | 12-pack 355mL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Vanilla | 15-pack 355mL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Vanilla | 18-pack 355mL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Vanilla | 24-pack 355mL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single 355mL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8-pack 355mL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Califia Farms</t>
        </is>
      </c>
      <c r="B2275" s="15" t="inlineStr">
        <is>
          <t>Califia Farms Cold Brew | Café Latte | 12-pack 355mL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Califia Farms</t>
        </is>
      </c>
      <c r="B2276" s="15" t="inlineStr">
        <is>
          <t>Califia Farms Cold Brew | Café Latte | 15-pack 355mL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Califia Farms</t>
        </is>
      </c>
      <c r="B2277" s="15" t="inlineStr">
        <is>
          <t>Califia Farms Cold Brew | Café Latte | 18-pack 355mL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Califia Farms</t>
        </is>
      </c>
      <c r="B2278" s="15" t="inlineStr">
        <is>
          <t>Califia Farms Cold Brew | Café Latte | 24-pack 355mL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single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8-pack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Original | 12-pack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Original | 15-pack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Original | 18-pack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Original | 24-pack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single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8-pack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Vanilla | 12-pack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Vanilla | 15-pack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Vanilla | 18-pack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Vanilla | 24-pack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single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8-pack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Mocha | 12-pack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Mocha | 15-pack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Mocha | 18-pack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Mocha | 24-pack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single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8-pack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Oatmilk | 12-pack 260mL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Oatmilk | 15-pack 260mL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Oatmilk | 18-pack 260mL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Oatmilk | 24-pack 260mL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single 260mL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8-pack 260mL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La Colombe</t>
        </is>
      </c>
      <c r="B2305" s="15" t="inlineStr">
        <is>
          <t>La Colombe Draft Latte | Triple | 12-pack 260mL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La Colombe</t>
        </is>
      </c>
      <c r="B2306" s="15" t="inlineStr">
        <is>
          <t>La Colombe Draft Latte | Triple | 15-pack 260mL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La Colombe</t>
        </is>
      </c>
      <c r="B2307" s="15" t="inlineStr">
        <is>
          <t>La Colombe Draft Latte | Triple | 18-pack 260mL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La Colombe</t>
        </is>
      </c>
      <c r="B2308" s="15" t="inlineStr">
        <is>
          <t>La Colombe Draft Latte | Triple | 24-pack 260mL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single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8-pack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Mocha | 12-pack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Mocha | 15-pack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Mocha | 18-pack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Mocha | 24-pack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single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8-pack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Vanilla | 12-pack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Vanilla | 15-pack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Vanilla | 18-pack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Vanilla | 24-pack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single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8-pack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Caramel | 12-pack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Caramel | 15-pack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Caramel | 18-pack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Caramel | 24-pack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single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8-pack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Coffee | 12-pack 281mL</t>
        </is>
      </c>
      <c r="C2329" s="15" t="inlineStr">
        <is>
          <t>4) Caffeine &amp; energy beverage</t>
        </is>
      </c>
      <c r="D2329" s="17">
        <f>'M4 - Caffeine &amp; Energy'!F811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Energy'!AM811</f>
        <v/>
      </c>
      <c r="H2329" s="18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Coffee | 15-pack 281mL</t>
        </is>
      </c>
      <c r="C2330" s="15" t="inlineStr">
        <is>
          <t>4) Caffeine &amp; energy beverage</t>
        </is>
      </c>
      <c r="D2330" s="17">
        <f>'M4 - Caffeine &amp; Energy'!F812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Energy'!AM812</f>
        <v/>
      </c>
      <c r="H2330" s="18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Coffee | 18-pack 281mL</t>
        </is>
      </c>
      <c r="C2331" s="15" t="inlineStr">
        <is>
          <t>4) Caffeine &amp; energy beverage</t>
        </is>
      </c>
      <c r="D2331" s="17">
        <f>'M4 - Caffeine &amp; Energy'!F813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Energy'!AM813</f>
        <v/>
      </c>
      <c r="H2331" s="18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Coffee | 24-pack 281mL</t>
        </is>
      </c>
      <c r="C2332" s="15" t="inlineStr">
        <is>
          <t>4) Caffeine &amp; energy beverage</t>
        </is>
      </c>
      <c r="D2332" s="17">
        <f>'M4 - Caffeine &amp; Energy'!F814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Energy'!AM814</f>
        <v/>
      </c>
      <c r="H2332" s="18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single 281mL</t>
        </is>
      </c>
      <c r="C2333" s="15" t="inlineStr">
        <is>
          <t>4) Caffeine &amp; energy beverage</t>
        </is>
      </c>
      <c r="D2333" s="17">
        <f>'M4 - Caffeine &amp; Energy'!F815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Energy'!AM815</f>
        <v/>
      </c>
      <c r="H2333" s="18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8-pack 281mL</t>
        </is>
      </c>
      <c r="C2334" s="15" t="inlineStr">
        <is>
          <t>4) Caffeine &amp; energy beverage</t>
        </is>
      </c>
      <c r="D2334" s="17">
        <f>'M4 - Caffeine &amp; Energy'!F816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Energy'!AM816</f>
        <v/>
      </c>
      <c r="H2334" s="18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Starbucks</t>
        </is>
      </c>
      <c r="B2335" s="15" t="inlineStr">
        <is>
          <t>Starbucks Frappuccino | Dark Chocolate | 12-pack 281mL</t>
        </is>
      </c>
      <c r="C2335" s="15" t="inlineStr">
        <is>
          <t>4) Caffeine &amp; energy beverage</t>
        </is>
      </c>
      <c r="D2335" s="17">
        <f>'M4 - Caffeine &amp; Energy'!F817</f>
        <v/>
      </c>
      <c r="E2335" s="20">
        <f>'M4 - Caffeine &amp; Energy'!J817</f>
        <v/>
      </c>
      <c r="F2335" s="18">
        <f>'M4 - Caffeine &amp; Energy'!K817</f>
        <v/>
      </c>
      <c r="G2335" s="17">
        <f>'M4 - Caffeine &amp; Energy'!AM817</f>
        <v/>
      </c>
      <c r="H2335" s="18">
        <f>'M4 - Caffeine &amp; Energy'!N817</f>
        <v/>
      </c>
      <c r="I2335" s="15">
        <f>'M4 - Caffeine &amp; Energy'!AJ817</f>
        <v/>
      </c>
      <c r="J2335" s="15" t="inlineStr">
        <is>
          <t>Capture live promo to assess.</t>
        </is>
      </c>
    </row>
    <row r="2336" ht="28" customHeight="1">
      <c r="A2336" s="15" t="inlineStr">
        <is>
          <t>Starbucks</t>
        </is>
      </c>
      <c r="B2336" s="15" t="inlineStr">
        <is>
          <t>Starbucks Frappuccino | Dark Chocolate | 15-pack 281mL</t>
        </is>
      </c>
      <c r="C2336" s="15" t="inlineStr">
        <is>
          <t>4) Caffeine &amp; energy beverage</t>
        </is>
      </c>
      <c r="D2336" s="17">
        <f>'M4 - Caffeine &amp; Energy'!F818</f>
        <v/>
      </c>
      <c r="E2336" s="20">
        <f>'M4 - Caffeine &amp; Energy'!J818</f>
        <v/>
      </c>
      <c r="F2336" s="18">
        <f>'M4 - Caffeine &amp; Energy'!K818</f>
        <v/>
      </c>
      <c r="G2336" s="17">
        <f>'M4 - Caffeine &amp; Energy'!AM818</f>
        <v/>
      </c>
      <c r="H2336" s="18">
        <f>'M4 - Caffeine &amp; Energy'!N818</f>
        <v/>
      </c>
      <c r="I2336" s="15">
        <f>'M4 - Caffeine &amp; Energy'!AJ818</f>
        <v/>
      </c>
      <c r="J2336" s="15" t="inlineStr">
        <is>
          <t>Capture live promo to assess.</t>
        </is>
      </c>
    </row>
    <row r="2337" ht="28" customHeight="1">
      <c r="A2337" s="15" t="inlineStr">
        <is>
          <t>Starbucks</t>
        </is>
      </c>
      <c r="B2337" s="15" t="inlineStr">
        <is>
          <t>Starbucks Frappuccino | Dark Chocolate | 18-pack 281mL</t>
        </is>
      </c>
      <c r="C2337" s="15" t="inlineStr">
        <is>
          <t>4) Caffeine &amp; energy beverage</t>
        </is>
      </c>
      <c r="D2337" s="17">
        <f>'M4 - Caffeine &amp; Energy'!F819</f>
        <v/>
      </c>
      <c r="E2337" s="20">
        <f>'M4 - Caffeine &amp; Energy'!J819</f>
        <v/>
      </c>
      <c r="F2337" s="18">
        <f>'M4 - Caffeine &amp; Energy'!K819</f>
        <v/>
      </c>
      <c r="G2337" s="17">
        <f>'M4 - Caffeine &amp; Energy'!AM819</f>
        <v/>
      </c>
      <c r="H2337" s="18">
        <f>'M4 - Caffeine &amp; Energy'!N819</f>
        <v/>
      </c>
      <c r="I2337" s="15">
        <f>'M4 - Caffeine &amp; Energy'!AJ819</f>
        <v/>
      </c>
      <c r="J2337" s="15" t="inlineStr">
        <is>
          <t>Capture live promo to assess.</t>
        </is>
      </c>
    </row>
    <row r="2338" ht="28" customHeight="1">
      <c r="A2338" s="15" t="inlineStr">
        <is>
          <t>Starbucks</t>
        </is>
      </c>
      <c r="B2338" s="15" t="inlineStr">
        <is>
          <t>Starbucks Frappuccino | Dark Chocolate | 24-pack 281mL</t>
        </is>
      </c>
      <c r="C2338" s="15" t="inlineStr">
        <is>
          <t>4) Caffeine &amp; energy beverage</t>
        </is>
      </c>
      <c r="D2338" s="17">
        <f>'M4 - Caffeine &amp; Energy'!F820</f>
        <v/>
      </c>
      <c r="E2338" s="20">
        <f>'M4 - Caffeine &amp; Energy'!J820</f>
        <v/>
      </c>
      <c r="F2338" s="18">
        <f>'M4 - Caffeine &amp; Energy'!K820</f>
        <v/>
      </c>
      <c r="G2338" s="17">
        <f>'M4 - Caffeine &amp; Energy'!AM820</f>
        <v/>
      </c>
      <c r="H2338" s="18">
        <f>'M4 - Caffeine &amp; Energy'!N820</f>
        <v/>
      </c>
      <c r="I2338" s="15">
        <f>'M4 - Caffeine &amp; Energy'!AJ820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single 355mL</t>
        </is>
      </c>
      <c r="C2339" s="15" t="inlineStr">
        <is>
          <t>5) Sparkling water &amp; soda</t>
        </is>
      </c>
      <c r="D2339" s="17">
        <f>'M5 - Sparkling Water &amp; Soda'!F507</f>
        <v/>
      </c>
      <c r="E2339" s="20">
        <f>'M5 - Sparkling Water &amp; Soda'!J507</f>
        <v/>
      </c>
      <c r="F2339" s="18">
        <f>'M5 - Sparkling Water &amp; Soda'!K507</f>
        <v/>
      </c>
      <c r="G2339" s="17">
        <f>'M5 - Sparkling Water &amp; Soda'!AM507</f>
        <v/>
      </c>
      <c r="H2339" s="18">
        <f>'M5 - Sparkling Water &amp; Soda'!N507</f>
        <v/>
      </c>
      <c r="I2339" s="15">
        <f>'M5 - Sparkling Water &amp; Soda'!AJ507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8-pack 355mL</t>
        </is>
      </c>
      <c r="C2340" s="15" t="inlineStr">
        <is>
          <t>5) Sparkling water &amp; soda</t>
        </is>
      </c>
      <c r="D2340" s="17">
        <f>'M5 - Sparkling Water &amp; Soda'!F508</f>
        <v/>
      </c>
      <c r="E2340" s="20">
        <f>'M5 - Sparkling Water &amp; Soda'!J508</f>
        <v/>
      </c>
      <c r="F2340" s="18">
        <f>'M5 - Sparkling Water &amp; Soda'!K508</f>
        <v/>
      </c>
      <c r="G2340" s="17">
        <f>'M5 - Sparkling Water &amp; Soda'!AM508</f>
        <v/>
      </c>
      <c r="H2340" s="18">
        <f>'M5 - Sparkling Water &amp; Soda'!N508</f>
        <v/>
      </c>
      <c r="I2340" s="15">
        <f>'M5 - Sparkling Water &amp; Soda'!AJ508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Original | 12-pack 355mL</t>
        </is>
      </c>
      <c r="C2341" s="15" t="inlineStr">
        <is>
          <t>5) Sparkling water &amp; soda</t>
        </is>
      </c>
      <c r="D2341" s="17">
        <f>'M5 - Sparkling Water &amp; Soda'!F509</f>
        <v/>
      </c>
      <c r="E2341" s="20">
        <f>'M5 - Sparkling Water &amp; Soda'!J509</f>
        <v/>
      </c>
      <c r="F2341" s="18">
        <f>'M5 - Sparkling Water &amp; Soda'!K509</f>
        <v/>
      </c>
      <c r="G2341" s="17">
        <f>'M5 - Sparkling Water &amp; Soda'!AM509</f>
        <v/>
      </c>
      <c r="H2341" s="18">
        <f>'M5 - Sparkling Water &amp; Soda'!N509</f>
        <v/>
      </c>
      <c r="I2341" s="15">
        <f>'M5 - Sparkling Water &amp; Soda'!AJ509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Original | 15-pack 355mL</t>
        </is>
      </c>
      <c r="C2342" s="15" t="inlineStr">
        <is>
          <t>5) Sparkling water &amp; soda</t>
        </is>
      </c>
      <c r="D2342" s="17">
        <f>'M5 - Sparkling Water &amp; Soda'!F510</f>
        <v/>
      </c>
      <c r="E2342" s="20">
        <f>'M5 - Sparkling Water &amp; Soda'!J510</f>
        <v/>
      </c>
      <c r="F2342" s="18">
        <f>'M5 - Sparkling Water &amp; Soda'!K510</f>
        <v/>
      </c>
      <c r="G2342" s="17">
        <f>'M5 - Sparkling Water &amp; Soda'!AM510</f>
        <v/>
      </c>
      <c r="H2342" s="18">
        <f>'M5 - Sparkling Water &amp; Soda'!N510</f>
        <v/>
      </c>
      <c r="I2342" s="15">
        <f>'M5 - Sparkling Water &amp; Soda'!AJ510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Original | 18-pack 355mL</t>
        </is>
      </c>
      <c r="C2343" s="15" t="inlineStr">
        <is>
          <t>5) Sparkling water &amp; soda</t>
        </is>
      </c>
      <c r="D2343" s="17">
        <f>'M5 - Sparkling Water &amp; Soda'!F511</f>
        <v/>
      </c>
      <c r="E2343" s="20">
        <f>'M5 - Sparkling Water &amp; Soda'!J511</f>
        <v/>
      </c>
      <c r="F2343" s="18">
        <f>'M5 - Sparkling Water &amp; Soda'!K511</f>
        <v/>
      </c>
      <c r="G2343" s="17">
        <f>'M5 - Sparkling Water &amp; Soda'!AM511</f>
        <v/>
      </c>
      <c r="H2343" s="18">
        <f>'M5 - Sparkling Water &amp; Soda'!N511</f>
        <v/>
      </c>
      <c r="I2343" s="15">
        <f>'M5 - Sparkling Water &amp; Soda'!AJ511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Original | 24-pack 355mL</t>
        </is>
      </c>
      <c r="C2344" s="15" t="inlineStr">
        <is>
          <t>5) Sparkling water &amp; soda</t>
        </is>
      </c>
      <c r="D2344" s="17">
        <f>'M5 - Sparkling Water &amp; Soda'!F512</f>
        <v/>
      </c>
      <c r="E2344" s="20">
        <f>'M5 - Sparkling Water &amp; Soda'!J512</f>
        <v/>
      </c>
      <c r="F2344" s="18">
        <f>'M5 - Sparkling Water &amp; Soda'!K512</f>
        <v/>
      </c>
      <c r="G2344" s="17">
        <f>'M5 - Sparkling Water &amp; Soda'!AM512</f>
        <v/>
      </c>
      <c r="H2344" s="18">
        <f>'M5 - Sparkling Water &amp; Soda'!N512</f>
        <v/>
      </c>
      <c r="I2344" s="15">
        <f>'M5 - Sparkling Water &amp; Soda'!AJ512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single 355mL</t>
        </is>
      </c>
      <c r="C2345" s="15" t="inlineStr">
        <is>
          <t>5) Sparkling water &amp; soda</t>
        </is>
      </c>
      <c r="D2345" s="17">
        <f>'M5 - Sparkling Water &amp; Soda'!F513</f>
        <v/>
      </c>
      <c r="E2345" s="20">
        <f>'M5 - Sparkling Water &amp; Soda'!J513</f>
        <v/>
      </c>
      <c r="F2345" s="18">
        <f>'M5 - Sparkling Water &amp; Soda'!K513</f>
        <v/>
      </c>
      <c r="G2345" s="17">
        <f>'M5 - Sparkling Water &amp; Soda'!AM513</f>
        <v/>
      </c>
      <c r="H2345" s="18">
        <f>'M5 - Sparkling Water &amp; Soda'!N513</f>
        <v/>
      </c>
      <c r="I2345" s="15">
        <f>'M5 - Sparkling Water &amp; Soda'!AJ513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8-pack 355mL</t>
        </is>
      </c>
      <c r="C2346" s="15" t="inlineStr">
        <is>
          <t>5) Sparkling water &amp; soda</t>
        </is>
      </c>
      <c r="D2346" s="17">
        <f>'M5 - Sparkling Water &amp; Soda'!F514</f>
        <v/>
      </c>
      <c r="E2346" s="20">
        <f>'M5 - Sparkling Water &amp; Soda'!J514</f>
        <v/>
      </c>
      <c r="F2346" s="18">
        <f>'M5 - Sparkling Water &amp; Soda'!K514</f>
        <v/>
      </c>
      <c r="G2346" s="17">
        <f>'M5 - Sparkling Water &amp; Soda'!AM514</f>
        <v/>
      </c>
      <c r="H2346" s="18">
        <f>'M5 - Sparkling Water &amp; Soda'!N514</f>
        <v/>
      </c>
      <c r="I2346" s="15">
        <f>'M5 - Sparkling Water &amp; Soda'!AJ514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Wild Cherry | 12-pack 355mL</t>
        </is>
      </c>
      <c r="C2347" s="15" t="inlineStr">
        <is>
          <t>5) Sparkling water &amp; soda</t>
        </is>
      </c>
      <c r="D2347" s="17">
        <f>'M5 - Sparkling Water &amp; Soda'!F515</f>
        <v/>
      </c>
      <c r="E2347" s="20">
        <f>'M5 - Sparkling Water &amp; Soda'!J515</f>
        <v/>
      </c>
      <c r="F2347" s="18">
        <f>'M5 - Sparkling Water &amp; Soda'!K515</f>
        <v/>
      </c>
      <c r="G2347" s="17">
        <f>'M5 - Sparkling Water &amp; Soda'!AM515</f>
        <v/>
      </c>
      <c r="H2347" s="18">
        <f>'M5 - Sparkling Water &amp; Soda'!N515</f>
        <v/>
      </c>
      <c r="I2347" s="15">
        <f>'M5 - Sparkling Water &amp; Soda'!AJ515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Wild Cherry | 15-pack 355mL</t>
        </is>
      </c>
      <c r="C2348" s="15" t="inlineStr">
        <is>
          <t>5) Sparkling water &amp; soda</t>
        </is>
      </c>
      <c r="D2348" s="17">
        <f>'M5 - Sparkling Water &amp; Soda'!F516</f>
        <v/>
      </c>
      <c r="E2348" s="20">
        <f>'M5 - Sparkling Water &amp; Soda'!J516</f>
        <v/>
      </c>
      <c r="F2348" s="18">
        <f>'M5 - Sparkling Water &amp; Soda'!K516</f>
        <v/>
      </c>
      <c r="G2348" s="17">
        <f>'M5 - Sparkling Water &amp; Soda'!AM516</f>
        <v/>
      </c>
      <c r="H2348" s="18">
        <f>'M5 - Sparkling Water &amp; Soda'!N516</f>
        <v/>
      </c>
      <c r="I2348" s="15">
        <f>'M5 - Sparkling Water &amp; Soda'!AJ516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Wild Cherry | 18-pack 355mL</t>
        </is>
      </c>
      <c r="C2349" s="15" t="inlineStr">
        <is>
          <t>5) Sparkling water &amp; soda</t>
        </is>
      </c>
      <c r="D2349" s="17">
        <f>'M5 - Sparkling Water &amp; Soda'!F517</f>
        <v/>
      </c>
      <c r="E2349" s="20">
        <f>'M5 - Sparkling Water &amp; Soda'!J517</f>
        <v/>
      </c>
      <c r="F2349" s="18">
        <f>'M5 - Sparkling Water &amp; Soda'!K517</f>
        <v/>
      </c>
      <c r="G2349" s="17">
        <f>'M5 - Sparkling Water &amp; Soda'!AM517</f>
        <v/>
      </c>
      <c r="H2349" s="18">
        <f>'M5 - Sparkling Water &amp; Soda'!N517</f>
        <v/>
      </c>
      <c r="I2349" s="15">
        <f>'M5 - Sparkling Water &amp; Soda'!AJ517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Wild Cherry | 24-pack 355mL</t>
        </is>
      </c>
      <c r="C2350" s="15" t="inlineStr">
        <is>
          <t>5) Sparkling water &amp; soda</t>
        </is>
      </c>
      <c r="D2350" s="17">
        <f>'M5 - Sparkling Water &amp; Soda'!F518</f>
        <v/>
      </c>
      <c r="E2350" s="20">
        <f>'M5 - Sparkling Water &amp; Soda'!J518</f>
        <v/>
      </c>
      <c r="F2350" s="18">
        <f>'M5 - Sparkling Water &amp; Soda'!K518</f>
        <v/>
      </c>
      <c r="G2350" s="17">
        <f>'M5 - Sparkling Water &amp; Soda'!AM518</f>
        <v/>
      </c>
      <c r="H2350" s="18">
        <f>'M5 - Sparkling Water &amp; Soda'!N518</f>
        <v/>
      </c>
      <c r="I2350" s="15">
        <f>'M5 - Sparkling Water &amp; Soda'!AJ518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single 355mL</t>
        </is>
      </c>
      <c r="C2351" s="15" t="inlineStr">
        <is>
          <t>5) Sparkling water &amp; soda</t>
        </is>
      </c>
      <c r="D2351" s="17">
        <f>'M5 - Sparkling Water &amp; Soda'!F519</f>
        <v/>
      </c>
      <c r="E2351" s="20">
        <f>'M5 - Sparkling Water &amp; Soda'!J519</f>
        <v/>
      </c>
      <c r="F2351" s="18">
        <f>'M5 - Sparkling Water &amp; Soda'!K519</f>
        <v/>
      </c>
      <c r="G2351" s="17">
        <f>'M5 - Sparkling Water &amp; Soda'!AM519</f>
        <v/>
      </c>
      <c r="H2351" s="18">
        <f>'M5 - Sparkling Water &amp; Soda'!N519</f>
        <v/>
      </c>
      <c r="I2351" s="15">
        <f>'M5 - Sparkling Water &amp; Soda'!AJ519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8-pack 355mL</t>
        </is>
      </c>
      <c r="C2352" s="15" t="inlineStr">
        <is>
          <t>5) Sparkling water &amp; soda</t>
        </is>
      </c>
      <c r="D2352" s="17">
        <f>'M5 - Sparkling Water &amp; Soda'!F520</f>
        <v/>
      </c>
      <c r="E2352" s="20">
        <f>'M5 - Sparkling Water &amp; Soda'!J520</f>
        <v/>
      </c>
      <c r="F2352" s="18">
        <f>'M5 - Sparkling Water &amp; Soda'!K520</f>
        <v/>
      </c>
      <c r="G2352" s="17">
        <f>'M5 - Sparkling Water &amp; Soda'!AM520</f>
        <v/>
      </c>
      <c r="H2352" s="18">
        <f>'M5 - Sparkling Water &amp; Soda'!N520</f>
        <v/>
      </c>
      <c r="I2352" s="15">
        <f>'M5 - Sparkling Water &amp; Soda'!AJ520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Cola | Vanilla | 12-pack 355mL</t>
        </is>
      </c>
      <c r="C2353" s="15" t="inlineStr">
        <is>
          <t>5) Sparkling water &amp; soda</t>
        </is>
      </c>
      <c r="D2353" s="17">
        <f>'M5 - Sparkling Water &amp; Soda'!F521</f>
        <v/>
      </c>
      <c r="E2353" s="20">
        <f>'M5 - Sparkling Water &amp; Soda'!J521</f>
        <v/>
      </c>
      <c r="F2353" s="18">
        <f>'M5 - Sparkling Water &amp; Soda'!K521</f>
        <v/>
      </c>
      <c r="G2353" s="17">
        <f>'M5 - Sparkling Water &amp; Soda'!AM521</f>
        <v/>
      </c>
      <c r="H2353" s="18">
        <f>'M5 - Sparkling Water &amp; Soda'!N521</f>
        <v/>
      </c>
      <c r="I2353" s="15">
        <f>'M5 - Sparkling Water &amp; Soda'!AJ521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Cola | Vanilla | 15-pack 355mL</t>
        </is>
      </c>
      <c r="C2354" s="15" t="inlineStr">
        <is>
          <t>5) Sparkling water &amp; soda</t>
        </is>
      </c>
      <c r="D2354" s="17">
        <f>'M5 - Sparkling Water &amp; Soda'!F522</f>
        <v/>
      </c>
      <c r="E2354" s="20">
        <f>'M5 - Sparkling Water &amp; Soda'!J522</f>
        <v/>
      </c>
      <c r="F2354" s="18">
        <f>'M5 - Sparkling Water &amp; Soda'!K522</f>
        <v/>
      </c>
      <c r="G2354" s="17">
        <f>'M5 - Sparkling Water &amp; Soda'!AM522</f>
        <v/>
      </c>
      <c r="H2354" s="18">
        <f>'M5 - Sparkling Water &amp; Soda'!N522</f>
        <v/>
      </c>
      <c r="I2354" s="15">
        <f>'M5 - Sparkling Water &amp; Soda'!AJ522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Cola | Vanilla | 18-pack 355mL</t>
        </is>
      </c>
      <c r="C2355" s="15" t="inlineStr">
        <is>
          <t>5) Sparkling water &amp; soda</t>
        </is>
      </c>
      <c r="D2355" s="17">
        <f>'M5 - Sparkling Water &amp; Soda'!F523</f>
        <v/>
      </c>
      <c r="E2355" s="20">
        <f>'M5 - Sparkling Water &amp; Soda'!J523</f>
        <v/>
      </c>
      <c r="F2355" s="18">
        <f>'M5 - Sparkling Water &amp; Soda'!K523</f>
        <v/>
      </c>
      <c r="G2355" s="17">
        <f>'M5 - Sparkling Water &amp; Soda'!AM523</f>
        <v/>
      </c>
      <c r="H2355" s="18">
        <f>'M5 - Sparkling Water &amp; Soda'!N523</f>
        <v/>
      </c>
      <c r="I2355" s="15">
        <f>'M5 - Sparkling Water &amp; Soda'!AJ523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Cola | Vanilla | 24-pack 355mL</t>
        </is>
      </c>
      <c r="C2356" s="15" t="inlineStr">
        <is>
          <t>5) Sparkling water &amp; soda</t>
        </is>
      </c>
      <c r="D2356" s="17">
        <f>'M5 - Sparkling Water &amp; Soda'!F524</f>
        <v/>
      </c>
      <c r="E2356" s="20">
        <f>'M5 - Sparkling Water &amp; Soda'!J524</f>
        <v/>
      </c>
      <c r="F2356" s="18">
        <f>'M5 - Sparkling Water &amp; Soda'!K524</f>
        <v/>
      </c>
      <c r="G2356" s="17">
        <f>'M5 - Sparkling Water &amp; Soda'!AM524</f>
        <v/>
      </c>
      <c r="H2356" s="18">
        <f>'M5 - Sparkling Water &amp; Soda'!N524</f>
        <v/>
      </c>
      <c r="I2356" s="15">
        <f>'M5 - Sparkling Water &amp; Soda'!AJ524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single 355mL</t>
        </is>
      </c>
      <c r="C2357" s="15" t="inlineStr">
        <is>
          <t>5) Sparkling water &amp; soda</t>
        </is>
      </c>
      <c r="D2357" s="17">
        <f>'M5 - Sparkling Water &amp; Soda'!F525</f>
        <v/>
      </c>
      <c r="E2357" s="20">
        <f>'M5 - Sparkling Water &amp; Soda'!J525</f>
        <v/>
      </c>
      <c r="F2357" s="18">
        <f>'M5 - Sparkling Water &amp; Soda'!K525</f>
        <v/>
      </c>
      <c r="G2357" s="17">
        <f>'M5 - Sparkling Water &amp; Soda'!AM525</f>
        <v/>
      </c>
      <c r="H2357" s="18">
        <f>'M5 - Sparkling Water &amp; Soda'!N525</f>
        <v/>
      </c>
      <c r="I2357" s="15">
        <f>'M5 - Sparkling Water &amp; Soda'!AJ525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8-pack 355mL</t>
        </is>
      </c>
      <c r="C2358" s="15" t="inlineStr">
        <is>
          <t>5) Sparkling water &amp; soda</t>
        </is>
      </c>
      <c r="D2358" s="17">
        <f>'M5 - Sparkling Water &amp; Soda'!F526</f>
        <v/>
      </c>
      <c r="E2358" s="20">
        <f>'M5 - Sparkling Water &amp; Soda'!J526</f>
        <v/>
      </c>
      <c r="F2358" s="18">
        <f>'M5 - Sparkling Water &amp; Soda'!K526</f>
        <v/>
      </c>
      <c r="G2358" s="17">
        <f>'M5 - Sparkling Water &amp; Soda'!AM526</f>
        <v/>
      </c>
      <c r="H2358" s="18">
        <f>'M5 - Sparkling Water &amp; Soda'!N526</f>
        <v/>
      </c>
      <c r="I2358" s="15">
        <f>'M5 - Sparkling Water &amp; Soda'!AJ526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Original | 12-pack 355mL</t>
        </is>
      </c>
      <c r="C2359" s="15" t="inlineStr">
        <is>
          <t>5) Sparkling water &amp; soda</t>
        </is>
      </c>
      <c r="D2359" s="17">
        <f>'M5 - Sparkling Water &amp; Soda'!F527</f>
        <v/>
      </c>
      <c r="E2359" s="20">
        <f>'M5 - Sparkling Water &amp; Soda'!J527</f>
        <v/>
      </c>
      <c r="F2359" s="18">
        <f>'M5 - Sparkling Water &amp; Soda'!K527</f>
        <v/>
      </c>
      <c r="G2359" s="17">
        <f>'M5 - Sparkling Water &amp; Soda'!AM527</f>
        <v/>
      </c>
      <c r="H2359" s="18">
        <f>'M5 - Sparkling Water &amp; Soda'!N527</f>
        <v/>
      </c>
      <c r="I2359" s="15">
        <f>'M5 - Sparkling Water &amp; Soda'!AJ527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Original | 15-pack 355mL</t>
        </is>
      </c>
      <c r="C2360" s="15" t="inlineStr">
        <is>
          <t>5) Sparkling water &amp; soda</t>
        </is>
      </c>
      <c r="D2360" s="17">
        <f>'M5 - Sparkling Water &amp; Soda'!F528</f>
        <v/>
      </c>
      <c r="E2360" s="20">
        <f>'M5 - Sparkling Water &amp; Soda'!J528</f>
        <v/>
      </c>
      <c r="F2360" s="18">
        <f>'M5 - Sparkling Water &amp; Soda'!K528</f>
        <v/>
      </c>
      <c r="G2360" s="17">
        <f>'M5 - Sparkling Water &amp; Soda'!AM528</f>
        <v/>
      </c>
      <c r="H2360" s="18">
        <f>'M5 - Sparkling Water &amp; Soda'!N528</f>
        <v/>
      </c>
      <c r="I2360" s="15">
        <f>'M5 - Sparkling Water &amp; Soda'!AJ528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Original | 18-pack 355mL</t>
        </is>
      </c>
      <c r="C2361" s="15" t="inlineStr">
        <is>
          <t>5) Sparkling water &amp; soda</t>
        </is>
      </c>
      <c r="D2361" s="17">
        <f>'M5 - Sparkling Water &amp; Soda'!F529</f>
        <v/>
      </c>
      <c r="E2361" s="20">
        <f>'M5 - Sparkling Water &amp; Soda'!J529</f>
        <v/>
      </c>
      <c r="F2361" s="18">
        <f>'M5 - Sparkling Water &amp; Soda'!K529</f>
        <v/>
      </c>
      <c r="G2361" s="17">
        <f>'M5 - Sparkling Water &amp; Soda'!AM529</f>
        <v/>
      </c>
      <c r="H2361" s="18">
        <f>'M5 - Sparkling Water &amp; Soda'!N529</f>
        <v/>
      </c>
      <c r="I2361" s="15">
        <f>'M5 - Sparkling Water &amp; Soda'!AJ529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Original | 24-pack 355mL</t>
        </is>
      </c>
      <c r="C2362" s="15" t="inlineStr">
        <is>
          <t>5) Sparkling water &amp; soda</t>
        </is>
      </c>
      <c r="D2362" s="17">
        <f>'M5 - Sparkling Water &amp; Soda'!F530</f>
        <v/>
      </c>
      <c r="E2362" s="20">
        <f>'M5 - Sparkling Water &amp; Soda'!J530</f>
        <v/>
      </c>
      <c r="F2362" s="18">
        <f>'M5 - Sparkling Water &amp; Soda'!K530</f>
        <v/>
      </c>
      <c r="G2362" s="17">
        <f>'M5 - Sparkling Water &amp; Soda'!AM530</f>
        <v/>
      </c>
      <c r="H2362" s="18">
        <f>'M5 - Sparkling Water &amp; Soda'!N530</f>
        <v/>
      </c>
      <c r="I2362" s="15">
        <f>'M5 - Sparkling Water &amp; Soda'!AJ530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single 355mL</t>
        </is>
      </c>
      <c r="C2363" s="15" t="inlineStr">
        <is>
          <t>5) Sparkling water &amp; soda</t>
        </is>
      </c>
      <c r="D2363" s="17">
        <f>'M5 - Sparkling Water &amp; Soda'!F531</f>
        <v/>
      </c>
      <c r="E2363" s="20">
        <f>'M5 - Sparkling Water &amp; Soda'!J531</f>
        <v/>
      </c>
      <c r="F2363" s="18">
        <f>'M5 - Sparkling Water &amp; Soda'!K531</f>
        <v/>
      </c>
      <c r="G2363" s="17">
        <f>'M5 - Sparkling Water &amp; Soda'!AM531</f>
        <v/>
      </c>
      <c r="H2363" s="18">
        <f>'M5 - Sparkling Water &amp; Soda'!N531</f>
        <v/>
      </c>
      <c r="I2363" s="15">
        <f>'M5 - Sparkling Water &amp; Soda'!AJ531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8-pack 355mL</t>
        </is>
      </c>
      <c r="C2364" s="15" t="inlineStr">
        <is>
          <t>5) Sparkling water &amp; soda</t>
        </is>
      </c>
      <c r="D2364" s="17">
        <f>'M5 - Sparkling Water &amp; Soda'!F532</f>
        <v/>
      </c>
      <c r="E2364" s="20">
        <f>'M5 - Sparkling Water &amp; Soda'!J532</f>
        <v/>
      </c>
      <c r="F2364" s="18">
        <f>'M5 - Sparkling Water &amp; Soda'!K532</f>
        <v/>
      </c>
      <c r="G2364" s="17">
        <f>'M5 - Sparkling Water &amp; Soda'!AM532</f>
        <v/>
      </c>
      <c r="H2364" s="18">
        <f>'M5 - Sparkling Water &amp; Soda'!N532</f>
        <v/>
      </c>
      <c r="I2364" s="15">
        <f>'M5 - Sparkling Water &amp; Soda'!AJ532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Wild Cherry | 12-pack 355mL</t>
        </is>
      </c>
      <c r="C2365" s="15" t="inlineStr">
        <is>
          <t>5) Sparkling water &amp; soda</t>
        </is>
      </c>
      <c r="D2365" s="17">
        <f>'M5 - Sparkling Water &amp; Soda'!F533</f>
        <v/>
      </c>
      <c r="E2365" s="20">
        <f>'M5 - Sparkling Water &amp; Soda'!J533</f>
        <v/>
      </c>
      <c r="F2365" s="18">
        <f>'M5 - Sparkling Water &amp; Soda'!K533</f>
        <v/>
      </c>
      <c r="G2365" s="17">
        <f>'M5 - Sparkling Water &amp; Soda'!AM533</f>
        <v/>
      </c>
      <c r="H2365" s="18">
        <f>'M5 - Sparkling Water &amp; Soda'!N533</f>
        <v/>
      </c>
      <c r="I2365" s="15">
        <f>'M5 - Sparkling Water &amp; Soda'!AJ533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Wild Cherry | 15-pack 355mL</t>
        </is>
      </c>
      <c r="C2366" s="15" t="inlineStr">
        <is>
          <t>5) Sparkling water &amp; soda</t>
        </is>
      </c>
      <c r="D2366" s="17">
        <f>'M5 - Sparkling Water &amp; Soda'!F534</f>
        <v/>
      </c>
      <c r="E2366" s="20">
        <f>'M5 - Sparkling Water &amp; Soda'!J534</f>
        <v/>
      </c>
      <c r="F2366" s="18">
        <f>'M5 - Sparkling Water &amp; Soda'!K534</f>
        <v/>
      </c>
      <c r="G2366" s="17">
        <f>'M5 - Sparkling Water &amp; Soda'!AM534</f>
        <v/>
      </c>
      <c r="H2366" s="18">
        <f>'M5 - Sparkling Water &amp; Soda'!N534</f>
        <v/>
      </c>
      <c r="I2366" s="15">
        <f>'M5 - Sparkling Water &amp; Soda'!AJ534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Wild Cherry | 18-pack 355mL</t>
        </is>
      </c>
      <c r="C2367" s="15" t="inlineStr">
        <is>
          <t>5) Sparkling water &amp; soda</t>
        </is>
      </c>
      <c r="D2367" s="17">
        <f>'M5 - Sparkling Water &amp; Soda'!F535</f>
        <v/>
      </c>
      <c r="E2367" s="20">
        <f>'M5 - Sparkling Water &amp; Soda'!J535</f>
        <v/>
      </c>
      <c r="F2367" s="18">
        <f>'M5 - Sparkling Water &amp; Soda'!K535</f>
        <v/>
      </c>
      <c r="G2367" s="17">
        <f>'M5 - Sparkling Water &amp; Soda'!AM535</f>
        <v/>
      </c>
      <c r="H2367" s="18">
        <f>'M5 - Sparkling Water &amp; Soda'!N535</f>
        <v/>
      </c>
      <c r="I2367" s="15">
        <f>'M5 - Sparkling Water &amp; Soda'!AJ535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Wild Cherry | 24-pack 355mL</t>
        </is>
      </c>
      <c r="C2368" s="15" t="inlineStr">
        <is>
          <t>5) Sparkling water &amp; soda</t>
        </is>
      </c>
      <c r="D2368" s="17">
        <f>'M5 - Sparkling Water &amp; Soda'!F536</f>
        <v/>
      </c>
      <c r="E2368" s="20">
        <f>'M5 - Sparkling Water &amp; Soda'!J536</f>
        <v/>
      </c>
      <c r="F2368" s="18">
        <f>'M5 - Sparkling Water &amp; Soda'!K536</f>
        <v/>
      </c>
      <c r="G2368" s="17">
        <f>'M5 - Sparkling Water &amp; Soda'!AM536</f>
        <v/>
      </c>
      <c r="H2368" s="18">
        <f>'M5 - Sparkling Water &amp; Soda'!N536</f>
        <v/>
      </c>
      <c r="I2368" s="15">
        <f>'M5 - Sparkling Water &amp; Soda'!AJ536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single 355mL</t>
        </is>
      </c>
      <c r="C2369" s="15" t="inlineStr">
        <is>
          <t>5) Sparkling water &amp; soda</t>
        </is>
      </c>
      <c r="D2369" s="17">
        <f>'M5 - Sparkling Water &amp; Soda'!F537</f>
        <v/>
      </c>
      <c r="E2369" s="20">
        <f>'M5 - Sparkling Water &amp; Soda'!J537</f>
        <v/>
      </c>
      <c r="F2369" s="18">
        <f>'M5 - Sparkling Water &amp; Soda'!K537</f>
        <v/>
      </c>
      <c r="G2369" s="17">
        <f>'M5 - Sparkling Water &amp; Soda'!AM537</f>
        <v/>
      </c>
      <c r="H2369" s="18">
        <f>'M5 - Sparkling Water &amp; Soda'!N537</f>
        <v/>
      </c>
      <c r="I2369" s="15">
        <f>'M5 - Sparkling Water &amp; Soda'!AJ537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8-pack 355mL</t>
        </is>
      </c>
      <c r="C2370" s="15" t="inlineStr">
        <is>
          <t>5) Sparkling water &amp; soda</t>
        </is>
      </c>
      <c r="D2370" s="17">
        <f>'M5 - Sparkling Water &amp; Soda'!F538</f>
        <v/>
      </c>
      <c r="E2370" s="20">
        <f>'M5 - Sparkling Water &amp; Soda'!J538</f>
        <v/>
      </c>
      <c r="F2370" s="18">
        <f>'M5 - Sparkling Water &amp; Soda'!K538</f>
        <v/>
      </c>
      <c r="G2370" s="17">
        <f>'M5 - Sparkling Water &amp; Soda'!AM538</f>
        <v/>
      </c>
      <c r="H2370" s="18">
        <f>'M5 - Sparkling Water &amp; Soda'!N538</f>
        <v/>
      </c>
      <c r="I2370" s="15">
        <f>'M5 - Sparkling Water &amp; Soda'!AJ538</f>
        <v/>
      </c>
      <c r="J2370" s="15" t="inlineStr">
        <is>
          <t>Capture live promo to assess.</t>
        </is>
      </c>
    </row>
    <row r="2371" ht="28" customHeight="1">
      <c r="A2371" s="15" t="inlineStr">
        <is>
          <t>Pepsi</t>
        </is>
      </c>
      <c r="B2371" s="15" t="inlineStr">
        <is>
          <t>Pepsi Zero Sugar | Mango | 12-pack 355mL</t>
        </is>
      </c>
      <c r="C2371" s="15" t="inlineStr">
        <is>
          <t>5) Sparkling water &amp; soda</t>
        </is>
      </c>
      <c r="D2371" s="17">
        <f>'M5 - Sparkling Water &amp; Soda'!F539</f>
        <v/>
      </c>
      <c r="E2371" s="20">
        <f>'M5 - Sparkling Water &amp; Soda'!J539</f>
        <v/>
      </c>
      <c r="F2371" s="18">
        <f>'M5 - Sparkling Water &amp; Soda'!K539</f>
        <v/>
      </c>
      <c r="G2371" s="17">
        <f>'M5 - Sparkling Water &amp; Soda'!AM539</f>
        <v/>
      </c>
      <c r="H2371" s="18">
        <f>'M5 - Sparkling Water &amp; Soda'!N539</f>
        <v/>
      </c>
      <c r="I2371" s="15">
        <f>'M5 - Sparkling Water &amp; Soda'!AJ539</f>
        <v/>
      </c>
      <c r="J2371" s="15" t="inlineStr">
        <is>
          <t>Capture live promo to assess.</t>
        </is>
      </c>
    </row>
    <row r="2372" ht="28" customHeight="1">
      <c r="A2372" s="15" t="inlineStr">
        <is>
          <t>Pepsi</t>
        </is>
      </c>
      <c r="B2372" s="15" t="inlineStr">
        <is>
          <t>Pepsi Zero Sugar | Mango | 15-pack 355mL</t>
        </is>
      </c>
      <c r="C2372" s="15" t="inlineStr">
        <is>
          <t>5) Sparkling water &amp; soda</t>
        </is>
      </c>
      <c r="D2372" s="17">
        <f>'M5 - Sparkling Water &amp; Soda'!F540</f>
        <v/>
      </c>
      <c r="E2372" s="20">
        <f>'M5 - Sparkling Water &amp; Soda'!J540</f>
        <v/>
      </c>
      <c r="F2372" s="18">
        <f>'M5 - Sparkling Water &amp; Soda'!K540</f>
        <v/>
      </c>
      <c r="G2372" s="17">
        <f>'M5 - Sparkling Water &amp; Soda'!AM540</f>
        <v/>
      </c>
      <c r="H2372" s="18">
        <f>'M5 - Sparkling Water &amp; Soda'!N540</f>
        <v/>
      </c>
      <c r="I2372" s="15">
        <f>'M5 - Sparkling Water &amp; Soda'!AJ540</f>
        <v/>
      </c>
      <c r="J2372" s="15" t="inlineStr">
        <is>
          <t>Capture live promo to assess.</t>
        </is>
      </c>
    </row>
    <row r="2373" ht="28" customHeight="1">
      <c r="A2373" s="15" t="inlineStr">
        <is>
          <t>Pepsi</t>
        </is>
      </c>
      <c r="B2373" s="15" t="inlineStr">
        <is>
          <t>Pepsi Zero Sugar | Mango | 18-pack 355mL</t>
        </is>
      </c>
      <c r="C2373" s="15" t="inlineStr">
        <is>
          <t>5) Sparkling water &amp; soda</t>
        </is>
      </c>
      <c r="D2373" s="17">
        <f>'M5 - Sparkling Water &amp; Soda'!F541</f>
        <v/>
      </c>
      <c r="E2373" s="20">
        <f>'M5 - Sparkling Water &amp; Soda'!J541</f>
        <v/>
      </c>
      <c r="F2373" s="18">
        <f>'M5 - Sparkling Water &amp; Soda'!K541</f>
        <v/>
      </c>
      <c r="G2373" s="17">
        <f>'M5 - Sparkling Water &amp; Soda'!AM541</f>
        <v/>
      </c>
      <c r="H2373" s="18">
        <f>'M5 - Sparkling Water &amp; Soda'!N541</f>
        <v/>
      </c>
      <c r="I2373" s="15">
        <f>'M5 - Sparkling Water &amp; Soda'!AJ541</f>
        <v/>
      </c>
      <c r="J2373" s="15" t="inlineStr">
        <is>
          <t>Capture live promo to assess.</t>
        </is>
      </c>
    </row>
    <row r="2374" ht="28" customHeight="1">
      <c r="A2374" s="15" t="inlineStr">
        <is>
          <t>Pepsi</t>
        </is>
      </c>
      <c r="B2374" s="15" t="inlineStr">
        <is>
          <t>Pepsi Zero Sugar | Mango | 24-pack 355mL</t>
        </is>
      </c>
      <c r="C2374" s="15" t="inlineStr">
        <is>
          <t>5) Sparkling water &amp; soda</t>
        </is>
      </c>
      <c r="D2374" s="17">
        <f>'M5 - Sparkling Water &amp; Soda'!F542</f>
        <v/>
      </c>
      <c r="E2374" s="20">
        <f>'M5 - Sparkling Water &amp; Soda'!J542</f>
        <v/>
      </c>
      <c r="F2374" s="18">
        <f>'M5 - Sparkling Water &amp; Soda'!K542</f>
        <v/>
      </c>
      <c r="G2374" s="17">
        <f>'M5 - Sparkling Water &amp; Soda'!AM542</f>
        <v/>
      </c>
      <c r="H2374" s="18">
        <f>'M5 - Sparkling Water &amp; Soda'!N542</f>
        <v/>
      </c>
      <c r="I2374" s="15">
        <f>'M5 - Sparkling Water &amp; Soda'!AJ542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single 355mL</t>
        </is>
      </c>
      <c r="C2375" s="15" t="inlineStr">
        <is>
          <t>5) Sparkling water &amp; soda</t>
        </is>
      </c>
      <c r="D2375" s="17">
        <f>'M5 - Sparkling Water &amp; Soda'!F543</f>
        <v/>
      </c>
      <c r="E2375" s="20">
        <f>'M5 - Sparkling Water &amp; Soda'!J543</f>
        <v/>
      </c>
      <c r="F2375" s="18">
        <f>'M5 - Sparkling Water &amp; Soda'!K543</f>
        <v/>
      </c>
      <c r="G2375" s="17">
        <f>'M5 - Sparkling Water &amp; Soda'!AM543</f>
        <v/>
      </c>
      <c r="H2375" s="18">
        <f>'M5 - Sparkling Water &amp; Soda'!N543</f>
        <v/>
      </c>
      <c r="I2375" s="15">
        <f>'M5 - Sparkling Water &amp; Soda'!AJ543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8-pack 355mL</t>
        </is>
      </c>
      <c r="C2376" s="15" t="inlineStr">
        <is>
          <t>5) Sparkling water &amp; soda</t>
        </is>
      </c>
      <c r="D2376" s="17">
        <f>'M5 - Sparkling Water &amp; Soda'!F544</f>
        <v/>
      </c>
      <c r="E2376" s="20">
        <f>'M5 - Sparkling Water &amp; Soda'!J544</f>
        <v/>
      </c>
      <c r="F2376" s="18">
        <f>'M5 - Sparkling Water &amp; Soda'!K544</f>
        <v/>
      </c>
      <c r="G2376" s="17">
        <f>'M5 - Sparkling Water &amp; Soda'!AM544</f>
        <v/>
      </c>
      <c r="H2376" s="18">
        <f>'M5 - Sparkling Water &amp; Soda'!N544</f>
        <v/>
      </c>
      <c r="I2376" s="15">
        <f>'M5 - Sparkling Water &amp; Soda'!AJ544</f>
        <v/>
      </c>
      <c r="J2376" s="15" t="inlineStr">
        <is>
          <t>Capture live promo to assess.</t>
        </is>
      </c>
    </row>
    <row r="2377" ht="28" customHeight="1">
      <c r="A2377" s="15" t="inlineStr">
        <is>
          <t>Diet Pepsi</t>
        </is>
      </c>
      <c r="B2377" s="15" t="inlineStr">
        <is>
          <t>Diet Pepsi | Original | 12-pack 355mL</t>
        </is>
      </c>
      <c r="C2377" s="15" t="inlineStr">
        <is>
          <t>5) Sparkling water &amp; soda</t>
        </is>
      </c>
      <c r="D2377" s="17">
        <f>'M5 - Sparkling Water &amp; Soda'!F545</f>
        <v/>
      </c>
      <c r="E2377" s="20">
        <f>'M5 - Sparkling Water &amp; Soda'!J545</f>
        <v/>
      </c>
      <c r="F2377" s="18">
        <f>'M5 - Sparkling Water &amp; Soda'!K545</f>
        <v/>
      </c>
      <c r="G2377" s="17">
        <f>'M5 - Sparkling Water &amp; Soda'!AM545</f>
        <v/>
      </c>
      <c r="H2377" s="18">
        <f>'M5 - Sparkling Water &amp; Soda'!N545</f>
        <v/>
      </c>
      <c r="I2377" s="15">
        <f>'M5 - Sparkling Water &amp; Soda'!AJ545</f>
        <v/>
      </c>
      <c r="J2377" s="15" t="inlineStr">
        <is>
          <t>Capture live promo to assess.</t>
        </is>
      </c>
    </row>
    <row r="2378" ht="28" customHeight="1">
      <c r="A2378" s="15" t="inlineStr">
        <is>
          <t>Diet Pepsi</t>
        </is>
      </c>
      <c r="B2378" s="15" t="inlineStr">
        <is>
          <t>Diet Pepsi | Original | 15-pack 355mL</t>
        </is>
      </c>
      <c r="C2378" s="15" t="inlineStr">
        <is>
          <t>5) Sparkling water &amp; soda</t>
        </is>
      </c>
      <c r="D2378" s="17">
        <f>'M5 - Sparkling Water &amp; Soda'!F546</f>
        <v/>
      </c>
      <c r="E2378" s="20">
        <f>'M5 - Sparkling Water &amp; Soda'!J546</f>
        <v/>
      </c>
      <c r="F2378" s="18">
        <f>'M5 - Sparkling Water &amp; Soda'!K546</f>
        <v/>
      </c>
      <c r="G2378" s="17">
        <f>'M5 - Sparkling Water &amp; Soda'!AM546</f>
        <v/>
      </c>
      <c r="H2378" s="18">
        <f>'M5 - Sparkling Water &amp; Soda'!N546</f>
        <v/>
      </c>
      <c r="I2378" s="15">
        <f>'M5 - Sparkling Water &amp; Soda'!AJ546</f>
        <v/>
      </c>
      <c r="J2378" s="15" t="inlineStr">
        <is>
          <t>Capture live promo to assess.</t>
        </is>
      </c>
    </row>
    <row r="2379" ht="28" customHeight="1">
      <c r="A2379" s="15" t="inlineStr">
        <is>
          <t>Diet Pepsi</t>
        </is>
      </c>
      <c r="B2379" s="15" t="inlineStr">
        <is>
          <t>Diet Pepsi | Original | 18-pack 355mL</t>
        </is>
      </c>
      <c r="C2379" s="15" t="inlineStr">
        <is>
          <t>5) Sparkling water &amp; soda</t>
        </is>
      </c>
      <c r="D2379" s="17">
        <f>'M5 - Sparkling Water &amp; Soda'!F547</f>
        <v/>
      </c>
      <c r="E2379" s="20">
        <f>'M5 - Sparkling Water &amp; Soda'!J547</f>
        <v/>
      </c>
      <c r="F2379" s="18">
        <f>'M5 - Sparkling Water &amp; Soda'!K547</f>
        <v/>
      </c>
      <c r="G2379" s="17">
        <f>'M5 - Sparkling Water &amp; Soda'!AM547</f>
        <v/>
      </c>
      <c r="H2379" s="18">
        <f>'M5 - Sparkling Water &amp; Soda'!N547</f>
        <v/>
      </c>
      <c r="I2379" s="15">
        <f>'M5 - Sparkling Water &amp; Soda'!AJ547</f>
        <v/>
      </c>
      <c r="J2379" s="15" t="inlineStr">
        <is>
          <t>Capture live promo to assess.</t>
        </is>
      </c>
    </row>
    <row r="2380" ht="28" customHeight="1">
      <c r="A2380" s="15" t="inlineStr">
        <is>
          <t>Diet Pepsi</t>
        </is>
      </c>
      <c r="B2380" s="15" t="inlineStr">
        <is>
          <t>Diet Pepsi | Original | 24-pack 355mL</t>
        </is>
      </c>
      <c r="C2380" s="15" t="inlineStr">
        <is>
          <t>5) Sparkling water &amp; soda</t>
        </is>
      </c>
      <c r="D2380" s="17">
        <f>'M5 - Sparkling Water &amp; Soda'!F548</f>
        <v/>
      </c>
      <c r="E2380" s="20">
        <f>'M5 - Sparkling Water &amp; Soda'!J548</f>
        <v/>
      </c>
      <c r="F2380" s="18">
        <f>'M5 - Sparkling Water &amp; Soda'!K548</f>
        <v/>
      </c>
      <c r="G2380" s="17">
        <f>'M5 - Sparkling Water &amp; Soda'!AM548</f>
        <v/>
      </c>
      <c r="H2380" s="18">
        <f>'M5 - Sparkling Water &amp; Soda'!N548</f>
        <v/>
      </c>
      <c r="I2380" s="15">
        <f>'M5 - Sparkling Water &amp; Soda'!AJ548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single 355mL</t>
        </is>
      </c>
      <c r="C2381" s="15" t="inlineStr">
        <is>
          <t>5) Sparkling water &amp; soda</t>
        </is>
      </c>
      <c r="D2381" s="17">
        <f>'M5 - Sparkling Water &amp; Soda'!F549</f>
        <v/>
      </c>
      <c r="E2381" s="20">
        <f>'M5 - Sparkling Water &amp; Soda'!J549</f>
        <v/>
      </c>
      <c r="F2381" s="18">
        <f>'M5 - Sparkling Water &amp; Soda'!K549</f>
        <v/>
      </c>
      <c r="G2381" s="17">
        <f>'M5 - Sparkling Water &amp; Soda'!AM549</f>
        <v/>
      </c>
      <c r="H2381" s="18">
        <f>'M5 - Sparkling Water &amp; Soda'!N549</f>
        <v/>
      </c>
      <c r="I2381" s="15">
        <f>'M5 - Sparkling Water &amp; Soda'!AJ549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8-pack 355mL</t>
        </is>
      </c>
      <c r="C2382" s="15" t="inlineStr">
        <is>
          <t>5) Sparkling water &amp; soda</t>
        </is>
      </c>
      <c r="D2382" s="17">
        <f>'M5 - Sparkling Water &amp; Soda'!F550</f>
        <v/>
      </c>
      <c r="E2382" s="20">
        <f>'M5 - Sparkling Water &amp; Soda'!J550</f>
        <v/>
      </c>
      <c r="F2382" s="18">
        <f>'M5 - Sparkling Water &amp; Soda'!K550</f>
        <v/>
      </c>
      <c r="G2382" s="17">
        <f>'M5 - Sparkling Water &amp; Soda'!AM550</f>
        <v/>
      </c>
      <c r="H2382" s="18">
        <f>'M5 - Sparkling Water &amp; Soda'!N550</f>
        <v/>
      </c>
      <c r="I2382" s="15">
        <f>'M5 - Sparkling Water &amp; Soda'!AJ550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Original | 12-pack 355mL</t>
        </is>
      </c>
      <c r="C2383" s="15" t="inlineStr">
        <is>
          <t>5) Sparkling water &amp; soda</t>
        </is>
      </c>
      <c r="D2383" s="17">
        <f>'M5 - Sparkling Water &amp; Soda'!F551</f>
        <v/>
      </c>
      <c r="E2383" s="20">
        <f>'M5 - Sparkling Water &amp; Soda'!J551</f>
        <v/>
      </c>
      <c r="F2383" s="18">
        <f>'M5 - Sparkling Water &amp; Soda'!K551</f>
        <v/>
      </c>
      <c r="G2383" s="17">
        <f>'M5 - Sparkling Water &amp; Soda'!AM551</f>
        <v/>
      </c>
      <c r="H2383" s="18">
        <f>'M5 - Sparkling Water &amp; Soda'!N551</f>
        <v/>
      </c>
      <c r="I2383" s="15">
        <f>'M5 - Sparkling Water &amp; Soda'!AJ551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Original | 15-pack 355mL</t>
        </is>
      </c>
      <c r="C2384" s="15" t="inlineStr">
        <is>
          <t>5) Sparkling water &amp; soda</t>
        </is>
      </c>
      <c r="D2384" s="17">
        <f>'M5 - Sparkling Water &amp; Soda'!F552</f>
        <v/>
      </c>
      <c r="E2384" s="20">
        <f>'M5 - Sparkling Water &amp; Soda'!J552</f>
        <v/>
      </c>
      <c r="F2384" s="18">
        <f>'M5 - Sparkling Water &amp; Soda'!K552</f>
        <v/>
      </c>
      <c r="G2384" s="17">
        <f>'M5 - Sparkling Water &amp; Soda'!AM552</f>
        <v/>
      </c>
      <c r="H2384" s="18">
        <f>'M5 - Sparkling Water &amp; Soda'!N552</f>
        <v/>
      </c>
      <c r="I2384" s="15">
        <f>'M5 - Sparkling Water &amp; Soda'!AJ552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Original | 18-pack 355mL</t>
        </is>
      </c>
      <c r="C2385" s="15" t="inlineStr">
        <is>
          <t>5) Sparkling water &amp; soda</t>
        </is>
      </c>
      <c r="D2385" s="17">
        <f>'M5 - Sparkling Water &amp; Soda'!F553</f>
        <v/>
      </c>
      <c r="E2385" s="20">
        <f>'M5 - Sparkling Water &amp; Soda'!J553</f>
        <v/>
      </c>
      <c r="F2385" s="18">
        <f>'M5 - Sparkling Water &amp; Soda'!K553</f>
        <v/>
      </c>
      <c r="G2385" s="17">
        <f>'M5 - Sparkling Water &amp; Soda'!AM553</f>
        <v/>
      </c>
      <c r="H2385" s="18">
        <f>'M5 - Sparkling Water &amp; Soda'!N553</f>
        <v/>
      </c>
      <c r="I2385" s="15">
        <f>'M5 - Sparkling Water &amp; Soda'!AJ553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Original | 24-pack 355mL</t>
        </is>
      </c>
      <c r="C2386" s="15" t="inlineStr">
        <is>
          <t>5) Sparkling water &amp; soda</t>
        </is>
      </c>
      <c r="D2386" s="17">
        <f>'M5 - Sparkling Water &amp; Soda'!F554</f>
        <v/>
      </c>
      <c r="E2386" s="20">
        <f>'M5 - Sparkling Water &amp; Soda'!J554</f>
        <v/>
      </c>
      <c r="F2386" s="18">
        <f>'M5 - Sparkling Water &amp; Soda'!K554</f>
        <v/>
      </c>
      <c r="G2386" s="17">
        <f>'M5 - Sparkling Water &amp; Soda'!AM554</f>
        <v/>
      </c>
      <c r="H2386" s="18">
        <f>'M5 - Sparkling Water &amp; Soda'!N554</f>
        <v/>
      </c>
      <c r="I2386" s="15">
        <f>'M5 - Sparkling Water &amp; Soda'!AJ554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single 355mL</t>
        </is>
      </c>
      <c r="C2387" s="15" t="inlineStr">
        <is>
          <t>5) Sparkling water &amp; soda</t>
        </is>
      </c>
      <c r="D2387" s="17">
        <f>'M5 - Sparkling Water &amp; Soda'!F555</f>
        <v/>
      </c>
      <c r="E2387" s="20">
        <f>'M5 - Sparkling Water &amp; Soda'!J555</f>
        <v/>
      </c>
      <c r="F2387" s="18">
        <f>'M5 - Sparkling Water &amp; Soda'!K555</f>
        <v/>
      </c>
      <c r="G2387" s="17">
        <f>'M5 - Sparkling Water &amp; Soda'!AM555</f>
        <v/>
      </c>
      <c r="H2387" s="18">
        <f>'M5 - Sparkling Water &amp; Soda'!N555</f>
        <v/>
      </c>
      <c r="I2387" s="15">
        <f>'M5 - Sparkling Water &amp; Soda'!AJ555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8-pack 355mL</t>
        </is>
      </c>
      <c r="C2388" s="15" t="inlineStr">
        <is>
          <t>5) Sparkling water &amp; soda</t>
        </is>
      </c>
      <c r="D2388" s="17">
        <f>'M5 - Sparkling Water &amp; Soda'!F556</f>
        <v/>
      </c>
      <c r="E2388" s="20">
        <f>'M5 - Sparkling Water &amp; Soda'!J556</f>
        <v/>
      </c>
      <c r="F2388" s="18">
        <f>'M5 - Sparkling Water &amp; Soda'!K556</f>
        <v/>
      </c>
      <c r="G2388" s="17">
        <f>'M5 - Sparkling Water &amp; Soda'!AM556</f>
        <v/>
      </c>
      <c r="H2388" s="18">
        <f>'M5 - Sparkling Water &amp; Soda'!N556</f>
        <v/>
      </c>
      <c r="I2388" s="15">
        <f>'M5 - Sparkling Water &amp; Soda'!AJ556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Cherry | 12-pack 355mL</t>
        </is>
      </c>
      <c r="C2389" s="15" t="inlineStr">
        <is>
          <t>5) Sparkling water &amp; soda</t>
        </is>
      </c>
      <c r="D2389" s="17">
        <f>'M5 - Sparkling Water &amp; Soda'!F557</f>
        <v/>
      </c>
      <c r="E2389" s="20">
        <f>'M5 - Sparkling Water &amp; Soda'!J557</f>
        <v/>
      </c>
      <c r="F2389" s="18">
        <f>'M5 - Sparkling Water &amp; Soda'!K557</f>
        <v/>
      </c>
      <c r="G2389" s="17">
        <f>'M5 - Sparkling Water &amp; Soda'!AM557</f>
        <v/>
      </c>
      <c r="H2389" s="18">
        <f>'M5 - Sparkling Water &amp; Soda'!N557</f>
        <v/>
      </c>
      <c r="I2389" s="15">
        <f>'M5 - Sparkling Water &amp; Soda'!AJ557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Cherry | 15-pack 355mL</t>
        </is>
      </c>
      <c r="C2390" s="15" t="inlineStr">
        <is>
          <t>5) Sparkling water &amp; soda</t>
        </is>
      </c>
      <c r="D2390" s="17">
        <f>'M5 - Sparkling Water &amp; Soda'!F558</f>
        <v/>
      </c>
      <c r="E2390" s="20">
        <f>'M5 - Sparkling Water &amp; Soda'!J558</f>
        <v/>
      </c>
      <c r="F2390" s="18">
        <f>'M5 - Sparkling Water &amp; Soda'!K558</f>
        <v/>
      </c>
      <c r="G2390" s="17">
        <f>'M5 - Sparkling Water &amp; Soda'!AM558</f>
        <v/>
      </c>
      <c r="H2390" s="18">
        <f>'M5 - Sparkling Water &amp; Soda'!N558</f>
        <v/>
      </c>
      <c r="I2390" s="15">
        <f>'M5 - Sparkling Water &amp; Soda'!AJ558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Cherry | 18-pack 355mL</t>
        </is>
      </c>
      <c r="C2391" s="15" t="inlineStr">
        <is>
          <t>5) Sparkling water &amp; soda</t>
        </is>
      </c>
      <c r="D2391" s="17">
        <f>'M5 - Sparkling Water &amp; Soda'!F559</f>
        <v/>
      </c>
      <c r="E2391" s="20">
        <f>'M5 - Sparkling Water &amp; Soda'!J559</f>
        <v/>
      </c>
      <c r="F2391" s="18">
        <f>'M5 - Sparkling Water &amp; Soda'!K559</f>
        <v/>
      </c>
      <c r="G2391" s="17">
        <f>'M5 - Sparkling Water &amp; Soda'!AM559</f>
        <v/>
      </c>
      <c r="H2391" s="18">
        <f>'M5 - Sparkling Water &amp; Soda'!N559</f>
        <v/>
      </c>
      <c r="I2391" s="15">
        <f>'M5 - Sparkling Water &amp; Soda'!AJ559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Cherry | 24-pack 355mL</t>
        </is>
      </c>
      <c r="C2392" s="15" t="inlineStr">
        <is>
          <t>5) Sparkling water &amp; soda</t>
        </is>
      </c>
      <c r="D2392" s="17">
        <f>'M5 - Sparkling Water &amp; Soda'!F560</f>
        <v/>
      </c>
      <c r="E2392" s="20">
        <f>'M5 - Sparkling Water &amp; Soda'!J560</f>
        <v/>
      </c>
      <c r="F2392" s="18">
        <f>'M5 - Sparkling Water &amp; Soda'!K560</f>
        <v/>
      </c>
      <c r="G2392" s="17">
        <f>'M5 - Sparkling Water &amp; Soda'!AM560</f>
        <v/>
      </c>
      <c r="H2392" s="18">
        <f>'M5 - Sparkling Water &amp; Soda'!N560</f>
        <v/>
      </c>
      <c r="I2392" s="15">
        <f>'M5 - Sparkling Water &amp; Soda'!AJ560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single 355mL</t>
        </is>
      </c>
      <c r="C2393" s="15" t="inlineStr">
        <is>
          <t>5) Sparkling water &amp; soda</t>
        </is>
      </c>
      <c r="D2393" s="17">
        <f>'M5 - Sparkling Water &amp; Soda'!F561</f>
        <v/>
      </c>
      <c r="E2393" s="20">
        <f>'M5 - Sparkling Water &amp; Soda'!J561</f>
        <v/>
      </c>
      <c r="F2393" s="18">
        <f>'M5 - Sparkling Water &amp; Soda'!K561</f>
        <v/>
      </c>
      <c r="G2393" s="17">
        <f>'M5 - Sparkling Water &amp; Soda'!AM561</f>
        <v/>
      </c>
      <c r="H2393" s="18">
        <f>'M5 - Sparkling Water &amp; Soda'!N561</f>
        <v/>
      </c>
      <c r="I2393" s="15">
        <f>'M5 - Sparkling Water &amp; Soda'!AJ561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8-pack 355mL</t>
        </is>
      </c>
      <c r="C2394" s="15" t="inlineStr">
        <is>
          <t>5) Sparkling water &amp; soda</t>
        </is>
      </c>
      <c r="D2394" s="17">
        <f>'M5 - Sparkling Water &amp; Soda'!F562</f>
        <v/>
      </c>
      <c r="E2394" s="20">
        <f>'M5 - Sparkling Water &amp; Soda'!J562</f>
        <v/>
      </c>
      <c r="F2394" s="18">
        <f>'M5 - Sparkling Water &amp; Soda'!K562</f>
        <v/>
      </c>
      <c r="G2394" s="17">
        <f>'M5 - Sparkling Water &amp; Soda'!AM562</f>
        <v/>
      </c>
      <c r="H2394" s="18">
        <f>'M5 - Sparkling Water &amp; Soda'!N562</f>
        <v/>
      </c>
      <c r="I2394" s="15">
        <f>'M5 - Sparkling Water &amp; Soda'!AJ562</f>
        <v/>
      </c>
      <c r="J2394" s="15" t="inlineStr">
        <is>
          <t>Capture live promo to assess.</t>
        </is>
      </c>
    </row>
    <row r="2395" ht="28" customHeight="1">
      <c r="A2395" s="15" t="inlineStr">
        <is>
          <t>Coca-Cola</t>
        </is>
      </c>
      <c r="B2395" s="15" t="inlineStr">
        <is>
          <t>Coca-Cola Zero Sugar | Vanilla | 12-pack 355mL</t>
        </is>
      </c>
      <c r="C2395" s="15" t="inlineStr">
        <is>
          <t>5) Sparkling water &amp; soda</t>
        </is>
      </c>
      <c r="D2395" s="17">
        <f>'M5 - Sparkling Water &amp; Soda'!F563</f>
        <v/>
      </c>
      <c r="E2395" s="20">
        <f>'M5 - Sparkling Water &amp; Soda'!J563</f>
        <v/>
      </c>
      <c r="F2395" s="18">
        <f>'M5 - Sparkling Water &amp; Soda'!K563</f>
        <v/>
      </c>
      <c r="G2395" s="17">
        <f>'M5 - Sparkling Water &amp; Soda'!AM563</f>
        <v/>
      </c>
      <c r="H2395" s="18">
        <f>'M5 - Sparkling Water &amp; Soda'!N563</f>
        <v/>
      </c>
      <c r="I2395" s="15">
        <f>'M5 - Sparkling Water &amp; Soda'!AJ563</f>
        <v/>
      </c>
      <c r="J2395" s="15" t="inlineStr">
        <is>
          <t>Capture live promo to assess.</t>
        </is>
      </c>
    </row>
    <row r="2396" ht="28" customHeight="1">
      <c r="A2396" s="15" t="inlineStr">
        <is>
          <t>Coca-Cola</t>
        </is>
      </c>
      <c r="B2396" s="15" t="inlineStr">
        <is>
          <t>Coca-Cola Zero Sugar | Vanilla | 15-pack 355mL</t>
        </is>
      </c>
      <c r="C2396" s="15" t="inlineStr">
        <is>
          <t>5) Sparkling water &amp; soda</t>
        </is>
      </c>
      <c r="D2396" s="17">
        <f>'M5 - Sparkling Water &amp; Soda'!F564</f>
        <v/>
      </c>
      <c r="E2396" s="20">
        <f>'M5 - Sparkling Water &amp; Soda'!J564</f>
        <v/>
      </c>
      <c r="F2396" s="18">
        <f>'M5 - Sparkling Water &amp; Soda'!K564</f>
        <v/>
      </c>
      <c r="G2396" s="17">
        <f>'M5 - Sparkling Water &amp; Soda'!AM564</f>
        <v/>
      </c>
      <c r="H2396" s="18">
        <f>'M5 - Sparkling Water &amp; Soda'!N564</f>
        <v/>
      </c>
      <c r="I2396" s="15">
        <f>'M5 - Sparkling Water &amp; Soda'!AJ564</f>
        <v/>
      </c>
      <c r="J2396" s="15" t="inlineStr">
        <is>
          <t>Capture live promo to assess.</t>
        </is>
      </c>
    </row>
    <row r="2397" ht="28" customHeight="1">
      <c r="A2397" s="15" t="inlineStr">
        <is>
          <t>Coca-Cola</t>
        </is>
      </c>
      <c r="B2397" s="15" t="inlineStr">
        <is>
          <t>Coca-Cola Zero Sugar | Vanilla | 18-pack 355mL</t>
        </is>
      </c>
      <c r="C2397" s="15" t="inlineStr">
        <is>
          <t>5) Sparkling water &amp; soda</t>
        </is>
      </c>
      <c r="D2397" s="17">
        <f>'M5 - Sparkling Water &amp; Soda'!F565</f>
        <v/>
      </c>
      <c r="E2397" s="20">
        <f>'M5 - Sparkling Water &amp; Soda'!J565</f>
        <v/>
      </c>
      <c r="F2397" s="18">
        <f>'M5 - Sparkling Water &amp; Soda'!K565</f>
        <v/>
      </c>
      <c r="G2397" s="17">
        <f>'M5 - Sparkling Water &amp; Soda'!AM565</f>
        <v/>
      </c>
      <c r="H2397" s="18">
        <f>'M5 - Sparkling Water &amp; Soda'!N565</f>
        <v/>
      </c>
      <c r="I2397" s="15">
        <f>'M5 - Sparkling Water &amp; Soda'!AJ565</f>
        <v/>
      </c>
      <c r="J2397" s="15" t="inlineStr">
        <is>
          <t>Capture live promo to assess.</t>
        </is>
      </c>
    </row>
    <row r="2398" ht="28" customHeight="1">
      <c r="A2398" s="15" t="inlineStr">
        <is>
          <t>Coca-Cola</t>
        </is>
      </c>
      <c r="B2398" s="15" t="inlineStr">
        <is>
          <t>Coca-Cola Zero Sugar | Vanilla | 24-pack 355mL</t>
        </is>
      </c>
      <c r="C2398" s="15" t="inlineStr">
        <is>
          <t>5) Sparkling water &amp; soda</t>
        </is>
      </c>
      <c r="D2398" s="17">
        <f>'M5 - Sparkling Water &amp; Soda'!F566</f>
        <v/>
      </c>
      <c r="E2398" s="20">
        <f>'M5 - Sparkling Water &amp; Soda'!J566</f>
        <v/>
      </c>
      <c r="F2398" s="18">
        <f>'M5 - Sparkling Water &amp; Soda'!K566</f>
        <v/>
      </c>
      <c r="G2398" s="17">
        <f>'M5 - Sparkling Water &amp; Soda'!AM566</f>
        <v/>
      </c>
      <c r="H2398" s="18">
        <f>'M5 - Sparkling Water &amp; Soda'!N566</f>
        <v/>
      </c>
      <c r="I2398" s="15">
        <f>'M5 - Sparkling Water &amp; Soda'!AJ566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single 355mL</t>
        </is>
      </c>
      <c r="C2399" s="15" t="inlineStr">
        <is>
          <t>5) Sparkling water &amp; soda</t>
        </is>
      </c>
      <c r="D2399" s="17">
        <f>'M5 - Sparkling Water &amp; Soda'!F567</f>
        <v/>
      </c>
      <c r="E2399" s="20">
        <f>'M5 - Sparkling Water &amp; Soda'!J567</f>
        <v/>
      </c>
      <c r="F2399" s="18">
        <f>'M5 - Sparkling Water &amp; Soda'!K567</f>
        <v/>
      </c>
      <c r="G2399" s="17">
        <f>'M5 - Sparkling Water &amp; Soda'!AM567</f>
        <v/>
      </c>
      <c r="H2399" s="18">
        <f>'M5 - Sparkling Water &amp; Soda'!N567</f>
        <v/>
      </c>
      <c r="I2399" s="15">
        <f>'M5 - Sparkling Water &amp; Soda'!AJ567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8-pack 355mL</t>
        </is>
      </c>
      <c r="C2400" s="15" t="inlineStr">
        <is>
          <t>5) Sparkling water &amp; soda</t>
        </is>
      </c>
      <c r="D2400" s="17">
        <f>'M5 - Sparkling Water &amp; Soda'!F568</f>
        <v/>
      </c>
      <c r="E2400" s="20">
        <f>'M5 - Sparkling Water &amp; Soda'!J568</f>
        <v/>
      </c>
      <c r="F2400" s="18">
        <f>'M5 - Sparkling Water &amp; Soda'!K568</f>
        <v/>
      </c>
      <c r="G2400" s="17">
        <f>'M5 - Sparkling Water &amp; Soda'!AM568</f>
        <v/>
      </c>
      <c r="H2400" s="18">
        <f>'M5 - Sparkling Water &amp; Soda'!N568</f>
        <v/>
      </c>
      <c r="I2400" s="15">
        <f>'M5 - Sparkling Water &amp; Soda'!AJ568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Original | 12-pack 355mL</t>
        </is>
      </c>
      <c r="C2401" s="15" t="inlineStr">
        <is>
          <t>5) Sparkling water &amp; soda</t>
        </is>
      </c>
      <c r="D2401" s="17">
        <f>'M5 - Sparkling Water &amp; Soda'!F569</f>
        <v/>
      </c>
      <c r="E2401" s="20">
        <f>'M5 - Sparkling Water &amp; Soda'!J569</f>
        <v/>
      </c>
      <c r="F2401" s="18">
        <f>'M5 - Sparkling Water &amp; Soda'!K569</f>
        <v/>
      </c>
      <c r="G2401" s="17">
        <f>'M5 - Sparkling Water &amp; Soda'!AM569</f>
        <v/>
      </c>
      <c r="H2401" s="18">
        <f>'M5 - Sparkling Water &amp; Soda'!N569</f>
        <v/>
      </c>
      <c r="I2401" s="15">
        <f>'M5 - Sparkling Water &amp; Soda'!AJ569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Original | 15-pack 355mL</t>
        </is>
      </c>
      <c r="C2402" s="15" t="inlineStr">
        <is>
          <t>5) Sparkling water &amp; soda</t>
        </is>
      </c>
      <c r="D2402" s="17">
        <f>'M5 - Sparkling Water &amp; Soda'!F570</f>
        <v/>
      </c>
      <c r="E2402" s="20">
        <f>'M5 - Sparkling Water &amp; Soda'!J570</f>
        <v/>
      </c>
      <c r="F2402" s="18">
        <f>'M5 - Sparkling Water &amp; Soda'!K570</f>
        <v/>
      </c>
      <c r="G2402" s="17">
        <f>'M5 - Sparkling Water &amp; Soda'!AM570</f>
        <v/>
      </c>
      <c r="H2402" s="18">
        <f>'M5 - Sparkling Water &amp; Soda'!N570</f>
        <v/>
      </c>
      <c r="I2402" s="15">
        <f>'M5 - Sparkling Water &amp; Soda'!AJ570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Original | 18-pack 355mL</t>
        </is>
      </c>
      <c r="C2403" s="15" t="inlineStr">
        <is>
          <t>5) Sparkling water &amp; soda</t>
        </is>
      </c>
      <c r="D2403" s="17">
        <f>'M5 - Sparkling Water &amp; Soda'!F571</f>
        <v/>
      </c>
      <c r="E2403" s="20">
        <f>'M5 - Sparkling Water &amp; Soda'!J571</f>
        <v/>
      </c>
      <c r="F2403" s="18">
        <f>'M5 - Sparkling Water &amp; Soda'!K571</f>
        <v/>
      </c>
      <c r="G2403" s="17">
        <f>'M5 - Sparkling Water &amp; Soda'!AM571</f>
        <v/>
      </c>
      <c r="H2403" s="18">
        <f>'M5 - Sparkling Water &amp; Soda'!N571</f>
        <v/>
      </c>
      <c r="I2403" s="15">
        <f>'M5 - Sparkling Water &amp; Soda'!AJ571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Original | 24-pack 355mL</t>
        </is>
      </c>
      <c r="C2404" s="15" t="inlineStr">
        <is>
          <t>5) Sparkling water &amp; soda</t>
        </is>
      </c>
      <c r="D2404" s="17">
        <f>'M5 - Sparkling Water &amp; Soda'!F572</f>
        <v/>
      </c>
      <c r="E2404" s="20">
        <f>'M5 - Sparkling Water &amp; Soda'!J572</f>
        <v/>
      </c>
      <c r="F2404" s="18">
        <f>'M5 - Sparkling Water &amp; Soda'!K572</f>
        <v/>
      </c>
      <c r="G2404" s="17">
        <f>'M5 - Sparkling Water &amp; Soda'!AM572</f>
        <v/>
      </c>
      <c r="H2404" s="18">
        <f>'M5 - Sparkling Water &amp; Soda'!N572</f>
        <v/>
      </c>
      <c r="I2404" s="15">
        <f>'M5 - Sparkling Water &amp; Soda'!AJ572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single 355mL</t>
        </is>
      </c>
      <c r="C2405" s="15" t="inlineStr">
        <is>
          <t>5) Sparkling water &amp; soda</t>
        </is>
      </c>
      <c r="D2405" s="17">
        <f>'M5 - Sparkling Water &amp; Soda'!F573</f>
        <v/>
      </c>
      <c r="E2405" s="20">
        <f>'M5 - Sparkling Water &amp; Soda'!J573</f>
        <v/>
      </c>
      <c r="F2405" s="18">
        <f>'M5 - Sparkling Water &amp; Soda'!K573</f>
        <v/>
      </c>
      <c r="G2405" s="17">
        <f>'M5 - Sparkling Water &amp; Soda'!AM573</f>
        <v/>
      </c>
      <c r="H2405" s="18">
        <f>'M5 - Sparkling Water &amp; Soda'!N573</f>
        <v/>
      </c>
      <c r="I2405" s="15">
        <f>'M5 - Sparkling Water &amp; Soda'!AJ573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8-pack 355mL</t>
        </is>
      </c>
      <c r="C2406" s="15" t="inlineStr">
        <is>
          <t>5) Sparkling water &amp; soda</t>
        </is>
      </c>
      <c r="D2406" s="17">
        <f>'M5 - Sparkling Water &amp; Soda'!F574</f>
        <v/>
      </c>
      <c r="E2406" s="20">
        <f>'M5 - Sparkling Water &amp; Soda'!J574</f>
        <v/>
      </c>
      <c r="F2406" s="18">
        <f>'M5 - Sparkling Water &amp; Soda'!K574</f>
        <v/>
      </c>
      <c r="G2406" s="17">
        <f>'M5 - Sparkling Water &amp; Soda'!AM574</f>
        <v/>
      </c>
      <c r="H2406" s="18">
        <f>'M5 - Sparkling Water &amp; Soda'!N574</f>
        <v/>
      </c>
      <c r="I2406" s="15">
        <f>'M5 - Sparkling Water &amp; Soda'!AJ574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Cherry | 12-pack 355mL</t>
        </is>
      </c>
      <c r="C2407" s="15" t="inlineStr">
        <is>
          <t>5) Sparkling water &amp; soda</t>
        </is>
      </c>
      <c r="D2407" s="17">
        <f>'M5 - Sparkling Water &amp; Soda'!F575</f>
        <v/>
      </c>
      <c r="E2407" s="20">
        <f>'M5 - Sparkling Water &amp; Soda'!J575</f>
        <v/>
      </c>
      <c r="F2407" s="18">
        <f>'M5 - Sparkling Water &amp; Soda'!K575</f>
        <v/>
      </c>
      <c r="G2407" s="17">
        <f>'M5 - Sparkling Water &amp; Soda'!AM575</f>
        <v/>
      </c>
      <c r="H2407" s="18">
        <f>'M5 - Sparkling Water &amp; Soda'!N575</f>
        <v/>
      </c>
      <c r="I2407" s="15">
        <f>'M5 - Sparkling Water &amp; Soda'!AJ575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Cherry | 15-pack 355mL</t>
        </is>
      </c>
      <c r="C2408" s="15" t="inlineStr">
        <is>
          <t>5) Sparkling water &amp; soda</t>
        </is>
      </c>
      <c r="D2408" s="17">
        <f>'M5 - Sparkling Water &amp; Soda'!F576</f>
        <v/>
      </c>
      <c r="E2408" s="20">
        <f>'M5 - Sparkling Water &amp; Soda'!J576</f>
        <v/>
      </c>
      <c r="F2408" s="18">
        <f>'M5 - Sparkling Water &amp; Soda'!K576</f>
        <v/>
      </c>
      <c r="G2408" s="17">
        <f>'M5 - Sparkling Water &amp; Soda'!AM576</f>
        <v/>
      </c>
      <c r="H2408" s="18">
        <f>'M5 - Sparkling Water &amp; Soda'!N576</f>
        <v/>
      </c>
      <c r="I2408" s="15">
        <f>'M5 - Sparkling Water &amp; Soda'!AJ576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Cherry | 18-pack 355mL</t>
        </is>
      </c>
      <c r="C2409" s="15" t="inlineStr">
        <is>
          <t>5) Sparkling water &amp; soda</t>
        </is>
      </c>
      <c r="D2409" s="17">
        <f>'M5 - Sparkling Water &amp; Soda'!F577</f>
        <v/>
      </c>
      <c r="E2409" s="20">
        <f>'M5 - Sparkling Water &amp; Soda'!J577</f>
        <v/>
      </c>
      <c r="F2409" s="18">
        <f>'M5 - Sparkling Water &amp; Soda'!K577</f>
        <v/>
      </c>
      <c r="G2409" s="17">
        <f>'M5 - Sparkling Water &amp; Soda'!AM577</f>
        <v/>
      </c>
      <c r="H2409" s="18">
        <f>'M5 - Sparkling Water &amp; Soda'!N577</f>
        <v/>
      </c>
      <c r="I2409" s="15">
        <f>'M5 - Sparkling Water &amp; Soda'!AJ577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Cherry | 24-pack 355mL</t>
        </is>
      </c>
      <c r="C2410" s="15" t="inlineStr">
        <is>
          <t>5) Sparkling water &amp; soda</t>
        </is>
      </c>
      <c r="D2410" s="17">
        <f>'M5 - Sparkling Water &amp; Soda'!F578</f>
        <v/>
      </c>
      <c r="E2410" s="20">
        <f>'M5 - Sparkling Water &amp; Soda'!J578</f>
        <v/>
      </c>
      <c r="F2410" s="18">
        <f>'M5 - Sparkling Water &amp; Soda'!K578</f>
        <v/>
      </c>
      <c r="G2410" s="17">
        <f>'M5 - Sparkling Water &amp; Soda'!AM578</f>
        <v/>
      </c>
      <c r="H2410" s="18">
        <f>'M5 - Sparkling Water &amp; Soda'!N578</f>
        <v/>
      </c>
      <c r="I2410" s="15">
        <f>'M5 - Sparkling Water &amp; Soda'!AJ578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single 355mL</t>
        </is>
      </c>
      <c r="C2411" s="15" t="inlineStr">
        <is>
          <t>5) Sparkling water &amp; soda</t>
        </is>
      </c>
      <c r="D2411" s="17">
        <f>'M5 - Sparkling Water &amp; Soda'!F579</f>
        <v/>
      </c>
      <c r="E2411" s="20">
        <f>'M5 - Sparkling Water &amp; Soda'!J579</f>
        <v/>
      </c>
      <c r="F2411" s="18">
        <f>'M5 - Sparkling Water &amp; Soda'!K579</f>
        <v/>
      </c>
      <c r="G2411" s="17">
        <f>'M5 - Sparkling Water &amp; Soda'!AM579</f>
        <v/>
      </c>
      <c r="H2411" s="18">
        <f>'M5 - Sparkling Water &amp; Soda'!N579</f>
        <v/>
      </c>
      <c r="I2411" s="15">
        <f>'M5 - Sparkling Water &amp; Soda'!AJ579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8-pack 355mL</t>
        </is>
      </c>
      <c r="C2412" s="15" t="inlineStr">
        <is>
          <t>5) Sparkling water &amp; soda</t>
        </is>
      </c>
      <c r="D2412" s="17">
        <f>'M5 - Sparkling Water &amp; Soda'!F580</f>
        <v/>
      </c>
      <c r="E2412" s="20">
        <f>'M5 - Sparkling Water &amp; Soda'!J580</f>
        <v/>
      </c>
      <c r="F2412" s="18">
        <f>'M5 - Sparkling Water &amp; Soda'!K580</f>
        <v/>
      </c>
      <c r="G2412" s="17">
        <f>'M5 - Sparkling Water &amp; Soda'!AM580</f>
        <v/>
      </c>
      <c r="H2412" s="18">
        <f>'M5 - Sparkling Water &amp; Soda'!N580</f>
        <v/>
      </c>
      <c r="I2412" s="15">
        <f>'M5 - Sparkling Water &amp; Soda'!AJ580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Lime | 12-pack 355mL</t>
        </is>
      </c>
      <c r="C2413" s="15" t="inlineStr">
        <is>
          <t>5) Sparkling water &amp; soda</t>
        </is>
      </c>
      <c r="D2413" s="17">
        <f>'M5 - Sparkling Water &amp; Soda'!F581</f>
        <v/>
      </c>
      <c r="E2413" s="20">
        <f>'M5 - Sparkling Water &amp; Soda'!J581</f>
        <v/>
      </c>
      <c r="F2413" s="18">
        <f>'M5 - Sparkling Water &amp; Soda'!K581</f>
        <v/>
      </c>
      <c r="G2413" s="17">
        <f>'M5 - Sparkling Water &amp; Soda'!AM581</f>
        <v/>
      </c>
      <c r="H2413" s="18">
        <f>'M5 - Sparkling Water &amp; Soda'!N581</f>
        <v/>
      </c>
      <c r="I2413" s="15">
        <f>'M5 - Sparkling Water &amp; Soda'!AJ581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Lime | 15-pack 355mL</t>
        </is>
      </c>
      <c r="C2414" s="15" t="inlineStr">
        <is>
          <t>5) Sparkling water &amp; soda</t>
        </is>
      </c>
      <c r="D2414" s="17">
        <f>'M5 - Sparkling Water &amp; Soda'!F582</f>
        <v/>
      </c>
      <c r="E2414" s="20">
        <f>'M5 - Sparkling Water &amp; Soda'!J582</f>
        <v/>
      </c>
      <c r="F2414" s="18">
        <f>'M5 - Sparkling Water &amp; Soda'!K582</f>
        <v/>
      </c>
      <c r="G2414" s="17">
        <f>'M5 - Sparkling Water &amp; Soda'!AM582</f>
        <v/>
      </c>
      <c r="H2414" s="18">
        <f>'M5 - Sparkling Water &amp; Soda'!N582</f>
        <v/>
      </c>
      <c r="I2414" s="15">
        <f>'M5 - Sparkling Water &amp; Soda'!AJ582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Lime | 18-pack 355mL</t>
        </is>
      </c>
      <c r="C2415" s="15" t="inlineStr">
        <is>
          <t>5) Sparkling water &amp; soda</t>
        </is>
      </c>
      <c r="D2415" s="17">
        <f>'M5 - Sparkling Water &amp; Soda'!F583</f>
        <v/>
      </c>
      <c r="E2415" s="20">
        <f>'M5 - Sparkling Water &amp; Soda'!J583</f>
        <v/>
      </c>
      <c r="F2415" s="18">
        <f>'M5 - Sparkling Water &amp; Soda'!K583</f>
        <v/>
      </c>
      <c r="G2415" s="17">
        <f>'M5 - Sparkling Water &amp; Soda'!AM583</f>
        <v/>
      </c>
      <c r="H2415" s="18">
        <f>'M5 - Sparkling Water &amp; Soda'!N583</f>
        <v/>
      </c>
      <c r="I2415" s="15">
        <f>'M5 - Sparkling Water &amp; Soda'!AJ583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Lime | 24-pack 355mL</t>
        </is>
      </c>
      <c r="C2416" s="15" t="inlineStr">
        <is>
          <t>5) Sparkling water &amp; soda</t>
        </is>
      </c>
      <c r="D2416" s="17">
        <f>'M5 - Sparkling Water &amp; Soda'!F584</f>
        <v/>
      </c>
      <c r="E2416" s="20">
        <f>'M5 - Sparkling Water &amp; Soda'!J584</f>
        <v/>
      </c>
      <c r="F2416" s="18">
        <f>'M5 - Sparkling Water &amp; Soda'!K584</f>
        <v/>
      </c>
      <c r="G2416" s="17">
        <f>'M5 - Sparkling Water &amp; Soda'!AM584</f>
        <v/>
      </c>
      <c r="H2416" s="18">
        <f>'M5 - Sparkling Water &amp; Soda'!N584</f>
        <v/>
      </c>
      <c r="I2416" s="15">
        <f>'M5 - Sparkling Water &amp; Soda'!AJ584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single 355mL</t>
        </is>
      </c>
      <c r="C2417" s="15" t="inlineStr">
        <is>
          <t>5) Sparkling water &amp; soda</t>
        </is>
      </c>
      <c r="D2417" s="17">
        <f>'M5 - Sparkling Water &amp; Soda'!F585</f>
        <v/>
      </c>
      <c r="E2417" s="20">
        <f>'M5 - Sparkling Water &amp; Soda'!J585</f>
        <v/>
      </c>
      <c r="F2417" s="18">
        <f>'M5 - Sparkling Water &amp; Soda'!K585</f>
        <v/>
      </c>
      <c r="G2417" s="17">
        <f>'M5 - Sparkling Water &amp; Soda'!AM585</f>
        <v/>
      </c>
      <c r="H2417" s="18">
        <f>'M5 - Sparkling Water &amp; Soda'!N585</f>
        <v/>
      </c>
      <c r="I2417" s="15">
        <f>'M5 - Sparkling Water &amp; Soda'!AJ585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8-pack 355mL</t>
        </is>
      </c>
      <c r="C2418" s="15" t="inlineStr">
        <is>
          <t>5) Sparkling water &amp; soda</t>
        </is>
      </c>
      <c r="D2418" s="17">
        <f>'M5 - Sparkling Water &amp; Soda'!F586</f>
        <v/>
      </c>
      <c r="E2418" s="20">
        <f>'M5 - Sparkling Water &amp; Soda'!J586</f>
        <v/>
      </c>
      <c r="F2418" s="18">
        <f>'M5 - Sparkling Water &amp; Soda'!K586</f>
        <v/>
      </c>
      <c r="G2418" s="17">
        <f>'M5 - Sparkling Water &amp; Soda'!AM586</f>
        <v/>
      </c>
      <c r="H2418" s="18">
        <f>'M5 - Sparkling Water &amp; Soda'!N586</f>
        <v/>
      </c>
      <c r="I2418" s="15">
        <f>'M5 - Sparkling Water &amp; Soda'!AJ586</f>
        <v/>
      </c>
      <c r="J2418" s="15" t="inlineStr">
        <is>
          <t>Capture live promo to assess.</t>
        </is>
      </c>
    </row>
    <row r="2419" ht="28" customHeight="1">
      <c r="A2419" s="15" t="inlineStr">
        <is>
          <t>Diet Coke</t>
        </is>
      </c>
      <c r="B2419" s="15" t="inlineStr">
        <is>
          <t>Diet Coke | Caffeine-Free | 12-pack 355mL</t>
        </is>
      </c>
      <c r="C2419" s="15" t="inlineStr">
        <is>
          <t>5) Sparkling water &amp; soda</t>
        </is>
      </c>
      <c r="D2419" s="17">
        <f>'M5 - Sparkling Water &amp; Soda'!F587</f>
        <v/>
      </c>
      <c r="E2419" s="20">
        <f>'M5 - Sparkling Water &amp; Soda'!J587</f>
        <v/>
      </c>
      <c r="F2419" s="18">
        <f>'M5 - Sparkling Water &amp; Soda'!K587</f>
        <v/>
      </c>
      <c r="G2419" s="17">
        <f>'M5 - Sparkling Water &amp; Soda'!AM587</f>
        <v/>
      </c>
      <c r="H2419" s="18">
        <f>'M5 - Sparkling Water &amp; Soda'!N587</f>
        <v/>
      </c>
      <c r="I2419" s="15">
        <f>'M5 - Sparkling Water &amp; Soda'!AJ587</f>
        <v/>
      </c>
      <c r="J2419" s="15" t="inlineStr">
        <is>
          <t>Capture live promo to assess.</t>
        </is>
      </c>
    </row>
    <row r="2420" ht="28" customHeight="1">
      <c r="A2420" s="15" t="inlineStr">
        <is>
          <t>Diet Coke</t>
        </is>
      </c>
      <c r="B2420" s="15" t="inlineStr">
        <is>
          <t>Diet Coke | Caffeine-Free | 15-pack 355mL</t>
        </is>
      </c>
      <c r="C2420" s="15" t="inlineStr">
        <is>
          <t>5) Sparkling water &amp; soda</t>
        </is>
      </c>
      <c r="D2420" s="17">
        <f>'M5 - Sparkling Water &amp; Soda'!F588</f>
        <v/>
      </c>
      <c r="E2420" s="20">
        <f>'M5 - Sparkling Water &amp; Soda'!J588</f>
        <v/>
      </c>
      <c r="F2420" s="18">
        <f>'M5 - Sparkling Water &amp; Soda'!K588</f>
        <v/>
      </c>
      <c r="G2420" s="17">
        <f>'M5 - Sparkling Water &amp; Soda'!AM588</f>
        <v/>
      </c>
      <c r="H2420" s="18">
        <f>'M5 - Sparkling Water &amp; Soda'!N588</f>
        <v/>
      </c>
      <c r="I2420" s="15">
        <f>'M5 - Sparkling Water &amp; Soda'!AJ588</f>
        <v/>
      </c>
      <c r="J2420" s="15" t="inlineStr">
        <is>
          <t>Capture live promo to assess.</t>
        </is>
      </c>
    </row>
    <row r="2421" ht="28" customHeight="1">
      <c r="A2421" s="15" t="inlineStr">
        <is>
          <t>Diet Coke</t>
        </is>
      </c>
      <c r="B2421" s="15" t="inlineStr">
        <is>
          <t>Diet Coke | Caffeine-Free | 18-pack 355mL</t>
        </is>
      </c>
      <c r="C2421" s="15" t="inlineStr">
        <is>
          <t>5) Sparkling water &amp; soda</t>
        </is>
      </c>
      <c r="D2421" s="17">
        <f>'M5 - Sparkling Water &amp; Soda'!F589</f>
        <v/>
      </c>
      <c r="E2421" s="20">
        <f>'M5 - Sparkling Water &amp; Soda'!J589</f>
        <v/>
      </c>
      <c r="F2421" s="18">
        <f>'M5 - Sparkling Water &amp; Soda'!K589</f>
        <v/>
      </c>
      <c r="G2421" s="17">
        <f>'M5 - Sparkling Water &amp; Soda'!AM589</f>
        <v/>
      </c>
      <c r="H2421" s="18">
        <f>'M5 - Sparkling Water &amp; Soda'!N589</f>
        <v/>
      </c>
      <c r="I2421" s="15">
        <f>'M5 - Sparkling Water &amp; Soda'!AJ589</f>
        <v/>
      </c>
      <c r="J2421" s="15" t="inlineStr">
        <is>
          <t>Capture live promo to assess.</t>
        </is>
      </c>
    </row>
    <row r="2422" ht="28" customHeight="1">
      <c r="A2422" s="15" t="inlineStr">
        <is>
          <t>Diet Coke</t>
        </is>
      </c>
      <c r="B2422" s="15" t="inlineStr">
        <is>
          <t>Diet Coke | Caffeine-Free | 24-pack 355mL</t>
        </is>
      </c>
      <c r="C2422" s="15" t="inlineStr">
        <is>
          <t>5) Sparkling water &amp; soda</t>
        </is>
      </c>
      <c r="D2422" s="17">
        <f>'M5 - Sparkling Water &amp; Soda'!F590</f>
        <v/>
      </c>
      <c r="E2422" s="20">
        <f>'M5 - Sparkling Water &amp; Soda'!J590</f>
        <v/>
      </c>
      <c r="F2422" s="18">
        <f>'M5 - Sparkling Water &amp; Soda'!K590</f>
        <v/>
      </c>
      <c r="G2422" s="17">
        <f>'M5 - Sparkling Water &amp; Soda'!AM590</f>
        <v/>
      </c>
      <c r="H2422" s="18">
        <f>'M5 - Sparkling Water &amp; Soda'!N590</f>
        <v/>
      </c>
      <c r="I2422" s="15">
        <f>'M5 - Sparkling Water &amp; Soda'!AJ590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single 355mL</t>
        </is>
      </c>
      <c r="C2423" s="15" t="inlineStr">
        <is>
          <t>5) Sparkling water &amp; soda</t>
        </is>
      </c>
      <c r="D2423" s="17">
        <f>'M5 - Sparkling Water &amp; Soda'!F591</f>
        <v/>
      </c>
      <c r="E2423" s="20">
        <f>'M5 - Sparkling Water &amp; Soda'!J591</f>
        <v/>
      </c>
      <c r="F2423" s="18">
        <f>'M5 - Sparkling Water &amp; Soda'!K591</f>
        <v/>
      </c>
      <c r="G2423" s="17">
        <f>'M5 - Sparkling Water &amp; Soda'!AM591</f>
        <v/>
      </c>
      <c r="H2423" s="18">
        <f>'M5 - Sparkling Water &amp; Soda'!N591</f>
        <v/>
      </c>
      <c r="I2423" s="15">
        <f>'M5 - Sparkling Water &amp; Soda'!AJ591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8-pack 355mL</t>
        </is>
      </c>
      <c r="C2424" s="15" t="inlineStr">
        <is>
          <t>5) Sparkling water &amp; soda</t>
        </is>
      </c>
      <c r="D2424" s="17">
        <f>'M5 - Sparkling Water &amp; Soda'!F592</f>
        <v/>
      </c>
      <c r="E2424" s="20">
        <f>'M5 - Sparkling Water &amp; Soda'!J592</f>
        <v/>
      </c>
      <c r="F2424" s="18">
        <f>'M5 - Sparkling Water &amp; Soda'!K592</f>
        <v/>
      </c>
      <c r="G2424" s="17">
        <f>'M5 - Sparkling Water &amp; Soda'!AM592</f>
        <v/>
      </c>
      <c r="H2424" s="18">
        <f>'M5 - Sparkling Water &amp; Soda'!N592</f>
        <v/>
      </c>
      <c r="I2424" s="15">
        <f>'M5 - Sparkling Water &amp; Soda'!AJ592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Original | 12-pack 355mL</t>
        </is>
      </c>
      <c r="C2425" s="15" t="inlineStr">
        <is>
          <t>5) Sparkling water &amp; soda</t>
        </is>
      </c>
      <c r="D2425" s="17">
        <f>'M5 - Sparkling Water &amp; Soda'!F593</f>
        <v/>
      </c>
      <c r="E2425" s="20">
        <f>'M5 - Sparkling Water &amp; Soda'!J593</f>
        <v/>
      </c>
      <c r="F2425" s="18">
        <f>'M5 - Sparkling Water &amp; Soda'!K593</f>
        <v/>
      </c>
      <c r="G2425" s="17">
        <f>'M5 - Sparkling Water &amp; Soda'!AM593</f>
        <v/>
      </c>
      <c r="H2425" s="18">
        <f>'M5 - Sparkling Water &amp; Soda'!N593</f>
        <v/>
      </c>
      <c r="I2425" s="15">
        <f>'M5 - Sparkling Water &amp; Soda'!AJ593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Original | 15-pack 355mL</t>
        </is>
      </c>
      <c r="C2426" s="15" t="inlineStr">
        <is>
          <t>5) Sparkling water &amp; soda</t>
        </is>
      </c>
      <c r="D2426" s="17">
        <f>'M5 - Sparkling Water &amp; Soda'!F594</f>
        <v/>
      </c>
      <c r="E2426" s="20">
        <f>'M5 - Sparkling Water &amp; Soda'!J594</f>
        <v/>
      </c>
      <c r="F2426" s="18">
        <f>'M5 - Sparkling Water &amp; Soda'!K594</f>
        <v/>
      </c>
      <c r="G2426" s="17">
        <f>'M5 - Sparkling Water &amp; Soda'!AM594</f>
        <v/>
      </c>
      <c r="H2426" s="18">
        <f>'M5 - Sparkling Water &amp; Soda'!N594</f>
        <v/>
      </c>
      <c r="I2426" s="15">
        <f>'M5 - Sparkling Water &amp; Soda'!AJ594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Original | 18-pack 355mL</t>
        </is>
      </c>
      <c r="C2427" s="15" t="inlineStr">
        <is>
          <t>5) Sparkling water &amp; soda</t>
        </is>
      </c>
      <c r="D2427" s="17">
        <f>'M5 - Sparkling Water &amp; Soda'!F595</f>
        <v/>
      </c>
      <c r="E2427" s="20">
        <f>'M5 - Sparkling Water &amp; Soda'!J595</f>
        <v/>
      </c>
      <c r="F2427" s="18">
        <f>'M5 - Sparkling Water &amp; Soda'!K595</f>
        <v/>
      </c>
      <c r="G2427" s="17">
        <f>'M5 - Sparkling Water &amp; Soda'!AM595</f>
        <v/>
      </c>
      <c r="H2427" s="18">
        <f>'M5 - Sparkling Water &amp; Soda'!N595</f>
        <v/>
      </c>
      <c r="I2427" s="15">
        <f>'M5 - Sparkling Water &amp; Soda'!AJ595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Original | 24-pack 355mL</t>
        </is>
      </c>
      <c r="C2428" s="15" t="inlineStr">
        <is>
          <t>5) Sparkling water &amp; soda</t>
        </is>
      </c>
      <c r="D2428" s="17">
        <f>'M5 - Sparkling Water &amp; Soda'!F596</f>
        <v/>
      </c>
      <c r="E2428" s="20">
        <f>'M5 - Sparkling Water &amp; Soda'!J596</f>
        <v/>
      </c>
      <c r="F2428" s="18">
        <f>'M5 - Sparkling Water &amp; Soda'!K596</f>
        <v/>
      </c>
      <c r="G2428" s="17">
        <f>'M5 - Sparkling Water &amp; Soda'!AM596</f>
        <v/>
      </c>
      <c r="H2428" s="18">
        <f>'M5 - Sparkling Water &amp; Soda'!N596</f>
        <v/>
      </c>
      <c r="I2428" s="15">
        <f>'M5 - Sparkling Water &amp; Soda'!AJ596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single 355mL</t>
        </is>
      </c>
      <c r="C2429" s="15" t="inlineStr">
        <is>
          <t>5) Sparkling water &amp; soda</t>
        </is>
      </c>
      <c r="D2429" s="17">
        <f>'M5 - Sparkling Water &amp; Soda'!F597</f>
        <v/>
      </c>
      <c r="E2429" s="20">
        <f>'M5 - Sparkling Water &amp; Soda'!J597</f>
        <v/>
      </c>
      <c r="F2429" s="18">
        <f>'M5 - Sparkling Water &amp; Soda'!K597</f>
        <v/>
      </c>
      <c r="G2429" s="17">
        <f>'M5 - Sparkling Water &amp; Soda'!AM597</f>
        <v/>
      </c>
      <c r="H2429" s="18">
        <f>'M5 - Sparkling Water &amp; Soda'!N597</f>
        <v/>
      </c>
      <c r="I2429" s="15">
        <f>'M5 - Sparkling Water &amp; Soda'!AJ597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8-pack 355mL</t>
        </is>
      </c>
      <c r="C2430" s="15" t="inlineStr">
        <is>
          <t>5) Sparkling water &amp; soda</t>
        </is>
      </c>
      <c r="D2430" s="17">
        <f>'M5 - Sparkling Water &amp; Soda'!F598</f>
        <v/>
      </c>
      <c r="E2430" s="20">
        <f>'M5 - Sparkling Water &amp; Soda'!J598</f>
        <v/>
      </c>
      <c r="F2430" s="18">
        <f>'M5 - Sparkling Water &amp; Soda'!K598</f>
        <v/>
      </c>
      <c r="G2430" s="17">
        <f>'M5 - Sparkling Water &amp; Soda'!AM598</f>
        <v/>
      </c>
      <c r="H2430" s="18">
        <f>'M5 - Sparkling Water &amp; Soda'!N598</f>
        <v/>
      </c>
      <c r="I2430" s="15">
        <f>'M5 - Sparkling Water &amp; Soda'!AJ598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Cherry | 12-pack 355mL</t>
        </is>
      </c>
      <c r="C2431" s="15" t="inlineStr">
        <is>
          <t>5) Sparkling water &amp; soda</t>
        </is>
      </c>
      <c r="D2431" s="17">
        <f>'M5 - Sparkling Water &amp; Soda'!F599</f>
        <v/>
      </c>
      <c r="E2431" s="20">
        <f>'M5 - Sparkling Water &amp; Soda'!J599</f>
        <v/>
      </c>
      <c r="F2431" s="18">
        <f>'M5 - Sparkling Water &amp; Soda'!K599</f>
        <v/>
      </c>
      <c r="G2431" s="17">
        <f>'M5 - Sparkling Water &amp; Soda'!AM599</f>
        <v/>
      </c>
      <c r="H2431" s="18">
        <f>'M5 - Sparkling Water &amp; Soda'!N599</f>
        <v/>
      </c>
      <c r="I2431" s="15">
        <f>'M5 - Sparkling Water &amp; Soda'!AJ599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Cherry | 15-pack 355mL</t>
        </is>
      </c>
      <c r="C2432" s="15" t="inlineStr">
        <is>
          <t>5) Sparkling water &amp; soda</t>
        </is>
      </c>
      <c r="D2432" s="17">
        <f>'M5 - Sparkling Water &amp; Soda'!F600</f>
        <v/>
      </c>
      <c r="E2432" s="20">
        <f>'M5 - Sparkling Water &amp; Soda'!J600</f>
        <v/>
      </c>
      <c r="F2432" s="18">
        <f>'M5 - Sparkling Water &amp; Soda'!K600</f>
        <v/>
      </c>
      <c r="G2432" s="17">
        <f>'M5 - Sparkling Water &amp; Soda'!AM600</f>
        <v/>
      </c>
      <c r="H2432" s="18">
        <f>'M5 - Sparkling Water &amp; Soda'!N600</f>
        <v/>
      </c>
      <c r="I2432" s="15">
        <f>'M5 - Sparkling Water &amp; Soda'!AJ600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Cherry | 18-pack 355mL</t>
        </is>
      </c>
      <c r="C2433" s="15" t="inlineStr">
        <is>
          <t>5) Sparkling water &amp; soda</t>
        </is>
      </c>
      <c r="D2433" s="17">
        <f>'M5 - Sparkling Water &amp; Soda'!F601</f>
        <v/>
      </c>
      <c r="E2433" s="20">
        <f>'M5 - Sparkling Water &amp; Soda'!J601</f>
        <v/>
      </c>
      <c r="F2433" s="18">
        <f>'M5 - Sparkling Water &amp; Soda'!K601</f>
        <v/>
      </c>
      <c r="G2433" s="17">
        <f>'M5 - Sparkling Water &amp; Soda'!AM601</f>
        <v/>
      </c>
      <c r="H2433" s="18">
        <f>'M5 - Sparkling Water &amp; Soda'!N601</f>
        <v/>
      </c>
      <c r="I2433" s="15">
        <f>'M5 - Sparkling Water &amp; Soda'!AJ601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Cherry | 24-pack 355mL</t>
        </is>
      </c>
      <c r="C2434" s="15" t="inlineStr">
        <is>
          <t>5) Sparkling water &amp; soda</t>
        </is>
      </c>
      <c r="D2434" s="17">
        <f>'M5 - Sparkling Water &amp; Soda'!F602</f>
        <v/>
      </c>
      <c r="E2434" s="20">
        <f>'M5 - Sparkling Water &amp; Soda'!J602</f>
        <v/>
      </c>
      <c r="F2434" s="18">
        <f>'M5 - Sparkling Water &amp; Soda'!K602</f>
        <v/>
      </c>
      <c r="G2434" s="17">
        <f>'M5 - Sparkling Water &amp; Soda'!AM602</f>
        <v/>
      </c>
      <c r="H2434" s="18">
        <f>'M5 - Sparkling Water &amp; Soda'!N602</f>
        <v/>
      </c>
      <c r="I2434" s="15">
        <f>'M5 - Sparkling Water &amp; Soda'!AJ602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single 355mL</t>
        </is>
      </c>
      <c r="C2435" s="15" t="inlineStr">
        <is>
          <t>5) Sparkling water &amp; soda</t>
        </is>
      </c>
      <c r="D2435" s="17">
        <f>'M5 - Sparkling Water &amp; Soda'!F603</f>
        <v/>
      </c>
      <c r="E2435" s="20">
        <f>'M5 - Sparkling Water &amp; Soda'!J603</f>
        <v/>
      </c>
      <c r="F2435" s="18">
        <f>'M5 - Sparkling Water &amp; Soda'!K603</f>
        <v/>
      </c>
      <c r="G2435" s="17">
        <f>'M5 - Sparkling Water &amp; Soda'!AM603</f>
        <v/>
      </c>
      <c r="H2435" s="18">
        <f>'M5 - Sparkling Water &amp; Soda'!N603</f>
        <v/>
      </c>
      <c r="I2435" s="15">
        <f>'M5 - Sparkling Water &amp; Soda'!AJ603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8-pack 355mL</t>
        </is>
      </c>
      <c r="C2436" s="15" t="inlineStr">
        <is>
          <t>5) Sparkling water &amp; soda</t>
        </is>
      </c>
      <c r="D2436" s="17">
        <f>'M5 - Sparkling Water &amp; Soda'!F604</f>
        <v/>
      </c>
      <c r="E2436" s="20">
        <f>'M5 - Sparkling Water &amp; Soda'!J604</f>
        <v/>
      </c>
      <c r="F2436" s="18">
        <f>'M5 - Sparkling Water &amp; Soda'!K604</f>
        <v/>
      </c>
      <c r="G2436" s="17">
        <f>'M5 - Sparkling Water &amp; Soda'!AM604</f>
        <v/>
      </c>
      <c r="H2436" s="18">
        <f>'M5 - Sparkling Water &amp; Soda'!N604</f>
        <v/>
      </c>
      <c r="I2436" s="15">
        <f>'M5 - Sparkling Water &amp; Soda'!AJ604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Lemon-Lime | Tropical | 12-pack 355mL</t>
        </is>
      </c>
      <c r="C2437" s="15" t="inlineStr">
        <is>
          <t>5) Sparkling water &amp; soda</t>
        </is>
      </c>
      <c r="D2437" s="17">
        <f>'M5 - Sparkling Water &amp; Soda'!F605</f>
        <v/>
      </c>
      <c r="E2437" s="20">
        <f>'M5 - Sparkling Water &amp; Soda'!J605</f>
        <v/>
      </c>
      <c r="F2437" s="18">
        <f>'M5 - Sparkling Water &amp; Soda'!K605</f>
        <v/>
      </c>
      <c r="G2437" s="17">
        <f>'M5 - Sparkling Water &amp; Soda'!AM605</f>
        <v/>
      </c>
      <c r="H2437" s="18">
        <f>'M5 - Sparkling Water &amp; Soda'!N605</f>
        <v/>
      </c>
      <c r="I2437" s="15">
        <f>'M5 - Sparkling Water &amp; Soda'!AJ605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Lemon-Lime | Tropical | 15-pack 355mL</t>
        </is>
      </c>
      <c r="C2438" s="15" t="inlineStr">
        <is>
          <t>5) Sparkling water &amp; soda</t>
        </is>
      </c>
      <c r="D2438" s="17">
        <f>'M5 - Sparkling Water &amp; Soda'!F606</f>
        <v/>
      </c>
      <c r="E2438" s="20">
        <f>'M5 - Sparkling Water &amp; Soda'!J606</f>
        <v/>
      </c>
      <c r="F2438" s="18">
        <f>'M5 - Sparkling Water &amp; Soda'!K606</f>
        <v/>
      </c>
      <c r="G2438" s="17">
        <f>'M5 - Sparkling Water &amp; Soda'!AM606</f>
        <v/>
      </c>
      <c r="H2438" s="18">
        <f>'M5 - Sparkling Water &amp; Soda'!N606</f>
        <v/>
      </c>
      <c r="I2438" s="15">
        <f>'M5 - Sparkling Water &amp; Soda'!AJ606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Lemon-Lime | Tropical | 18-pack 355mL</t>
        </is>
      </c>
      <c r="C2439" s="15" t="inlineStr">
        <is>
          <t>5) Sparkling water &amp; soda</t>
        </is>
      </c>
      <c r="D2439" s="17">
        <f>'M5 - Sparkling Water &amp; Soda'!F607</f>
        <v/>
      </c>
      <c r="E2439" s="20">
        <f>'M5 - Sparkling Water &amp; Soda'!J607</f>
        <v/>
      </c>
      <c r="F2439" s="18">
        <f>'M5 - Sparkling Water &amp; Soda'!K607</f>
        <v/>
      </c>
      <c r="G2439" s="17">
        <f>'M5 - Sparkling Water &amp; Soda'!AM607</f>
        <v/>
      </c>
      <c r="H2439" s="18">
        <f>'M5 - Sparkling Water &amp; Soda'!N607</f>
        <v/>
      </c>
      <c r="I2439" s="15">
        <f>'M5 - Sparkling Water &amp; Soda'!AJ607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Lemon-Lime | Tropical | 24-pack 355mL</t>
        </is>
      </c>
      <c r="C2440" s="15" t="inlineStr">
        <is>
          <t>5) Sparkling water &amp; soda</t>
        </is>
      </c>
      <c r="D2440" s="17">
        <f>'M5 - Sparkling Water &amp; Soda'!F608</f>
        <v/>
      </c>
      <c r="E2440" s="20">
        <f>'M5 - Sparkling Water &amp; Soda'!J608</f>
        <v/>
      </c>
      <c r="F2440" s="18">
        <f>'M5 - Sparkling Water &amp; Soda'!K608</f>
        <v/>
      </c>
      <c r="G2440" s="17">
        <f>'M5 - Sparkling Water &amp; Soda'!AM608</f>
        <v/>
      </c>
      <c r="H2440" s="18">
        <f>'M5 - Sparkling Water &amp; Soda'!N608</f>
        <v/>
      </c>
      <c r="I2440" s="15">
        <f>'M5 - Sparkling Water &amp; Soda'!AJ608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single 355mL</t>
        </is>
      </c>
      <c r="C2441" s="15" t="inlineStr">
        <is>
          <t>5) Sparkling water &amp; soda</t>
        </is>
      </c>
      <c r="D2441" s="17">
        <f>'M5 - Sparkling Water &amp; Soda'!F609</f>
        <v/>
      </c>
      <c r="E2441" s="20">
        <f>'M5 - Sparkling Water &amp; Soda'!J609</f>
        <v/>
      </c>
      <c r="F2441" s="18">
        <f>'M5 - Sparkling Water &amp; Soda'!K609</f>
        <v/>
      </c>
      <c r="G2441" s="17">
        <f>'M5 - Sparkling Water &amp; Soda'!AM609</f>
        <v/>
      </c>
      <c r="H2441" s="18">
        <f>'M5 - Sparkling Water &amp; Soda'!N609</f>
        <v/>
      </c>
      <c r="I2441" s="15">
        <f>'M5 - Sparkling Water &amp; Soda'!AJ609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8-pack 355mL</t>
        </is>
      </c>
      <c r="C2442" s="15" t="inlineStr">
        <is>
          <t>5) Sparkling water &amp; soda</t>
        </is>
      </c>
      <c r="D2442" s="17">
        <f>'M5 - Sparkling Water &amp; Soda'!F610</f>
        <v/>
      </c>
      <c r="E2442" s="20">
        <f>'M5 - Sparkling Water &amp; Soda'!J610</f>
        <v/>
      </c>
      <c r="F2442" s="18">
        <f>'M5 - Sparkling Water &amp; Soda'!K610</f>
        <v/>
      </c>
      <c r="G2442" s="17">
        <f>'M5 - Sparkling Water &amp; Soda'!AM610</f>
        <v/>
      </c>
      <c r="H2442" s="18">
        <f>'M5 - Sparkling Water &amp; Soda'!N610</f>
        <v/>
      </c>
      <c r="I2442" s="15">
        <f>'M5 - Sparkling Water &amp; Soda'!AJ610</f>
        <v/>
      </c>
      <c r="J2442" s="15" t="inlineStr">
        <is>
          <t>Capture live promo to assess.</t>
        </is>
      </c>
    </row>
    <row r="2443" ht="28" customHeight="1">
      <c r="A2443" s="15" t="inlineStr">
        <is>
          <t>Sprite</t>
        </is>
      </c>
      <c r="B2443" s="15" t="inlineStr">
        <is>
          <t>Sprite Zero Sugar | Original | 12-pack 355mL</t>
        </is>
      </c>
      <c r="C2443" s="15" t="inlineStr">
        <is>
          <t>5) Sparkling water &amp; soda</t>
        </is>
      </c>
      <c r="D2443" s="17">
        <f>'M5 - Sparkling Water &amp; Soda'!F611</f>
        <v/>
      </c>
      <c r="E2443" s="20">
        <f>'M5 - Sparkling Water &amp; Soda'!J611</f>
        <v/>
      </c>
      <c r="F2443" s="18">
        <f>'M5 - Sparkling Water &amp; Soda'!K611</f>
        <v/>
      </c>
      <c r="G2443" s="17">
        <f>'M5 - Sparkling Water &amp; Soda'!AM611</f>
        <v/>
      </c>
      <c r="H2443" s="18">
        <f>'M5 - Sparkling Water &amp; Soda'!N611</f>
        <v/>
      </c>
      <c r="I2443" s="15">
        <f>'M5 - Sparkling Water &amp; Soda'!AJ611</f>
        <v/>
      </c>
      <c r="J2443" s="15" t="inlineStr">
        <is>
          <t>Capture live promo to assess.</t>
        </is>
      </c>
    </row>
    <row r="2444" ht="28" customHeight="1">
      <c r="A2444" s="15" t="inlineStr">
        <is>
          <t>Sprite</t>
        </is>
      </c>
      <c r="B2444" s="15" t="inlineStr">
        <is>
          <t>Sprite Zero Sugar | Original | 15-pack 355mL</t>
        </is>
      </c>
      <c r="C2444" s="15" t="inlineStr">
        <is>
          <t>5) Sparkling water &amp; soda</t>
        </is>
      </c>
      <c r="D2444" s="17">
        <f>'M5 - Sparkling Water &amp; Soda'!F612</f>
        <v/>
      </c>
      <c r="E2444" s="20">
        <f>'M5 - Sparkling Water &amp; Soda'!J612</f>
        <v/>
      </c>
      <c r="F2444" s="18">
        <f>'M5 - Sparkling Water &amp; Soda'!K612</f>
        <v/>
      </c>
      <c r="G2444" s="17">
        <f>'M5 - Sparkling Water &amp; Soda'!AM612</f>
        <v/>
      </c>
      <c r="H2444" s="18">
        <f>'M5 - Sparkling Water &amp; Soda'!N612</f>
        <v/>
      </c>
      <c r="I2444" s="15">
        <f>'M5 - Sparkling Water &amp; Soda'!AJ612</f>
        <v/>
      </c>
      <c r="J2444" s="15" t="inlineStr">
        <is>
          <t>Capture live promo to assess.</t>
        </is>
      </c>
    </row>
    <row r="2445" ht="28" customHeight="1">
      <c r="A2445" s="15" t="inlineStr">
        <is>
          <t>Sprite</t>
        </is>
      </c>
      <c r="B2445" s="15" t="inlineStr">
        <is>
          <t>Sprite Zero Sugar | Original | 18-pack 355mL</t>
        </is>
      </c>
      <c r="C2445" s="15" t="inlineStr">
        <is>
          <t>5) Sparkling water &amp; soda</t>
        </is>
      </c>
      <c r="D2445" s="17">
        <f>'M5 - Sparkling Water &amp; Soda'!F613</f>
        <v/>
      </c>
      <c r="E2445" s="20">
        <f>'M5 - Sparkling Water &amp; Soda'!J613</f>
        <v/>
      </c>
      <c r="F2445" s="18">
        <f>'M5 - Sparkling Water &amp; Soda'!K613</f>
        <v/>
      </c>
      <c r="G2445" s="17">
        <f>'M5 - Sparkling Water &amp; Soda'!AM613</f>
        <v/>
      </c>
      <c r="H2445" s="18">
        <f>'M5 - Sparkling Water &amp; Soda'!N613</f>
        <v/>
      </c>
      <c r="I2445" s="15">
        <f>'M5 - Sparkling Water &amp; Soda'!AJ613</f>
        <v/>
      </c>
      <c r="J2445" s="15" t="inlineStr">
        <is>
          <t>Capture live promo to assess.</t>
        </is>
      </c>
    </row>
    <row r="2446" ht="28" customHeight="1">
      <c r="A2446" s="15" t="inlineStr">
        <is>
          <t>Sprite</t>
        </is>
      </c>
      <c r="B2446" s="15" t="inlineStr">
        <is>
          <t>Sprite Zero Sugar | Original | 24-pack 355mL</t>
        </is>
      </c>
      <c r="C2446" s="15" t="inlineStr">
        <is>
          <t>5) Sparkling water &amp; soda</t>
        </is>
      </c>
      <c r="D2446" s="17">
        <f>'M5 - Sparkling Water &amp; Soda'!F614</f>
        <v/>
      </c>
      <c r="E2446" s="20">
        <f>'M5 - Sparkling Water &amp; Soda'!J614</f>
        <v/>
      </c>
      <c r="F2446" s="18">
        <f>'M5 - Sparkling Water &amp; Soda'!K614</f>
        <v/>
      </c>
      <c r="G2446" s="17">
        <f>'M5 - Sparkling Water &amp; Soda'!AM614</f>
        <v/>
      </c>
      <c r="H2446" s="18">
        <f>'M5 - Sparkling Water &amp; Soda'!N614</f>
        <v/>
      </c>
      <c r="I2446" s="15">
        <f>'M5 - Sparkling Water &amp; Soda'!AJ614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single 355mL</t>
        </is>
      </c>
      <c r="C2447" s="15" t="inlineStr">
        <is>
          <t>5) Sparkling water &amp; soda</t>
        </is>
      </c>
      <c r="D2447" s="17">
        <f>'M5 - Sparkling Water &amp; Soda'!F615</f>
        <v/>
      </c>
      <c r="E2447" s="20">
        <f>'M5 - Sparkling Water &amp; Soda'!J615</f>
        <v/>
      </c>
      <c r="F2447" s="18">
        <f>'M5 - Sparkling Water &amp; Soda'!K615</f>
        <v/>
      </c>
      <c r="G2447" s="17">
        <f>'M5 - Sparkling Water &amp; Soda'!AM615</f>
        <v/>
      </c>
      <c r="H2447" s="18">
        <f>'M5 - Sparkling Water &amp; Soda'!N615</f>
        <v/>
      </c>
      <c r="I2447" s="15">
        <f>'M5 - Sparkling Water &amp; Soda'!AJ615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8-pack 355mL</t>
        </is>
      </c>
      <c r="C2448" s="15" t="inlineStr">
        <is>
          <t>5) Sparkling water &amp; soda</t>
        </is>
      </c>
      <c r="D2448" s="17">
        <f>'M5 - Sparkling Water &amp; Soda'!F616</f>
        <v/>
      </c>
      <c r="E2448" s="20">
        <f>'M5 - Sparkling Water &amp; Soda'!J616</f>
        <v/>
      </c>
      <c r="F2448" s="18">
        <f>'M5 - Sparkling Water &amp; Soda'!K616</f>
        <v/>
      </c>
      <c r="G2448" s="17">
        <f>'M5 - Sparkling Water &amp; Soda'!AM616</f>
        <v/>
      </c>
      <c r="H2448" s="18">
        <f>'M5 - Sparkling Water &amp; Soda'!N616</f>
        <v/>
      </c>
      <c r="I2448" s="15">
        <f>'M5 - Sparkling Water &amp; Soda'!AJ616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Orange | 12-pack 355mL</t>
        </is>
      </c>
      <c r="C2449" s="15" t="inlineStr">
        <is>
          <t>5) Sparkling water &amp; soda</t>
        </is>
      </c>
      <c r="D2449" s="17">
        <f>'M5 - Sparkling Water &amp; Soda'!F617</f>
        <v/>
      </c>
      <c r="E2449" s="20">
        <f>'M5 - Sparkling Water &amp; Soda'!J617</f>
        <v/>
      </c>
      <c r="F2449" s="18">
        <f>'M5 - Sparkling Water &amp; Soda'!K617</f>
        <v/>
      </c>
      <c r="G2449" s="17">
        <f>'M5 - Sparkling Water &amp; Soda'!AM617</f>
        <v/>
      </c>
      <c r="H2449" s="18">
        <f>'M5 - Sparkling Water &amp; Soda'!N617</f>
        <v/>
      </c>
      <c r="I2449" s="15">
        <f>'M5 - Sparkling Water &amp; Soda'!AJ617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Orange | 15-pack 355mL</t>
        </is>
      </c>
      <c r="C2450" s="15" t="inlineStr">
        <is>
          <t>5) Sparkling water &amp; soda</t>
        </is>
      </c>
      <c r="D2450" s="17">
        <f>'M5 - Sparkling Water &amp; Soda'!F618</f>
        <v/>
      </c>
      <c r="E2450" s="20">
        <f>'M5 - Sparkling Water &amp; Soda'!J618</f>
        <v/>
      </c>
      <c r="F2450" s="18">
        <f>'M5 - Sparkling Water &amp; Soda'!K618</f>
        <v/>
      </c>
      <c r="G2450" s="17">
        <f>'M5 - Sparkling Water &amp; Soda'!AM618</f>
        <v/>
      </c>
      <c r="H2450" s="18">
        <f>'M5 - Sparkling Water &amp; Soda'!N618</f>
        <v/>
      </c>
      <c r="I2450" s="15">
        <f>'M5 - Sparkling Water &amp; Soda'!AJ618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Orange | 18-pack 355mL</t>
        </is>
      </c>
      <c r="C2451" s="15" t="inlineStr">
        <is>
          <t>5) Sparkling water &amp; soda</t>
        </is>
      </c>
      <c r="D2451" s="17">
        <f>'M5 - Sparkling Water &amp; Soda'!F619</f>
        <v/>
      </c>
      <c r="E2451" s="20">
        <f>'M5 - Sparkling Water &amp; Soda'!J619</f>
        <v/>
      </c>
      <c r="F2451" s="18">
        <f>'M5 - Sparkling Water &amp; Soda'!K619</f>
        <v/>
      </c>
      <c r="G2451" s="17">
        <f>'M5 - Sparkling Water &amp; Soda'!AM619</f>
        <v/>
      </c>
      <c r="H2451" s="18">
        <f>'M5 - Sparkling Water &amp; Soda'!N619</f>
        <v/>
      </c>
      <c r="I2451" s="15">
        <f>'M5 - Sparkling Water &amp; Soda'!AJ619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Orange | 24-pack 355mL</t>
        </is>
      </c>
      <c r="C2452" s="15" t="inlineStr">
        <is>
          <t>5) Sparkling water &amp; soda</t>
        </is>
      </c>
      <c r="D2452" s="17">
        <f>'M5 - Sparkling Water &amp; Soda'!F620</f>
        <v/>
      </c>
      <c r="E2452" s="20">
        <f>'M5 - Sparkling Water &amp; Soda'!J620</f>
        <v/>
      </c>
      <c r="F2452" s="18">
        <f>'M5 - Sparkling Water &amp; Soda'!K620</f>
        <v/>
      </c>
      <c r="G2452" s="17">
        <f>'M5 - Sparkling Water &amp; Soda'!AM620</f>
        <v/>
      </c>
      <c r="H2452" s="18">
        <f>'M5 - Sparkling Water &amp; Soda'!N620</f>
        <v/>
      </c>
      <c r="I2452" s="15">
        <f>'M5 - Sparkling Water &amp; Soda'!AJ620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single 355mL</t>
        </is>
      </c>
      <c r="C2453" s="15" t="inlineStr">
        <is>
          <t>5) Sparkling water &amp; soda</t>
        </is>
      </c>
      <c r="D2453" s="17">
        <f>'M5 - Sparkling Water &amp; Soda'!F621</f>
        <v/>
      </c>
      <c r="E2453" s="20">
        <f>'M5 - Sparkling Water &amp; Soda'!J621</f>
        <v/>
      </c>
      <c r="F2453" s="18">
        <f>'M5 - Sparkling Water &amp; Soda'!K621</f>
        <v/>
      </c>
      <c r="G2453" s="17">
        <f>'M5 - Sparkling Water &amp; Soda'!AM621</f>
        <v/>
      </c>
      <c r="H2453" s="18">
        <f>'M5 - Sparkling Water &amp; Soda'!N621</f>
        <v/>
      </c>
      <c r="I2453" s="15">
        <f>'M5 - Sparkling Water &amp; Soda'!AJ621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8-pack 355mL</t>
        </is>
      </c>
      <c r="C2454" s="15" t="inlineStr">
        <is>
          <t>5) Sparkling water &amp; soda</t>
        </is>
      </c>
      <c r="D2454" s="17">
        <f>'M5 - Sparkling Water &amp; Soda'!F622</f>
        <v/>
      </c>
      <c r="E2454" s="20">
        <f>'M5 - Sparkling Water &amp; Soda'!J622</f>
        <v/>
      </c>
      <c r="F2454" s="18">
        <f>'M5 - Sparkling Water &amp; Soda'!K622</f>
        <v/>
      </c>
      <c r="G2454" s="17">
        <f>'M5 - Sparkling Water &amp; Soda'!AM622</f>
        <v/>
      </c>
      <c r="H2454" s="18">
        <f>'M5 - Sparkling Water &amp; Soda'!N622</f>
        <v/>
      </c>
      <c r="I2454" s="15">
        <f>'M5 - Sparkling Water &amp; Soda'!AJ622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Grape | 12-pack 355mL</t>
        </is>
      </c>
      <c r="C2455" s="15" t="inlineStr">
        <is>
          <t>5) Sparkling water &amp; soda</t>
        </is>
      </c>
      <c r="D2455" s="17">
        <f>'M5 - Sparkling Water &amp; Soda'!F623</f>
        <v/>
      </c>
      <c r="E2455" s="20">
        <f>'M5 - Sparkling Water &amp; Soda'!J623</f>
        <v/>
      </c>
      <c r="F2455" s="18">
        <f>'M5 - Sparkling Water &amp; Soda'!K623</f>
        <v/>
      </c>
      <c r="G2455" s="17">
        <f>'M5 - Sparkling Water &amp; Soda'!AM623</f>
        <v/>
      </c>
      <c r="H2455" s="18">
        <f>'M5 - Sparkling Water &amp; Soda'!N623</f>
        <v/>
      </c>
      <c r="I2455" s="15">
        <f>'M5 - Sparkling Water &amp; Soda'!AJ623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Grape | 15-pack 355mL</t>
        </is>
      </c>
      <c r="C2456" s="15" t="inlineStr">
        <is>
          <t>5) Sparkling water &amp; soda</t>
        </is>
      </c>
      <c r="D2456" s="17">
        <f>'M5 - Sparkling Water &amp; Soda'!F624</f>
        <v/>
      </c>
      <c r="E2456" s="20">
        <f>'M5 - Sparkling Water &amp; Soda'!J624</f>
        <v/>
      </c>
      <c r="F2456" s="18">
        <f>'M5 - Sparkling Water &amp; Soda'!K624</f>
        <v/>
      </c>
      <c r="G2456" s="17">
        <f>'M5 - Sparkling Water &amp; Soda'!AM624</f>
        <v/>
      </c>
      <c r="H2456" s="18">
        <f>'M5 - Sparkling Water &amp; Soda'!N624</f>
        <v/>
      </c>
      <c r="I2456" s="15">
        <f>'M5 - Sparkling Water &amp; Soda'!AJ624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Grape | 18-pack 355mL</t>
        </is>
      </c>
      <c r="C2457" s="15" t="inlineStr">
        <is>
          <t>5) Sparkling water &amp; soda</t>
        </is>
      </c>
      <c r="D2457" s="17">
        <f>'M5 - Sparkling Water &amp; Soda'!F625</f>
        <v/>
      </c>
      <c r="E2457" s="20">
        <f>'M5 - Sparkling Water &amp; Soda'!J625</f>
        <v/>
      </c>
      <c r="F2457" s="18">
        <f>'M5 - Sparkling Water &amp; Soda'!K625</f>
        <v/>
      </c>
      <c r="G2457" s="17">
        <f>'M5 - Sparkling Water &amp; Soda'!AM625</f>
        <v/>
      </c>
      <c r="H2457" s="18">
        <f>'M5 - Sparkling Water &amp; Soda'!N625</f>
        <v/>
      </c>
      <c r="I2457" s="15">
        <f>'M5 - Sparkling Water &amp; Soda'!AJ625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Grape | 24-pack 355mL</t>
        </is>
      </c>
      <c r="C2458" s="15" t="inlineStr">
        <is>
          <t>5) Sparkling water &amp; soda</t>
        </is>
      </c>
      <c r="D2458" s="17">
        <f>'M5 - Sparkling Water &amp; Soda'!F626</f>
        <v/>
      </c>
      <c r="E2458" s="20">
        <f>'M5 - Sparkling Water &amp; Soda'!J626</f>
        <v/>
      </c>
      <c r="F2458" s="18">
        <f>'M5 - Sparkling Water &amp; Soda'!K626</f>
        <v/>
      </c>
      <c r="G2458" s="17">
        <f>'M5 - Sparkling Water &amp; Soda'!AM626</f>
        <v/>
      </c>
      <c r="H2458" s="18">
        <f>'M5 - Sparkling Water &amp; Soda'!N626</f>
        <v/>
      </c>
      <c r="I2458" s="15">
        <f>'M5 - Sparkling Water &amp; Soda'!AJ626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single 355mL</t>
        </is>
      </c>
      <c r="C2459" s="15" t="inlineStr">
        <is>
          <t>5) Sparkling water &amp; soda</t>
        </is>
      </c>
      <c r="D2459" s="17">
        <f>'M5 - Sparkling Water &amp; Soda'!F627</f>
        <v/>
      </c>
      <c r="E2459" s="20">
        <f>'M5 - Sparkling Water &amp; Soda'!J627</f>
        <v/>
      </c>
      <c r="F2459" s="18">
        <f>'M5 - Sparkling Water &amp; Soda'!K627</f>
        <v/>
      </c>
      <c r="G2459" s="17">
        <f>'M5 - Sparkling Water &amp; Soda'!AM627</f>
        <v/>
      </c>
      <c r="H2459" s="18">
        <f>'M5 - Sparkling Water &amp; Soda'!N627</f>
        <v/>
      </c>
      <c r="I2459" s="15">
        <f>'M5 - Sparkling Water &amp; Soda'!AJ627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8-pack 355mL</t>
        </is>
      </c>
      <c r="C2460" s="15" t="inlineStr">
        <is>
          <t>5) Sparkling water &amp; soda</t>
        </is>
      </c>
      <c r="D2460" s="17">
        <f>'M5 - Sparkling Water &amp; Soda'!F628</f>
        <v/>
      </c>
      <c r="E2460" s="20">
        <f>'M5 - Sparkling Water &amp; Soda'!J628</f>
        <v/>
      </c>
      <c r="F2460" s="18">
        <f>'M5 - Sparkling Water &amp; Soda'!K628</f>
        <v/>
      </c>
      <c r="G2460" s="17">
        <f>'M5 - Sparkling Water &amp; Soda'!AM628</f>
        <v/>
      </c>
      <c r="H2460" s="18">
        <f>'M5 - Sparkling Water &amp; Soda'!N628</f>
        <v/>
      </c>
      <c r="I2460" s="15">
        <f>'M5 - Sparkling Water &amp; Soda'!AJ628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Pineapple | 12-pack 355mL</t>
        </is>
      </c>
      <c r="C2461" s="15" t="inlineStr">
        <is>
          <t>5) Sparkling water &amp; soda</t>
        </is>
      </c>
      <c r="D2461" s="17">
        <f>'M5 - Sparkling Water &amp; Soda'!F629</f>
        <v/>
      </c>
      <c r="E2461" s="20">
        <f>'M5 - Sparkling Water &amp; Soda'!J629</f>
        <v/>
      </c>
      <c r="F2461" s="18">
        <f>'M5 - Sparkling Water &amp; Soda'!K629</f>
        <v/>
      </c>
      <c r="G2461" s="17">
        <f>'M5 - Sparkling Water &amp; Soda'!AM629</f>
        <v/>
      </c>
      <c r="H2461" s="18">
        <f>'M5 - Sparkling Water &amp; Soda'!N629</f>
        <v/>
      </c>
      <c r="I2461" s="15">
        <f>'M5 - Sparkling Water &amp; Soda'!AJ629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Pineapple | 15-pack 355mL</t>
        </is>
      </c>
      <c r="C2462" s="15" t="inlineStr">
        <is>
          <t>5) Sparkling water &amp; soda</t>
        </is>
      </c>
      <c r="D2462" s="17">
        <f>'M5 - Sparkling Water &amp; Soda'!F630</f>
        <v/>
      </c>
      <c r="E2462" s="20">
        <f>'M5 - Sparkling Water &amp; Soda'!J630</f>
        <v/>
      </c>
      <c r="F2462" s="18">
        <f>'M5 - Sparkling Water &amp; Soda'!K630</f>
        <v/>
      </c>
      <c r="G2462" s="17">
        <f>'M5 - Sparkling Water &amp; Soda'!AM630</f>
        <v/>
      </c>
      <c r="H2462" s="18">
        <f>'M5 - Sparkling Water &amp; Soda'!N630</f>
        <v/>
      </c>
      <c r="I2462" s="15">
        <f>'M5 - Sparkling Water &amp; Soda'!AJ630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Pineapple | 18-pack 355mL</t>
        </is>
      </c>
      <c r="C2463" s="15" t="inlineStr">
        <is>
          <t>5) Sparkling water &amp; soda</t>
        </is>
      </c>
      <c r="D2463" s="17">
        <f>'M5 - Sparkling Water &amp; Soda'!F631</f>
        <v/>
      </c>
      <c r="E2463" s="20">
        <f>'M5 - Sparkling Water &amp; Soda'!J631</f>
        <v/>
      </c>
      <c r="F2463" s="18">
        <f>'M5 - Sparkling Water &amp; Soda'!K631</f>
        <v/>
      </c>
      <c r="G2463" s="17">
        <f>'M5 - Sparkling Water &amp; Soda'!AM631</f>
        <v/>
      </c>
      <c r="H2463" s="18">
        <f>'M5 - Sparkling Water &amp; Soda'!N631</f>
        <v/>
      </c>
      <c r="I2463" s="15">
        <f>'M5 - Sparkling Water &amp; Soda'!AJ631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Pineapple | 24-pack 355mL</t>
        </is>
      </c>
      <c r="C2464" s="15" t="inlineStr">
        <is>
          <t>5) Sparkling water &amp; soda</t>
        </is>
      </c>
      <c r="D2464" s="17">
        <f>'M5 - Sparkling Water &amp; Soda'!F632</f>
        <v/>
      </c>
      <c r="E2464" s="20">
        <f>'M5 - Sparkling Water &amp; Soda'!J632</f>
        <v/>
      </c>
      <c r="F2464" s="18">
        <f>'M5 - Sparkling Water &amp; Soda'!K632</f>
        <v/>
      </c>
      <c r="G2464" s="17">
        <f>'M5 - Sparkling Water &amp; Soda'!AM632</f>
        <v/>
      </c>
      <c r="H2464" s="18">
        <f>'M5 - Sparkling Water &amp; Soda'!N632</f>
        <v/>
      </c>
      <c r="I2464" s="15">
        <f>'M5 - Sparkling Water &amp; Soda'!AJ632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single 355mL</t>
        </is>
      </c>
      <c r="C2465" s="15" t="inlineStr">
        <is>
          <t>5) Sparkling water &amp; soda</t>
        </is>
      </c>
      <c r="D2465" s="17">
        <f>'M5 - Sparkling Water &amp; Soda'!F633</f>
        <v/>
      </c>
      <c r="E2465" s="20">
        <f>'M5 - Sparkling Water &amp; Soda'!J633</f>
        <v/>
      </c>
      <c r="F2465" s="18">
        <f>'M5 - Sparkling Water &amp; Soda'!K633</f>
        <v/>
      </c>
      <c r="G2465" s="17">
        <f>'M5 - Sparkling Water &amp; Soda'!AM633</f>
        <v/>
      </c>
      <c r="H2465" s="18">
        <f>'M5 - Sparkling Water &amp; Soda'!N633</f>
        <v/>
      </c>
      <c r="I2465" s="15">
        <f>'M5 - Sparkling Water &amp; Soda'!AJ633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8-pack 355mL</t>
        </is>
      </c>
      <c r="C2466" s="15" t="inlineStr">
        <is>
          <t>5) Sparkling water &amp; soda</t>
        </is>
      </c>
      <c r="D2466" s="17">
        <f>'M5 - Sparkling Water &amp; Soda'!F634</f>
        <v/>
      </c>
      <c r="E2466" s="20">
        <f>'M5 - Sparkling Water &amp; Soda'!J634</f>
        <v/>
      </c>
      <c r="F2466" s="18">
        <f>'M5 - Sparkling Water &amp; Soda'!K634</f>
        <v/>
      </c>
      <c r="G2466" s="17">
        <f>'M5 - Sparkling Water &amp; Soda'!AM634</f>
        <v/>
      </c>
      <c r="H2466" s="18">
        <f>'M5 - Sparkling Water &amp; Soda'!N634</f>
        <v/>
      </c>
      <c r="I2466" s="15">
        <f>'M5 - Sparkling Water &amp; Soda'!AJ634</f>
        <v/>
      </c>
      <c r="J2466" s="15" t="inlineStr">
        <is>
          <t>Capture live promo to assess.</t>
        </is>
      </c>
    </row>
    <row r="2467" ht="28" customHeight="1">
      <c r="A2467" s="15" t="inlineStr">
        <is>
          <t>Fanta</t>
        </is>
      </c>
      <c r="B2467" s="15" t="inlineStr">
        <is>
          <t>Fanta Orange | Strawberry | 12-pack 355mL</t>
        </is>
      </c>
      <c r="C2467" s="15" t="inlineStr">
        <is>
          <t>5) Sparkling water &amp; soda</t>
        </is>
      </c>
      <c r="D2467" s="17">
        <f>'M5 - Sparkling Water &amp; Soda'!F635</f>
        <v/>
      </c>
      <c r="E2467" s="20">
        <f>'M5 - Sparkling Water &amp; Soda'!J635</f>
        <v/>
      </c>
      <c r="F2467" s="18">
        <f>'M5 - Sparkling Water &amp; Soda'!K635</f>
        <v/>
      </c>
      <c r="G2467" s="17">
        <f>'M5 - Sparkling Water &amp; Soda'!AM635</f>
        <v/>
      </c>
      <c r="H2467" s="18">
        <f>'M5 - Sparkling Water &amp; Soda'!N635</f>
        <v/>
      </c>
      <c r="I2467" s="15">
        <f>'M5 - Sparkling Water &amp; Soda'!AJ635</f>
        <v/>
      </c>
      <c r="J2467" s="15" t="inlineStr">
        <is>
          <t>Capture live promo to assess.</t>
        </is>
      </c>
    </row>
    <row r="2468" ht="28" customHeight="1">
      <c r="A2468" s="15" t="inlineStr">
        <is>
          <t>Fanta</t>
        </is>
      </c>
      <c r="B2468" s="15" t="inlineStr">
        <is>
          <t>Fanta Orange | Strawberry | 15-pack 355mL</t>
        </is>
      </c>
      <c r="C2468" s="15" t="inlineStr">
        <is>
          <t>5) Sparkling water &amp; soda</t>
        </is>
      </c>
      <c r="D2468" s="17">
        <f>'M5 - Sparkling Water &amp; Soda'!F636</f>
        <v/>
      </c>
      <c r="E2468" s="20">
        <f>'M5 - Sparkling Water &amp; Soda'!J636</f>
        <v/>
      </c>
      <c r="F2468" s="18">
        <f>'M5 - Sparkling Water &amp; Soda'!K636</f>
        <v/>
      </c>
      <c r="G2468" s="17">
        <f>'M5 - Sparkling Water &amp; Soda'!AM636</f>
        <v/>
      </c>
      <c r="H2468" s="18">
        <f>'M5 - Sparkling Water &amp; Soda'!N636</f>
        <v/>
      </c>
      <c r="I2468" s="15">
        <f>'M5 - Sparkling Water &amp; Soda'!AJ636</f>
        <v/>
      </c>
      <c r="J2468" s="15" t="inlineStr">
        <is>
          <t>Capture live promo to assess.</t>
        </is>
      </c>
    </row>
    <row r="2469" ht="28" customHeight="1">
      <c r="A2469" s="15" t="inlineStr">
        <is>
          <t>Fanta</t>
        </is>
      </c>
      <c r="B2469" s="15" t="inlineStr">
        <is>
          <t>Fanta Orange | Strawberry | 18-pack 355mL</t>
        </is>
      </c>
      <c r="C2469" s="15" t="inlineStr">
        <is>
          <t>5) Sparkling water &amp; soda</t>
        </is>
      </c>
      <c r="D2469" s="17">
        <f>'M5 - Sparkling Water &amp; Soda'!F637</f>
        <v/>
      </c>
      <c r="E2469" s="20">
        <f>'M5 - Sparkling Water &amp; Soda'!J637</f>
        <v/>
      </c>
      <c r="F2469" s="18">
        <f>'M5 - Sparkling Water &amp; Soda'!K637</f>
        <v/>
      </c>
      <c r="G2469" s="17">
        <f>'M5 - Sparkling Water &amp; Soda'!AM637</f>
        <v/>
      </c>
      <c r="H2469" s="18">
        <f>'M5 - Sparkling Water &amp; Soda'!N637</f>
        <v/>
      </c>
      <c r="I2469" s="15">
        <f>'M5 - Sparkling Water &amp; Soda'!AJ637</f>
        <v/>
      </c>
      <c r="J2469" s="15" t="inlineStr">
        <is>
          <t>Capture live promo to assess.</t>
        </is>
      </c>
    </row>
    <row r="2470" ht="28" customHeight="1">
      <c r="A2470" s="15" t="inlineStr">
        <is>
          <t>Fanta</t>
        </is>
      </c>
      <c r="B2470" s="15" t="inlineStr">
        <is>
          <t>Fanta Orange | Strawberry | 24-pack 355mL</t>
        </is>
      </c>
      <c r="C2470" s="15" t="inlineStr">
        <is>
          <t>5) Sparkling water &amp; soda</t>
        </is>
      </c>
      <c r="D2470" s="17">
        <f>'M5 - Sparkling Water &amp; Soda'!F638</f>
        <v/>
      </c>
      <c r="E2470" s="20">
        <f>'M5 - Sparkling Water &amp; Soda'!J638</f>
        <v/>
      </c>
      <c r="F2470" s="18">
        <f>'M5 - Sparkling Water &amp; Soda'!K638</f>
        <v/>
      </c>
      <c r="G2470" s="17">
        <f>'M5 - Sparkling Water &amp; Soda'!AM638</f>
        <v/>
      </c>
      <c r="H2470" s="18">
        <f>'M5 - Sparkling Water &amp; Soda'!N638</f>
        <v/>
      </c>
      <c r="I2470" s="15">
        <f>'M5 - Sparkling Water &amp; Soda'!AJ638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single 355mL</t>
        </is>
      </c>
      <c r="C2471" s="15" t="inlineStr">
        <is>
          <t>5) Sparkling water &amp; soda</t>
        </is>
      </c>
      <c r="D2471" s="17">
        <f>'M5 - Sparkling Water &amp; Soda'!F639</f>
        <v/>
      </c>
      <c r="E2471" s="20">
        <f>'M5 - Sparkling Water &amp; Soda'!J639</f>
        <v/>
      </c>
      <c r="F2471" s="18">
        <f>'M5 - Sparkling Water &amp; Soda'!K639</f>
        <v/>
      </c>
      <c r="G2471" s="17">
        <f>'M5 - Sparkling Water &amp; Soda'!AM639</f>
        <v/>
      </c>
      <c r="H2471" s="18">
        <f>'M5 - Sparkling Water &amp; Soda'!N639</f>
        <v/>
      </c>
      <c r="I2471" s="15">
        <f>'M5 - Sparkling Water &amp; Soda'!AJ639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8-pack 355mL</t>
        </is>
      </c>
      <c r="C2472" s="15" t="inlineStr">
        <is>
          <t>5) Sparkling water &amp; soda</t>
        </is>
      </c>
      <c r="D2472" s="17">
        <f>'M5 - Sparkling Water &amp; Soda'!F640</f>
        <v/>
      </c>
      <c r="E2472" s="20">
        <f>'M5 - Sparkling Water &amp; Soda'!J640</f>
        <v/>
      </c>
      <c r="F2472" s="18">
        <f>'M5 - Sparkling Water &amp; Soda'!K640</f>
        <v/>
      </c>
      <c r="G2472" s="17">
        <f>'M5 - Sparkling Water &amp; Soda'!AM640</f>
        <v/>
      </c>
      <c r="H2472" s="18">
        <f>'M5 - Sparkling Water &amp; Soda'!N640</f>
        <v/>
      </c>
      <c r="I2472" s="15">
        <f>'M5 - Sparkling Water &amp; Soda'!AJ640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Original | 12-pack 355mL</t>
        </is>
      </c>
      <c r="C2473" s="15" t="inlineStr">
        <is>
          <t>5) Sparkling water &amp; soda</t>
        </is>
      </c>
      <c r="D2473" s="17">
        <f>'M5 - Sparkling Water &amp; Soda'!F641</f>
        <v/>
      </c>
      <c r="E2473" s="20">
        <f>'M5 - Sparkling Water &amp; Soda'!J641</f>
        <v/>
      </c>
      <c r="F2473" s="18">
        <f>'M5 - Sparkling Water &amp; Soda'!K641</f>
        <v/>
      </c>
      <c r="G2473" s="17">
        <f>'M5 - Sparkling Water &amp; Soda'!AM641</f>
        <v/>
      </c>
      <c r="H2473" s="18">
        <f>'M5 - Sparkling Water &amp; Soda'!N641</f>
        <v/>
      </c>
      <c r="I2473" s="15">
        <f>'M5 - Sparkling Water &amp; Soda'!AJ641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Original | 15-pack 355mL</t>
        </is>
      </c>
      <c r="C2474" s="15" t="inlineStr">
        <is>
          <t>5) Sparkling water &amp; soda</t>
        </is>
      </c>
      <c r="D2474" s="17">
        <f>'M5 - Sparkling Water &amp; Soda'!F642</f>
        <v/>
      </c>
      <c r="E2474" s="20">
        <f>'M5 - Sparkling Water &amp; Soda'!J642</f>
        <v/>
      </c>
      <c r="F2474" s="18">
        <f>'M5 - Sparkling Water &amp; Soda'!K642</f>
        <v/>
      </c>
      <c r="G2474" s="17">
        <f>'M5 - Sparkling Water &amp; Soda'!AM642</f>
        <v/>
      </c>
      <c r="H2474" s="18">
        <f>'M5 - Sparkling Water &amp; Soda'!N642</f>
        <v/>
      </c>
      <c r="I2474" s="15">
        <f>'M5 - Sparkling Water &amp; Soda'!AJ642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Original | 18-pack 355mL</t>
        </is>
      </c>
      <c r="C2475" s="15" t="inlineStr">
        <is>
          <t>5) Sparkling water &amp; soda</t>
        </is>
      </c>
      <c r="D2475" s="17">
        <f>'M5 - Sparkling Water &amp; Soda'!F643</f>
        <v/>
      </c>
      <c r="E2475" s="20">
        <f>'M5 - Sparkling Water &amp; Soda'!J643</f>
        <v/>
      </c>
      <c r="F2475" s="18">
        <f>'M5 - Sparkling Water &amp; Soda'!K643</f>
        <v/>
      </c>
      <c r="G2475" s="17">
        <f>'M5 - Sparkling Water &amp; Soda'!AM643</f>
        <v/>
      </c>
      <c r="H2475" s="18">
        <f>'M5 - Sparkling Water &amp; Soda'!N643</f>
        <v/>
      </c>
      <c r="I2475" s="15">
        <f>'M5 - Sparkling Water &amp; Soda'!AJ643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Original | 24-pack 355mL</t>
        </is>
      </c>
      <c r="C2476" s="15" t="inlineStr">
        <is>
          <t>5) Sparkling water &amp; soda</t>
        </is>
      </c>
      <c r="D2476" s="17">
        <f>'M5 - Sparkling Water &amp; Soda'!F644</f>
        <v/>
      </c>
      <c r="E2476" s="20">
        <f>'M5 - Sparkling Water &amp; Soda'!J644</f>
        <v/>
      </c>
      <c r="F2476" s="18">
        <f>'M5 - Sparkling Water &amp; Soda'!K644</f>
        <v/>
      </c>
      <c r="G2476" s="17">
        <f>'M5 - Sparkling Water &amp; Soda'!AM644</f>
        <v/>
      </c>
      <c r="H2476" s="18">
        <f>'M5 - Sparkling Water &amp; Soda'!N644</f>
        <v/>
      </c>
      <c r="I2476" s="15">
        <f>'M5 - Sparkling Water &amp; Soda'!AJ644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single 355mL</t>
        </is>
      </c>
      <c r="C2477" s="15" t="inlineStr">
        <is>
          <t>5) Sparkling water &amp; soda</t>
        </is>
      </c>
      <c r="D2477" s="17">
        <f>'M5 - Sparkling Water &amp; Soda'!F645</f>
        <v/>
      </c>
      <c r="E2477" s="20">
        <f>'M5 - Sparkling Water &amp; Soda'!J645</f>
        <v/>
      </c>
      <c r="F2477" s="18">
        <f>'M5 - Sparkling Water &amp; Soda'!K645</f>
        <v/>
      </c>
      <c r="G2477" s="17">
        <f>'M5 - Sparkling Water &amp; Soda'!AM645</f>
        <v/>
      </c>
      <c r="H2477" s="18">
        <f>'M5 - Sparkling Water &amp; Soda'!N645</f>
        <v/>
      </c>
      <c r="I2477" s="15">
        <f>'M5 - Sparkling Water &amp; Soda'!AJ645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8-pack 355mL</t>
        </is>
      </c>
      <c r="C2478" s="15" t="inlineStr">
        <is>
          <t>5) Sparkling water &amp; soda</t>
        </is>
      </c>
      <c r="D2478" s="17">
        <f>'M5 - Sparkling Water &amp; Soda'!F646</f>
        <v/>
      </c>
      <c r="E2478" s="20">
        <f>'M5 - Sparkling Water &amp; Soda'!J646</f>
        <v/>
      </c>
      <c r="F2478" s="18">
        <f>'M5 - Sparkling Water &amp; Soda'!K646</f>
        <v/>
      </c>
      <c r="G2478" s="17">
        <f>'M5 - Sparkling Water &amp; Soda'!AM646</f>
        <v/>
      </c>
      <c r="H2478" s="18">
        <f>'M5 - Sparkling Water &amp; Soda'!N646</f>
        <v/>
      </c>
      <c r="I2478" s="15">
        <f>'M5 - Sparkling Water &amp; Soda'!AJ646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Cherry | 12-pack 355mL</t>
        </is>
      </c>
      <c r="C2479" s="15" t="inlineStr">
        <is>
          <t>5) Sparkling water &amp; soda</t>
        </is>
      </c>
      <c r="D2479" s="17">
        <f>'M5 - Sparkling Water &amp; Soda'!F647</f>
        <v/>
      </c>
      <c r="E2479" s="20">
        <f>'M5 - Sparkling Water &amp; Soda'!J647</f>
        <v/>
      </c>
      <c r="F2479" s="18">
        <f>'M5 - Sparkling Water &amp; Soda'!K647</f>
        <v/>
      </c>
      <c r="G2479" s="17">
        <f>'M5 - Sparkling Water &amp; Soda'!AM647</f>
        <v/>
      </c>
      <c r="H2479" s="18">
        <f>'M5 - Sparkling Water &amp; Soda'!N647</f>
        <v/>
      </c>
      <c r="I2479" s="15">
        <f>'M5 - Sparkling Water &amp; Soda'!AJ647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Cherry | 15-pack 355mL</t>
        </is>
      </c>
      <c r="C2480" s="15" t="inlineStr">
        <is>
          <t>5) Sparkling water &amp; soda</t>
        </is>
      </c>
      <c r="D2480" s="17">
        <f>'M5 - Sparkling Water &amp; Soda'!F648</f>
        <v/>
      </c>
      <c r="E2480" s="20">
        <f>'M5 - Sparkling Water &amp; Soda'!J648</f>
        <v/>
      </c>
      <c r="F2480" s="18">
        <f>'M5 - Sparkling Water &amp; Soda'!K648</f>
        <v/>
      </c>
      <c r="G2480" s="17">
        <f>'M5 - Sparkling Water &amp; Soda'!AM648</f>
        <v/>
      </c>
      <c r="H2480" s="18">
        <f>'M5 - Sparkling Water &amp; Soda'!N648</f>
        <v/>
      </c>
      <c r="I2480" s="15">
        <f>'M5 - Sparkling Water &amp; Soda'!AJ648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Cherry | 18-pack 355mL</t>
        </is>
      </c>
      <c r="C2481" s="15" t="inlineStr">
        <is>
          <t>5) Sparkling water &amp; soda</t>
        </is>
      </c>
      <c r="D2481" s="17">
        <f>'M5 - Sparkling Water &amp; Soda'!F649</f>
        <v/>
      </c>
      <c r="E2481" s="20">
        <f>'M5 - Sparkling Water &amp; Soda'!J649</f>
        <v/>
      </c>
      <c r="F2481" s="18">
        <f>'M5 - Sparkling Water &amp; Soda'!K649</f>
        <v/>
      </c>
      <c r="G2481" s="17">
        <f>'M5 - Sparkling Water &amp; Soda'!AM649</f>
        <v/>
      </c>
      <c r="H2481" s="18">
        <f>'M5 - Sparkling Water &amp; Soda'!N649</f>
        <v/>
      </c>
      <c r="I2481" s="15">
        <f>'M5 - Sparkling Water &amp; Soda'!AJ649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Cherry | 24-pack 355mL</t>
        </is>
      </c>
      <c r="C2482" s="15" t="inlineStr">
        <is>
          <t>5) Sparkling water &amp; soda</t>
        </is>
      </c>
      <c r="D2482" s="17">
        <f>'M5 - Sparkling Water &amp; Soda'!F650</f>
        <v/>
      </c>
      <c r="E2482" s="20">
        <f>'M5 - Sparkling Water &amp; Soda'!J650</f>
        <v/>
      </c>
      <c r="F2482" s="18">
        <f>'M5 - Sparkling Water &amp; Soda'!K650</f>
        <v/>
      </c>
      <c r="G2482" s="17">
        <f>'M5 - Sparkling Water &amp; Soda'!AM650</f>
        <v/>
      </c>
      <c r="H2482" s="18">
        <f>'M5 - Sparkling Water &amp; Soda'!N650</f>
        <v/>
      </c>
      <c r="I2482" s="15">
        <f>'M5 - Sparkling Water &amp; Soda'!AJ650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single 355mL</t>
        </is>
      </c>
      <c r="C2483" s="15" t="inlineStr">
        <is>
          <t>5) Sparkling water &amp; soda</t>
        </is>
      </c>
      <c r="D2483" s="17">
        <f>'M5 - Sparkling Water &amp; Soda'!F651</f>
        <v/>
      </c>
      <c r="E2483" s="20">
        <f>'M5 - Sparkling Water &amp; Soda'!J651</f>
        <v/>
      </c>
      <c r="F2483" s="18">
        <f>'M5 - Sparkling Water &amp; Soda'!K651</f>
        <v/>
      </c>
      <c r="G2483" s="17">
        <f>'M5 - Sparkling Water &amp; Soda'!AM651</f>
        <v/>
      </c>
      <c r="H2483" s="18">
        <f>'M5 - Sparkling Water &amp; Soda'!N651</f>
        <v/>
      </c>
      <c r="I2483" s="15">
        <f>'M5 - Sparkling Water &amp; Soda'!AJ651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8-pack 355mL</t>
        </is>
      </c>
      <c r="C2484" s="15" t="inlineStr">
        <is>
          <t>5) Sparkling water &amp; soda</t>
        </is>
      </c>
      <c r="D2484" s="17">
        <f>'M5 - Sparkling Water &amp; Soda'!F652</f>
        <v/>
      </c>
      <c r="E2484" s="20">
        <f>'M5 - Sparkling Water &amp; Soda'!J652</f>
        <v/>
      </c>
      <c r="F2484" s="18">
        <f>'M5 - Sparkling Water &amp; Soda'!K652</f>
        <v/>
      </c>
      <c r="G2484" s="17">
        <f>'M5 - Sparkling Water &amp; Soda'!AM652</f>
        <v/>
      </c>
      <c r="H2484" s="18">
        <f>'M5 - Sparkling Water &amp; Soda'!N652</f>
        <v/>
      </c>
      <c r="I2484" s="15">
        <f>'M5 - Sparkling Water &amp; Soda'!AJ652</f>
        <v/>
      </c>
      <c r="J2484" s="15" t="inlineStr">
        <is>
          <t>Capture live promo to assess.</t>
        </is>
      </c>
    </row>
    <row r="2485" ht="28" customHeight="1">
      <c r="A2485" s="15" t="inlineStr">
        <is>
          <t>7UP</t>
        </is>
      </c>
      <c r="B2485" s="15" t="inlineStr">
        <is>
          <t>7UP Lemon-Lime | Diet | 12-pack 355mL</t>
        </is>
      </c>
      <c r="C2485" s="15" t="inlineStr">
        <is>
          <t>5) Sparkling water &amp; soda</t>
        </is>
      </c>
      <c r="D2485" s="17">
        <f>'M5 - Sparkling Water &amp; Soda'!F653</f>
        <v/>
      </c>
      <c r="E2485" s="20">
        <f>'M5 - Sparkling Water &amp; Soda'!J653</f>
        <v/>
      </c>
      <c r="F2485" s="18">
        <f>'M5 - Sparkling Water &amp; Soda'!K653</f>
        <v/>
      </c>
      <c r="G2485" s="17">
        <f>'M5 - Sparkling Water &amp; Soda'!AM653</f>
        <v/>
      </c>
      <c r="H2485" s="18">
        <f>'M5 - Sparkling Water &amp; Soda'!N653</f>
        <v/>
      </c>
      <c r="I2485" s="15">
        <f>'M5 - Sparkling Water &amp; Soda'!AJ653</f>
        <v/>
      </c>
      <c r="J2485" s="15" t="inlineStr">
        <is>
          <t>Capture live promo to assess.</t>
        </is>
      </c>
    </row>
    <row r="2486" ht="28" customHeight="1">
      <c r="A2486" s="15" t="inlineStr">
        <is>
          <t>7UP</t>
        </is>
      </c>
      <c r="B2486" s="15" t="inlineStr">
        <is>
          <t>7UP Lemon-Lime | Diet | 15-pack 355mL</t>
        </is>
      </c>
      <c r="C2486" s="15" t="inlineStr">
        <is>
          <t>5) Sparkling water &amp; soda</t>
        </is>
      </c>
      <c r="D2486" s="17">
        <f>'M5 - Sparkling Water &amp; Soda'!F654</f>
        <v/>
      </c>
      <c r="E2486" s="20">
        <f>'M5 - Sparkling Water &amp; Soda'!J654</f>
        <v/>
      </c>
      <c r="F2486" s="18">
        <f>'M5 - Sparkling Water &amp; Soda'!K654</f>
        <v/>
      </c>
      <c r="G2486" s="17">
        <f>'M5 - Sparkling Water &amp; Soda'!AM654</f>
        <v/>
      </c>
      <c r="H2486" s="18">
        <f>'M5 - Sparkling Water &amp; Soda'!N654</f>
        <v/>
      </c>
      <c r="I2486" s="15">
        <f>'M5 - Sparkling Water &amp; Soda'!AJ654</f>
        <v/>
      </c>
      <c r="J2486" s="15" t="inlineStr">
        <is>
          <t>Capture live promo to assess.</t>
        </is>
      </c>
    </row>
    <row r="2487" ht="28" customHeight="1">
      <c r="A2487" s="15" t="inlineStr">
        <is>
          <t>7UP</t>
        </is>
      </c>
      <c r="B2487" s="15" t="inlineStr">
        <is>
          <t>7UP Lemon-Lime | Diet | 18-pack 355mL</t>
        </is>
      </c>
      <c r="C2487" s="15" t="inlineStr">
        <is>
          <t>5) Sparkling water &amp; soda</t>
        </is>
      </c>
      <c r="D2487" s="17">
        <f>'M5 - Sparkling Water &amp; Soda'!F655</f>
        <v/>
      </c>
      <c r="E2487" s="20">
        <f>'M5 - Sparkling Water &amp; Soda'!J655</f>
        <v/>
      </c>
      <c r="F2487" s="18">
        <f>'M5 - Sparkling Water &amp; Soda'!K655</f>
        <v/>
      </c>
      <c r="G2487" s="17">
        <f>'M5 - Sparkling Water &amp; Soda'!AM655</f>
        <v/>
      </c>
      <c r="H2487" s="18">
        <f>'M5 - Sparkling Water &amp; Soda'!N655</f>
        <v/>
      </c>
      <c r="I2487" s="15">
        <f>'M5 - Sparkling Water &amp; Soda'!AJ655</f>
        <v/>
      </c>
      <c r="J2487" s="15" t="inlineStr">
        <is>
          <t>Capture live promo to assess.</t>
        </is>
      </c>
    </row>
    <row r="2488" ht="28" customHeight="1">
      <c r="A2488" s="15" t="inlineStr">
        <is>
          <t>7UP</t>
        </is>
      </c>
      <c r="B2488" s="15" t="inlineStr">
        <is>
          <t>7UP Lemon-Lime | Diet | 24-pack 355mL</t>
        </is>
      </c>
      <c r="C2488" s="15" t="inlineStr">
        <is>
          <t>5) Sparkling water &amp; soda</t>
        </is>
      </c>
      <c r="D2488" s="17">
        <f>'M5 - Sparkling Water &amp; Soda'!F656</f>
        <v/>
      </c>
      <c r="E2488" s="20">
        <f>'M5 - Sparkling Water &amp; Soda'!J656</f>
        <v/>
      </c>
      <c r="F2488" s="18">
        <f>'M5 - Sparkling Water &amp; Soda'!K656</f>
        <v/>
      </c>
      <c r="G2488" s="17">
        <f>'M5 - Sparkling Water &amp; Soda'!AM656</f>
        <v/>
      </c>
      <c r="H2488" s="18">
        <f>'M5 - Sparkling Water &amp; Soda'!N656</f>
        <v/>
      </c>
      <c r="I2488" s="15">
        <f>'M5 - Sparkling Water &amp; Soda'!AJ656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single 355mL</t>
        </is>
      </c>
      <c r="C2489" s="15" t="inlineStr">
        <is>
          <t>5) Sparkling water &amp; soda</t>
        </is>
      </c>
      <c r="D2489" s="17">
        <f>'M5 - Sparkling Water &amp; Soda'!F657</f>
        <v/>
      </c>
      <c r="E2489" s="20">
        <f>'M5 - Sparkling Water &amp; Soda'!J657</f>
        <v/>
      </c>
      <c r="F2489" s="18">
        <f>'M5 - Sparkling Water &amp; Soda'!K657</f>
        <v/>
      </c>
      <c r="G2489" s="17">
        <f>'M5 - Sparkling Water &amp; Soda'!AM657</f>
        <v/>
      </c>
      <c r="H2489" s="18">
        <f>'M5 - Sparkling Water &amp; Soda'!N657</f>
        <v/>
      </c>
      <c r="I2489" s="15">
        <f>'M5 - Sparkling Water &amp; Soda'!AJ657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8-pack 355mL</t>
        </is>
      </c>
      <c r="C2490" s="15" t="inlineStr">
        <is>
          <t>5) Sparkling water &amp; soda</t>
        </is>
      </c>
      <c r="D2490" s="17">
        <f>'M5 - Sparkling Water &amp; Soda'!F658</f>
        <v/>
      </c>
      <c r="E2490" s="20">
        <f>'M5 - Sparkling Water &amp; Soda'!J658</f>
        <v/>
      </c>
      <c r="F2490" s="18">
        <f>'M5 - Sparkling Water &amp; Soda'!K658</f>
        <v/>
      </c>
      <c r="G2490" s="17">
        <f>'M5 - Sparkling Water &amp; Soda'!AM658</f>
        <v/>
      </c>
      <c r="H2490" s="18">
        <f>'M5 - Sparkling Water &amp; Soda'!N658</f>
        <v/>
      </c>
      <c r="I2490" s="15">
        <f>'M5 - Sparkling Water &amp; Soda'!AJ658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Original | 12-pack 355mL</t>
        </is>
      </c>
      <c r="C2491" s="15" t="inlineStr">
        <is>
          <t>5) Sparkling water &amp; soda</t>
        </is>
      </c>
      <c r="D2491" s="17">
        <f>'M5 - Sparkling Water &amp; Soda'!F659</f>
        <v/>
      </c>
      <c r="E2491" s="20">
        <f>'M5 - Sparkling Water &amp; Soda'!J659</f>
        <v/>
      </c>
      <c r="F2491" s="18">
        <f>'M5 - Sparkling Water &amp; Soda'!K659</f>
        <v/>
      </c>
      <c r="G2491" s="17">
        <f>'M5 - Sparkling Water &amp; Soda'!AM659</f>
        <v/>
      </c>
      <c r="H2491" s="18">
        <f>'M5 - Sparkling Water &amp; Soda'!N659</f>
        <v/>
      </c>
      <c r="I2491" s="15">
        <f>'M5 - Sparkling Water &amp; Soda'!AJ659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Original | 15-pack 355mL</t>
        </is>
      </c>
      <c r="C2492" s="15" t="inlineStr">
        <is>
          <t>5) Sparkling water &amp; soda</t>
        </is>
      </c>
      <c r="D2492" s="17">
        <f>'M5 - Sparkling Water &amp; Soda'!F660</f>
        <v/>
      </c>
      <c r="E2492" s="20">
        <f>'M5 - Sparkling Water &amp; Soda'!J660</f>
        <v/>
      </c>
      <c r="F2492" s="18">
        <f>'M5 - Sparkling Water &amp; Soda'!K660</f>
        <v/>
      </c>
      <c r="G2492" s="17">
        <f>'M5 - Sparkling Water &amp; Soda'!AM660</f>
        <v/>
      </c>
      <c r="H2492" s="18">
        <f>'M5 - Sparkling Water &amp; Soda'!N660</f>
        <v/>
      </c>
      <c r="I2492" s="15">
        <f>'M5 - Sparkling Water &amp; Soda'!AJ660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Original | 18-pack 355mL</t>
        </is>
      </c>
      <c r="C2493" s="15" t="inlineStr">
        <is>
          <t>5) Sparkling water &amp; soda</t>
        </is>
      </c>
      <c r="D2493" s="17">
        <f>'M5 - Sparkling Water &amp; Soda'!F661</f>
        <v/>
      </c>
      <c r="E2493" s="20">
        <f>'M5 - Sparkling Water &amp; Soda'!J661</f>
        <v/>
      </c>
      <c r="F2493" s="18">
        <f>'M5 - Sparkling Water &amp; Soda'!K661</f>
        <v/>
      </c>
      <c r="G2493" s="17">
        <f>'M5 - Sparkling Water &amp; Soda'!AM661</f>
        <v/>
      </c>
      <c r="H2493" s="18">
        <f>'M5 - Sparkling Water &amp; Soda'!N661</f>
        <v/>
      </c>
      <c r="I2493" s="15">
        <f>'M5 - Sparkling Water &amp; Soda'!AJ661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Original | 24-pack 355mL</t>
        </is>
      </c>
      <c r="C2494" s="15" t="inlineStr">
        <is>
          <t>5) Sparkling water &amp; soda</t>
        </is>
      </c>
      <c r="D2494" s="17">
        <f>'M5 - Sparkling Water &amp; Soda'!F662</f>
        <v/>
      </c>
      <c r="E2494" s="20">
        <f>'M5 - Sparkling Water &amp; Soda'!J662</f>
        <v/>
      </c>
      <c r="F2494" s="18">
        <f>'M5 - Sparkling Water &amp; Soda'!K662</f>
        <v/>
      </c>
      <c r="G2494" s="17">
        <f>'M5 - Sparkling Water &amp; Soda'!AM662</f>
        <v/>
      </c>
      <c r="H2494" s="18">
        <f>'M5 - Sparkling Water &amp; Soda'!N662</f>
        <v/>
      </c>
      <c r="I2494" s="15">
        <f>'M5 - Sparkling Water &amp; Soda'!AJ662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single 355mL</t>
        </is>
      </c>
      <c r="C2495" s="15" t="inlineStr">
        <is>
          <t>5) Sparkling water &amp; soda</t>
        </is>
      </c>
      <c r="D2495" s="17">
        <f>'M5 - Sparkling Water &amp; Soda'!F663</f>
        <v/>
      </c>
      <c r="E2495" s="20">
        <f>'M5 - Sparkling Water &amp; Soda'!J663</f>
        <v/>
      </c>
      <c r="F2495" s="18">
        <f>'M5 - Sparkling Water &amp; Soda'!K663</f>
        <v/>
      </c>
      <c r="G2495" s="17">
        <f>'M5 - Sparkling Water &amp; Soda'!AM663</f>
        <v/>
      </c>
      <c r="H2495" s="18">
        <f>'M5 - Sparkling Water &amp; Soda'!N663</f>
        <v/>
      </c>
      <c r="I2495" s="15">
        <f>'M5 - Sparkling Water &amp; Soda'!AJ663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8-pack 355mL</t>
        </is>
      </c>
      <c r="C2496" s="15" t="inlineStr">
        <is>
          <t>5) Sparkling water &amp; soda</t>
        </is>
      </c>
      <c r="D2496" s="17">
        <f>'M5 - Sparkling Water &amp; Soda'!F664</f>
        <v/>
      </c>
      <c r="E2496" s="20">
        <f>'M5 - Sparkling Water &amp; Soda'!J664</f>
        <v/>
      </c>
      <c r="F2496" s="18">
        <f>'M5 - Sparkling Water &amp; Soda'!K664</f>
        <v/>
      </c>
      <c r="G2496" s="17">
        <f>'M5 - Sparkling Water &amp; Soda'!AM664</f>
        <v/>
      </c>
      <c r="H2496" s="18">
        <f>'M5 - Sparkling Water &amp; Soda'!N664</f>
        <v/>
      </c>
      <c r="I2496" s="15">
        <f>'M5 - Sparkling Water &amp; Soda'!AJ664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Code Red | 12-pack 355mL</t>
        </is>
      </c>
      <c r="C2497" s="15" t="inlineStr">
        <is>
          <t>5) Sparkling water &amp; soda</t>
        </is>
      </c>
      <c r="D2497" s="17">
        <f>'M5 - Sparkling Water &amp; Soda'!F665</f>
        <v/>
      </c>
      <c r="E2497" s="20">
        <f>'M5 - Sparkling Water &amp; Soda'!J665</f>
        <v/>
      </c>
      <c r="F2497" s="18">
        <f>'M5 - Sparkling Water &amp; Soda'!K665</f>
        <v/>
      </c>
      <c r="G2497" s="17">
        <f>'M5 - Sparkling Water &amp; Soda'!AM665</f>
        <v/>
      </c>
      <c r="H2497" s="18">
        <f>'M5 - Sparkling Water &amp; Soda'!N665</f>
        <v/>
      </c>
      <c r="I2497" s="15">
        <f>'M5 - Sparkling Water &amp; Soda'!AJ665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Code Red | 15-pack 355mL</t>
        </is>
      </c>
      <c r="C2498" s="15" t="inlineStr">
        <is>
          <t>5) Sparkling water &amp; soda</t>
        </is>
      </c>
      <c r="D2498" s="17">
        <f>'M5 - Sparkling Water &amp; Soda'!F666</f>
        <v/>
      </c>
      <c r="E2498" s="20">
        <f>'M5 - Sparkling Water &amp; Soda'!J666</f>
        <v/>
      </c>
      <c r="F2498" s="18">
        <f>'M5 - Sparkling Water &amp; Soda'!K666</f>
        <v/>
      </c>
      <c r="G2498" s="17">
        <f>'M5 - Sparkling Water &amp; Soda'!AM666</f>
        <v/>
      </c>
      <c r="H2498" s="18">
        <f>'M5 - Sparkling Water &amp; Soda'!N666</f>
        <v/>
      </c>
      <c r="I2498" s="15">
        <f>'M5 - Sparkling Water &amp; Soda'!AJ666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Code Red | 18-pack 355mL</t>
        </is>
      </c>
      <c r="C2499" s="15" t="inlineStr">
        <is>
          <t>5) Sparkling water &amp; soda</t>
        </is>
      </c>
      <c r="D2499" s="17">
        <f>'M5 - Sparkling Water &amp; Soda'!F667</f>
        <v/>
      </c>
      <c r="E2499" s="20">
        <f>'M5 - Sparkling Water &amp; Soda'!J667</f>
        <v/>
      </c>
      <c r="F2499" s="18">
        <f>'M5 - Sparkling Water &amp; Soda'!K667</f>
        <v/>
      </c>
      <c r="G2499" s="17">
        <f>'M5 - Sparkling Water &amp; Soda'!AM667</f>
        <v/>
      </c>
      <c r="H2499" s="18">
        <f>'M5 - Sparkling Water &amp; Soda'!N667</f>
        <v/>
      </c>
      <c r="I2499" s="15">
        <f>'M5 - Sparkling Water &amp; Soda'!AJ667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Code Red | 24-pack 355mL</t>
        </is>
      </c>
      <c r="C2500" s="15" t="inlineStr">
        <is>
          <t>5) Sparkling water &amp; soda</t>
        </is>
      </c>
      <c r="D2500" s="17">
        <f>'M5 - Sparkling Water &amp; Soda'!F668</f>
        <v/>
      </c>
      <c r="E2500" s="20">
        <f>'M5 - Sparkling Water &amp; Soda'!J668</f>
        <v/>
      </c>
      <c r="F2500" s="18">
        <f>'M5 - Sparkling Water &amp; Soda'!K668</f>
        <v/>
      </c>
      <c r="G2500" s="17">
        <f>'M5 - Sparkling Water &amp; Soda'!AM668</f>
        <v/>
      </c>
      <c r="H2500" s="18">
        <f>'M5 - Sparkling Water &amp; Soda'!N668</f>
        <v/>
      </c>
      <c r="I2500" s="15">
        <f>'M5 - Sparkling Water &amp; Soda'!AJ668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single 355mL</t>
        </is>
      </c>
      <c r="C2501" s="15" t="inlineStr">
        <is>
          <t>5) Sparkling water &amp; soda</t>
        </is>
      </c>
      <c r="D2501" s="17">
        <f>'M5 - Sparkling Water &amp; Soda'!F669</f>
        <v/>
      </c>
      <c r="E2501" s="20">
        <f>'M5 - Sparkling Water &amp; Soda'!J669</f>
        <v/>
      </c>
      <c r="F2501" s="18">
        <f>'M5 - Sparkling Water &amp; Soda'!K669</f>
        <v/>
      </c>
      <c r="G2501" s="17">
        <f>'M5 - Sparkling Water &amp; Soda'!AM669</f>
        <v/>
      </c>
      <c r="H2501" s="18">
        <f>'M5 - Sparkling Water &amp; Soda'!N669</f>
        <v/>
      </c>
      <c r="I2501" s="15">
        <f>'M5 - Sparkling Water &amp; Soda'!AJ669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8-pack 355mL</t>
        </is>
      </c>
      <c r="C2502" s="15" t="inlineStr">
        <is>
          <t>5) Sparkling water &amp; soda</t>
        </is>
      </c>
      <c r="D2502" s="17">
        <f>'M5 - Sparkling Water &amp; Soda'!F670</f>
        <v/>
      </c>
      <c r="E2502" s="20">
        <f>'M5 - Sparkling Water &amp; Soda'!J670</f>
        <v/>
      </c>
      <c r="F2502" s="18">
        <f>'M5 - Sparkling Water &amp; Soda'!K670</f>
        <v/>
      </c>
      <c r="G2502" s="17">
        <f>'M5 - Sparkling Water &amp; Soda'!AM670</f>
        <v/>
      </c>
      <c r="H2502" s="18">
        <f>'M5 - Sparkling Water &amp; Soda'!N670</f>
        <v/>
      </c>
      <c r="I2502" s="15">
        <f>'M5 - Sparkling Water &amp; Soda'!AJ670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Voltage | 12-pack 355mL</t>
        </is>
      </c>
      <c r="C2503" s="15" t="inlineStr">
        <is>
          <t>5) Sparkling water &amp; soda</t>
        </is>
      </c>
      <c r="D2503" s="17">
        <f>'M5 - Sparkling Water &amp; Soda'!F671</f>
        <v/>
      </c>
      <c r="E2503" s="20">
        <f>'M5 - Sparkling Water &amp; Soda'!J671</f>
        <v/>
      </c>
      <c r="F2503" s="18">
        <f>'M5 - Sparkling Water &amp; Soda'!K671</f>
        <v/>
      </c>
      <c r="G2503" s="17">
        <f>'M5 - Sparkling Water &amp; Soda'!AM671</f>
        <v/>
      </c>
      <c r="H2503" s="18">
        <f>'M5 - Sparkling Water &amp; Soda'!N671</f>
        <v/>
      </c>
      <c r="I2503" s="15">
        <f>'M5 - Sparkling Water &amp; Soda'!AJ671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Voltage | 15-pack 355mL</t>
        </is>
      </c>
      <c r="C2504" s="15" t="inlineStr">
        <is>
          <t>5) Sparkling water &amp; soda</t>
        </is>
      </c>
      <c r="D2504" s="17">
        <f>'M5 - Sparkling Water &amp; Soda'!F672</f>
        <v/>
      </c>
      <c r="E2504" s="20">
        <f>'M5 - Sparkling Water &amp; Soda'!J672</f>
        <v/>
      </c>
      <c r="F2504" s="18">
        <f>'M5 - Sparkling Water &amp; Soda'!K672</f>
        <v/>
      </c>
      <c r="G2504" s="17">
        <f>'M5 - Sparkling Water &amp; Soda'!AM672</f>
        <v/>
      </c>
      <c r="H2504" s="18">
        <f>'M5 - Sparkling Water &amp; Soda'!N672</f>
        <v/>
      </c>
      <c r="I2504" s="15">
        <f>'M5 - Sparkling Water &amp; Soda'!AJ672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Voltage | 18-pack 355mL</t>
        </is>
      </c>
      <c r="C2505" s="15" t="inlineStr">
        <is>
          <t>5) Sparkling water &amp; soda</t>
        </is>
      </c>
      <c r="D2505" s="17">
        <f>'M5 - Sparkling Water &amp; Soda'!F673</f>
        <v/>
      </c>
      <c r="E2505" s="20">
        <f>'M5 - Sparkling Water &amp; Soda'!J673</f>
        <v/>
      </c>
      <c r="F2505" s="18">
        <f>'M5 - Sparkling Water &amp; Soda'!K673</f>
        <v/>
      </c>
      <c r="G2505" s="17">
        <f>'M5 - Sparkling Water &amp; Soda'!AM673</f>
        <v/>
      </c>
      <c r="H2505" s="18">
        <f>'M5 - Sparkling Water &amp; Soda'!N673</f>
        <v/>
      </c>
      <c r="I2505" s="15">
        <f>'M5 - Sparkling Water &amp; Soda'!AJ673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Voltage | 24-pack 355mL</t>
        </is>
      </c>
      <c r="C2506" s="15" t="inlineStr">
        <is>
          <t>5) Sparkling water &amp; soda</t>
        </is>
      </c>
      <c r="D2506" s="17">
        <f>'M5 - Sparkling Water &amp; Soda'!F674</f>
        <v/>
      </c>
      <c r="E2506" s="20">
        <f>'M5 - Sparkling Water &amp; Soda'!J674</f>
        <v/>
      </c>
      <c r="F2506" s="18">
        <f>'M5 - Sparkling Water &amp; Soda'!K674</f>
        <v/>
      </c>
      <c r="G2506" s="17">
        <f>'M5 - Sparkling Water &amp; Soda'!AM674</f>
        <v/>
      </c>
      <c r="H2506" s="18">
        <f>'M5 - Sparkling Water &amp; Soda'!N674</f>
        <v/>
      </c>
      <c r="I2506" s="15">
        <f>'M5 - Sparkling Water &amp; Soda'!AJ674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single 355mL</t>
        </is>
      </c>
      <c r="C2507" s="15" t="inlineStr">
        <is>
          <t>5) Sparkling water &amp; soda</t>
        </is>
      </c>
      <c r="D2507" s="17">
        <f>'M5 - Sparkling Water &amp; Soda'!F675</f>
        <v/>
      </c>
      <c r="E2507" s="20">
        <f>'M5 - Sparkling Water &amp; Soda'!J675</f>
        <v/>
      </c>
      <c r="F2507" s="18">
        <f>'M5 - Sparkling Water &amp; Soda'!K675</f>
        <v/>
      </c>
      <c r="G2507" s="17">
        <f>'M5 - Sparkling Water &amp; Soda'!AM675</f>
        <v/>
      </c>
      <c r="H2507" s="18">
        <f>'M5 - Sparkling Water &amp; Soda'!N675</f>
        <v/>
      </c>
      <c r="I2507" s="15">
        <f>'M5 - Sparkling Water &amp; Soda'!AJ675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8-pack 355mL</t>
        </is>
      </c>
      <c r="C2508" s="15" t="inlineStr">
        <is>
          <t>5) Sparkling water &amp; soda</t>
        </is>
      </c>
      <c r="D2508" s="17">
        <f>'M5 - Sparkling Water &amp; Soda'!F676</f>
        <v/>
      </c>
      <c r="E2508" s="20">
        <f>'M5 - Sparkling Water &amp; Soda'!J676</f>
        <v/>
      </c>
      <c r="F2508" s="18">
        <f>'M5 - Sparkling Water &amp; Soda'!K676</f>
        <v/>
      </c>
      <c r="G2508" s="17">
        <f>'M5 - Sparkling Water &amp; Soda'!AM676</f>
        <v/>
      </c>
      <c r="H2508" s="18">
        <f>'M5 - Sparkling Water &amp; Soda'!N676</f>
        <v/>
      </c>
      <c r="I2508" s="15">
        <f>'M5 - Sparkling Water &amp; Soda'!AJ676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Baja Blast | 12-pack 355mL</t>
        </is>
      </c>
      <c r="C2509" s="15" t="inlineStr">
        <is>
          <t>5) Sparkling water &amp; soda</t>
        </is>
      </c>
      <c r="D2509" s="17">
        <f>'M5 - Sparkling Water &amp; Soda'!F677</f>
        <v/>
      </c>
      <c r="E2509" s="20">
        <f>'M5 - Sparkling Water &amp; Soda'!J677</f>
        <v/>
      </c>
      <c r="F2509" s="18">
        <f>'M5 - Sparkling Water &amp; Soda'!K677</f>
        <v/>
      </c>
      <c r="G2509" s="17">
        <f>'M5 - Sparkling Water &amp; Soda'!AM677</f>
        <v/>
      </c>
      <c r="H2509" s="18">
        <f>'M5 - Sparkling Water &amp; Soda'!N677</f>
        <v/>
      </c>
      <c r="I2509" s="15">
        <f>'M5 - Sparkling Water &amp; Soda'!AJ677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Baja Blast | 15-pack 355mL</t>
        </is>
      </c>
      <c r="C2510" s="15" t="inlineStr">
        <is>
          <t>5) Sparkling water &amp; soda</t>
        </is>
      </c>
      <c r="D2510" s="17">
        <f>'M5 - Sparkling Water &amp; Soda'!F678</f>
        <v/>
      </c>
      <c r="E2510" s="20">
        <f>'M5 - Sparkling Water &amp; Soda'!J678</f>
        <v/>
      </c>
      <c r="F2510" s="18">
        <f>'M5 - Sparkling Water &amp; Soda'!K678</f>
        <v/>
      </c>
      <c r="G2510" s="17">
        <f>'M5 - Sparkling Water &amp; Soda'!AM678</f>
        <v/>
      </c>
      <c r="H2510" s="18">
        <f>'M5 - Sparkling Water &amp; Soda'!N678</f>
        <v/>
      </c>
      <c r="I2510" s="15">
        <f>'M5 - Sparkling Water &amp; Soda'!AJ678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Baja Blast | 18-pack 355mL</t>
        </is>
      </c>
      <c r="C2511" s="15" t="inlineStr">
        <is>
          <t>5) Sparkling water &amp; soda</t>
        </is>
      </c>
      <c r="D2511" s="17">
        <f>'M5 - Sparkling Water &amp; Soda'!F679</f>
        <v/>
      </c>
      <c r="E2511" s="20">
        <f>'M5 - Sparkling Water &amp; Soda'!J679</f>
        <v/>
      </c>
      <c r="F2511" s="18">
        <f>'M5 - Sparkling Water &amp; Soda'!K679</f>
        <v/>
      </c>
      <c r="G2511" s="17">
        <f>'M5 - Sparkling Water &amp; Soda'!AM679</f>
        <v/>
      </c>
      <c r="H2511" s="18">
        <f>'M5 - Sparkling Water &amp; Soda'!N679</f>
        <v/>
      </c>
      <c r="I2511" s="15">
        <f>'M5 - Sparkling Water &amp; Soda'!AJ679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Baja Blast | 24-pack 355mL</t>
        </is>
      </c>
      <c r="C2512" s="15" t="inlineStr">
        <is>
          <t>5) Sparkling water &amp; soda</t>
        </is>
      </c>
      <c r="D2512" s="17">
        <f>'M5 - Sparkling Water &amp; Soda'!F680</f>
        <v/>
      </c>
      <c r="E2512" s="20">
        <f>'M5 - Sparkling Water &amp; Soda'!J680</f>
        <v/>
      </c>
      <c r="F2512" s="18">
        <f>'M5 - Sparkling Water &amp; Soda'!K680</f>
        <v/>
      </c>
      <c r="G2512" s="17">
        <f>'M5 - Sparkling Water &amp; Soda'!AM680</f>
        <v/>
      </c>
      <c r="H2512" s="18">
        <f>'M5 - Sparkling Water &amp; Soda'!N680</f>
        <v/>
      </c>
      <c r="I2512" s="15">
        <f>'M5 - Sparkling Water &amp; Soda'!AJ680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single 355mL</t>
        </is>
      </c>
      <c r="C2513" s="15" t="inlineStr">
        <is>
          <t>5) Sparkling water &amp; soda</t>
        </is>
      </c>
      <c r="D2513" s="17">
        <f>'M5 - Sparkling Water &amp; Soda'!F681</f>
        <v/>
      </c>
      <c r="E2513" s="20">
        <f>'M5 - Sparkling Water &amp; Soda'!J681</f>
        <v/>
      </c>
      <c r="F2513" s="18">
        <f>'M5 - Sparkling Water &amp; Soda'!K681</f>
        <v/>
      </c>
      <c r="G2513" s="17">
        <f>'M5 - Sparkling Water &amp; Soda'!AM681</f>
        <v/>
      </c>
      <c r="H2513" s="18">
        <f>'M5 - Sparkling Water &amp; Soda'!N681</f>
        <v/>
      </c>
      <c r="I2513" s="15">
        <f>'M5 - Sparkling Water &amp; Soda'!AJ681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8-pack 355mL</t>
        </is>
      </c>
      <c r="C2514" s="15" t="inlineStr">
        <is>
          <t>5) Sparkling water &amp; soda</t>
        </is>
      </c>
      <c r="D2514" s="17">
        <f>'M5 - Sparkling Water &amp; Soda'!F682</f>
        <v/>
      </c>
      <c r="E2514" s="20">
        <f>'M5 - Sparkling Water &amp; Soda'!J682</f>
        <v/>
      </c>
      <c r="F2514" s="18">
        <f>'M5 - Sparkling Water &amp; Soda'!K682</f>
        <v/>
      </c>
      <c r="G2514" s="17">
        <f>'M5 - Sparkling Water &amp; Soda'!AM682</f>
        <v/>
      </c>
      <c r="H2514" s="18">
        <f>'M5 - Sparkling Water &amp; Soda'!N682</f>
        <v/>
      </c>
      <c r="I2514" s="15">
        <f>'M5 - Sparkling Water &amp; Soda'!AJ682</f>
        <v/>
      </c>
      <c r="J2514" s="15" t="inlineStr">
        <is>
          <t>Capture live promo to assess.</t>
        </is>
      </c>
    </row>
    <row r="2515" ht="28" customHeight="1">
      <c r="A2515" s="15" t="inlineStr">
        <is>
          <t>Mountain Dew</t>
        </is>
      </c>
      <c r="B2515" s="15" t="inlineStr">
        <is>
          <t>Mountain Dew Citrus | Major Melon | 12-pack 355mL</t>
        </is>
      </c>
      <c r="C2515" s="15" t="inlineStr">
        <is>
          <t>5) Sparkling water &amp; soda</t>
        </is>
      </c>
      <c r="D2515" s="17">
        <f>'M5 - Sparkling Water &amp; Soda'!F683</f>
        <v/>
      </c>
      <c r="E2515" s="20">
        <f>'M5 - Sparkling Water &amp; Soda'!J683</f>
        <v/>
      </c>
      <c r="F2515" s="18">
        <f>'M5 - Sparkling Water &amp; Soda'!K683</f>
        <v/>
      </c>
      <c r="G2515" s="17">
        <f>'M5 - Sparkling Water &amp; Soda'!AM683</f>
        <v/>
      </c>
      <c r="H2515" s="18">
        <f>'M5 - Sparkling Water &amp; Soda'!N683</f>
        <v/>
      </c>
      <c r="I2515" s="15">
        <f>'M5 - Sparkling Water &amp; Soda'!AJ683</f>
        <v/>
      </c>
      <c r="J2515" s="15" t="inlineStr">
        <is>
          <t>Capture live promo to assess.</t>
        </is>
      </c>
    </row>
    <row r="2516" ht="28" customHeight="1">
      <c r="A2516" s="15" t="inlineStr">
        <is>
          <t>Mountain Dew</t>
        </is>
      </c>
      <c r="B2516" s="15" t="inlineStr">
        <is>
          <t>Mountain Dew Citrus | Major Melon | 15-pack 355mL</t>
        </is>
      </c>
      <c r="C2516" s="15" t="inlineStr">
        <is>
          <t>5) Sparkling water &amp; soda</t>
        </is>
      </c>
      <c r="D2516" s="17">
        <f>'M5 - Sparkling Water &amp; Soda'!F684</f>
        <v/>
      </c>
      <c r="E2516" s="20">
        <f>'M5 - Sparkling Water &amp; Soda'!J684</f>
        <v/>
      </c>
      <c r="F2516" s="18">
        <f>'M5 - Sparkling Water &amp; Soda'!K684</f>
        <v/>
      </c>
      <c r="G2516" s="17">
        <f>'M5 - Sparkling Water &amp; Soda'!AM684</f>
        <v/>
      </c>
      <c r="H2516" s="18">
        <f>'M5 - Sparkling Water &amp; Soda'!N684</f>
        <v/>
      </c>
      <c r="I2516" s="15">
        <f>'M5 - Sparkling Water &amp; Soda'!AJ684</f>
        <v/>
      </c>
      <c r="J2516" s="15" t="inlineStr">
        <is>
          <t>Capture live promo to assess.</t>
        </is>
      </c>
    </row>
    <row r="2517" ht="28" customHeight="1">
      <c r="A2517" s="15" t="inlineStr">
        <is>
          <t>Mountain Dew</t>
        </is>
      </c>
      <c r="B2517" s="15" t="inlineStr">
        <is>
          <t>Mountain Dew Citrus | Major Melon | 18-pack 355mL</t>
        </is>
      </c>
      <c r="C2517" s="15" t="inlineStr">
        <is>
          <t>5) Sparkling water &amp; soda</t>
        </is>
      </c>
      <c r="D2517" s="17">
        <f>'M5 - Sparkling Water &amp; Soda'!F685</f>
        <v/>
      </c>
      <c r="E2517" s="20">
        <f>'M5 - Sparkling Water &amp; Soda'!J685</f>
        <v/>
      </c>
      <c r="F2517" s="18">
        <f>'M5 - Sparkling Water &amp; Soda'!K685</f>
        <v/>
      </c>
      <c r="G2517" s="17">
        <f>'M5 - Sparkling Water &amp; Soda'!AM685</f>
        <v/>
      </c>
      <c r="H2517" s="18">
        <f>'M5 - Sparkling Water &amp; Soda'!N685</f>
        <v/>
      </c>
      <c r="I2517" s="15">
        <f>'M5 - Sparkling Water &amp; Soda'!AJ685</f>
        <v/>
      </c>
      <c r="J2517" s="15" t="inlineStr">
        <is>
          <t>Capture live promo to assess.</t>
        </is>
      </c>
    </row>
    <row r="2518" ht="28" customHeight="1">
      <c r="A2518" s="15" t="inlineStr">
        <is>
          <t>Mountain Dew</t>
        </is>
      </c>
      <c r="B2518" s="15" t="inlineStr">
        <is>
          <t>Mountain Dew Citrus | Major Melon | 24-pack 355mL</t>
        </is>
      </c>
      <c r="C2518" s="15" t="inlineStr">
        <is>
          <t>5) Sparkling water &amp; soda</t>
        </is>
      </c>
      <c r="D2518" s="17">
        <f>'M5 - Sparkling Water &amp; Soda'!F686</f>
        <v/>
      </c>
      <c r="E2518" s="20">
        <f>'M5 - Sparkling Water &amp; Soda'!J686</f>
        <v/>
      </c>
      <c r="F2518" s="18">
        <f>'M5 - Sparkling Water &amp; Soda'!K686</f>
        <v/>
      </c>
      <c r="G2518" s="17">
        <f>'M5 - Sparkling Water &amp; Soda'!AM686</f>
        <v/>
      </c>
      <c r="H2518" s="18">
        <f>'M5 - Sparkling Water &amp; Soda'!N686</f>
        <v/>
      </c>
      <c r="I2518" s="15">
        <f>'M5 - Sparkling Water &amp; Soda'!AJ686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single 355mL</t>
        </is>
      </c>
      <c r="C2519" s="15" t="inlineStr">
        <is>
          <t>5) Sparkling water &amp; soda</t>
        </is>
      </c>
      <c r="D2519" s="17">
        <f>'M5 - Sparkling Water &amp; Soda'!F687</f>
        <v/>
      </c>
      <c r="E2519" s="20">
        <f>'M5 - Sparkling Water &amp; Soda'!J687</f>
        <v/>
      </c>
      <c r="F2519" s="18">
        <f>'M5 - Sparkling Water &amp; Soda'!K687</f>
        <v/>
      </c>
      <c r="G2519" s="17">
        <f>'M5 - Sparkling Water &amp; Soda'!AM687</f>
        <v/>
      </c>
      <c r="H2519" s="18">
        <f>'M5 - Sparkling Water &amp; Soda'!N687</f>
        <v/>
      </c>
      <c r="I2519" s="15">
        <f>'M5 - Sparkling Water &amp; Soda'!AJ687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8-pack 355mL</t>
        </is>
      </c>
      <c r="C2520" s="15" t="inlineStr">
        <is>
          <t>5) Sparkling water &amp; soda</t>
        </is>
      </c>
      <c r="D2520" s="17">
        <f>'M5 - Sparkling Water &amp; Soda'!F688</f>
        <v/>
      </c>
      <c r="E2520" s="20">
        <f>'M5 - Sparkling Water &amp; Soda'!J688</f>
        <v/>
      </c>
      <c r="F2520" s="18">
        <f>'M5 - Sparkling Water &amp; Soda'!K688</f>
        <v/>
      </c>
      <c r="G2520" s="17">
        <f>'M5 - Sparkling Water &amp; Soda'!AM688</f>
        <v/>
      </c>
      <c r="H2520" s="18">
        <f>'M5 - Sparkling Water &amp; Soda'!N688</f>
        <v/>
      </c>
      <c r="I2520" s="15">
        <f>'M5 - Sparkling Water &amp; Soda'!AJ688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Original | 12-pack 355mL</t>
        </is>
      </c>
      <c r="C2521" s="15" t="inlineStr">
        <is>
          <t>5) Sparkling water &amp; soda</t>
        </is>
      </c>
      <c r="D2521" s="17">
        <f>'M5 - Sparkling Water &amp; Soda'!F689</f>
        <v/>
      </c>
      <c r="E2521" s="20">
        <f>'M5 - Sparkling Water &amp; Soda'!J689</f>
        <v/>
      </c>
      <c r="F2521" s="18">
        <f>'M5 - Sparkling Water &amp; Soda'!K689</f>
        <v/>
      </c>
      <c r="G2521" s="17">
        <f>'M5 - Sparkling Water &amp; Soda'!AM689</f>
        <v/>
      </c>
      <c r="H2521" s="18">
        <f>'M5 - Sparkling Water &amp; Soda'!N689</f>
        <v/>
      </c>
      <c r="I2521" s="15">
        <f>'M5 - Sparkling Water &amp; Soda'!AJ689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Original | 15-pack 355mL</t>
        </is>
      </c>
      <c r="C2522" s="15" t="inlineStr">
        <is>
          <t>5) Sparkling water &amp; soda</t>
        </is>
      </c>
      <c r="D2522" s="17">
        <f>'M5 - Sparkling Water &amp; Soda'!F690</f>
        <v/>
      </c>
      <c r="E2522" s="20">
        <f>'M5 - Sparkling Water &amp; Soda'!J690</f>
        <v/>
      </c>
      <c r="F2522" s="18">
        <f>'M5 - Sparkling Water &amp; Soda'!K690</f>
        <v/>
      </c>
      <c r="G2522" s="17">
        <f>'M5 - Sparkling Water &amp; Soda'!AM690</f>
        <v/>
      </c>
      <c r="H2522" s="18">
        <f>'M5 - Sparkling Water &amp; Soda'!N690</f>
        <v/>
      </c>
      <c r="I2522" s="15">
        <f>'M5 - Sparkling Water &amp; Soda'!AJ690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Original | 18-pack 355mL</t>
        </is>
      </c>
      <c r="C2523" s="15" t="inlineStr">
        <is>
          <t>5) Sparkling water &amp; soda</t>
        </is>
      </c>
      <c r="D2523" s="17">
        <f>'M5 - Sparkling Water &amp; Soda'!F691</f>
        <v/>
      </c>
      <c r="E2523" s="20">
        <f>'M5 - Sparkling Water &amp; Soda'!J691</f>
        <v/>
      </c>
      <c r="F2523" s="18">
        <f>'M5 - Sparkling Water &amp; Soda'!K691</f>
        <v/>
      </c>
      <c r="G2523" s="17">
        <f>'M5 - Sparkling Water &amp; Soda'!AM691</f>
        <v/>
      </c>
      <c r="H2523" s="18">
        <f>'M5 - Sparkling Water &amp; Soda'!N691</f>
        <v/>
      </c>
      <c r="I2523" s="15">
        <f>'M5 - Sparkling Water &amp; Soda'!AJ691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Original | 24-pack 355mL</t>
        </is>
      </c>
      <c r="C2524" s="15" t="inlineStr">
        <is>
          <t>5) Sparkling water &amp; soda</t>
        </is>
      </c>
      <c r="D2524" s="17">
        <f>'M5 - Sparkling Water &amp; Soda'!F692</f>
        <v/>
      </c>
      <c r="E2524" s="20">
        <f>'M5 - Sparkling Water &amp; Soda'!J692</f>
        <v/>
      </c>
      <c r="F2524" s="18">
        <f>'M5 - Sparkling Water &amp; Soda'!K692</f>
        <v/>
      </c>
      <c r="G2524" s="17">
        <f>'M5 - Sparkling Water &amp; Soda'!AM692</f>
        <v/>
      </c>
      <c r="H2524" s="18">
        <f>'M5 - Sparkling Water &amp; Soda'!N692</f>
        <v/>
      </c>
      <c r="I2524" s="15">
        <f>'M5 - Sparkling Water &amp; Soda'!AJ692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single 355mL</t>
        </is>
      </c>
      <c r="C2525" s="15" t="inlineStr">
        <is>
          <t>5) Sparkling water &amp; soda</t>
        </is>
      </c>
      <c r="D2525" s="17">
        <f>'M5 - Sparkling Water &amp; Soda'!F693</f>
        <v/>
      </c>
      <c r="E2525" s="20">
        <f>'M5 - Sparkling Water &amp; Soda'!J693</f>
        <v/>
      </c>
      <c r="F2525" s="18">
        <f>'M5 - Sparkling Water &amp; Soda'!K693</f>
        <v/>
      </c>
      <c r="G2525" s="17">
        <f>'M5 - Sparkling Water &amp; Soda'!AM693</f>
        <v/>
      </c>
      <c r="H2525" s="18">
        <f>'M5 - Sparkling Water &amp; Soda'!N693</f>
        <v/>
      </c>
      <c r="I2525" s="15">
        <f>'M5 - Sparkling Water &amp; Soda'!AJ693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8-pack 355mL</t>
        </is>
      </c>
      <c r="C2526" s="15" t="inlineStr">
        <is>
          <t>5) Sparkling water &amp; soda</t>
        </is>
      </c>
      <c r="D2526" s="17">
        <f>'M5 - Sparkling Water &amp; Soda'!F694</f>
        <v/>
      </c>
      <c r="E2526" s="20">
        <f>'M5 - Sparkling Water &amp; Soda'!J694</f>
        <v/>
      </c>
      <c r="F2526" s="18">
        <f>'M5 - Sparkling Water &amp; Soda'!K694</f>
        <v/>
      </c>
      <c r="G2526" s="17">
        <f>'M5 - Sparkling Water &amp; Soda'!AM694</f>
        <v/>
      </c>
      <c r="H2526" s="18">
        <f>'M5 - Sparkling Water &amp; Soda'!N694</f>
        <v/>
      </c>
      <c r="I2526" s="15">
        <f>'M5 - Sparkling Water &amp; Soda'!AJ694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Cherry | 12-pack 355mL</t>
        </is>
      </c>
      <c r="C2527" s="15" t="inlineStr">
        <is>
          <t>5) Sparkling water &amp; soda</t>
        </is>
      </c>
      <c r="D2527" s="17">
        <f>'M5 - Sparkling Water &amp; Soda'!F695</f>
        <v/>
      </c>
      <c r="E2527" s="20">
        <f>'M5 - Sparkling Water &amp; Soda'!J695</f>
        <v/>
      </c>
      <c r="F2527" s="18">
        <f>'M5 - Sparkling Water &amp; Soda'!K695</f>
        <v/>
      </c>
      <c r="G2527" s="17">
        <f>'M5 - Sparkling Water &amp; Soda'!AM695</f>
        <v/>
      </c>
      <c r="H2527" s="18">
        <f>'M5 - Sparkling Water &amp; Soda'!N695</f>
        <v/>
      </c>
      <c r="I2527" s="15">
        <f>'M5 - Sparkling Water &amp; Soda'!AJ695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Cherry | 15-pack 355mL</t>
        </is>
      </c>
      <c r="C2528" s="15" t="inlineStr">
        <is>
          <t>5) Sparkling water &amp; soda</t>
        </is>
      </c>
      <c r="D2528" s="17">
        <f>'M5 - Sparkling Water &amp; Soda'!F696</f>
        <v/>
      </c>
      <c r="E2528" s="20">
        <f>'M5 - Sparkling Water &amp; Soda'!J696</f>
        <v/>
      </c>
      <c r="F2528" s="18">
        <f>'M5 - Sparkling Water &amp; Soda'!K696</f>
        <v/>
      </c>
      <c r="G2528" s="17">
        <f>'M5 - Sparkling Water &amp; Soda'!AM696</f>
        <v/>
      </c>
      <c r="H2528" s="18">
        <f>'M5 - Sparkling Water &amp; Soda'!N696</f>
        <v/>
      </c>
      <c r="I2528" s="15">
        <f>'M5 - Sparkling Water &amp; Soda'!AJ696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Cherry | 18-pack 355mL</t>
        </is>
      </c>
      <c r="C2529" s="15" t="inlineStr">
        <is>
          <t>5) Sparkling water &amp; soda</t>
        </is>
      </c>
      <c r="D2529" s="17">
        <f>'M5 - Sparkling Water &amp; Soda'!F697</f>
        <v/>
      </c>
      <c r="E2529" s="20">
        <f>'M5 - Sparkling Water &amp; Soda'!J697</f>
        <v/>
      </c>
      <c r="F2529" s="18">
        <f>'M5 - Sparkling Water &amp; Soda'!K697</f>
        <v/>
      </c>
      <c r="G2529" s="17">
        <f>'M5 - Sparkling Water &amp; Soda'!AM697</f>
        <v/>
      </c>
      <c r="H2529" s="18">
        <f>'M5 - Sparkling Water &amp; Soda'!N697</f>
        <v/>
      </c>
      <c r="I2529" s="15">
        <f>'M5 - Sparkling Water &amp; Soda'!AJ697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Cherry | 24-pack 355mL</t>
        </is>
      </c>
      <c r="C2530" s="15" t="inlineStr">
        <is>
          <t>5) Sparkling water &amp; soda</t>
        </is>
      </c>
      <c r="D2530" s="17">
        <f>'M5 - Sparkling Water &amp; Soda'!F698</f>
        <v/>
      </c>
      <c r="E2530" s="20">
        <f>'M5 - Sparkling Water &amp; Soda'!J698</f>
        <v/>
      </c>
      <c r="F2530" s="18">
        <f>'M5 - Sparkling Water &amp; Soda'!K698</f>
        <v/>
      </c>
      <c r="G2530" s="17">
        <f>'M5 - Sparkling Water &amp; Soda'!AM698</f>
        <v/>
      </c>
      <c r="H2530" s="18">
        <f>'M5 - Sparkling Water &amp; Soda'!N698</f>
        <v/>
      </c>
      <c r="I2530" s="15">
        <f>'M5 - Sparkling Water &amp; Soda'!AJ698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single 355mL</t>
        </is>
      </c>
      <c r="C2531" s="15" t="inlineStr">
        <is>
          <t>5) Sparkling water &amp; soda</t>
        </is>
      </c>
      <c r="D2531" s="17">
        <f>'M5 - Sparkling Water &amp; Soda'!F699</f>
        <v/>
      </c>
      <c r="E2531" s="20">
        <f>'M5 - Sparkling Water &amp; Soda'!J699</f>
        <v/>
      </c>
      <c r="F2531" s="18">
        <f>'M5 - Sparkling Water &amp; Soda'!K699</f>
        <v/>
      </c>
      <c r="G2531" s="17">
        <f>'M5 - Sparkling Water &amp; Soda'!AM699</f>
        <v/>
      </c>
      <c r="H2531" s="18">
        <f>'M5 - Sparkling Water &amp; Soda'!N699</f>
        <v/>
      </c>
      <c r="I2531" s="15">
        <f>'M5 - Sparkling Water &amp; Soda'!AJ699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8-pack 355mL</t>
        </is>
      </c>
      <c r="C2532" s="15" t="inlineStr">
        <is>
          <t>5) Sparkling water &amp; soda</t>
        </is>
      </c>
      <c r="D2532" s="17">
        <f>'M5 - Sparkling Water &amp; Soda'!F700</f>
        <v/>
      </c>
      <c r="E2532" s="20">
        <f>'M5 - Sparkling Water &amp; Soda'!J700</f>
        <v/>
      </c>
      <c r="F2532" s="18">
        <f>'M5 - Sparkling Water &amp; Soda'!K700</f>
        <v/>
      </c>
      <c r="G2532" s="17">
        <f>'M5 - Sparkling Water &amp; Soda'!AM700</f>
        <v/>
      </c>
      <c r="H2532" s="18">
        <f>'M5 - Sparkling Water &amp; Soda'!N700</f>
        <v/>
      </c>
      <c r="I2532" s="15">
        <f>'M5 - Sparkling Water &amp; Soda'!AJ700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Cream Soda | 12-pack 355mL</t>
        </is>
      </c>
      <c r="C2533" s="15" t="inlineStr">
        <is>
          <t>5) Sparkling water &amp; soda</t>
        </is>
      </c>
      <c r="D2533" s="17">
        <f>'M5 - Sparkling Water &amp; Soda'!F701</f>
        <v/>
      </c>
      <c r="E2533" s="20">
        <f>'M5 - Sparkling Water &amp; Soda'!J701</f>
        <v/>
      </c>
      <c r="F2533" s="18">
        <f>'M5 - Sparkling Water &amp; Soda'!K701</f>
        <v/>
      </c>
      <c r="G2533" s="17">
        <f>'M5 - Sparkling Water &amp; Soda'!AM701</f>
        <v/>
      </c>
      <c r="H2533" s="18">
        <f>'M5 - Sparkling Water &amp; Soda'!N701</f>
        <v/>
      </c>
      <c r="I2533" s="15">
        <f>'M5 - Sparkling Water &amp; Soda'!AJ701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Cream Soda | 15-pack 355mL</t>
        </is>
      </c>
      <c r="C2534" s="15" t="inlineStr">
        <is>
          <t>5) Sparkling water &amp; soda</t>
        </is>
      </c>
      <c r="D2534" s="17">
        <f>'M5 - Sparkling Water &amp; Soda'!F702</f>
        <v/>
      </c>
      <c r="E2534" s="20">
        <f>'M5 - Sparkling Water &amp; Soda'!J702</f>
        <v/>
      </c>
      <c r="F2534" s="18">
        <f>'M5 - Sparkling Water &amp; Soda'!K702</f>
        <v/>
      </c>
      <c r="G2534" s="17">
        <f>'M5 - Sparkling Water &amp; Soda'!AM702</f>
        <v/>
      </c>
      <c r="H2534" s="18">
        <f>'M5 - Sparkling Water &amp; Soda'!N702</f>
        <v/>
      </c>
      <c r="I2534" s="15">
        <f>'M5 - Sparkling Water &amp; Soda'!AJ702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Cream Soda | 18-pack 355mL</t>
        </is>
      </c>
      <c r="C2535" s="15" t="inlineStr">
        <is>
          <t>5) Sparkling water &amp; soda</t>
        </is>
      </c>
      <c r="D2535" s="17">
        <f>'M5 - Sparkling Water &amp; Soda'!F703</f>
        <v/>
      </c>
      <c r="E2535" s="20">
        <f>'M5 - Sparkling Water &amp; Soda'!J703</f>
        <v/>
      </c>
      <c r="F2535" s="18">
        <f>'M5 - Sparkling Water &amp; Soda'!K703</f>
        <v/>
      </c>
      <c r="G2535" s="17">
        <f>'M5 - Sparkling Water &amp; Soda'!AM703</f>
        <v/>
      </c>
      <c r="H2535" s="18">
        <f>'M5 - Sparkling Water &amp; Soda'!N703</f>
        <v/>
      </c>
      <c r="I2535" s="15">
        <f>'M5 - Sparkling Water &amp; Soda'!AJ703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Cream Soda | 24-pack 355mL</t>
        </is>
      </c>
      <c r="C2536" s="15" t="inlineStr">
        <is>
          <t>5) Sparkling water &amp; soda</t>
        </is>
      </c>
      <c r="D2536" s="17">
        <f>'M5 - Sparkling Water &amp; Soda'!F704</f>
        <v/>
      </c>
      <c r="E2536" s="20">
        <f>'M5 - Sparkling Water &amp; Soda'!J704</f>
        <v/>
      </c>
      <c r="F2536" s="18">
        <f>'M5 - Sparkling Water &amp; Soda'!K704</f>
        <v/>
      </c>
      <c r="G2536" s="17">
        <f>'M5 - Sparkling Water &amp; Soda'!AM704</f>
        <v/>
      </c>
      <c r="H2536" s="18">
        <f>'M5 - Sparkling Water &amp; Soda'!N704</f>
        <v/>
      </c>
      <c r="I2536" s="15">
        <f>'M5 - Sparkling Water &amp; Soda'!AJ704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single 355mL</t>
        </is>
      </c>
      <c r="C2537" s="15" t="inlineStr">
        <is>
          <t>5) Sparkling water &amp; soda</t>
        </is>
      </c>
      <c r="D2537" s="17">
        <f>'M5 - Sparkling Water &amp; Soda'!F705</f>
        <v/>
      </c>
      <c r="E2537" s="20">
        <f>'M5 - Sparkling Water &amp; Soda'!J705</f>
        <v/>
      </c>
      <c r="F2537" s="18">
        <f>'M5 - Sparkling Water &amp; Soda'!K705</f>
        <v/>
      </c>
      <c r="G2537" s="17">
        <f>'M5 - Sparkling Water &amp; Soda'!AM705</f>
        <v/>
      </c>
      <c r="H2537" s="18">
        <f>'M5 - Sparkling Water &amp; Soda'!N705</f>
        <v/>
      </c>
      <c r="I2537" s="15">
        <f>'M5 - Sparkling Water &amp; Soda'!AJ705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8-pack 355mL</t>
        </is>
      </c>
      <c r="C2538" s="15" t="inlineStr">
        <is>
          <t>5) Sparkling water &amp; soda</t>
        </is>
      </c>
      <c r="D2538" s="17">
        <f>'M5 - Sparkling Water &amp; Soda'!F706</f>
        <v/>
      </c>
      <c r="E2538" s="20">
        <f>'M5 - Sparkling Water &amp; Soda'!J706</f>
        <v/>
      </c>
      <c r="F2538" s="18">
        <f>'M5 - Sparkling Water &amp; Soda'!K706</f>
        <v/>
      </c>
      <c r="G2538" s="17">
        <f>'M5 - Sparkling Water &amp; Soda'!AM706</f>
        <v/>
      </c>
      <c r="H2538" s="18">
        <f>'M5 - Sparkling Water &amp; Soda'!N706</f>
        <v/>
      </c>
      <c r="I2538" s="15">
        <f>'M5 - Sparkling Water &amp; Soda'!AJ706</f>
        <v/>
      </c>
      <c r="J2538" s="15" t="inlineStr">
        <is>
          <t>Capture live promo to assess.</t>
        </is>
      </c>
    </row>
    <row r="2539" ht="28" customHeight="1">
      <c r="A2539" s="15" t="inlineStr">
        <is>
          <t>Dr Pepper</t>
        </is>
      </c>
      <c r="B2539" s="15" t="inlineStr">
        <is>
          <t>Dr Pepper | Zero Sugar | 12-pack 355mL</t>
        </is>
      </c>
      <c r="C2539" s="15" t="inlineStr">
        <is>
          <t>5) Sparkling water &amp; soda</t>
        </is>
      </c>
      <c r="D2539" s="17">
        <f>'M5 - Sparkling Water &amp; Soda'!F707</f>
        <v/>
      </c>
      <c r="E2539" s="20">
        <f>'M5 - Sparkling Water &amp; Soda'!J707</f>
        <v/>
      </c>
      <c r="F2539" s="18">
        <f>'M5 - Sparkling Water &amp; Soda'!K707</f>
        <v/>
      </c>
      <c r="G2539" s="17">
        <f>'M5 - Sparkling Water &amp; Soda'!AM707</f>
        <v/>
      </c>
      <c r="H2539" s="18">
        <f>'M5 - Sparkling Water &amp; Soda'!N707</f>
        <v/>
      </c>
      <c r="I2539" s="15">
        <f>'M5 - Sparkling Water &amp; Soda'!AJ707</f>
        <v/>
      </c>
      <c r="J2539" s="15" t="inlineStr">
        <is>
          <t>Capture live promo to assess.</t>
        </is>
      </c>
    </row>
    <row r="2540" ht="28" customHeight="1">
      <c r="A2540" s="15" t="inlineStr">
        <is>
          <t>Dr Pepper</t>
        </is>
      </c>
      <c r="B2540" s="15" t="inlineStr">
        <is>
          <t>Dr Pepper | Zero Sugar | 15-pack 355mL</t>
        </is>
      </c>
      <c r="C2540" s="15" t="inlineStr">
        <is>
          <t>5) Sparkling water &amp; soda</t>
        </is>
      </c>
      <c r="D2540" s="17">
        <f>'M5 - Sparkling Water &amp; Soda'!F708</f>
        <v/>
      </c>
      <c r="E2540" s="20">
        <f>'M5 - Sparkling Water &amp; Soda'!J708</f>
        <v/>
      </c>
      <c r="F2540" s="18">
        <f>'M5 - Sparkling Water &amp; Soda'!K708</f>
        <v/>
      </c>
      <c r="G2540" s="17">
        <f>'M5 - Sparkling Water &amp; Soda'!AM708</f>
        <v/>
      </c>
      <c r="H2540" s="18">
        <f>'M5 - Sparkling Water &amp; Soda'!N708</f>
        <v/>
      </c>
      <c r="I2540" s="15">
        <f>'M5 - Sparkling Water &amp; Soda'!AJ708</f>
        <v/>
      </c>
      <c r="J2540" s="15" t="inlineStr">
        <is>
          <t>Capture live promo to assess.</t>
        </is>
      </c>
    </row>
    <row r="2541" ht="28" customHeight="1">
      <c r="A2541" s="15" t="inlineStr">
        <is>
          <t>Dr Pepper</t>
        </is>
      </c>
      <c r="B2541" s="15" t="inlineStr">
        <is>
          <t>Dr Pepper | Zero Sugar | 18-pack 355mL</t>
        </is>
      </c>
      <c r="C2541" s="15" t="inlineStr">
        <is>
          <t>5) Sparkling water &amp; soda</t>
        </is>
      </c>
      <c r="D2541" s="17">
        <f>'M5 - Sparkling Water &amp; Soda'!F709</f>
        <v/>
      </c>
      <c r="E2541" s="20">
        <f>'M5 - Sparkling Water &amp; Soda'!J709</f>
        <v/>
      </c>
      <c r="F2541" s="18">
        <f>'M5 - Sparkling Water &amp; Soda'!K709</f>
        <v/>
      </c>
      <c r="G2541" s="17">
        <f>'M5 - Sparkling Water &amp; Soda'!AM709</f>
        <v/>
      </c>
      <c r="H2541" s="18">
        <f>'M5 - Sparkling Water &amp; Soda'!N709</f>
        <v/>
      </c>
      <c r="I2541" s="15">
        <f>'M5 - Sparkling Water &amp; Soda'!AJ709</f>
        <v/>
      </c>
      <c r="J2541" s="15" t="inlineStr">
        <is>
          <t>Capture live promo to assess.</t>
        </is>
      </c>
    </row>
    <row r="2542" ht="28" customHeight="1">
      <c r="A2542" s="15" t="inlineStr">
        <is>
          <t>Dr Pepper</t>
        </is>
      </c>
      <c r="B2542" s="15" t="inlineStr">
        <is>
          <t>Dr Pepper | Zero Sugar | 24-pack 355mL</t>
        </is>
      </c>
      <c r="C2542" s="15" t="inlineStr">
        <is>
          <t>5) Sparkling water &amp; soda</t>
        </is>
      </c>
      <c r="D2542" s="17">
        <f>'M5 - Sparkling Water &amp; Soda'!F710</f>
        <v/>
      </c>
      <c r="E2542" s="20">
        <f>'M5 - Sparkling Water &amp; Soda'!J710</f>
        <v/>
      </c>
      <c r="F2542" s="18">
        <f>'M5 - Sparkling Water &amp; Soda'!K710</f>
        <v/>
      </c>
      <c r="G2542" s="17">
        <f>'M5 - Sparkling Water &amp; Soda'!AM710</f>
        <v/>
      </c>
      <c r="H2542" s="18">
        <f>'M5 - Sparkling Water &amp; Soda'!N710</f>
        <v/>
      </c>
      <c r="I2542" s="15">
        <f>'M5 - Sparkling Water &amp; Soda'!AJ710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single 355mL</t>
        </is>
      </c>
      <c r="C2543" s="15" t="inlineStr">
        <is>
          <t>5) Sparkling water &amp; soda</t>
        </is>
      </c>
      <c r="D2543" s="17">
        <f>'M5 - Sparkling Water &amp; Soda'!F711</f>
        <v/>
      </c>
      <c r="E2543" s="20">
        <f>'M5 - Sparkling Water &amp; Soda'!J711</f>
        <v/>
      </c>
      <c r="F2543" s="18">
        <f>'M5 - Sparkling Water &amp; Soda'!K711</f>
        <v/>
      </c>
      <c r="G2543" s="17">
        <f>'M5 - Sparkling Water &amp; Soda'!AM711</f>
        <v/>
      </c>
      <c r="H2543" s="18">
        <f>'M5 - Sparkling Water &amp; Soda'!N711</f>
        <v/>
      </c>
      <c r="I2543" s="15">
        <f>'M5 - Sparkling Water &amp; Soda'!AJ711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8-pack 355mL</t>
        </is>
      </c>
      <c r="C2544" s="15" t="inlineStr">
        <is>
          <t>5) Sparkling water &amp; soda</t>
        </is>
      </c>
      <c r="D2544" s="17">
        <f>'M5 - Sparkling Water &amp; Soda'!F712</f>
        <v/>
      </c>
      <c r="E2544" s="20">
        <f>'M5 - Sparkling Water &amp; Soda'!J712</f>
        <v/>
      </c>
      <c r="F2544" s="18">
        <f>'M5 - Sparkling Water &amp; Soda'!K712</f>
        <v/>
      </c>
      <c r="G2544" s="17">
        <f>'M5 - Sparkling Water &amp; Soda'!AM712</f>
        <v/>
      </c>
      <c r="H2544" s="18">
        <f>'M5 - Sparkling Water &amp; Soda'!N712</f>
        <v/>
      </c>
      <c r="I2544" s="15">
        <f>'M5 - Sparkling Water &amp; Soda'!AJ712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Original | 12-pack 355mL</t>
        </is>
      </c>
      <c r="C2545" s="15" t="inlineStr">
        <is>
          <t>5) Sparkling water &amp; soda</t>
        </is>
      </c>
      <c r="D2545" s="17">
        <f>'M5 - Sparkling Water &amp; Soda'!F713</f>
        <v/>
      </c>
      <c r="E2545" s="20">
        <f>'M5 - Sparkling Water &amp; Soda'!J713</f>
        <v/>
      </c>
      <c r="F2545" s="18">
        <f>'M5 - Sparkling Water &amp; Soda'!K713</f>
        <v/>
      </c>
      <c r="G2545" s="17">
        <f>'M5 - Sparkling Water &amp; Soda'!AM713</f>
        <v/>
      </c>
      <c r="H2545" s="18">
        <f>'M5 - Sparkling Water &amp; Soda'!N713</f>
        <v/>
      </c>
      <c r="I2545" s="15">
        <f>'M5 - Sparkling Water &amp; Soda'!AJ713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Original | 15-pack 355mL</t>
        </is>
      </c>
      <c r="C2546" s="15" t="inlineStr">
        <is>
          <t>5) Sparkling water &amp; soda</t>
        </is>
      </c>
      <c r="D2546" s="17">
        <f>'M5 - Sparkling Water &amp; Soda'!F714</f>
        <v/>
      </c>
      <c r="E2546" s="20">
        <f>'M5 - Sparkling Water &amp; Soda'!J714</f>
        <v/>
      </c>
      <c r="F2546" s="18">
        <f>'M5 - Sparkling Water &amp; Soda'!K714</f>
        <v/>
      </c>
      <c r="G2546" s="17">
        <f>'M5 - Sparkling Water &amp; Soda'!AM714</f>
        <v/>
      </c>
      <c r="H2546" s="18">
        <f>'M5 - Sparkling Water &amp; Soda'!N714</f>
        <v/>
      </c>
      <c r="I2546" s="15">
        <f>'M5 - Sparkling Water &amp; Soda'!AJ714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Original | 18-pack 355mL</t>
        </is>
      </c>
      <c r="C2547" s="15" t="inlineStr">
        <is>
          <t>5) Sparkling water &amp; soda</t>
        </is>
      </c>
      <c r="D2547" s="17">
        <f>'M5 - Sparkling Water &amp; Soda'!F715</f>
        <v/>
      </c>
      <c r="E2547" s="20">
        <f>'M5 - Sparkling Water &amp; Soda'!J715</f>
        <v/>
      </c>
      <c r="F2547" s="18">
        <f>'M5 - Sparkling Water &amp; Soda'!K715</f>
        <v/>
      </c>
      <c r="G2547" s="17">
        <f>'M5 - Sparkling Water &amp; Soda'!AM715</f>
        <v/>
      </c>
      <c r="H2547" s="18">
        <f>'M5 - Sparkling Water &amp; Soda'!N715</f>
        <v/>
      </c>
      <c r="I2547" s="15">
        <f>'M5 - Sparkling Water &amp; Soda'!AJ715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Original | 24-pack 355mL</t>
        </is>
      </c>
      <c r="C2548" s="15" t="inlineStr">
        <is>
          <t>5) Sparkling water &amp; soda</t>
        </is>
      </c>
      <c r="D2548" s="17">
        <f>'M5 - Sparkling Water &amp; Soda'!F716</f>
        <v/>
      </c>
      <c r="E2548" s="20">
        <f>'M5 - Sparkling Water &amp; Soda'!J716</f>
        <v/>
      </c>
      <c r="F2548" s="18">
        <f>'M5 - Sparkling Water &amp; Soda'!K716</f>
        <v/>
      </c>
      <c r="G2548" s="17">
        <f>'M5 - Sparkling Water &amp; Soda'!AM716</f>
        <v/>
      </c>
      <c r="H2548" s="18">
        <f>'M5 - Sparkling Water &amp; Soda'!N716</f>
        <v/>
      </c>
      <c r="I2548" s="15">
        <f>'M5 - Sparkling Water &amp; Soda'!AJ716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single 355mL</t>
        </is>
      </c>
      <c r="C2549" s="15" t="inlineStr">
        <is>
          <t>5) Sparkling water &amp; soda</t>
        </is>
      </c>
      <c r="D2549" s="17">
        <f>'M5 - Sparkling Water &amp; Soda'!F717</f>
        <v/>
      </c>
      <c r="E2549" s="20">
        <f>'M5 - Sparkling Water &amp; Soda'!J717</f>
        <v/>
      </c>
      <c r="F2549" s="18">
        <f>'M5 - Sparkling Water &amp; Soda'!K717</f>
        <v/>
      </c>
      <c r="G2549" s="17">
        <f>'M5 - Sparkling Water &amp; Soda'!AM717</f>
        <v/>
      </c>
      <c r="H2549" s="18">
        <f>'M5 - Sparkling Water &amp; Soda'!N717</f>
        <v/>
      </c>
      <c r="I2549" s="15">
        <f>'M5 - Sparkling Water &amp; Soda'!AJ717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8-pack 355mL</t>
        </is>
      </c>
      <c r="C2550" s="15" t="inlineStr">
        <is>
          <t>5) Sparkling water &amp; soda</t>
        </is>
      </c>
      <c r="D2550" s="17">
        <f>'M5 - Sparkling Water &amp; Soda'!F718</f>
        <v/>
      </c>
      <c r="E2550" s="20">
        <f>'M5 - Sparkling Water &amp; Soda'!J718</f>
        <v/>
      </c>
      <c r="F2550" s="18">
        <f>'M5 - Sparkling Water &amp; Soda'!K718</f>
        <v/>
      </c>
      <c r="G2550" s="17">
        <f>'M5 - Sparkling Water &amp; Soda'!AM718</f>
        <v/>
      </c>
      <c r="H2550" s="18">
        <f>'M5 - Sparkling Water &amp; Soda'!N718</f>
        <v/>
      </c>
      <c r="I2550" s="15">
        <f>'M5 - Sparkling Water &amp; Soda'!AJ718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Diet | 12-pack 355mL</t>
        </is>
      </c>
      <c r="C2551" s="15" t="inlineStr">
        <is>
          <t>5) Sparkling water &amp; soda</t>
        </is>
      </c>
      <c r="D2551" s="17">
        <f>'M5 - Sparkling Water &amp; Soda'!F719</f>
        <v/>
      </c>
      <c r="E2551" s="20">
        <f>'M5 - Sparkling Water &amp; Soda'!J719</f>
        <v/>
      </c>
      <c r="F2551" s="18">
        <f>'M5 - Sparkling Water &amp; Soda'!K719</f>
        <v/>
      </c>
      <c r="G2551" s="17">
        <f>'M5 - Sparkling Water &amp; Soda'!AM719</f>
        <v/>
      </c>
      <c r="H2551" s="18">
        <f>'M5 - Sparkling Water &amp; Soda'!N719</f>
        <v/>
      </c>
      <c r="I2551" s="15">
        <f>'M5 - Sparkling Water &amp; Soda'!AJ719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Diet | 15-pack 355mL</t>
        </is>
      </c>
      <c r="C2552" s="15" t="inlineStr">
        <is>
          <t>5) Sparkling water &amp; soda</t>
        </is>
      </c>
      <c r="D2552" s="17">
        <f>'M5 - Sparkling Water &amp; Soda'!F720</f>
        <v/>
      </c>
      <c r="E2552" s="20">
        <f>'M5 - Sparkling Water &amp; Soda'!J720</f>
        <v/>
      </c>
      <c r="F2552" s="18">
        <f>'M5 - Sparkling Water &amp; Soda'!K720</f>
        <v/>
      </c>
      <c r="G2552" s="17">
        <f>'M5 - Sparkling Water &amp; Soda'!AM720</f>
        <v/>
      </c>
      <c r="H2552" s="18">
        <f>'M5 - Sparkling Water &amp; Soda'!N720</f>
        <v/>
      </c>
      <c r="I2552" s="15">
        <f>'M5 - Sparkling Water &amp; Soda'!AJ720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Diet | 18-pack 355mL</t>
        </is>
      </c>
      <c r="C2553" s="15" t="inlineStr">
        <is>
          <t>5) Sparkling water &amp; soda</t>
        </is>
      </c>
      <c r="D2553" s="17">
        <f>'M5 - Sparkling Water &amp; Soda'!F721</f>
        <v/>
      </c>
      <c r="E2553" s="20">
        <f>'M5 - Sparkling Water &amp; Soda'!J721</f>
        <v/>
      </c>
      <c r="F2553" s="18">
        <f>'M5 - Sparkling Water &amp; Soda'!K721</f>
        <v/>
      </c>
      <c r="G2553" s="17">
        <f>'M5 - Sparkling Water &amp; Soda'!AM721</f>
        <v/>
      </c>
      <c r="H2553" s="18">
        <f>'M5 - Sparkling Water &amp; Soda'!N721</f>
        <v/>
      </c>
      <c r="I2553" s="15">
        <f>'M5 - Sparkling Water &amp; Soda'!AJ721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Diet | 24-pack 355mL</t>
        </is>
      </c>
      <c r="C2554" s="15" t="inlineStr">
        <is>
          <t>5) Sparkling water &amp; soda</t>
        </is>
      </c>
      <c r="D2554" s="17">
        <f>'M5 - Sparkling Water &amp; Soda'!F722</f>
        <v/>
      </c>
      <c r="E2554" s="20">
        <f>'M5 - Sparkling Water &amp; Soda'!J722</f>
        <v/>
      </c>
      <c r="F2554" s="18">
        <f>'M5 - Sparkling Water &amp; Soda'!K722</f>
        <v/>
      </c>
      <c r="G2554" s="17">
        <f>'M5 - Sparkling Water &amp; Soda'!AM722</f>
        <v/>
      </c>
      <c r="H2554" s="18">
        <f>'M5 - Sparkling Water &amp; Soda'!N722</f>
        <v/>
      </c>
      <c r="I2554" s="15">
        <f>'M5 - Sparkling Water &amp; Soda'!AJ722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single 355mL</t>
        </is>
      </c>
      <c r="C2555" s="15" t="inlineStr">
        <is>
          <t>5) Sparkling water &amp; soda</t>
        </is>
      </c>
      <c r="D2555" s="17">
        <f>'M5 - Sparkling Water &amp; Soda'!F723</f>
        <v/>
      </c>
      <c r="E2555" s="20">
        <f>'M5 - Sparkling Water &amp; Soda'!J723</f>
        <v/>
      </c>
      <c r="F2555" s="18">
        <f>'M5 - Sparkling Water &amp; Soda'!K723</f>
        <v/>
      </c>
      <c r="G2555" s="17">
        <f>'M5 - Sparkling Water &amp; Soda'!AM723</f>
        <v/>
      </c>
      <c r="H2555" s="18">
        <f>'M5 - Sparkling Water &amp; Soda'!N723</f>
        <v/>
      </c>
      <c r="I2555" s="15">
        <f>'M5 - Sparkling Water &amp; Soda'!AJ723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8-pack 355mL</t>
        </is>
      </c>
      <c r="C2556" s="15" t="inlineStr">
        <is>
          <t>5) Sparkling water &amp; soda</t>
        </is>
      </c>
      <c r="D2556" s="17">
        <f>'M5 - Sparkling Water &amp; Soda'!F724</f>
        <v/>
      </c>
      <c r="E2556" s="20">
        <f>'M5 - Sparkling Water &amp; Soda'!J724</f>
        <v/>
      </c>
      <c r="F2556" s="18">
        <f>'M5 - Sparkling Water &amp; Soda'!K724</f>
        <v/>
      </c>
      <c r="G2556" s="17">
        <f>'M5 - Sparkling Water &amp; Soda'!AM724</f>
        <v/>
      </c>
      <c r="H2556" s="18">
        <f>'M5 - Sparkling Water &amp; Soda'!N724</f>
        <v/>
      </c>
      <c r="I2556" s="15">
        <f>'M5 - Sparkling Water &amp; Soda'!AJ724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Cranberry | 12-pack 355mL</t>
        </is>
      </c>
      <c r="C2557" s="15" t="inlineStr">
        <is>
          <t>5) Sparkling water &amp; soda</t>
        </is>
      </c>
      <c r="D2557" s="17">
        <f>'M5 - Sparkling Water &amp; Soda'!F725</f>
        <v/>
      </c>
      <c r="E2557" s="20">
        <f>'M5 - Sparkling Water &amp; Soda'!J725</f>
        <v/>
      </c>
      <c r="F2557" s="18">
        <f>'M5 - Sparkling Water &amp; Soda'!K725</f>
        <v/>
      </c>
      <c r="G2557" s="17">
        <f>'M5 - Sparkling Water &amp; Soda'!AM725</f>
        <v/>
      </c>
      <c r="H2557" s="18">
        <f>'M5 - Sparkling Water &amp; Soda'!N725</f>
        <v/>
      </c>
      <c r="I2557" s="15">
        <f>'M5 - Sparkling Water &amp; Soda'!AJ725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Cranberry | 15-pack 355mL</t>
        </is>
      </c>
      <c r="C2558" s="15" t="inlineStr">
        <is>
          <t>5) Sparkling water &amp; soda</t>
        </is>
      </c>
      <c r="D2558" s="17">
        <f>'M5 - Sparkling Water &amp; Soda'!F726</f>
        <v/>
      </c>
      <c r="E2558" s="20">
        <f>'M5 - Sparkling Water &amp; Soda'!J726</f>
        <v/>
      </c>
      <c r="F2558" s="18">
        <f>'M5 - Sparkling Water &amp; Soda'!K726</f>
        <v/>
      </c>
      <c r="G2558" s="17">
        <f>'M5 - Sparkling Water &amp; Soda'!AM726</f>
        <v/>
      </c>
      <c r="H2558" s="18">
        <f>'M5 - Sparkling Water &amp; Soda'!N726</f>
        <v/>
      </c>
      <c r="I2558" s="15">
        <f>'M5 - Sparkling Water &amp; Soda'!AJ726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Cranberry | 18-pack 355mL</t>
        </is>
      </c>
      <c r="C2559" s="15" t="inlineStr">
        <is>
          <t>5) Sparkling water &amp; soda</t>
        </is>
      </c>
      <c r="D2559" s="17">
        <f>'M5 - Sparkling Water &amp; Soda'!F727</f>
        <v/>
      </c>
      <c r="E2559" s="20">
        <f>'M5 - Sparkling Water &amp; Soda'!J727</f>
        <v/>
      </c>
      <c r="F2559" s="18">
        <f>'M5 - Sparkling Water &amp; Soda'!K727</f>
        <v/>
      </c>
      <c r="G2559" s="17">
        <f>'M5 - Sparkling Water &amp; Soda'!AM727</f>
        <v/>
      </c>
      <c r="H2559" s="18">
        <f>'M5 - Sparkling Water &amp; Soda'!N727</f>
        <v/>
      </c>
      <c r="I2559" s="15">
        <f>'M5 - Sparkling Water &amp; Soda'!AJ727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Cranberry | 24-pack 355mL</t>
        </is>
      </c>
      <c r="C2560" s="15" t="inlineStr">
        <is>
          <t>5) Sparkling water &amp; soda</t>
        </is>
      </c>
      <c r="D2560" s="17">
        <f>'M5 - Sparkling Water &amp; Soda'!F728</f>
        <v/>
      </c>
      <c r="E2560" s="20">
        <f>'M5 - Sparkling Water &amp; Soda'!J728</f>
        <v/>
      </c>
      <c r="F2560" s="18">
        <f>'M5 - Sparkling Water &amp; Soda'!K728</f>
        <v/>
      </c>
      <c r="G2560" s="17">
        <f>'M5 - Sparkling Water &amp; Soda'!AM728</f>
        <v/>
      </c>
      <c r="H2560" s="18">
        <f>'M5 - Sparkling Water &amp; Soda'!N728</f>
        <v/>
      </c>
      <c r="I2560" s="15">
        <f>'M5 - Sparkling Water &amp; Soda'!AJ728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single 355mL</t>
        </is>
      </c>
      <c r="C2561" s="15" t="inlineStr">
        <is>
          <t>5) Sparkling water &amp; soda</t>
        </is>
      </c>
      <c r="D2561" s="17">
        <f>'M5 - Sparkling Water &amp; Soda'!F729</f>
        <v/>
      </c>
      <c r="E2561" s="20">
        <f>'M5 - Sparkling Water &amp; Soda'!J729</f>
        <v/>
      </c>
      <c r="F2561" s="18">
        <f>'M5 - Sparkling Water &amp; Soda'!K729</f>
        <v/>
      </c>
      <c r="G2561" s="17">
        <f>'M5 - Sparkling Water &amp; Soda'!AM729</f>
        <v/>
      </c>
      <c r="H2561" s="18">
        <f>'M5 - Sparkling Water &amp; Soda'!N729</f>
        <v/>
      </c>
      <c r="I2561" s="15">
        <f>'M5 - Sparkling Water &amp; Soda'!AJ729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8-pack 355mL</t>
        </is>
      </c>
      <c r="C2562" s="15" t="inlineStr">
        <is>
          <t>5) Sparkling water &amp; soda</t>
        </is>
      </c>
      <c r="D2562" s="17">
        <f>'M5 - Sparkling Water &amp; Soda'!F730</f>
        <v/>
      </c>
      <c r="E2562" s="20">
        <f>'M5 - Sparkling Water &amp; Soda'!J730</f>
        <v/>
      </c>
      <c r="F2562" s="18">
        <f>'M5 - Sparkling Water &amp; Soda'!K730</f>
        <v/>
      </c>
      <c r="G2562" s="17">
        <f>'M5 - Sparkling Water &amp; Soda'!AM730</f>
        <v/>
      </c>
      <c r="H2562" s="18">
        <f>'M5 - Sparkling Water &amp; Soda'!N730</f>
        <v/>
      </c>
      <c r="I2562" s="15">
        <f>'M5 - Sparkling Water &amp; Soda'!AJ730</f>
        <v/>
      </c>
      <c r="J2562" s="15" t="inlineStr">
        <is>
          <t>Capture live promo to assess.</t>
        </is>
      </c>
    </row>
    <row r="2563" ht="28" customHeight="1">
      <c r="A2563" s="15" t="inlineStr">
        <is>
          <t>Canada Dry</t>
        </is>
      </c>
      <c r="B2563" s="15" t="inlineStr">
        <is>
          <t>Canada Dry Ginger Ale | Lemonade | 12-pack 355mL</t>
        </is>
      </c>
      <c r="C2563" s="15" t="inlineStr">
        <is>
          <t>5) Sparkling water &amp; soda</t>
        </is>
      </c>
      <c r="D2563" s="17">
        <f>'M5 - Sparkling Water &amp; Soda'!F731</f>
        <v/>
      </c>
      <c r="E2563" s="20">
        <f>'M5 - Sparkling Water &amp; Soda'!J731</f>
        <v/>
      </c>
      <c r="F2563" s="18">
        <f>'M5 - Sparkling Water &amp; Soda'!K731</f>
        <v/>
      </c>
      <c r="G2563" s="17">
        <f>'M5 - Sparkling Water &amp; Soda'!AM731</f>
        <v/>
      </c>
      <c r="H2563" s="18">
        <f>'M5 - Sparkling Water &amp; Soda'!N731</f>
        <v/>
      </c>
      <c r="I2563" s="15">
        <f>'M5 - Sparkling Water &amp; Soda'!AJ731</f>
        <v/>
      </c>
      <c r="J2563" s="15" t="inlineStr">
        <is>
          <t>Capture live promo to assess.</t>
        </is>
      </c>
    </row>
    <row r="2564" ht="28" customHeight="1">
      <c r="A2564" s="15" t="inlineStr">
        <is>
          <t>Canada Dry</t>
        </is>
      </c>
      <c r="B2564" s="15" t="inlineStr">
        <is>
          <t>Canada Dry Ginger Ale | Lemonade | 15-pack 355mL</t>
        </is>
      </c>
      <c r="C2564" s="15" t="inlineStr">
        <is>
          <t>5) Sparkling water &amp; soda</t>
        </is>
      </c>
      <c r="D2564" s="17">
        <f>'M5 - Sparkling Water &amp; Soda'!F732</f>
        <v/>
      </c>
      <c r="E2564" s="20">
        <f>'M5 - Sparkling Water &amp; Soda'!J732</f>
        <v/>
      </c>
      <c r="F2564" s="18">
        <f>'M5 - Sparkling Water &amp; Soda'!K732</f>
        <v/>
      </c>
      <c r="G2564" s="17">
        <f>'M5 - Sparkling Water &amp; Soda'!AM732</f>
        <v/>
      </c>
      <c r="H2564" s="18">
        <f>'M5 - Sparkling Water &amp; Soda'!N732</f>
        <v/>
      </c>
      <c r="I2564" s="15">
        <f>'M5 - Sparkling Water &amp; Soda'!AJ732</f>
        <v/>
      </c>
      <c r="J2564" s="15" t="inlineStr">
        <is>
          <t>Capture live promo to assess.</t>
        </is>
      </c>
    </row>
    <row r="2565" ht="28" customHeight="1">
      <c r="A2565" s="15" t="inlineStr">
        <is>
          <t>Canada Dry</t>
        </is>
      </c>
      <c r="B2565" s="15" t="inlineStr">
        <is>
          <t>Canada Dry Ginger Ale | Lemonade | 18-pack 355mL</t>
        </is>
      </c>
      <c r="C2565" s="15" t="inlineStr">
        <is>
          <t>5) Sparkling water &amp; soda</t>
        </is>
      </c>
      <c r="D2565" s="17">
        <f>'M5 - Sparkling Water &amp; Soda'!F733</f>
        <v/>
      </c>
      <c r="E2565" s="20">
        <f>'M5 - Sparkling Water &amp; Soda'!J733</f>
        <v/>
      </c>
      <c r="F2565" s="18">
        <f>'M5 - Sparkling Water &amp; Soda'!K733</f>
        <v/>
      </c>
      <c r="G2565" s="17">
        <f>'M5 - Sparkling Water &amp; Soda'!AM733</f>
        <v/>
      </c>
      <c r="H2565" s="18">
        <f>'M5 - Sparkling Water &amp; Soda'!N733</f>
        <v/>
      </c>
      <c r="I2565" s="15">
        <f>'M5 - Sparkling Water &amp; Soda'!AJ733</f>
        <v/>
      </c>
      <c r="J2565" s="15" t="inlineStr">
        <is>
          <t>Capture live promo to assess.</t>
        </is>
      </c>
    </row>
    <row r="2566" ht="28" customHeight="1">
      <c r="A2566" s="15" t="inlineStr">
        <is>
          <t>Canada Dry</t>
        </is>
      </c>
      <c r="B2566" s="15" t="inlineStr">
        <is>
          <t>Canada Dry Ginger Ale | Lemonade | 24-pack 355mL</t>
        </is>
      </c>
      <c r="C2566" s="15" t="inlineStr">
        <is>
          <t>5) Sparkling water &amp; soda</t>
        </is>
      </c>
      <c r="D2566" s="17">
        <f>'M5 - Sparkling Water &amp; Soda'!F734</f>
        <v/>
      </c>
      <c r="E2566" s="20">
        <f>'M5 - Sparkling Water &amp; Soda'!J734</f>
        <v/>
      </c>
      <c r="F2566" s="18">
        <f>'M5 - Sparkling Water &amp; Soda'!K734</f>
        <v/>
      </c>
      <c r="G2566" s="17">
        <f>'M5 - Sparkling Water &amp; Soda'!AM734</f>
        <v/>
      </c>
      <c r="H2566" s="18">
        <f>'M5 - Sparkling Water &amp; Soda'!N734</f>
        <v/>
      </c>
      <c r="I2566" s="15">
        <f>'M5 - Sparkling Water &amp; Soda'!AJ734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single 355mL</t>
        </is>
      </c>
      <c r="C2567" s="15" t="inlineStr">
        <is>
          <t>5) Sparkling water &amp; soda</t>
        </is>
      </c>
      <c r="D2567" s="17">
        <f>'M5 - Sparkling Water &amp; Soda'!F735</f>
        <v/>
      </c>
      <c r="E2567" s="20">
        <f>'M5 - Sparkling Water &amp; Soda'!J735</f>
        <v/>
      </c>
      <c r="F2567" s="18">
        <f>'M5 - Sparkling Water &amp; Soda'!K735</f>
        <v/>
      </c>
      <c r="G2567" s="17">
        <f>'M5 - Sparkling Water &amp; Soda'!AM735</f>
        <v/>
      </c>
      <c r="H2567" s="18">
        <f>'M5 - Sparkling Water &amp; Soda'!N735</f>
        <v/>
      </c>
      <c r="I2567" s="15">
        <f>'M5 - Sparkling Water &amp; Soda'!AJ735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8-pack 355mL</t>
        </is>
      </c>
      <c r="C2568" s="15" t="inlineStr">
        <is>
          <t>5) Sparkling water &amp; soda</t>
        </is>
      </c>
      <c r="D2568" s="17">
        <f>'M5 - Sparkling Water &amp; Soda'!F736</f>
        <v/>
      </c>
      <c r="E2568" s="20">
        <f>'M5 - Sparkling Water &amp; Soda'!J736</f>
        <v/>
      </c>
      <c r="F2568" s="18">
        <f>'M5 - Sparkling Water &amp; Soda'!K736</f>
        <v/>
      </c>
      <c r="G2568" s="17">
        <f>'M5 - Sparkling Water &amp; Soda'!AM736</f>
        <v/>
      </c>
      <c r="H2568" s="18">
        <f>'M5 - Sparkling Water &amp; Soda'!N736</f>
        <v/>
      </c>
      <c r="I2568" s="15">
        <f>'M5 - Sparkling Water &amp; Soda'!AJ736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Original | 12-pack 355mL</t>
        </is>
      </c>
      <c r="C2569" s="15" t="inlineStr">
        <is>
          <t>5) Sparkling water &amp; soda</t>
        </is>
      </c>
      <c r="D2569" s="17">
        <f>'M5 - Sparkling Water &amp; Soda'!F737</f>
        <v/>
      </c>
      <c r="E2569" s="20">
        <f>'M5 - Sparkling Water &amp; Soda'!J737</f>
        <v/>
      </c>
      <c r="F2569" s="18">
        <f>'M5 - Sparkling Water &amp; Soda'!K737</f>
        <v/>
      </c>
      <c r="G2569" s="17">
        <f>'M5 - Sparkling Water &amp; Soda'!AM737</f>
        <v/>
      </c>
      <c r="H2569" s="18">
        <f>'M5 - Sparkling Water &amp; Soda'!N737</f>
        <v/>
      </c>
      <c r="I2569" s="15">
        <f>'M5 - Sparkling Water &amp; Soda'!AJ737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Original | 15-pack 355mL</t>
        </is>
      </c>
      <c r="C2570" s="15" t="inlineStr">
        <is>
          <t>5) Sparkling water &amp; soda</t>
        </is>
      </c>
      <c r="D2570" s="17">
        <f>'M5 - Sparkling Water &amp; Soda'!F738</f>
        <v/>
      </c>
      <c r="E2570" s="20">
        <f>'M5 - Sparkling Water &amp; Soda'!J738</f>
        <v/>
      </c>
      <c r="F2570" s="18">
        <f>'M5 - Sparkling Water &amp; Soda'!K738</f>
        <v/>
      </c>
      <c r="G2570" s="17">
        <f>'M5 - Sparkling Water &amp; Soda'!AM738</f>
        <v/>
      </c>
      <c r="H2570" s="18">
        <f>'M5 - Sparkling Water &amp; Soda'!N738</f>
        <v/>
      </c>
      <c r="I2570" s="15">
        <f>'M5 - Sparkling Water &amp; Soda'!AJ738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Original | 18-pack 355mL</t>
        </is>
      </c>
      <c r="C2571" s="15" t="inlineStr">
        <is>
          <t>5) Sparkling water &amp; soda</t>
        </is>
      </c>
      <c r="D2571" s="17">
        <f>'M5 - Sparkling Water &amp; Soda'!F739</f>
        <v/>
      </c>
      <c r="E2571" s="20">
        <f>'M5 - Sparkling Water &amp; Soda'!J739</f>
        <v/>
      </c>
      <c r="F2571" s="18">
        <f>'M5 - Sparkling Water &amp; Soda'!K739</f>
        <v/>
      </c>
      <c r="G2571" s="17">
        <f>'M5 - Sparkling Water &amp; Soda'!AM739</f>
        <v/>
      </c>
      <c r="H2571" s="18">
        <f>'M5 - Sparkling Water &amp; Soda'!N739</f>
        <v/>
      </c>
      <c r="I2571" s="15">
        <f>'M5 - Sparkling Water &amp; Soda'!AJ739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Original | 24-pack 355mL</t>
        </is>
      </c>
      <c r="C2572" s="15" t="inlineStr">
        <is>
          <t>5) Sparkling water &amp; soda</t>
        </is>
      </c>
      <c r="D2572" s="17">
        <f>'M5 - Sparkling Water &amp; Soda'!F740</f>
        <v/>
      </c>
      <c r="E2572" s="20">
        <f>'M5 - Sparkling Water &amp; Soda'!J740</f>
        <v/>
      </c>
      <c r="F2572" s="18">
        <f>'M5 - Sparkling Water &amp; Soda'!K740</f>
        <v/>
      </c>
      <c r="G2572" s="17">
        <f>'M5 - Sparkling Water &amp; Soda'!AM740</f>
        <v/>
      </c>
      <c r="H2572" s="18">
        <f>'M5 - Sparkling Water &amp; Soda'!N740</f>
        <v/>
      </c>
      <c r="I2572" s="15">
        <f>'M5 - Sparkling Water &amp; Soda'!AJ740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single 355mL</t>
        </is>
      </c>
      <c r="C2573" s="15" t="inlineStr">
        <is>
          <t>5) Sparkling water &amp; soda</t>
        </is>
      </c>
      <c r="D2573" s="17">
        <f>'M5 - Sparkling Water &amp; Soda'!F741</f>
        <v/>
      </c>
      <c r="E2573" s="20">
        <f>'M5 - Sparkling Water &amp; Soda'!J741</f>
        <v/>
      </c>
      <c r="F2573" s="18">
        <f>'M5 - Sparkling Water &amp; Soda'!K741</f>
        <v/>
      </c>
      <c r="G2573" s="17">
        <f>'M5 - Sparkling Water &amp; Soda'!AM741</f>
        <v/>
      </c>
      <c r="H2573" s="18">
        <f>'M5 - Sparkling Water &amp; Soda'!N741</f>
        <v/>
      </c>
      <c r="I2573" s="15">
        <f>'M5 - Sparkling Water &amp; Soda'!AJ741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8-pack 355mL</t>
        </is>
      </c>
      <c r="C2574" s="15" t="inlineStr">
        <is>
          <t>5) Sparkling water &amp; soda</t>
        </is>
      </c>
      <c r="D2574" s="17">
        <f>'M5 - Sparkling Water &amp; Soda'!F742</f>
        <v/>
      </c>
      <c r="E2574" s="20">
        <f>'M5 - Sparkling Water &amp; Soda'!J742</f>
        <v/>
      </c>
      <c r="F2574" s="18">
        <f>'M5 - Sparkling Water &amp; Soda'!K742</f>
        <v/>
      </c>
      <c r="G2574" s="17">
        <f>'M5 - Sparkling Water &amp; Soda'!AM742</f>
        <v/>
      </c>
      <c r="H2574" s="18">
        <f>'M5 - Sparkling Water &amp; Soda'!N742</f>
        <v/>
      </c>
      <c r="I2574" s="15">
        <f>'M5 - Sparkling Water &amp; Soda'!AJ742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Diet | 12-pack 355mL</t>
        </is>
      </c>
      <c r="C2575" s="15" t="inlineStr">
        <is>
          <t>5) Sparkling water &amp; soda</t>
        </is>
      </c>
      <c r="D2575" s="17">
        <f>'M5 - Sparkling Water &amp; Soda'!F743</f>
        <v/>
      </c>
      <c r="E2575" s="20">
        <f>'M5 - Sparkling Water &amp; Soda'!J743</f>
        <v/>
      </c>
      <c r="F2575" s="18">
        <f>'M5 - Sparkling Water &amp; Soda'!K743</f>
        <v/>
      </c>
      <c r="G2575" s="17">
        <f>'M5 - Sparkling Water &amp; Soda'!AM743</f>
        <v/>
      </c>
      <c r="H2575" s="18">
        <f>'M5 - Sparkling Water &amp; Soda'!N743</f>
        <v/>
      </c>
      <c r="I2575" s="15">
        <f>'M5 - Sparkling Water &amp; Soda'!AJ743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Diet | 15-pack 355mL</t>
        </is>
      </c>
      <c r="C2576" s="15" t="inlineStr">
        <is>
          <t>5) Sparkling water &amp; soda</t>
        </is>
      </c>
      <c r="D2576" s="17">
        <f>'M5 - Sparkling Water &amp; Soda'!F744</f>
        <v/>
      </c>
      <c r="E2576" s="20">
        <f>'M5 - Sparkling Water &amp; Soda'!J744</f>
        <v/>
      </c>
      <c r="F2576" s="18">
        <f>'M5 - Sparkling Water &amp; Soda'!K744</f>
        <v/>
      </c>
      <c r="G2576" s="17">
        <f>'M5 - Sparkling Water &amp; Soda'!AM744</f>
        <v/>
      </c>
      <c r="H2576" s="18">
        <f>'M5 - Sparkling Water &amp; Soda'!N744</f>
        <v/>
      </c>
      <c r="I2576" s="15">
        <f>'M5 - Sparkling Water &amp; Soda'!AJ744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Diet | 18-pack 355mL</t>
        </is>
      </c>
      <c r="C2577" s="15" t="inlineStr">
        <is>
          <t>5) Sparkling water &amp; soda</t>
        </is>
      </c>
      <c r="D2577" s="17">
        <f>'M5 - Sparkling Water &amp; Soda'!F745</f>
        <v/>
      </c>
      <c r="E2577" s="20">
        <f>'M5 - Sparkling Water &amp; Soda'!J745</f>
        <v/>
      </c>
      <c r="F2577" s="18">
        <f>'M5 - Sparkling Water &amp; Soda'!K745</f>
        <v/>
      </c>
      <c r="G2577" s="17">
        <f>'M5 - Sparkling Water &amp; Soda'!AM745</f>
        <v/>
      </c>
      <c r="H2577" s="18">
        <f>'M5 - Sparkling Water &amp; Soda'!N745</f>
        <v/>
      </c>
      <c r="I2577" s="15">
        <f>'M5 - Sparkling Water &amp; Soda'!AJ745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Diet | 24-pack 355mL</t>
        </is>
      </c>
      <c r="C2578" s="15" t="inlineStr">
        <is>
          <t>5) Sparkling water &amp; soda</t>
        </is>
      </c>
      <c r="D2578" s="17">
        <f>'M5 - Sparkling Water &amp; Soda'!F746</f>
        <v/>
      </c>
      <c r="E2578" s="20">
        <f>'M5 - Sparkling Water &amp; Soda'!J746</f>
        <v/>
      </c>
      <c r="F2578" s="18">
        <f>'M5 - Sparkling Water &amp; Soda'!K746</f>
        <v/>
      </c>
      <c r="G2578" s="17">
        <f>'M5 - Sparkling Water &amp; Soda'!AM746</f>
        <v/>
      </c>
      <c r="H2578" s="18">
        <f>'M5 - Sparkling Water &amp; Soda'!N746</f>
        <v/>
      </c>
      <c r="I2578" s="15">
        <f>'M5 - Sparkling Water &amp; Soda'!AJ746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single 355mL</t>
        </is>
      </c>
      <c r="C2579" s="15" t="inlineStr">
        <is>
          <t>5) Sparkling water &amp; soda</t>
        </is>
      </c>
      <c r="D2579" s="17">
        <f>'M5 - Sparkling Water &amp; Soda'!F747</f>
        <v/>
      </c>
      <c r="E2579" s="20">
        <f>'M5 - Sparkling Water &amp; Soda'!J747</f>
        <v/>
      </c>
      <c r="F2579" s="18">
        <f>'M5 - Sparkling Water &amp; Soda'!K747</f>
        <v/>
      </c>
      <c r="G2579" s="17">
        <f>'M5 - Sparkling Water &amp; Soda'!AM747</f>
        <v/>
      </c>
      <c r="H2579" s="18">
        <f>'M5 - Sparkling Water &amp; Soda'!N747</f>
        <v/>
      </c>
      <c r="I2579" s="15">
        <f>'M5 - Sparkling Water &amp; Soda'!AJ747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8-pack 355mL</t>
        </is>
      </c>
      <c r="C2580" s="15" t="inlineStr">
        <is>
          <t>5) Sparkling water &amp; soda</t>
        </is>
      </c>
      <c r="D2580" s="17">
        <f>'M5 - Sparkling Water &amp; Soda'!F748</f>
        <v/>
      </c>
      <c r="E2580" s="20">
        <f>'M5 - Sparkling Water &amp; Soda'!J748</f>
        <v/>
      </c>
      <c r="F2580" s="18">
        <f>'M5 - Sparkling Water &amp; Soda'!K748</f>
        <v/>
      </c>
      <c r="G2580" s="17">
        <f>'M5 - Sparkling Water &amp; Soda'!AM748</f>
        <v/>
      </c>
      <c r="H2580" s="18">
        <f>'M5 - Sparkling Water &amp; Soda'!N748</f>
        <v/>
      </c>
      <c r="I2580" s="15">
        <f>'M5 - Sparkling Water &amp; Soda'!AJ748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Club Soda | 12-pack 355mL</t>
        </is>
      </c>
      <c r="C2581" s="15" t="inlineStr">
        <is>
          <t>5) Sparkling water &amp; soda</t>
        </is>
      </c>
      <c r="D2581" s="17">
        <f>'M5 - Sparkling Water &amp; Soda'!F749</f>
        <v/>
      </c>
      <c r="E2581" s="20">
        <f>'M5 - Sparkling Water &amp; Soda'!J749</f>
        <v/>
      </c>
      <c r="F2581" s="18">
        <f>'M5 - Sparkling Water &amp; Soda'!K749</f>
        <v/>
      </c>
      <c r="G2581" s="17">
        <f>'M5 - Sparkling Water &amp; Soda'!AM749</f>
        <v/>
      </c>
      <c r="H2581" s="18">
        <f>'M5 - Sparkling Water &amp; Soda'!N749</f>
        <v/>
      </c>
      <c r="I2581" s="15">
        <f>'M5 - Sparkling Water &amp; Soda'!AJ749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Club Soda | 15-pack 355mL</t>
        </is>
      </c>
      <c r="C2582" s="15" t="inlineStr">
        <is>
          <t>5) Sparkling water &amp; soda</t>
        </is>
      </c>
      <c r="D2582" s="17">
        <f>'M5 - Sparkling Water &amp; Soda'!F750</f>
        <v/>
      </c>
      <c r="E2582" s="20">
        <f>'M5 - Sparkling Water &amp; Soda'!J750</f>
        <v/>
      </c>
      <c r="F2582" s="18">
        <f>'M5 - Sparkling Water &amp; Soda'!K750</f>
        <v/>
      </c>
      <c r="G2582" s="17">
        <f>'M5 - Sparkling Water &amp; Soda'!AM750</f>
        <v/>
      </c>
      <c r="H2582" s="18">
        <f>'M5 - Sparkling Water &amp; Soda'!N750</f>
        <v/>
      </c>
      <c r="I2582" s="15">
        <f>'M5 - Sparkling Water &amp; Soda'!AJ750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Club Soda | 18-pack 355mL</t>
        </is>
      </c>
      <c r="C2583" s="15" t="inlineStr">
        <is>
          <t>5) Sparkling water &amp; soda</t>
        </is>
      </c>
      <c r="D2583" s="17">
        <f>'M5 - Sparkling Water &amp; Soda'!F751</f>
        <v/>
      </c>
      <c r="E2583" s="20">
        <f>'M5 - Sparkling Water &amp; Soda'!J751</f>
        <v/>
      </c>
      <c r="F2583" s="18">
        <f>'M5 - Sparkling Water &amp; Soda'!K751</f>
        <v/>
      </c>
      <c r="G2583" s="17">
        <f>'M5 - Sparkling Water &amp; Soda'!AM751</f>
        <v/>
      </c>
      <c r="H2583" s="18">
        <f>'M5 - Sparkling Water &amp; Soda'!N751</f>
        <v/>
      </c>
      <c r="I2583" s="15">
        <f>'M5 - Sparkling Water &amp; Soda'!AJ751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Club Soda | 24-pack 355mL</t>
        </is>
      </c>
      <c r="C2584" s="15" t="inlineStr">
        <is>
          <t>5) Sparkling water &amp; soda</t>
        </is>
      </c>
      <c r="D2584" s="17">
        <f>'M5 - Sparkling Water &amp; Soda'!F752</f>
        <v/>
      </c>
      <c r="E2584" s="20">
        <f>'M5 - Sparkling Water &amp; Soda'!J752</f>
        <v/>
      </c>
      <c r="F2584" s="18">
        <f>'M5 - Sparkling Water &amp; Soda'!K752</f>
        <v/>
      </c>
      <c r="G2584" s="17">
        <f>'M5 - Sparkling Water &amp; Soda'!AM752</f>
        <v/>
      </c>
      <c r="H2584" s="18">
        <f>'M5 - Sparkling Water &amp; Soda'!N752</f>
        <v/>
      </c>
      <c r="I2584" s="15">
        <f>'M5 - Sparkling Water &amp; Soda'!AJ752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single 355mL</t>
        </is>
      </c>
      <c r="C2585" s="15" t="inlineStr">
        <is>
          <t>5) Sparkling water &amp; soda</t>
        </is>
      </c>
      <c r="D2585" s="17">
        <f>'M5 - Sparkling Water &amp; Soda'!F753</f>
        <v/>
      </c>
      <c r="E2585" s="20">
        <f>'M5 - Sparkling Water &amp; Soda'!J753</f>
        <v/>
      </c>
      <c r="F2585" s="18">
        <f>'M5 - Sparkling Water &amp; Soda'!K753</f>
        <v/>
      </c>
      <c r="G2585" s="17">
        <f>'M5 - Sparkling Water &amp; Soda'!AM753</f>
        <v/>
      </c>
      <c r="H2585" s="18">
        <f>'M5 - Sparkling Water &amp; Soda'!N753</f>
        <v/>
      </c>
      <c r="I2585" s="15">
        <f>'M5 - Sparkling Water &amp; Soda'!AJ753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8-pack 355mL</t>
        </is>
      </c>
      <c r="C2586" s="15" t="inlineStr">
        <is>
          <t>5) Sparkling water &amp; soda</t>
        </is>
      </c>
      <c r="D2586" s="17">
        <f>'M5 - Sparkling Water &amp; Soda'!F754</f>
        <v/>
      </c>
      <c r="E2586" s="20">
        <f>'M5 - Sparkling Water &amp; Soda'!J754</f>
        <v/>
      </c>
      <c r="F2586" s="18">
        <f>'M5 - Sparkling Water &amp; Soda'!K754</f>
        <v/>
      </c>
      <c r="G2586" s="17">
        <f>'M5 - Sparkling Water &amp; Soda'!AM754</f>
        <v/>
      </c>
      <c r="H2586" s="18">
        <f>'M5 - Sparkling Water &amp; Soda'!N754</f>
        <v/>
      </c>
      <c r="I2586" s="15">
        <f>'M5 - Sparkling Water &amp; Soda'!AJ754</f>
        <v/>
      </c>
      <c r="J2586" s="15" t="inlineStr">
        <is>
          <t>Capture live promo to assess.</t>
        </is>
      </c>
    </row>
    <row r="2587" ht="28" customHeight="1">
      <c r="A2587" s="15" t="inlineStr">
        <is>
          <t>Schweppes</t>
        </is>
      </c>
      <c r="B2587" s="15" t="inlineStr">
        <is>
          <t>Schweppes Ginger Ale | Tonic Water | 12-pack 355mL</t>
        </is>
      </c>
      <c r="C2587" s="15" t="inlineStr">
        <is>
          <t>5) Sparkling water &amp; soda</t>
        </is>
      </c>
      <c r="D2587" s="17">
        <f>'M5 - Sparkling Water &amp; Soda'!F755</f>
        <v/>
      </c>
      <c r="E2587" s="20">
        <f>'M5 - Sparkling Water &amp; Soda'!J755</f>
        <v/>
      </c>
      <c r="F2587" s="18">
        <f>'M5 - Sparkling Water &amp; Soda'!K755</f>
        <v/>
      </c>
      <c r="G2587" s="17">
        <f>'M5 - Sparkling Water &amp; Soda'!AM755</f>
        <v/>
      </c>
      <c r="H2587" s="18">
        <f>'M5 - Sparkling Water &amp; Soda'!N755</f>
        <v/>
      </c>
      <c r="I2587" s="15">
        <f>'M5 - Sparkling Water &amp; Soda'!AJ755</f>
        <v/>
      </c>
      <c r="J2587" s="15" t="inlineStr">
        <is>
          <t>Capture live promo to assess.</t>
        </is>
      </c>
    </row>
    <row r="2588" ht="28" customHeight="1">
      <c r="A2588" s="15" t="inlineStr">
        <is>
          <t>Schweppes</t>
        </is>
      </c>
      <c r="B2588" s="15" t="inlineStr">
        <is>
          <t>Schweppes Ginger Ale | Tonic Water | 15-pack 355mL</t>
        </is>
      </c>
      <c r="C2588" s="15" t="inlineStr">
        <is>
          <t>5) Sparkling water &amp; soda</t>
        </is>
      </c>
      <c r="D2588" s="17">
        <f>'M5 - Sparkling Water &amp; Soda'!F756</f>
        <v/>
      </c>
      <c r="E2588" s="20">
        <f>'M5 - Sparkling Water &amp; Soda'!J756</f>
        <v/>
      </c>
      <c r="F2588" s="18">
        <f>'M5 - Sparkling Water &amp; Soda'!K756</f>
        <v/>
      </c>
      <c r="G2588" s="17">
        <f>'M5 - Sparkling Water &amp; Soda'!AM756</f>
        <v/>
      </c>
      <c r="H2588" s="18">
        <f>'M5 - Sparkling Water &amp; Soda'!N756</f>
        <v/>
      </c>
      <c r="I2588" s="15">
        <f>'M5 - Sparkling Water &amp; Soda'!AJ756</f>
        <v/>
      </c>
      <c r="J2588" s="15" t="inlineStr">
        <is>
          <t>Capture live promo to assess.</t>
        </is>
      </c>
    </row>
    <row r="2589" ht="28" customHeight="1">
      <c r="A2589" s="15" t="inlineStr">
        <is>
          <t>Schweppes</t>
        </is>
      </c>
      <c r="B2589" s="15" t="inlineStr">
        <is>
          <t>Schweppes Ginger Ale | Tonic Water | 18-pack 355mL</t>
        </is>
      </c>
      <c r="C2589" s="15" t="inlineStr">
        <is>
          <t>5) Sparkling water &amp; soda</t>
        </is>
      </c>
      <c r="D2589" s="17">
        <f>'M5 - Sparkling Water &amp; Soda'!F757</f>
        <v/>
      </c>
      <c r="E2589" s="20">
        <f>'M5 - Sparkling Water &amp; Soda'!J757</f>
        <v/>
      </c>
      <c r="F2589" s="18">
        <f>'M5 - Sparkling Water &amp; Soda'!K757</f>
        <v/>
      </c>
      <c r="G2589" s="17">
        <f>'M5 - Sparkling Water &amp; Soda'!AM757</f>
        <v/>
      </c>
      <c r="H2589" s="18">
        <f>'M5 - Sparkling Water &amp; Soda'!N757</f>
        <v/>
      </c>
      <c r="I2589" s="15">
        <f>'M5 - Sparkling Water &amp; Soda'!AJ757</f>
        <v/>
      </c>
      <c r="J2589" s="15" t="inlineStr">
        <is>
          <t>Capture live promo to assess.</t>
        </is>
      </c>
    </row>
    <row r="2590" ht="28" customHeight="1">
      <c r="A2590" s="15" t="inlineStr">
        <is>
          <t>Schweppes</t>
        </is>
      </c>
      <c r="B2590" s="15" t="inlineStr">
        <is>
          <t>Schweppes Ginger Ale | Tonic Water | 24-pack 355mL</t>
        </is>
      </c>
      <c r="C2590" s="15" t="inlineStr">
        <is>
          <t>5) Sparkling water &amp; soda</t>
        </is>
      </c>
      <c r="D2590" s="17">
        <f>'M5 - Sparkling Water &amp; Soda'!F758</f>
        <v/>
      </c>
      <c r="E2590" s="20">
        <f>'M5 - Sparkling Water &amp; Soda'!J758</f>
        <v/>
      </c>
      <c r="F2590" s="18">
        <f>'M5 - Sparkling Water &amp; Soda'!K758</f>
        <v/>
      </c>
      <c r="G2590" s="17">
        <f>'M5 - Sparkling Water &amp; Soda'!AM758</f>
        <v/>
      </c>
      <c r="H2590" s="18">
        <f>'M5 - Sparkling Water &amp; Soda'!N758</f>
        <v/>
      </c>
      <c r="I2590" s="15">
        <f>'M5 - Sparkling Water &amp; Soda'!AJ758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single 355mL</t>
        </is>
      </c>
      <c r="C2591" s="15" t="inlineStr">
        <is>
          <t>5) Sparkling water &amp; soda</t>
        </is>
      </c>
      <c r="D2591" s="17">
        <f>'M5 - Sparkling Water &amp; Soda'!F759</f>
        <v/>
      </c>
      <c r="E2591" s="20">
        <f>'M5 - Sparkling Water &amp; Soda'!J759</f>
        <v/>
      </c>
      <c r="F2591" s="18">
        <f>'M5 - Sparkling Water &amp; Soda'!K759</f>
        <v/>
      </c>
      <c r="G2591" s="17">
        <f>'M5 - Sparkling Water &amp; Soda'!AM759</f>
        <v/>
      </c>
      <c r="H2591" s="18">
        <f>'M5 - Sparkling Water &amp; Soda'!N759</f>
        <v/>
      </c>
      <c r="I2591" s="15">
        <f>'M5 - Sparkling Water &amp; Soda'!AJ759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8-pack 355mL</t>
        </is>
      </c>
      <c r="C2592" s="15" t="inlineStr">
        <is>
          <t>5) Sparkling water &amp; soda</t>
        </is>
      </c>
      <c r="D2592" s="17">
        <f>'M5 - Sparkling Water &amp; Soda'!F760</f>
        <v/>
      </c>
      <c r="E2592" s="20">
        <f>'M5 - Sparkling Water &amp; Soda'!J760</f>
        <v/>
      </c>
      <c r="F2592" s="18">
        <f>'M5 - Sparkling Water &amp; Soda'!K760</f>
        <v/>
      </c>
      <c r="G2592" s="17">
        <f>'M5 - Sparkling Water &amp; Soda'!AM760</f>
        <v/>
      </c>
      <c r="H2592" s="18">
        <f>'M5 - Sparkling Water &amp; Soda'!N760</f>
        <v/>
      </c>
      <c r="I2592" s="15">
        <f>'M5 - Sparkling Water &amp; Soda'!AJ760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Original | 12-pack 355mL</t>
        </is>
      </c>
      <c r="C2593" s="15" t="inlineStr">
        <is>
          <t>5) Sparkling water &amp; soda</t>
        </is>
      </c>
      <c r="D2593" s="17">
        <f>'M5 - Sparkling Water &amp; Soda'!F761</f>
        <v/>
      </c>
      <c r="E2593" s="20">
        <f>'M5 - Sparkling Water &amp; Soda'!J761</f>
        <v/>
      </c>
      <c r="F2593" s="18">
        <f>'M5 - Sparkling Water &amp; Soda'!K761</f>
        <v/>
      </c>
      <c r="G2593" s="17">
        <f>'M5 - Sparkling Water &amp; Soda'!AM761</f>
        <v/>
      </c>
      <c r="H2593" s="18">
        <f>'M5 - Sparkling Water &amp; Soda'!N761</f>
        <v/>
      </c>
      <c r="I2593" s="15">
        <f>'M5 - Sparkling Water &amp; Soda'!AJ761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Original | 15-pack 355mL</t>
        </is>
      </c>
      <c r="C2594" s="15" t="inlineStr">
        <is>
          <t>5) Sparkling water &amp; soda</t>
        </is>
      </c>
      <c r="D2594" s="17">
        <f>'M5 - Sparkling Water &amp; Soda'!F762</f>
        <v/>
      </c>
      <c r="E2594" s="20">
        <f>'M5 - Sparkling Water &amp; Soda'!J762</f>
        <v/>
      </c>
      <c r="F2594" s="18">
        <f>'M5 - Sparkling Water &amp; Soda'!K762</f>
        <v/>
      </c>
      <c r="G2594" s="17">
        <f>'M5 - Sparkling Water &amp; Soda'!AM762</f>
        <v/>
      </c>
      <c r="H2594" s="18">
        <f>'M5 - Sparkling Water &amp; Soda'!N762</f>
        <v/>
      </c>
      <c r="I2594" s="15">
        <f>'M5 - Sparkling Water &amp; Soda'!AJ762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Original | 18-pack 355mL</t>
        </is>
      </c>
      <c r="C2595" s="15" t="inlineStr">
        <is>
          <t>5) Sparkling water &amp; soda</t>
        </is>
      </c>
      <c r="D2595" s="17">
        <f>'M5 - Sparkling Water &amp; Soda'!F763</f>
        <v/>
      </c>
      <c r="E2595" s="20">
        <f>'M5 - Sparkling Water &amp; Soda'!J763</f>
        <v/>
      </c>
      <c r="F2595" s="18">
        <f>'M5 - Sparkling Water &amp; Soda'!K763</f>
        <v/>
      </c>
      <c r="G2595" s="17">
        <f>'M5 - Sparkling Water &amp; Soda'!AM763</f>
        <v/>
      </c>
      <c r="H2595" s="18">
        <f>'M5 - Sparkling Water &amp; Soda'!N763</f>
        <v/>
      </c>
      <c r="I2595" s="15">
        <f>'M5 - Sparkling Water &amp; Soda'!AJ763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Original | 24-pack 355mL</t>
        </is>
      </c>
      <c r="C2596" s="15" t="inlineStr">
        <is>
          <t>5) Sparkling water &amp; soda</t>
        </is>
      </c>
      <c r="D2596" s="17">
        <f>'M5 - Sparkling Water &amp; Soda'!F764</f>
        <v/>
      </c>
      <c r="E2596" s="20">
        <f>'M5 - Sparkling Water &amp; Soda'!J764</f>
        <v/>
      </c>
      <c r="F2596" s="18">
        <f>'M5 - Sparkling Water &amp; Soda'!K764</f>
        <v/>
      </c>
      <c r="G2596" s="17">
        <f>'M5 - Sparkling Water &amp; Soda'!AM764</f>
        <v/>
      </c>
      <c r="H2596" s="18">
        <f>'M5 - Sparkling Water &amp; Soda'!N764</f>
        <v/>
      </c>
      <c r="I2596" s="15">
        <f>'M5 - Sparkling Water &amp; Soda'!AJ764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single 355mL</t>
        </is>
      </c>
      <c r="C2597" s="15" t="inlineStr">
        <is>
          <t>5) Sparkling water &amp; soda</t>
        </is>
      </c>
      <c r="D2597" s="17">
        <f>'M5 - Sparkling Water &amp; Soda'!F765</f>
        <v/>
      </c>
      <c r="E2597" s="20">
        <f>'M5 - Sparkling Water &amp; Soda'!J765</f>
        <v/>
      </c>
      <c r="F2597" s="18">
        <f>'M5 - Sparkling Water &amp; Soda'!K765</f>
        <v/>
      </c>
      <c r="G2597" s="17">
        <f>'M5 - Sparkling Water &amp; Soda'!AM765</f>
        <v/>
      </c>
      <c r="H2597" s="18">
        <f>'M5 - Sparkling Water &amp; Soda'!N765</f>
        <v/>
      </c>
      <c r="I2597" s="15">
        <f>'M5 - Sparkling Water &amp; Soda'!AJ765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8-pack 355mL</t>
        </is>
      </c>
      <c r="C2598" s="15" t="inlineStr">
        <is>
          <t>5) Sparkling water &amp; soda</t>
        </is>
      </c>
      <c r="D2598" s="17">
        <f>'M5 - Sparkling Water &amp; Soda'!F766</f>
        <v/>
      </c>
      <c r="E2598" s="20">
        <f>'M5 - Sparkling Water &amp; Soda'!J766</f>
        <v/>
      </c>
      <c r="F2598" s="18">
        <f>'M5 - Sparkling Water &amp; Soda'!K766</f>
        <v/>
      </c>
      <c r="G2598" s="17">
        <f>'M5 - Sparkling Water &amp; Soda'!AM766</f>
        <v/>
      </c>
      <c r="H2598" s="18">
        <f>'M5 - Sparkling Water &amp; Soda'!N766</f>
        <v/>
      </c>
      <c r="I2598" s="15">
        <f>'M5 - Sparkling Water &amp; Soda'!AJ766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Diet | 12-pack 355mL</t>
        </is>
      </c>
      <c r="C2599" s="15" t="inlineStr">
        <is>
          <t>5) Sparkling water &amp; soda</t>
        </is>
      </c>
      <c r="D2599" s="17">
        <f>'M5 - Sparkling Water &amp; Soda'!F767</f>
        <v/>
      </c>
      <c r="E2599" s="20">
        <f>'M5 - Sparkling Water &amp; Soda'!J767</f>
        <v/>
      </c>
      <c r="F2599" s="18">
        <f>'M5 - Sparkling Water &amp; Soda'!K767</f>
        <v/>
      </c>
      <c r="G2599" s="17">
        <f>'M5 - Sparkling Water &amp; Soda'!AM767</f>
        <v/>
      </c>
      <c r="H2599" s="18">
        <f>'M5 - Sparkling Water &amp; Soda'!N767</f>
        <v/>
      </c>
      <c r="I2599" s="15">
        <f>'M5 - Sparkling Water &amp; Soda'!AJ767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Diet | 15-pack 355mL</t>
        </is>
      </c>
      <c r="C2600" s="15" t="inlineStr">
        <is>
          <t>5) Sparkling water &amp; soda</t>
        </is>
      </c>
      <c r="D2600" s="17">
        <f>'M5 - Sparkling Water &amp; Soda'!F768</f>
        <v/>
      </c>
      <c r="E2600" s="20">
        <f>'M5 - Sparkling Water &amp; Soda'!J768</f>
        <v/>
      </c>
      <c r="F2600" s="18">
        <f>'M5 - Sparkling Water &amp; Soda'!K768</f>
        <v/>
      </c>
      <c r="G2600" s="17">
        <f>'M5 - Sparkling Water &amp; Soda'!AM768</f>
        <v/>
      </c>
      <c r="H2600" s="18">
        <f>'M5 - Sparkling Water &amp; Soda'!N768</f>
        <v/>
      </c>
      <c r="I2600" s="15">
        <f>'M5 - Sparkling Water &amp; Soda'!AJ768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Diet | 18-pack 355mL</t>
        </is>
      </c>
      <c r="C2601" s="15" t="inlineStr">
        <is>
          <t>5) Sparkling water &amp; soda</t>
        </is>
      </c>
      <c r="D2601" s="17">
        <f>'M5 - Sparkling Water &amp; Soda'!F769</f>
        <v/>
      </c>
      <c r="E2601" s="20">
        <f>'M5 - Sparkling Water &amp; Soda'!J769</f>
        <v/>
      </c>
      <c r="F2601" s="18">
        <f>'M5 - Sparkling Water &amp; Soda'!K769</f>
        <v/>
      </c>
      <c r="G2601" s="17">
        <f>'M5 - Sparkling Water &amp; Soda'!AM769</f>
        <v/>
      </c>
      <c r="H2601" s="18">
        <f>'M5 - Sparkling Water &amp; Soda'!N769</f>
        <v/>
      </c>
      <c r="I2601" s="15">
        <f>'M5 - Sparkling Water &amp; Soda'!AJ769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Diet | 24-pack 355mL</t>
        </is>
      </c>
      <c r="C2602" s="15" t="inlineStr">
        <is>
          <t>5) Sparkling water &amp; soda</t>
        </is>
      </c>
      <c r="D2602" s="17">
        <f>'M5 - Sparkling Water &amp; Soda'!F770</f>
        <v/>
      </c>
      <c r="E2602" s="20">
        <f>'M5 - Sparkling Water &amp; Soda'!J770</f>
        <v/>
      </c>
      <c r="F2602" s="18">
        <f>'M5 - Sparkling Water &amp; Soda'!K770</f>
        <v/>
      </c>
      <c r="G2602" s="17">
        <f>'M5 - Sparkling Water &amp; Soda'!AM770</f>
        <v/>
      </c>
      <c r="H2602" s="18">
        <f>'M5 - Sparkling Water &amp; Soda'!N770</f>
        <v/>
      </c>
      <c r="I2602" s="15">
        <f>'M5 - Sparkling Water &amp; Soda'!AJ770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single 355mL</t>
        </is>
      </c>
      <c r="C2603" s="15" t="inlineStr">
        <is>
          <t>5) Sparkling water &amp; soda</t>
        </is>
      </c>
      <c r="D2603" s="17">
        <f>'M5 - Sparkling Water &amp; Soda'!F771</f>
        <v/>
      </c>
      <c r="E2603" s="20">
        <f>'M5 - Sparkling Water &amp; Soda'!J771</f>
        <v/>
      </c>
      <c r="F2603" s="18">
        <f>'M5 - Sparkling Water &amp; Soda'!K771</f>
        <v/>
      </c>
      <c r="G2603" s="17">
        <f>'M5 - Sparkling Water &amp; Soda'!AM771</f>
        <v/>
      </c>
      <c r="H2603" s="18">
        <f>'M5 - Sparkling Water &amp; Soda'!N771</f>
        <v/>
      </c>
      <c r="I2603" s="15">
        <f>'M5 - Sparkling Water &amp; Soda'!AJ771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8-pack 355mL</t>
        </is>
      </c>
      <c r="C2604" s="15" t="inlineStr">
        <is>
          <t>5) Sparkling water &amp; soda</t>
        </is>
      </c>
      <c r="D2604" s="17">
        <f>'M5 - Sparkling Water &amp; Soda'!F772</f>
        <v/>
      </c>
      <c r="E2604" s="20">
        <f>'M5 - Sparkling Water &amp; Soda'!J772</f>
        <v/>
      </c>
      <c r="F2604" s="18">
        <f>'M5 - Sparkling Water &amp; Soda'!K772</f>
        <v/>
      </c>
      <c r="G2604" s="17">
        <f>'M5 - Sparkling Water &amp; Soda'!AM772</f>
        <v/>
      </c>
      <c r="H2604" s="18">
        <f>'M5 - Sparkling Water &amp; Soda'!N772</f>
        <v/>
      </c>
      <c r="I2604" s="15">
        <f>'M5 - Sparkling Water &amp; Soda'!AJ772</f>
        <v/>
      </c>
      <c r="J2604" s="15" t="inlineStr">
        <is>
          <t>Capture live promo to assess.</t>
        </is>
      </c>
    </row>
    <row r="2605" ht="28" customHeight="1">
      <c r="A2605" s="15" t="inlineStr">
        <is>
          <t>A&amp;W</t>
        </is>
      </c>
      <c r="B2605" s="15" t="inlineStr">
        <is>
          <t>A&amp;W Root Beer | Cream Soda | 12-pack 355mL</t>
        </is>
      </c>
      <c r="C2605" s="15" t="inlineStr">
        <is>
          <t>5) Sparkling water &amp; soda</t>
        </is>
      </c>
      <c r="D2605" s="17">
        <f>'M5 - Sparkling Water &amp; Soda'!F773</f>
        <v/>
      </c>
      <c r="E2605" s="20">
        <f>'M5 - Sparkling Water &amp; Soda'!J773</f>
        <v/>
      </c>
      <c r="F2605" s="18">
        <f>'M5 - Sparkling Water &amp; Soda'!K773</f>
        <v/>
      </c>
      <c r="G2605" s="17">
        <f>'M5 - Sparkling Water &amp; Soda'!AM773</f>
        <v/>
      </c>
      <c r="H2605" s="18">
        <f>'M5 - Sparkling Water &amp; Soda'!N773</f>
        <v/>
      </c>
      <c r="I2605" s="15">
        <f>'M5 - Sparkling Water &amp; Soda'!AJ773</f>
        <v/>
      </c>
      <c r="J2605" s="15" t="inlineStr">
        <is>
          <t>Capture live promo to assess.</t>
        </is>
      </c>
    </row>
    <row r="2606" ht="28" customHeight="1">
      <c r="A2606" s="15" t="inlineStr">
        <is>
          <t>A&amp;W</t>
        </is>
      </c>
      <c r="B2606" s="15" t="inlineStr">
        <is>
          <t>A&amp;W Root Beer | Cream Soda | 15-pack 355mL</t>
        </is>
      </c>
      <c r="C2606" s="15" t="inlineStr">
        <is>
          <t>5) Sparkling water &amp; soda</t>
        </is>
      </c>
      <c r="D2606" s="17">
        <f>'M5 - Sparkling Water &amp; Soda'!F774</f>
        <v/>
      </c>
      <c r="E2606" s="20">
        <f>'M5 - Sparkling Water &amp; Soda'!J774</f>
        <v/>
      </c>
      <c r="F2606" s="18">
        <f>'M5 - Sparkling Water &amp; Soda'!K774</f>
        <v/>
      </c>
      <c r="G2606" s="17">
        <f>'M5 - Sparkling Water &amp; Soda'!AM774</f>
        <v/>
      </c>
      <c r="H2606" s="18">
        <f>'M5 - Sparkling Water &amp; Soda'!N774</f>
        <v/>
      </c>
      <c r="I2606" s="15">
        <f>'M5 - Sparkling Water &amp; Soda'!AJ774</f>
        <v/>
      </c>
      <c r="J2606" s="15" t="inlineStr">
        <is>
          <t>Capture live promo to assess.</t>
        </is>
      </c>
    </row>
    <row r="2607" ht="28" customHeight="1">
      <c r="A2607" s="15" t="inlineStr">
        <is>
          <t>A&amp;W</t>
        </is>
      </c>
      <c r="B2607" s="15" t="inlineStr">
        <is>
          <t>A&amp;W Root Beer | Cream Soda | 18-pack 355mL</t>
        </is>
      </c>
      <c r="C2607" s="15" t="inlineStr">
        <is>
          <t>5) Sparkling water &amp; soda</t>
        </is>
      </c>
      <c r="D2607" s="17">
        <f>'M5 - Sparkling Water &amp; Soda'!F775</f>
        <v/>
      </c>
      <c r="E2607" s="20">
        <f>'M5 - Sparkling Water &amp; Soda'!J775</f>
        <v/>
      </c>
      <c r="F2607" s="18">
        <f>'M5 - Sparkling Water &amp; Soda'!K775</f>
        <v/>
      </c>
      <c r="G2607" s="17">
        <f>'M5 - Sparkling Water &amp; Soda'!AM775</f>
        <v/>
      </c>
      <c r="H2607" s="18">
        <f>'M5 - Sparkling Water &amp; Soda'!N775</f>
        <v/>
      </c>
      <c r="I2607" s="15">
        <f>'M5 - Sparkling Water &amp; Soda'!AJ775</f>
        <v/>
      </c>
      <c r="J2607" s="15" t="inlineStr">
        <is>
          <t>Capture live promo to assess.</t>
        </is>
      </c>
    </row>
    <row r="2608" ht="28" customHeight="1">
      <c r="A2608" s="15" t="inlineStr">
        <is>
          <t>A&amp;W</t>
        </is>
      </c>
      <c r="B2608" s="15" t="inlineStr">
        <is>
          <t>A&amp;W Root Beer | Cream Soda | 24-pack 355mL</t>
        </is>
      </c>
      <c r="C2608" s="15" t="inlineStr">
        <is>
          <t>5) Sparkling water &amp; soda</t>
        </is>
      </c>
      <c r="D2608" s="17">
        <f>'M5 - Sparkling Water &amp; Soda'!F776</f>
        <v/>
      </c>
      <c r="E2608" s="20">
        <f>'M5 - Sparkling Water &amp; Soda'!J776</f>
        <v/>
      </c>
      <c r="F2608" s="18">
        <f>'M5 - Sparkling Water &amp; Soda'!K776</f>
        <v/>
      </c>
      <c r="G2608" s="17">
        <f>'M5 - Sparkling Water &amp; Soda'!AM776</f>
        <v/>
      </c>
      <c r="H2608" s="18">
        <f>'M5 - Sparkling Water &amp; Soda'!N776</f>
        <v/>
      </c>
      <c r="I2608" s="15">
        <f>'M5 - Sparkling Water &amp; Soda'!AJ776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single 355mL</t>
        </is>
      </c>
      <c r="C2609" s="15" t="inlineStr">
        <is>
          <t>5) Sparkling water &amp; soda</t>
        </is>
      </c>
      <c r="D2609" s="17">
        <f>'M5 - Sparkling Water &amp; Soda'!F777</f>
        <v/>
      </c>
      <c r="E2609" s="20">
        <f>'M5 - Sparkling Water &amp; Soda'!J777</f>
        <v/>
      </c>
      <c r="F2609" s="18">
        <f>'M5 - Sparkling Water &amp; Soda'!K777</f>
        <v/>
      </c>
      <c r="G2609" s="17">
        <f>'M5 - Sparkling Water &amp; Soda'!AM777</f>
        <v/>
      </c>
      <c r="H2609" s="18">
        <f>'M5 - Sparkling Water &amp; Soda'!N777</f>
        <v/>
      </c>
      <c r="I2609" s="15">
        <f>'M5 - Sparkling Water &amp; Soda'!AJ777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8-pack 355mL</t>
        </is>
      </c>
      <c r="C2610" s="15" t="inlineStr">
        <is>
          <t>5) Sparkling water &amp; soda</t>
        </is>
      </c>
      <c r="D2610" s="17">
        <f>'M5 - Sparkling Water &amp; Soda'!F778</f>
        <v/>
      </c>
      <c r="E2610" s="20">
        <f>'M5 - Sparkling Water &amp; Soda'!J778</f>
        <v/>
      </c>
      <c r="F2610" s="18">
        <f>'M5 - Sparkling Water &amp; Soda'!K778</f>
        <v/>
      </c>
      <c r="G2610" s="17">
        <f>'M5 - Sparkling Water &amp; Soda'!AM778</f>
        <v/>
      </c>
      <c r="H2610" s="18">
        <f>'M5 - Sparkling Water &amp; Soda'!N778</f>
        <v/>
      </c>
      <c r="I2610" s="15">
        <f>'M5 - Sparkling Water &amp; Soda'!AJ778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Orange | 12-pack 355mL</t>
        </is>
      </c>
      <c r="C2611" s="15" t="inlineStr">
        <is>
          <t>5) Sparkling water &amp; soda</t>
        </is>
      </c>
      <c r="D2611" s="17">
        <f>'M5 - Sparkling Water &amp; Soda'!F779</f>
        <v/>
      </c>
      <c r="E2611" s="20">
        <f>'M5 - Sparkling Water &amp; Soda'!J779</f>
        <v/>
      </c>
      <c r="F2611" s="18">
        <f>'M5 - Sparkling Water &amp; Soda'!K779</f>
        <v/>
      </c>
      <c r="G2611" s="17">
        <f>'M5 - Sparkling Water &amp; Soda'!AM779</f>
        <v/>
      </c>
      <c r="H2611" s="18">
        <f>'M5 - Sparkling Water &amp; Soda'!N779</f>
        <v/>
      </c>
      <c r="I2611" s="15">
        <f>'M5 - Sparkling Water &amp; Soda'!AJ779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Orange | 15-pack 355mL</t>
        </is>
      </c>
      <c r="C2612" s="15" t="inlineStr">
        <is>
          <t>5) Sparkling water &amp; soda</t>
        </is>
      </c>
      <c r="D2612" s="17">
        <f>'M5 - Sparkling Water &amp; Soda'!F780</f>
        <v/>
      </c>
      <c r="E2612" s="20">
        <f>'M5 - Sparkling Water &amp; Soda'!J780</f>
        <v/>
      </c>
      <c r="F2612" s="18">
        <f>'M5 - Sparkling Water &amp; Soda'!K780</f>
        <v/>
      </c>
      <c r="G2612" s="17">
        <f>'M5 - Sparkling Water &amp; Soda'!AM780</f>
        <v/>
      </c>
      <c r="H2612" s="18">
        <f>'M5 - Sparkling Water &amp; Soda'!N780</f>
        <v/>
      </c>
      <c r="I2612" s="15">
        <f>'M5 - Sparkling Water &amp; Soda'!AJ780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Orange | 18-pack 355mL</t>
        </is>
      </c>
      <c r="C2613" s="15" t="inlineStr">
        <is>
          <t>5) Sparkling water &amp; soda</t>
        </is>
      </c>
      <c r="D2613" s="17">
        <f>'M5 - Sparkling Water &amp; Soda'!F781</f>
        <v/>
      </c>
      <c r="E2613" s="20">
        <f>'M5 - Sparkling Water &amp; Soda'!J781</f>
        <v/>
      </c>
      <c r="F2613" s="18">
        <f>'M5 - Sparkling Water &amp; Soda'!K781</f>
        <v/>
      </c>
      <c r="G2613" s="17">
        <f>'M5 - Sparkling Water &amp; Soda'!AM781</f>
        <v/>
      </c>
      <c r="H2613" s="18">
        <f>'M5 - Sparkling Water &amp; Soda'!N781</f>
        <v/>
      </c>
      <c r="I2613" s="15">
        <f>'M5 - Sparkling Water &amp; Soda'!AJ781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Orange | 24-pack 355mL</t>
        </is>
      </c>
      <c r="C2614" s="15" t="inlineStr">
        <is>
          <t>5) Sparkling water &amp; soda</t>
        </is>
      </c>
      <c r="D2614" s="17">
        <f>'M5 - Sparkling Water &amp; Soda'!F782</f>
        <v/>
      </c>
      <c r="E2614" s="20">
        <f>'M5 - Sparkling Water &amp; Soda'!J782</f>
        <v/>
      </c>
      <c r="F2614" s="18">
        <f>'M5 - Sparkling Water &amp; Soda'!K782</f>
        <v/>
      </c>
      <c r="G2614" s="17">
        <f>'M5 - Sparkling Water &amp; Soda'!AM782</f>
        <v/>
      </c>
      <c r="H2614" s="18">
        <f>'M5 - Sparkling Water &amp; Soda'!N782</f>
        <v/>
      </c>
      <c r="I2614" s="15">
        <f>'M5 - Sparkling Water &amp; Soda'!AJ782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single 355mL</t>
        </is>
      </c>
      <c r="C2615" s="15" t="inlineStr">
        <is>
          <t>5) Sparkling water &amp; soda</t>
        </is>
      </c>
      <c r="D2615" s="17">
        <f>'M5 - Sparkling Water &amp; Soda'!F783</f>
        <v/>
      </c>
      <c r="E2615" s="20">
        <f>'M5 - Sparkling Water &amp; Soda'!J783</f>
        <v/>
      </c>
      <c r="F2615" s="18">
        <f>'M5 - Sparkling Water &amp; Soda'!K783</f>
        <v/>
      </c>
      <c r="G2615" s="17">
        <f>'M5 - Sparkling Water &amp; Soda'!AM783</f>
        <v/>
      </c>
      <c r="H2615" s="18">
        <f>'M5 - Sparkling Water &amp; Soda'!N783</f>
        <v/>
      </c>
      <c r="I2615" s="15">
        <f>'M5 - Sparkling Water &amp; Soda'!AJ783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8-pack 355mL</t>
        </is>
      </c>
      <c r="C2616" s="15" t="inlineStr">
        <is>
          <t>5) Sparkling water &amp; soda</t>
        </is>
      </c>
      <c r="D2616" s="17">
        <f>'M5 - Sparkling Water &amp; Soda'!F784</f>
        <v/>
      </c>
      <c r="E2616" s="20">
        <f>'M5 - Sparkling Water &amp; Soda'!J784</f>
        <v/>
      </c>
      <c r="F2616" s="18">
        <f>'M5 - Sparkling Water &amp; Soda'!K784</f>
        <v/>
      </c>
      <c r="G2616" s="17">
        <f>'M5 - Sparkling Water &amp; Soda'!AM784</f>
        <v/>
      </c>
      <c r="H2616" s="18">
        <f>'M5 - Sparkling Water &amp; Soda'!N784</f>
        <v/>
      </c>
      <c r="I2616" s="15">
        <f>'M5 - Sparkling Water &amp; Soda'!AJ784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Grape | 12-pack 355mL</t>
        </is>
      </c>
      <c r="C2617" s="15" t="inlineStr">
        <is>
          <t>5) Sparkling water &amp; soda</t>
        </is>
      </c>
      <c r="D2617" s="17">
        <f>'M5 - Sparkling Water &amp; Soda'!F785</f>
        <v/>
      </c>
      <c r="E2617" s="20">
        <f>'M5 - Sparkling Water &amp; Soda'!J785</f>
        <v/>
      </c>
      <c r="F2617" s="18">
        <f>'M5 - Sparkling Water &amp; Soda'!K785</f>
        <v/>
      </c>
      <c r="G2617" s="17">
        <f>'M5 - Sparkling Water &amp; Soda'!AM785</f>
        <v/>
      </c>
      <c r="H2617" s="18">
        <f>'M5 - Sparkling Water &amp; Soda'!N785</f>
        <v/>
      </c>
      <c r="I2617" s="15">
        <f>'M5 - Sparkling Water &amp; Soda'!AJ785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Grape | 15-pack 355mL</t>
        </is>
      </c>
      <c r="C2618" s="15" t="inlineStr">
        <is>
          <t>5) Sparkling water &amp; soda</t>
        </is>
      </c>
      <c r="D2618" s="17">
        <f>'M5 - Sparkling Water &amp; Soda'!F786</f>
        <v/>
      </c>
      <c r="E2618" s="20">
        <f>'M5 - Sparkling Water &amp; Soda'!J786</f>
        <v/>
      </c>
      <c r="F2618" s="18">
        <f>'M5 - Sparkling Water &amp; Soda'!K786</f>
        <v/>
      </c>
      <c r="G2618" s="17">
        <f>'M5 - Sparkling Water &amp; Soda'!AM786</f>
        <v/>
      </c>
      <c r="H2618" s="18">
        <f>'M5 - Sparkling Water &amp; Soda'!N786</f>
        <v/>
      </c>
      <c r="I2618" s="15">
        <f>'M5 - Sparkling Water &amp; Soda'!AJ786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Grape | 18-pack 355mL</t>
        </is>
      </c>
      <c r="C2619" s="15" t="inlineStr">
        <is>
          <t>5) Sparkling water &amp; soda</t>
        </is>
      </c>
      <c r="D2619" s="17">
        <f>'M5 - Sparkling Water &amp; Soda'!F787</f>
        <v/>
      </c>
      <c r="E2619" s="20">
        <f>'M5 - Sparkling Water &amp; Soda'!J787</f>
        <v/>
      </c>
      <c r="F2619" s="18">
        <f>'M5 - Sparkling Water &amp; Soda'!K787</f>
        <v/>
      </c>
      <c r="G2619" s="17">
        <f>'M5 - Sparkling Water &amp; Soda'!AM787</f>
        <v/>
      </c>
      <c r="H2619" s="18">
        <f>'M5 - Sparkling Water &amp; Soda'!N787</f>
        <v/>
      </c>
      <c r="I2619" s="15">
        <f>'M5 - Sparkling Water &amp; Soda'!AJ787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Grape | 24-pack 355mL</t>
        </is>
      </c>
      <c r="C2620" s="15" t="inlineStr">
        <is>
          <t>5) Sparkling water &amp; soda</t>
        </is>
      </c>
      <c r="D2620" s="17">
        <f>'M5 - Sparkling Water &amp; Soda'!F788</f>
        <v/>
      </c>
      <c r="E2620" s="20">
        <f>'M5 - Sparkling Water &amp; Soda'!J788</f>
        <v/>
      </c>
      <c r="F2620" s="18">
        <f>'M5 - Sparkling Water &amp; Soda'!K788</f>
        <v/>
      </c>
      <c r="G2620" s="17">
        <f>'M5 - Sparkling Water &amp; Soda'!AM788</f>
        <v/>
      </c>
      <c r="H2620" s="18">
        <f>'M5 - Sparkling Water &amp; Soda'!N788</f>
        <v/>
      </c>
      <c r="I2620" s="15">
        <f>'M5 - Sparkling Water &amp; Soda'!AJ788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single 355mL</t>
        </is>
      </c>
      <c r="C2621" s="15" t="inlineStr">
        <is>
          <t>5) Sparkling water &amp; soda</t>
        </is>
      </c>
      <c r="D2621" s="17">
        <f>'M5 - Sparkling Water &amp; Soda'!F789</f>
        <v/>
      </c>
      <c r="E2621" s="20">
        <f>'M5 - Sparkling Water &amp; Soda'!J789</f>
        <v/>
      </c>
      <c r="F2621" s="18">
        <f>'M5 - Sparkling Water &amp; Soda'!K789</f>
        <v/>
      </c>
      <c r="G2621" s="17">
        <f>'M5 - Sparkling Water &amp; Soda'!AM789</f>
        <v/>
      </c>
      <c r="H2621" s="18">
        <f>'M5 - Sparkling Water &amp; Soda'!N789</f>
        <v/>
      </c>
      <c r="I2621" s="15">
        <f>'M5 - Sparkling Water &amp; Soda'!AJ789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8-pack 355mL</t>
        </is>
      </c>
      <c r="C2622" s="15" t="inlineStr">
        <is>
          <t>5) Sparkling water &amp; soda</t>
        </is>
      </c>
      <c r="D2622" s="17">
        <f>'M5 - Sparkling Water &amp; Soda'!F790</f>
        <v/>
      </c>
      <c r="E2622" s="20">
        <f>'M5 - Sparkling Water &amp; Soda'!J790</f>
        <v/>
      </c>
      <c r="F2622" s="18">
        <f>'M5 - Sparkling Water &amp; Soda'!K790</f>
        <v/>
      </c>
      <c r="G2622" s="17">
        <f>'M5 - Sparkling Water &amp; Soda'!AM790</f>
        <v/>
      </c>
      <c r="H2622" s="18">
        <f>'M5 - Sparkling Water &amp; Soda'!N790</f>
        <v/>
      </c>
      <c r="I2622" s="15">
        <f>'M5 - Sparkling Water &amp; Soda'!AJ790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Pineapple | 12-pack 355mL</t>
        </is>
      </c>
      <c r="C2623" s="15" t="inlineStr">
        <is>
          <t>5) Sparkling water &amp; soda</t>
        </is>
      </c>
      <c r="D2623" s="17">
        <f>'M5 - Sparkling Water &amp; Soda'!F791</f>
        <v/>
      </c>
      <c r="E2623" s="20">
        <f>'M5 - Sparkling Water &amp; Soda'!J791</f>
        <v/>
      </c>
      <c r="F2623" s="18">
        <f>'M5 - Sparkling Water &amp; Soda'!K791</f>
        <v/>
      </c>
      <c r="G2623" s="17">
        <f>'M5 - Sparkling Water &amp; Soda'!AM791</f>
        <v/>
      </c>
      <c r="H2623" s="18">
        <f>'M5 - Sparkling Water &amp; Soda'!N791</f>
        <v/>
      </c>
      <c r="I2623" s="15">
        <f>'M5 - Sparkling Water &amp; Soda'!AJ791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Pineapple | 15-pack 355mL</t>
        </is>
      </c>
      <c r="C2624" s="15" t="inlineStr">
        <is>
          <t>5) Sparkling water &amp; soda</t>
        </is>
      </c>
      <c r="D2624" s="17">
        <f>'M5 - Sparkling Water &amp; Soda'!F792</f>
        <v/>
      </c>
      <c r="E2624" s="20">
        <f>'M5 - Sparkling Water &amp; Soda'!J792</f>
        <v/>
      </c>
      <c r="F2624" s="18">
        <f>'M5 - Sparkling Water &amp; Soda'!K792</f>
        <v/>
      </c>
      <c r="G2624" s="17">
        <f>'M5 - Sparkling Water &amp; Soda'!AM792</f>
        <v/>
      </c>
      <c r="H2624" s="18">
        <f>'M5 - Sparkling Water &amp; Soda'!N792</f>
        <v/>
      </c>
      <c r="I2624" s="15">
        <f>'M5 - Sparkling Water &amp; Soda'!AJ792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Pineapple | 18-pack 355mL</t>
        </is>
      </c>
      <c r="C2625" s="15" t="inlineStr">
        <is>
          <t>5) Sparkling water &amp; soda</t>
        </is>
      </c>
      <c r="D2625" s="17">
        <f>'M5 - Sparkling Water &amp; Soda'!F793</f>
        <v/>
      </c>
      <c r="E2625" s="20">
        <f>'M5 - Sparkling Water &amp; Soda'!J793</f>
        <v/>
      </c>
      <c r="F2625" s="18">
        <f>'M5 - Sparkling Water &amp; Soda'!K793</f>
        <v/>
      </c>
      <c r="G2625" s="17">
        <f>'M5 - Sparkling Water &amp; Soda'!AM793</f>
        <v/>
      </c>
      <c r="H2625" s="18">
        <f>'M5 - Sparkling Water &amp; Soda'!N793</f>
        <v/>
      </c>
      <c r="I2625" s="15">
        <f>'M5 - Sparkling Water &amp; Soda'!AJ793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Pineapple | 24-pack 355mL</t>
        </is>
      </c>
      <c r="C2626" s="15" t="inlineStr">
        <is>
          <t>5) Sparkling water &amp; soda</t>
        </is>
      </c>
      <c r="D2626" s="17">
        <f>'M5 - Sparkling Water &amp; Soda'!F794</f>
        <v/>
      </c>
      <c r="E2626" s="20">
        <f>'M5 - Sparkling Water &amp; Soda'!J794</f>
        <v/>
      </c>
      <c r="F2626" s="18">
        <f>'M5 - Sparkling Water &amp; Soda'!K794</f>
        <v/>
      </c>
      <c r="G2626" s="17">
        <f>'M5 - Sparkling Water &amp; Soda'!AM794</f>
        <v/>
      </c>
      <c r="H2626" s="18">
        <f>'M5 - Sparkling Water &amp; Soda'!N794</f>
        <v/>
      </c>
      <c r="I2626" s="15">
        <f>'M5 - Sparkling Water &amp; Soda'!AJ794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single 355mL</t>
        </is>
      </c>
      <c r="C2627" s="15" t="inlineStr">
        <is>
          <t>5) Sparkling water &amp; soda</t>
        </is>
      </c>
      <c r="D2627" s="17">
        <f>'M5 - Sparkling Water &amp; Soda'!F795</f>
        <v/>
      </c>
      <c r="E2627" s="20">
        <f>'M5 - Sparkling Water &amp; Soda'!J795</f>
        <v/>
      </c>
      <c r="F2627" s="18">
        <f>'M5 - Sparkling Water &amp; Soda'!K795</f>
        <v/>
      </c>
      <c r="G2627" s="17">
        <f>'M5 - Sparkling Water &amp; Soda'!AM795</f>
        <v/>
      </c>
      <c r="H2627" s="18">
        <f>'M5 - Sparkling Water &amp; Soda'!N795</f>
        <v/>
      </c>
      <c r="I2627" s="15">
        <f>'M5 - Sparkling Water &amp; Soda'!AJ795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8-pack 355mL</t>
        </is>
      </c>
      <c r="C2628" s="15" t="inlineStr">
        <is>
          <t>5) Sparkling water &amp; soda</t>
        </is>
      </c>
      <c r="D2628" s="17">
        <f>'M5 - Sparkling Water &amp; Soda'!F796</f>
        <v/>
      </c>
      <c r="E2628" s="20">
        <f>'M5 - Sparkling Water &amp; Soda'!J796</f>
        <v/>
      </c>
      <c r="F2628" s="18">
        <f>'M5 - Sparkling Water &amp; Soda'!K796</f>
        <v/>
      </c>
      <c r="G2628" s="17">
        <f>'M5 - Sparkling Water &amp; Soda'!AM796</f>
        <v/>
      </c>
      <c r="H2628" s="18">
        <f>'M5 - Sparkling Water &amp; Soda'!N796</f>
        <v/>
      </c>
      <c r="I2628" s="15">
        <f>'M5 - Sparkling Water &amp; Soda'!AJ796</f>
        <v/>
      </c>
      <c r="J2628" s="15" t="inlineStr">
        <is>
          <t>Capture live promo to assess.</t>
        </is>
      </c>
    </row>
    <row r="2629" ht="28" customHeight="1">
      <c r="A2629" s="15" t="inlineStr">
        <is>
          <t>Crush</t>
        </is>
      </c>
      <c r="B2629" s="15" t="inlineStr">
        <is>
          <t>Crush Orange | Cream Soda | 12-pack 355mL</t>
        </is>
      </c>
      <c r="C2629" s="15" t="inlineStr">
        <is>
          <t>5) Sparkling water &amp; soda</t>
        </is>
      </c>
      <c r="D2629" s="17">
        <f>'M5 - Sparkling Water &amp; Soda'!F797</f>
        <v/>
      </c>
      <c r="E2629" s="20">
        <f>'M5 - Sparkling Water &amp; Soda'!J797</f>
        <v/>
      </c>
      <c r="F2629" s="18">
        <f>'M5 - Sparkling Water &amp; Soda'!K797</f>
        <v/>
      </c>
      <c r="G2629" s="17">
        <f>'M5 - Sparkling Water &amp; Soda'!AM797</f>
        <v/>
      </c>
      <c r="H2629" s="18">
        <f>'M5 - Sparkling Water &amp; Soda'!N797</f>
        <v/>
      </c>
      <c r="I2629" s="15">
        <f>'M5 - Sparkling Water &amp; Soda'!AJ797</f>
        <v/>
      </c>
      <c r="J2629" s="15" t="inlineStr">
        <is>
          <t>Capture live promo to assess.</t>
        </is>
      </c>
    </row>
    <row r="2630" ht="28" customHeight="1">
      <c r="A2630" s="15" t="inlineStr">
        <is>
          <t>Crush</t>
        </is>
      </c>
      <c r="B2630" s="15" t="inlineStr">
        <is>
          <t>Crush Orange | Cream Soda | 15-pack 355mL</t>
        </is>
      </c>
      <c r="C2630" s="15" t="inlineStr">
        <is>
          <t>5) Sparkling water &amp; soda</t>
        </is>
      </c>
      <c r="D2630" s="17">
        <f>'M5 - Sparkling Water &amp; Soda'!F798</f>
        <v/>
      </c>
      <c r="E2630" s="20">
        <f>'M5 - Sparkling Water &amp; Soda'!J798</f>
        <v/>
      </c>
      <c r="F2630" s="18">
        <f>'M5 - Sparkling Water &amp; Soda'!K798</f>
        <v/>
      </c>
      <c r="G2630" s="17">
        <f>'M5 - Sparkling Water &amp; Soda'!AM798</f>
        <v/>
      </c>
      <c r="H2630" s="18">
        <f>'M5 - Sparkling Water &amp; Soda'!N798</f>
        <v/>
      </c>
      <c r="I2630" s="15">
        <f>'M5 - Sparkling Water &amp; Soda'!AJ798</f>
        <v/>
      </c>
      <c r="J2630" s="15" t="inlineStr">
        <is>
          <t>Capture live promo to assess.</t>
        </is>
      </c>
    </row>
    <row r="2631" ht="28" customHeight="1">
      <c r="A2631" s="15" t="inlineStr">
        <is>
          <t>Crush</t>
        </is>
      </c>
      <c r="B2631" s="15" t="inlineStr">
        <is>
          <t>Crush Orange | Cream Soda | 18-pack 355mL</t>
        </is>
      </c>
      <c r="C2631" s="15" t="inlineStr">
        <is>
          <t>5) Sparkling water &amp; soda</t>
        </is>
      </c>
      <c r="D2631" s="17">
        <f>'M5 - Sparkling Water &amp; Soda'!F799</f>
        <v/>
      </c>
      <c r="E2631" s="20">
        <f>'M5 - Sparkling Water &amp; Soda'!J799</f>
        <v/>
      </c>
      <c r="F2631" s="18">
        <f>'M5 - Sparkling Water &amp; Soda'!K799</f>
        <v/>
      </c>
      <c r="G2631" s="17">
        <f>'M5 - Sparkling Water &amp; Soda'!AM799</f>
        <v/>
      </c>
      <c r="H2631" s="18">
        <f>'M5 - Sparkling Water &amp; Soda'!N799</f>
        <v/>
      </c>
      <c r="I2631" s="15">
        <f>'M5 - Sparkling Water &amp; Soda'!AJ799</f>
        <v/>
      </c>
      <c r="J2631" s="15" t="inlineStr">
        <is>
          <t>Capture live promo to assess.</t>
        </is>
      </c>
    </row>
    <row r="2632" ht="28" customHeight="1">
      <c r="A2632" s="15" t="inlineStr">
        <is>
          <t>Crush</t>
        </is>
      </c>
      <c r="B2632" s="15" t="inlineStr">
        <is>
          <t>Crush Orange | Cream Soda | 24-pack 355mL</t>
        </is>
      </c>
      <c r="C2632" s="15" t="inlineStr">
        <is>
          <t>5) Sparkling water &amp; soda</t>
        </is>
      </c>
      <c r="D2632" s="17">
        <f>'M5 - Sparkling Water &amp; Soda'!F800</f>
        <v/>
      </c>
      <c r="E2632" s="20">
        <f>'M5 - Sparkling Water &amp; Soda'!J800</f>
        <v/>
      </c>
      <c r="F2632" s="18">
        <f>'M5 - Sparkling Water &amp; Soda'!K800</f>
        <v/>
      </c>
      <c r="G2632" s="17">
        <f>'M5 - Sparkling Water &amp; Soda'!AM800</f>
        <v/>
      </c>
      <c r="H2632" s="18">
        <f>'M5 - Sparkling Water &amp; Soda'!N800</f>
        <v/>
      </c>
      <c r="I2632" s="15">
        <f>'M5 - Sparkling Water &amp; Soda'!AJ800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single 355mL</t>
        </is>
      </c>
      <c r="C2633" s="15" t="inlineStr">
        <is>
          <t>5) Sparkling water &amp; soda</t>
        </is>
      </c>
      <c r="D2633" s="17">
        <f>'M5 - Sparkling Water &amp; Soda'!F801</f>
        <v/>
      </c>
      <c r="E2633" s="20">
        <f>'M5 - Sparkling Water &amp; Soda'!J801</f>
        <v/>
      </c>
      <c r="F2633" s="18">
        <f>'M5 - Sparkling Water &amp; Soda'!K801</f>
        <v/>
      </c>
      <c r="G2633" s="17">
        <f>'M5 - Sparkling Water &amp; Soda'!AM801</f>
        <v/>
      </c>
      <c r="H2633" s="18">
        <f>'M5 - Sparkling Water &amp; Soda'!N801</f>
        <v/>
      </c>
      <c r="I2633" s="15">
        <f>'M5 - Sparkling Water &amp; Soda'!AJ801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8-pack 355mL</t>
        </is>
      </c>
      <c r="C2634" s="15" t="inlineStr">
        <is>
          <t>5) Sparkling water &amp; soda</t>
        </is>
      </c>
      <c r="D2634" s="17">
        <f>'M5 - Sparkling Water &amp; Soda'!F802</f>
        <v/>
      </c>
      <c r="E2634" s="20">
        <f>'M5 - Sparkling Water &amp; Soda'!J802</f>
        <v/>
      </c>
      <c r="F2634" s="18">
        <f>'M5 - Sparkling Water &amp; Soda'!K802</f>
        <v/>
      </c>
      <c r="G2634" s="17">
        <f>'M5 - Sparkling Water &amp; Soda'!AM802</f>
        <v/>
      </c>
      <c r="H2634" s="18">
        <f>'M5 - Sparkling Water &amp; Soda'!N802</f>
        <v/>
      </c>
      <c r="I2634" s="15">
        <f>'M5 - Sparkling Water &amp; Soda'!AJ802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Original Citrus | 12-pack 355mL</t>
        </is>
      </c>
      <c r="C2635" s="15" t="inlineStr">
        <is>
          <t>5) Sparkling water &amp; soda</t>
        </is>
      </c>
      <c r="D2635" s="17">
        <f>'M5 - Sparkling Water &amp; Soda'!F803</f>
        <v/>
      </c>
      <c r="E2635" s="20">
        <f>'M5 - Sparkling Water &amp; Soda'!J803</f>
        <v/>
      </c>
      <c r="F2635" s="18">
        <f>'M5 - Sparkling Water &amp; Soda'!K803</f>
        <v/>
      </c>
      <c r="G2635" s="17">
        <f>'M5 - Sparkling Water &amp; Soda'!AM803</f>
        <v/>
      </c>
      <c r="H2635" s="18">
        <f>'M5 - Sparkling Water &amp; Soda'!N803</f>
        <v/>
      </c>
      <c r="I2635" s="15">
        <f>'M5 - Sparkling Water &amp; Soda'!AJ803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Original Citrus | 15-pack 355mL</t>
        </is>
      </c>
      <c r="C2636" s="15" t="inlineStr">
        <is>
          <t>5) Sparkling water &amp; soda</t>
        </is>
      </c>
      <c r="D2636" s="17">
        <f>'M5 - Sparkling Water &amp; Soda'!F804</f>
        <v/>
      </c>
      <c r="E2636" s="20">
        <f>'M5 - Sparkling Water &amp; Soda'!J804</f>
        <v/>
      </c>
      <c r="F2636" s="18">
        <f>'M5 - Sparkling Water &amp; Soda'!K804</f>
        <v/>
      </c>
      <c r="G2636" s="17">
        <f>'M5 - Sparkling Water &amp; Soda'!AM804</f>
        <v/>
      </c>
      <c r="H2636" s="18">
        <f>'M5 - Sparkling Water &amp; Soda'!N804</f>
        <v/>
      </c>
      <c r="I2636" s="15">
        <f>'M5 - Sparkling Water &amp; Soda'!AJ804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Original Citrus | 18-pack 355mL</t>
        </is>
      </c>
      <c r="C2637" s="15" t="inlineStr">
        <is>
          <t>5) Sparkling water &amp; soda</t>
        </is>
      </c>
      <c r="D2637" s="17">
        <f>'M5 - Sparkling Water &amp; Soda'!F805</f>
        <v/>
      </c>
      <c r="E2637" s="20">
        <f>'M5 - Sparkling Water &amp; Soda'!J805</f>
        <v/>
      </c>
      <c r="F2637" s="18">
        <f>'M5 - Sparkling Water &amp; Soda'!K805</f>
        <v/>
      </c>
      <c r="G2637" s="17">
        <f>'M5 - Sparkling Water &amp; Soda'!AM805</f>
        <v/>
      </c>
      <c r="H2637" s="18">
        <f>'M5 - Sparkling Water &amp; Soda'!N805</f>
        <v/>
      </c>
      <c r="I2637" s="15">
        <f>'M5 - Sparkling Water &amp; Soda'!AJ805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Original Citrus | 24-pack 355mL</t>
        </is>
      </c>
      <c r="C2638" s="15" t="inlineStr">
        <is>
          <t>5) Sparkling water &amp; soda</t>
        </is>
      </c>
      <c r="D2638" s="17">
        <f>'M5 - Sparkling Water &amp; Soda'!F806</f>
        <v/>
      </c>
      <c r="E2638" s="20">
        <f>'M5 - Sparkling Water &amp; Soda'!J806</f>
        <v/>
      </c>
      <c r="F2638" s="18">
        <f>'M5 - Sparkling Water &amp; Soda'!K806</f>
        <v/>
      </c>
      <c r="G2638" s="17">
        <f>'M5 - Sparkling Water &amp; Soda'!AM806</f>
        <v/>
      </c>
      <c r="H2638" s="18">
        <f>'M5 - Sparkling Water &amp; Soda'!N806</f>
        <v/>
      </c>
      <c r="I2638" s="15">
        <f>'M5 - Sparkling Water &amp; Soda'!AJ806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single 355mL</t>
        </is>
      </c>
      <c r="C2639" s="15" t="inlineStr">
        <is>
          <t>5) Sparkling water &amp; soda</t>
        </is>
      </c>
      <c r="D2639" s="17">
        <f>'M5 - Sparkling Water &amp; Soda'!F807</f>
        <v/>
      </c>
      <c r="E2639" s="20">
        <f>'M5 - Sparkling Water &amp; Soda'!J807</f>
        <v/>
      </c>
      <c r="F2639" s="18">
        <f>'M5 - Sparkling Water &amp; Soda'!K807</f>
        <v/>
      </c>
      <c r="G2639" s="17">
        <f>'M5 - Sparkling Water &amp; Soda'!AM807</f>
        <v/>
      </c>
      <c r="H2639" s="18">
        <f>'M5 - Sparkling Water &amp; Soda'!N807</f>
        <v/>
      </c>
      <c r="I2639" s="15">
        <f>'M5 - Sparkling Water &amp; Soda'!AJ807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8-pack 355mL</t>
        </is>
      </c>
      <c r="C2640" s="15" t="inlineStr">
        <is>
          <t>5) Sparkling water &amp; soda</t>
        </is>
      </c>
      <c r="D2640" s="17">
        <f>'M5 - Sparkling Water &amp; Soda'!F808</f>
        <v/>
      </c>
      <c r="E2640" s="20">
        <f>'M5 - Sparkling Water &amp; Soda'!J808</f>
        <v/>
      </c>
      <c r="F2640" s="18">
        <f>'M5 - Sparkling Water &amp; Soda'!K808</f>
        <v/>
      </c>
      <c r="G2640" s="17">
        <f>'M5 - Sparkling Water &amp; Soda'!AM808</f>
        <v/>
      </c>
      <c r="H2640" s="18">
        <f>'M5 - Sparkling Water &amp; Soda'!N808</f>
        <v/>
      </c>
      <c r="I2640" s="15">
        <f>'M5 - Sparkling Water &amp; Soda'!AJ808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Black Cherry | 12-pack 355mL</t>
        </is>
      </c>
      <c r="C2641" s="15" t="inlineStr">
        <is>
          <t>5) Sparkling water &amp; soda</t>
        </is>
      </c>
      <c r="D2641" s="17">
        <f>'M5 - Sparkling Water &amp; Soda'!F809</f>
        <v/>
      </c>
      <c r="E2641" s="20">
        <f>'M5 - Sparkling Water &amp; Soda'!J809</f>
        <v/>
      </c>
      <c r="F2641" s="18">
        <f>'M5 - Sparkling Water &amp; Soda'!K809</f>
        <v/>
      </c>
      <c r="G2641" s="17">
        <f>'M5 - Sparkling Water &amp; Soda'!AM809</f>
        <v/>
      </c>
      <c r="H2641" s="18">
        <f>'M5 - Sparkling Water &amp; Soda'!N809</f>
        <v/>
      </c>
      <c r="I2641" s="15">
        <f>'M5 - Sparkling Water &amp; Soda'!AJ809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Black Cherry | 15-pack 355mL</t>
        </is>
      </c>
      <c r="C2642" s="15" t="inlineStr">
        <is>
          <t>5) Sparkling water &amp; soda</t>
        </is>
      </c>
      <c r="D2642" s="17">
        <f>'M5 - Sparkling Water &amp; Soda'!F810</f>
        <v/>
      </c>
      <c r="E2642" s="20">
        <f>'M5 - Sparkling Water &amp; Soda'!J810</f>
        <v/>
      </c>
      <c r="F2642" s="18">
        <f>'M5 - Sparkling Water &amp; Soda'!K810</f>
        <v/>
      </c>
      <c r="G2642" s="17">
        <f>'M5 - Sparkling Water &amp; Soda'!AM810</f>
        <v/>
      </c>
      <c r="H2642" s="18">
        <f>'M5 - Sparkling Water &amp; Soda'!N810</f>
        <v/>
      </c>
      <c r="I2642" s="15">
        <f>'M5 - Sparkling Water &amp; Soda'!AJ810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Black Cherry | 18-pack 355mL</t>
        </is>
      </c>
      <c r="C2643" s="15" t="inlineStr">
        <is>
          <t>5) Sparkling water &amp; soda</t>
        </is>
      </c>
      <c r="D2643" s="17">
        <f>'M5 - Sparkling Water &amp; Soda'!F811</f>
        <v/>
      </c>
      <c r="E2643" s="20">
        <f>'M5 - Sparkling Water &amp; Soda'!J811</f>
        <v/>
      </c>
      <c r="F2643" s="18">
        <f>'M5 - Sparkling Water &amp; Soda'!K811</f>
        <v/>
      </c>
      <c r="G2643" s="17">
        <f>'M5 - Sparkling Water &amp; Soda'!AM811</f>
        <v/>
      </c>
      <c r="H2643" s="18">
        <f>'M5 - Sparkling Water &amp; Soda'!N811</f>
        <v/>
      </c>
      <c r="I2643" s="15">
        <f>'M5 - Sparkling Water &amp; Soda'!AJ811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Black Cherry | 24-pack 355mL</t>
        </is>
      </c>
      <c r="C2644" s="15" t="inlineStr">
        <is>
          <t>5) Sparkling water &amp; soda</t>
        </is>
      </c>
      <c r="D2644" s="17">
        <f>'M5 - Sparkling Water &amp; Soda'!F812</f>
        <v/>
      </c>
      <c r="E2644" s="20">
        <f>'M5 - Sparkling Water &amp; Soda'!J812</f>
        <v/>
      </c>
      <c r="F2644" s="18">
        <f>'M5 - Sparkling Water &amp; Soda'!K812</f>
        <v/>
      </c>
      <c r="G2644" s="17">
        <f>'M5 - Sparkling Water &amp; Soda'!AM812</f>
        <v/>
      </c>
      <c r="H2644" s="18">
        <f>'M5 - Sparkling Water &amp; Soda'!N812</f>
        <v/>
      </c>
      <c r="I2644" s="15">
        <f>'M5 - Sparkling Water &amp; Soda'!AJ812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single 355mL</t>
        </is>
      </c>
      <c r="C2645" s="15" t="inlineStr">
        <is>
          <t>5) Sparkling water &amp; soda</t>
        </is>
      </c>
      <c r="D2645" s="17">
        <f>'M5 - Sparkling Water &amp; Soda'!F813</f>
        <v/>
      </c>
      <c r="E2645" s="20">
        <f>'M5 - Sparkling Water &amp; Soda'!J813</f>
        <v/>
      </c>
      <c r="F2645" s="18">
        <f>'M5 - Sparkling Water &amp; Soda'!K813</f>
        <v/>
      </c>
      <c r="G2645" s="17">
        <f>'M5 - Sparkling Water &amp; Soda'!AM813</f>
        <v/>
      </c>
      <c r="H2645" s="18">
        <f>'M5 - Sparkling Water &amp; Soda'!N813</f>
        <v/>
      </c>
      <c r="I2645" s="15">
        <f>'M5 - Sparkling Water &amp; Soda'!AJ813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8-pack 355mL</t>
        </is>
      </c>
      <c r="C2646" s="15" t="inlineStr">
        <is>
          <t>5) Sparkling water &amp; soda</t>
        </is>
      </c>
      <c r="D2646" s="17">
        <f>'M5 - Sparkling Water &amp; Soda'!F814</f>
        <v/>
      </c>
      <c r="E2646" s="20">
        <f>'M5 - Sparkling Water &amp; Soda'!J814</f>
        <v/>
      </c>
      <c r="F2646" s="18">
        <f>'M5 - Sparkling Water &amp; Soda'!K814</f>
        <v/>
      </c>
      <c r="G2646" s="17">
        <f>'M5 - Sparkling Water &amp; Soda'!AM814</f>
        <v/>
      </c>
      <c r="H2646" s="18">
        <f>'M5 - Sparkling Water &amp; Soda'!N814</f>
        <v/>
      </c>
      <c r="I2646" s="15">
        <f>'M5 - Sparkling Water &amp; Soda'!AJ814</f>
        <v/>
      </c>
      <c r="J2646" s="15" t="inlineStr">
        <is>
          <t>Capture live promo to assess.</t>
        </is>
      </c>
    </row>
    <row r="2647" ht="28" customHeight="1">
      <c r="A2647" s="15" t="inlineStr">
        <is>
          <t>Fresca</t>
        </is>
      </c>
      <c r="B2647" s="15" t="inlineStr">
        <is>
          <t>Fresca Sparkling | Peach | 12-pack 355mL</t>
        </is>
      </c>
      <c r="C2647" s="15" t="inlineStr">
        <is>
          <t>5) Sparkling water &amp; soda</t>
        </is>
      </c>
      <c r="D2647" s="17">
        <f>'M5 - Sparkling Water &amp; Soda'!F815</f>
        <v/>
      </c>
      <c r="E2647" s="20">
        <f>'M5 - Sparkling Water &amp; Soda'!J815</f>
        <v/>
      </c>
      <c r="F2647" s="18">
        <f>'M5 - Sparkling Water &amp; Soda'!K815</f>
        <v/>
      </c>
      <c r="G2647" s="17">
        <f>'M5 - Sparkling Water &amp; Soda'!AM815</f>
        <v/>
      </c>
      <c r="H2647" s="18">
        <f>'M5 - Sparkling Water &amp; Soda'!N815</f>
        <v/>
      </c>
      <c r="I2647" s="15">
        <f>'M5 - Sparkling Water &amp; Soda'!AJ815</f>
        <v/>
      </c>
      <c r="J2647" s="15" t="inlineStr">
        <is>
          <t>Capture live promo to assess.</t>
        </is>
      </c>
    </row>
    <row r="2648" ht="28" customHeight="1">
      <c r="A2648" s="15" t="inlineStr">
        <is>
          <t>Fresca</t>
        </is>
      </c>
      <c r="B2648" s="15" t="inlineStr">
        <is>
          <t>Fresca Sparkling | Peach | 15-pack 355mL</t>
        </is>
      </c>
      <c r="C2648" s="15" t="inlineStr">
        <is>
          <t>5) Sparkling water &amp; soda</t>
        </is>
      </c>
      <c r="D2648" s="17">
        <f>'M5 - Sparkling Water &amp; Soda'!F816</f>
        <v/>
      </c>
      <c r="E2648" s="20">
        <f>'M5 - Sparkling Water &amp; Soda'!J816</f>
        <v/>
      </c>
      <c r="F2648" s="18">
        <f>'M5 - Sparkling Water &amp; Soda'!K816</f>
        <v/>
      </c>
      <c r="G2648" s="17">
        <f>'M5 - Sparkling Water &amp; Soda'!AM816</f>
        <v/>
      </c>
      <c r="H2648" s="18">
        <f>'M5 - Sparkling Water &amp; Soda'!N816</f>
        <v/>
      </c>
      <c r="I2648" s="15">
        <f>'M5 - Sparkling Water &amp; Soda'!AJ816</f>
        <v/>
      </c>
      <c r="J2648" s="15" t="inlineStr">
        <is>
          <t>Capture live promo to assess.</t>
        </is>
      </c>
    </row>
    <row r="2649" ht="28" customHeight="1">
      <c r="A2649" s="15" t="inlineStr">
        <is>
          <t>Fresca</t>
        </is>
      </c>
      <c r="B2649" s="15" t="inlineStr">
        <is>
          <t>Fresca Sparkling | Peach | 18-pack 355mL</t>
        </is>
      </c>
      <c r="C2649" s="15" t="inlineStr">
        <is>
          <t>5) Sparkling water &amp; soda</t>
        </is>
      </c>
      <c r="D2649" s="17">
        <f>'M5 - Sparkling Water &amp; Soda'!F817</f>
        <v/>
      </c>
      <c r="E2649" s="20">
        <f>'M5 - Sparkling Water &amp; Soda'!J817</f>
        <v/>
      </c>
      <c r="F2649" s="18">
        <f>'M5 - Sparkling Water &amp; Soda'!K817</f>
        <v/>
      </c>
      <c r="G2649" s="17">
        <f>'M5 - Sparkling Water &amp; Soda'!AM817</f>
        <v/>
      </c>
      <c r="H2649" s="18">
        <f>'M5 - Sparkling Water &amp; Soda'!N817</f>
        <v/>
      </c>
      <c r="I2649" s="15">
        <f>'M5 - Sparkling Water &amp; Soda'!AJ817</f>
        <v/>
      </c>
      <c r="J2649" s="15" t="inlineStr">
        <is>
          <t>Capture live promo to assess.</t>
        </is>
      </c>
    </row>
    <row r="2650" ht="28" customHeight="1">
      <c r="A2650" s="15" t="inlineStr">
        <is>
          <t>Fresca</t>
        </is>
      </c>
      <c r="B2650" s="15" t="inlineStr">
        <is>
          <t>Fresca Sparkling | Peach | 24-pack 355mL</t>
        </is>
      </c>
      <c r="C2650" s="15" t="inlineStr">
        <is>
          <t>5) Sparkling water &amp; soda</t>
        </is>
      </c>
      <c r="D2650" s="17">
        <f>'M5 - Sparkling Water &amp; Soda'!F818</f>
        <v/>
      </c>
      <c r="E2650" s="20">
        <f>'M5 - Sparkling Water &amp; Soda'!J818</f>
        <v/>
      </c>
      <c r="F2650" s="18">
        <f>'M5 - Sparkling Water &amp; Soda'!K818</f>
        <v/>
      </c>
      <c r="G2650" s="17">
        <f>'M5 - Sparkling Water &amp; Soda'!AM818</f>
        <v/>
      </c>
      <c r="H2650" s="18">
        <f>'M5 - Sparkling Water &amp; Soda'!N818</f>
        <v/>
      </c>
      <c r="I2650" s="15">
        <f>'M5 - Sparkling Water &amp; Soda'!AJ818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single 355mL</t>
        </is>
      </c>
      <c r="C2651" s="15" t="inlineStr">
        <is>
          <t>5) Sparkling water &amp; soda</t>
        </is>
      </c>
      <c r="D2651" s="17">
        <f>'M5 - Sparkling Water &amp; Soda'!F819</f>
        <v/>
      </c>
      <c r="E2651" s="20">
        <f>'M5 - Sparkling Water &amp; Soda'!J819</f>
        <v/>
      </c>
      <c r="F2651" s="18">
        <f>'M5 - Sparkling Water &amp; Soda'!K819</f>
        <v/>
      </c>
      <c r="G2651" s="17">
        <f>'M5 - Sparkling Water &amp; Soda'!AM819</f>
        <v/>
      </c>
      <c r="H2651" s="18">
        <f>'M5 - Sparkling Water &amp; Soda'!N819</f>
        <v/>
      </c>
      <c r="I2651" s="15">
        <f>'M5 - Sparkling Water &amp; Soda'!AJ819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8-pack 355mL</t>
        </is>
      </c>
      <c r="C2652" s="15" t="inlineStr">
        <is>
          <t>5) Sparkling water &amp; soda</t>
        </is>
      </c>
      <c r="D2652" s="17">
        <f>'M5 - Sparkling Water &amp; Soda'!F820</f>
        <v/>
      </c>
      <c r="E2652" s="20">
        <f>'M5 - Sparkling Water &amp; Soda'!J820</f>
        <v/>
      </c>
      <c r="F2652" s="18">
        <f>'M5 - Sparkling Water &amp; Soda'!K820</f>
        <v/>
      </c>
      <c r="G2652" s="17">
        <f>'M5 - Sparkling Water &amp; Soda'!AM820</f>
        <v/>
      </c>
      <c r="H2652" s="18">
        <f>'M5 - Sparkling Water &amp; Soda'!N820</f>
        <v/>
      </c>
      <c r="I2652" s="15">
        <f>'M5 - Sparkling Water &amp; Soda'!AJ820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Orange | 12-pack 355mL</t>
        </is>
      </c>
      <c r="C2653" s="15" t="inlineStr">
        <is>
          <t>5) Sparkling water &amp; soda</t>
        </is>
      </c>
      <c r="D2653" s="17">
        <f>'M5 - Sparkling Water &amp; Soda'!F821</f>
        <v/>
      </c>
      <c r="E2653" s="20">
        <f>'M5 - Sparkling Water &amp; Soda'!J821</f>
        <v/>
      </c>
      <c r="F2653" s="18">
        <f>'M5 - Sparkling Water &amp; Soda'!K821</f>
        <v/>
      </c>
      <c r="G2653" s="17">
        <f>'M5 - Sparkling Water &amp; Soda'!AM821</f>
        <v/>
      </c>
      <c r="H2653" s="18">
        <f>'M5 - Sparkling Water &amp; Soda'!N821</f>
        <v/>
      </c>
      <c r="I2653" s="15">
        <f>'M5 - Sparkling Water &amp; Soda'!AJ821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Orange | 15-pack 355mL</t>
        </is>
      </c>
      <c r="C2654" s="15" t="inlineStr">
        <is>
          <t>5) Sparkling water &amp; soda</t>
        </is>
      </c>
      <c r="D2654" s="17">
        <f>'M5 - Sparkling Water &amp; Soda'!F822</f>
        <v/>
      </c>
      <c r="E2654" s="20">
        <f>'M5 - Sparkling Water &amp; Soda'!J822</f>
        <v/>
      </c>
      <c r="F2654" s="18">
        <f>'M5 - Sparkling Water &amp; Soda'!K822</f>
        <v/>
      </c>
      <c r="G2654" s="17">
        <f>'M5 - Sparkling Water &amp; Soda'!AM822</f>
        <v/>
      </c>
      <c r="H2654" s="18">
        <f>'M5 - Sparkling Water &amp; Soda'!N822</f>
        <v/>
      </c>
      <c r="I2654" s="15">
        <f>'M5 - Sparkling Water &amp; Soda'!AJ822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Orange | 18-pack 355mL</t>
        </is>
      </c>
      <c r="C2655" s="15" t="inlineStr">
        <is>
          <t>5) Sparkling water &amp; soda</t>
        </is>
      </c>
      <c r="D2655" s="17">
        <f>'M5 - Sparkling Water &amp; Soda'!F823</f>
        <v/>
      </c>
      <c r="E2655" s="20">
        <f>'M5 - Sparkling Water &amp; Soda'!J823</f>
        <v/>
      </c>
      <c r="F2655" s="18">
        <f>'M5 - Sparkling Water &amp; Soda'!K823</f>
        <v/>
      </c>
      <c r="G2655" s="17">
        <f>'M5 - Sparkling Water &amp; Soda'!AM823</f>
        <v/>
      </c>
      <c r="H2655" s="18">
        <f>'M5 - Sparkling Water &amp; Soda'!N823</f>
        <v/>
      </c>
      <c r="I2655" s="15">
        <f>'M5 - Sparkling Water &amp; Soda'!AJ823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Orange | 24-pack 355mL</t>
        </is>
      </c>
      <c r="C2656" s="15" t="inlineStr">
        <is>
          <t>5) Sparkling water &amp; soda</t>
        </is>
      </c>
      <c r="D2656" s="17">
        <f>'M5 - Sparkling Water &amp; Soda'!F824</f>
        <v/>
      </c>
      <c r="E2656" s="20">
        <f>'M5 - Sparkling Water &amp; Soda'!J824</f>
        <v/>
      </c>
      <c r="F2656" s="18">
        <f>'M5 - Sparkling Water &amp; Soda'!K824</f>
        <v/>
      </c>
      <c r="G2656" s="17">
        <f>'M5 - Sparkling Water &amp; Soda'!AM824</f>
        <v/>
      </c>
      <c r="H2656" s="18">
        <f>'M5 - Sparkling Water &amp; Soda'!N824</f>
        <v/>
      </c>
      <c r="I2656" s="15">
        <f>'M5 - Sparkling Water &amp; Soda'!AJ824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single 355mL</t>
        </is>
      </c>
      <c r="C2657" s="15" t="inlineStr">
        <is>
          <t>5) Sparkling water &amp; soda</t>
        </is>
      </c>
      <c r="D2657" s="17">
        <f>'M5 - Sparkling Water &amp; Soda'!F825</f>
        <v/>
      </c>
      <c r="E2657" s="20">
        <f>'M5 - Sparkling Water &amp; Soda'!J825</f>
        <v/>
      </c>
      <c r="F2657" s="18">
        <f>'M5 - Sparkling Water &amp; Soda'!K825</f>
        <v/>
      </c>
      <c r="G2657" s="17">
        <f>'M5 - Sparkling Water &amp; Soda'!AM825</f>
        <v/>
      </c>
      <c r="H2657" s="18">
        <f>'M5 - Sparkling Water &amp; Soda'!N825</f>
        <v/>
      </c>
      <c r="I2657" s="15">
        <f>'M5 - Sparkling Water &amp; Soda'!AJ825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8-pack 355mL</t>
        </is>
      </c>
      <c r="C2658" s="15" t="inlineStr">
        <is>
          <t>5) Sparkling water &amp; soda</t>
        </is>
      </c>
      <c r="D2658" s="17">
        <f>'M5 - Sparkling Water &amp; Soda'!F826</f>
        <v/>
      </c>
      <c r="E2658" s="20">
        <f>'M5 - Sparkling Water &amp; Soda'!J826</f>
        <v/>
      </c>
      <c r="F2658" s="18">
        <f>'M5 - Sparkling Water &amp; Soda'!K826</f>
        <v/>
      </c>
      <c r="G2658" s="17">
        <f>'M5 - Sparkling Water &amp; Soda'!AM826</f>
        <v/>
      </c>
      <c r="H2658" s="18">
        <f>'M5 - Sparkling Water &amp; Soda'!N826</f>
        <v/>
      </c>
      <c r="I2658" s="15">
        <f>'M5 - Sparkling Water &amp; Soda'!AJ826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Grape | 12-pack 355mL</t>
        </is>
      </c>
      <c r="C2659" s="15" t="inlineStr">
        <is>
          <t>5) Sparkling water &amp; soda</t>
        </is>
      </c>
      <c r="D2659" s="17">
        <f>'M5 - Sparkling Water &amp; Soda'!F827</f>
        <v/>
      </c>
      <c r="E2659" s="20">
        <f>'M5 - Sparkling Water &amp; Soda'!J827</f>
        <v/>
      </c>
      <c r="F2659" s="18">
        <f>'M5 - Sparkling Water &amp; Soda'!K827</f>
        <v/>
      </c>
      <c r="G2659" s="17">
        <f>'M5 - Sparkling Water &amp; Soda'!AM827</f>
        <v/>
      </c>
      <c r="H2659" s="18">
        <f>'M5 - Sparkling Water &amp; Soda'!N827</f>
        <v/>
      </c>
      <c r="I2659" s="15">
        <f>'M5 - Sparkling Water &amp; Soda'!AJ827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Grape | 15-pack 355mL</t>
        </is>
      </c>
      <c r="C2660" s="15" t="inlineStr">
        <is>
          <t>5) Sparkling water &amp; soda</t>
        </is>
      </c>
      <c r="D2660" s="17">
        <f>'M5 - Sparkling Water &amp; Soda'!F828</f>
        <v/>
      </c>
      <c r="E2660" s="20">
        <f>'M5 - Sparkling Water &amp; Soda'!J828</f>
        <v/>
      </c>
      <c r="F2660" s="18">
        <f>'M5 - Sparkling Water &amp; Soda'!K828</f>
        <v/>
      </c>
      <c r="G2660" s="17">
        <f>'M5 - Sparkling Water &amp; Soda'!AM828</f>
        <v/>
      </c>
      <c r="H2660" s="18">
        <f>'M5 - Sparkling Water &amp; Soda'!N828</f>
        <v/>
      </c>
      <c r="I2660" s="15">
        <f>'M5 - Sparkling Water &amp; Soda'!AJ828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Grape | 18-pack 355mL</t>
        </is>
      </c>
      <c r="C2661" s="15" t="inlineStr">
        <is>
          <t>5) Sparkling water &amp; soda</t>
        </is>
      </c>
      <c r="D2661" s="17">
        <f>'M5 - Sparkling Water &amp; Soda'!F829</f>
        <v/>
      </c>
      <c r="E2661" s="20">
        <f>'M5 - Sparkling Water &amp; Soda'!J829</f>
        <v/>
      </c>
      <c r="F2661" s="18">
        <f>'M5 - Sparkling Water &amp; Soda'!K829</f>
        <v/>
      </c>
      <c r="G2661" s="17">
        <f>'M5 - Sparkling Water &amp; Soda'!AM829</f>
        <v/>
      </c>
      <c r="H2661" s="18">
        <f>'M5 - Sparkling Water &amp; Soda'!N829</f>
        <v/>
      </c>
      <c r="I2661" s="15">
        <f>'M5 - Sparkling Water &amp; Soda'!AJ829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Grape | 24-pack 355mL</t>
        </is>
      </c>
      <c r="C2662" s="15" t="inlineStr">
        <is>
          <t>5) Sparkling water &amp; soda</t>
        </is>
      </c>
      <c r="D2662" s="17">
        <f>'M5 - Sparkling Water &amp; Soda'!F830</f>
        <v/>
      </c>
      <c r="E2662" s="20">
        <f>'M5 - Sparkling Water &amp; Soda'!J830</f>
        <v/>
      </c>
      <c r="F2662" s="18">
        <f>'M5 - Sparkling Water &amp; Soda'!K830</f>
        <v/>
      </c>
      <c r="G2662" s="17">
        <f>'M5 - Sparkling Water &amp; Soda'!AM830</f>
        <v/>
      </c>
      <c r="H2662" s="18">
        <f>'M5 - Sparkling Water &amp; Soda'!N830</f>
        <v/>
      </c>
      <c r="I2662" s="15">
        <f>'M5 - Sparkling Water &amp; Soda'!AJ830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single 355mL</t>
        </is>
      </c>
      <c r="C2663" s="15" t="inlineStr">
        <is>
          <t>5) Sparkling water &amp; soda</t>
        </is>
      </c>
      <c r="D2663" s="17">
        <f>'M5 - Sparkling Water &amp; Soda'!F831</f>
        <v/>
      </c>
      <c r="E2663" s="20">
        <f>'M5 - Sparkling Water &amp; Soda'!J831</f>
        <v/>
      </c>
      <c r="F2663" s="18">
        <f>'M5 - Sparkling Water &amp; Soda'!K831</f>
        <v/>
      </c>
      <c r="G2663" s="17">
        <f>'M5 - Sparkling Water &amp; Soda'!AM831</f>
        <v/>
      </c>
      <c r="H2663" s="18">
        <f>'M5 - Sparkling Water &amp; Soda'!N831</f>
        <v/>
      </c>
      <c r="I2663" s="15">
        <f>'M5 - Sparkling Water &amp; Soda'!AJ831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8-pack 355mL</t>
        </is>
      </c>
      <c r="C2664" s="15" t="inlineStr">
        <is>
          <t>5) Sparkling water &amp; soda</t>
        </is>
      </c>
      <c r="D2664" s="17">
        <f>'M5 - Sparkling Water &amp; Soda'!F832</f>
        <v/>
      </c>
      <c r="E2664" s="20">
        <f>'M5 - Sparkling Water &amp; Soda'!J832</f>
        <v/>
      </c>
      <c r="F2664" s="18">
        <f>'M5 - Sparkling Water &amp; Soda'!K832</f>
        <v/>
      </c>
      <c r="G2664" s="17">
        <f>'M5 - Sparkling Water &amp; Soda'!AM832</f>
        <v/>
      </c>
      <c r="H2664" s="18">
        <f>'M5 - Sparkling Water &amp; Soda'!N832</f>
        <v/>
      </c>
      <c r="I2664" s="15">
        <f>'M5 - Sparkling Water &amp; Soda'!AJ832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Strawberry | 12-pack 355mL</t>
        </is>
      </c>
      <c r="C2665" s="15" t="inlineStr">
        <is>
          <t>5) Sparkling water &amp; soda</t>
        </is>
      </c>
      <c r="D2665" s="17">
        <f>'M5 - Sparkling Water &amp; Soda'!F833</f>
        <v/>
      </c>
      <c r="E2665" s="20">
        <f>'M5 - Sparkling Water &amp; Soda'!J833</f>
        <v/>
      </c>
      <c r="F2665" s="18">
        <f>'M5 - Sparkling Water &amp; Soda'!K833</f>
        <v/>
      </c>
      <c r="G2665" s="17">
        <f>'M5 - Sparkling Water &amp; Soda'!AM833</f>
        <v/>
      </c>
      <c r="H2665" s="18">
        <f>'M5 - Sparkling Water &amp; Soda'!N833</f>
        <v/>
      </c>
      <c r="I2665" s="15">
        <f>'M5 - Sparkling Water &amp; Soda'!AJ833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Strawberry | 15-pack 355mL</t>
        </is>
      </c>
      <c r="C2666" s="15" t="inlineStr">
        <is>
          <t>5) Sparkling water &amp; soda</t>
        </is>
      </c>
      <c r="D2666" s="17">
        <f>'M5 - Sparkling Water &amp; Soda'!F834</f>
        <v/>
      </c>
      <c r="E2666" s="20">
        <f>'M5 - Sparkling Water &amp; Soda'!J834</f>
        <v/>
      </c>
      <c r="F2666" s="18">
        <f>'M5 - Sparkling Water &amp; Soda'!K834</f>
        <v/>
      </c>
      <c r="G2666" s="17">
        <f>'M5 - Sparkling Water &amp; Soda'!AM834</f>
        <v/>
      </c>
      <c r="H2666" s="18">
        <f>'M5 - Sparkling Water &amp; Soda'!N834</f>
        <v/>
      </c>
      <c r="I2666" s="15">
        <f>'M5 - Sparkling Water &amp; Soda'!AJ834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Strawberry | 18-pack 355mL</t>
        </is>
      </c>
      <c r="C2667" s="15" t="inlineStr">
        <is>
          <t>5) Sparkling water &amp; soda</t>
        </is>
      </c>
      <c r="D2667" s="17">
        <f>'M5 - Sparkling Water &amp; Soda'!F835</f>
        <v/>
      </c>
      <c r="E2667" s="20">
        <f>'M5 - Sparkling Water &amp; Soda'!J835</f>
        <v/>
      </c>
      <c r="F2667" s="18">
        <f>'M5 - Sparkling Water &amp; Soda'!K835</f>
        <v/>
      </c>
      <c r="G2667" s="17">
        <f>'M5 - Sparkling Water &amp; Soda'!AM835</f>
        <v/>
      </c>
      <c r="H2667" s="18">
        <f>'M5 - Sparkling Water &amp; Soda'!N835</f>
        <v/>
      </c>
      <c r="I2667" s="15">
        <f>'M5 - Sparkling Water &amp; Soda'!AJ835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Strawberry | 24-pack 355mL</t>
        </is>
      </c>
      <c r="C2668" s="15" t="inlineStr">
        <is>
          <t>5) Sparkling water &amp; soda</t>
        </is>
      </c>
      <c r="D2668" s="17">
        <f>'M5 - Sparkling Water &amp; Soda'!F836</f>
        <v/>
      </c>
      <c r="E2668" s="20">
        <f>'M5 - Sparkling Water &amp; Soda'!J836</f>
        <v/>
      </c>
      <c r="F2668" s="18">
        <f>'M5 - Sparkling Water &amp; Soda'!K836</f>
        <v/>
      </c>
      <c r="G2668" s="17">
        <f>'M5 - Sparkling Water &amp; Soda'!AM836</f>
        <v/>
      </c>
      <c r="H2668" s="18">
        <f>'M5 - Sparkling Water &amp; Soda'!N836</f>
        <v/>
      </c>
      <c r="I2668" s="15">
        <f>'M5 - Sparkling Water &amp; Soda'!AJ836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single 355mL</t>
        </is>
      </c>
      <c r="C2669" s="15" t="inlineStr">
        <is>
          <t>5) Sparkling water &amp; soda</t>
        </is>
      </c>
      <c r="D2669" s="17">
        <f>'M5 - Sparkling Water &amp; Soda'!F837</f>
        <v/>
      </c>
      <c r="E2669" s="20">
        <f>'M5 - Sparkling Water &amp; Soda'!J837</f>
        <v/>
      </c>
      <c r="F2669" s="18">
        <f>'M5 - Sparkling Water &amp; Soda'!K837</f>
        <v/>
      </c>
      <c r="G2669" s="17">
        <f>'M5 - Sparkling Water &amp; Soda'!AM837</f>
        <v/>
      </c>
      <c r="H2669" s="18">
        <f>'M5 - Sparkling Water &amp; Soda'!N837</f>
        <v/>
      </c>
      <c r="I2669" s="15">
        <f>'M5 - Sparkling Water &amp; Soda'!AJ837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8-pack 355mL</t>
        </is>
      </c>
      <c r="C2670" s="15" t="inlineStr">
        <is>
          <t>5) Sparkling water &amp; soda</t>
        </is>
      </c>
      <c r="D2670" s="17">
        <f>'M5 - Sparkling Water &amp; Soda'!F838</f>
        <v/>
      </c>
      <c r="E2670" s="20">
        <f>'M5 - Sparkling Water &amp; Soda'!J838</f>
        <v/>
      </c>
      <c r="F2670" s="18">
        <f>'M5 - Sparkling Water &amp; Soda'!K838</f>
        <v/>
      </c>
      <c r="G2670" s="17">
        <f>'M5 - Sparkling Water &amp; Soda'!AM838</f>
        <v/>
      </c>
      <c r="H2670" s="18">
        <f>'M5 - Sparkling Water &amp; Soda'!N838</f>
        <v/>
      </c>
      <c r="I2670" s="15">
        <f>'M5 - Sparkling Water &amp; Soda'!AJ838</f>
        <v/>
      </c>
      <c r="J2670" s="15" t="inlineStr">
        <is>
          <t>Capture live promo to assess.</t>
        </is>
      </c>
    </row>
    <row r="2671" ht="28" customHeight="1">
      <c r="A2671" s="15" t="inlineStr">
        <is>
          <t>Sunkist</t>
        </is>
      </c>
      <c r="B2671" s="15" t="inlineStr">
        <is>
          <t>Sunkist Orange | Diet | 12-pack 355mL</t>
        </is>
      </c>
      <c r="C2671" s="15" t="inlineStr">
        <is>
          <t>5) Sparkling water &amp; soda</t>
        </is>
      </c>
      <c r="D2671" s="17">
        <f>'M5 - Sparkling Water &amp; Soda'!F839</f>
        <v/>
      </c>
      <c r="E2671" s="20">
        <f>'M5 - Sparkling Water &amp; Soda'!J839</f>
        <v/>
      </c>
      <c r="F2671" s="18">
        <f>'M5 - Sparkling Water &amp; Soda'!K839</f>
        <v/>
      </c>
      <c r="G2671" s="17">
        <f>'M5 - Sparkling Water &amp; Soda'!AM839</f>
        <v/>
      </c>
      <c r="H2671" s="18">
        <f>'M5 - Sparkling Water &amp; Soda'!N839</f>
        <v/>
      </c>
      <c r="I2671" s="15">
        <f>'M5 - Sparkling Water &amp; Soda'!AJ839</f>
        <v/>
      </c>
      <c r="J2671" s="15" t="inlineStr">
        <is>
          <t>Capture live promo to assess.</t>
        </is>
      </c>
    </row>
    <row r="2672" ht="28" customHeight="1">
      <c r="A2672" s="15" t="inlineStr">
        <is>
          <t>Sunkist</t>
        </is>
      </c>
      <c r="B2672" s="15" t="inlineStr">
        <is>
          <t>Sunkist Orange | Diet | 15-pack 355mL</t>
        </is>
      </c>
      <c r="C2672" s="15" t="inlineStr">
        <is>
          <t>5) Sparkling water &amp; soda</t>
        </is>
      </c>
      <c r="D2672" s="17">
        <f>'M5 - Sparkling Water &amp; Soda'!F840</f>
        <v/>
      </c>
      <c r="E2672" s="20">
        <f>'M5 - Sparkling Water &amp; Soda'!J840</f>
        <v/>
      </c>
      <c r="F2672" s="18">
        <f>'M5 - Sparkling Water &amp; Soda'!K840</f>
        <v/>
      </c>
      <c r="G2672" s="17">
        <f>'M5 - Sparkling Water &amp; Soda'!AM840</f>
        <v/>
      </c>
      <c r="H2672" s="18">
        <f>'M5 - Sparkling Water &amp; Soda'!N840</f>
        <v/>
      </c>
      <c r="I2672" s="15">
        <f>'M5 - Sparkling Water &amp; Soda'!AJ840</f>
        <v/>
      </c>
      <c r="J2672" s="15" t="inlineStr">
        <is>
          <t>Capture live promo to assess.</t>
        </is>
      </c>
    </row>
    <row r="2673" ht="28" customHeight="1">
      <c r="A2673" s="15" t="inlineStr">
        <is>
          <t>Sunkist</t>
        </is>
      </c>
      <c r="B2673" s="15" t="inlineStr">
        <is>
          <t>Sunkist Orange | Diet | 18-pack 355mL</t>
        </is>
      </c>
      <c r="C2673" s="15" t="inlineStr">
        <is>
          <t>5) Sparkling water &amp; soda</t>
        </is>
      </c>
      <c r="D2673" s="17">
        <f>'M5 - Sparkling Water &amp; Soda'!F841</f>
        <v/>
      </c>
      <c r="E2673" s="20">
        <f>'M5 - Sparkling Water &amp; Soda'!J841</f>
        <v/>
      </c>
      <c r="F2673" s="18">
        <f>'M5 - Sparkling Water &amp; Soda'!K841</f>
        <v/>
      </c>
      <c r="G2673" s="17">
        <f>'M5 - Sparkling Water &amp; Soda'!AM841</f>
        <v/>
      </c>
      <c r="H2673" s="18">
        <f>'M5 - Sparkling Water &amp; Soda'!N841</f>
        <v/>
      </c>
      <c r="I2673" s="15">
        <f>'M5 - Sparkling Water &amp; Soda'!AJ841</f>
        <v/>
      </c>
      <c r="J2673" s="15" t="inlineStr">
        <is>
          <t>Capture live promo to assess.</t>
        </is>
      </c>
    </row>
    <row r="2674" ht="28" customHeight="1">
      <c r="A2674" s="15" t="inlineStr">
        <is>
          <t>Sunkist</t>
        </is>
      </c>
      <c r="B2674" s="15" t="inlineStr">
        <is>
          <t>Sunkist Orange | Diet | 24-pack 355mL</t>
        </is>
      </c>
      <c r="C2674" s="15" t="inlineStr">
        <is>
          <t>5) Sparkling water &amp; soda</t>
        </is>
      </c>
      <c r="D2674" s="17">
        <f>'M5 - Sparkling Water &amp; Soda'!F842</f>
        <v/>
      </c>
      <c r="E2674" s="20">
        <f>'M5 - Sparkling Water &amp; Soda'!J842</f>
        <v/>
      </c>
      <c r="F2674" s="18">
        <f>'M5 - Sparkling Water &amp; Soda'!K842</f>
        <v/>
      </c>
      <c r="G2674" s="17">
        <f>'M5 - Sparkling Water &amp; Soda'!AM842</f>
        <v/>
      </c>
      <c r="H2674" s="18">
        <f>'M5 - Sparkling Water &amp; Soda'!N842</f>
        <v/>
      </c>
      <c r="I2674" s="15">
        <f>'M5 - Sparkling Water &amp; Soda'!AJ842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single 355mL</t>
        </is>
      </c>
      <c r="C2675" s="15" t="inlineStr">
        <is>
          <t>5) Sparkling water &amp; soda</t>
        </is>
      </c>
      <c r="D2675" s="17">
        <f>'M5 - Sparkling Water &amp; Soda'!F843</f>
        <v/>
      </c>
      <c r="E2675" s="20">
        <f>'M5 - Sparkling Water &amp; Soda'!J843</f>
        <v/>
      </c>
      <c r="F2675" s="18">
        <f>'M5 - Sparkling Water &amp; Soda'!K843</f>
        <v/>
      </c>
      <c r="G2675" s="17">
        <f>'M5 - Sparkling Water &amp; Soda'!AM843</f>
        <v/>
      </c>
      <c r="H2675" s="18">
        <f>'M5 - Sparkling Water &amp; Soda'!N843</f>
        <v/>
      </c>
      <c r="I2675" s="15">
        <f>'M5 - Sparkling Water &amp; Soda'!AJ843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8-pack 355mL</t>
        </is>
      </c>
      <c r="C2676" s="15" t="inlineStr">
        <is>
          <t>5) Sparkling water &amp; soda</t>
        </is>
      </c>
      <c r="D2676" s="17">
        <f>'M5 - Sparkling Water &amp; Soda'!F844</f>
        <v/>
      </c>
      <c r="E2676" s="20">
        <f>'M5 - Sparkling Water &amp; Soda'!J844</f>
        <v/>
      </c>
      <c r="F2676" s="18">
        <f>'M5 - Sparkling Water &amp; Soda'!K844</f>
        <v/>
      </c>
      <c r="G2676" s="17">
        <f>'M5 - Sparkling Water &amp; Soda'!AM844</f>
        <v/>
      </c>
      <c r="H2676" s="18">
        <f>'M5 - Sparkling Water &amp; Soda'!N844</f>
        <v/>
      </c>
      <c r="I2676" s="15">
        <f>'M5 - Sparkling Water &amp; Soda'!AJ844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Original | 12-pack 355mL</t>
        </is>
      </c>
      <c r="C2677" s="15" t="inlineStr">
        <is>
          <t>5) Sparkling water &amp; soda</t>
        </is>
      </c>
      <c r="D2677" s="17">
        <f>'M5 - Sparkling Water &amp; Soda'!F845</f>
        <v/>
      </c>
      <c r="E2677" s="20">
        <f>'M5 - Sparkling Water &amp; Soda'!J845</f>
        <v/>
      </c>
      <c r="F2677" s="18">
        <f>'M5 - Sparkling Water &amp; Soda'!K845</f>
        <v/>
      </c>
      <c r="G2677" s="17">
        <f>'M5 - Sparkling Water &amp; Soda'!AM845</f>
        <v/>
      </c>
      <c r="H2677" s="18">
        <f>'M5 - Sparkling Water &amp; Soda'!N845</f>
        <v/>
      </c>
      <c r="I2677" s="15">
        <f>'M5 - Sparkling Water &amp; Soda'!AJ845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Original | 15-pack 355mL</t>
        </is>
      </c>
      <c r="C2678" s="15" t="inlineStr">
        <is>
          <t>5) Sparkling water &amp; soda</t>
        </is>
      </c>
      <c r="D2678" s="17">
        <f>'M5 - Sparkling Water &amp; Soda'!F846</f>
        <v/>
      </c>
      <c r="E2678" s="20">
        <f>'M5 - Sparkling Water &amp; Soda'!J846</f>
        <v/>
      </c>
      <c r="F2678" s="18">
        <f>'M5 - Sparkling Water &amp; Soda'!K846</f>
        <v/>
      </c>
      <c r="G2678" s="17">
        <f>'M5 - Sparkling Water &amp; Soda'!AM846</f>
        <v/>
      </c>
      <c r="H2678" s="18">
        <f>'M5 - Sparkling Water &amp; Soda'!N846</f>
        <v/>
      </c>
      <c r="I2678" s="15">
        <f>'M5 - Sparkling Water &amp; Soda'!AJ846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Original | 18-pack 355mL</t>
        </is>
      </c>
      <c r="C2679" s="15" t="inlineStr">
        <is>
          <t>5) Sparkling water &amp; soda</t>
        </is>
      </c>
      <c r="D2679" s="17">
        <f>'M5 - Sparkling Water &amp; Soda'!F847</f>
        <v/>
      </c>
      <c r="E2679" s="20">
        <f>'M5 - Sparkling Water &amp; Soda'!J847</f>
        <v/>
      </c>
      <c r="F2679" s="18">
        <f>'M5 - Sparkling Water &amp; Soda'!K847</f>
        <v/>
      </c>
      <c r="G2679" s="17">
        <f>'M5 - Sparkling Water &amp; Soda'!AM847</f>
        <v/>
      </c>
      <c r="H2679" s="18">
        <f>'M5 - Sparkling Water &amp; Soda'!N847</f>
        <v/>
      </c>
      <c r="I2679" s="15">
        <f>'M5 - Sparkling Water &amp; Soda'!AJ847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Original | 24-pack 355mL</t>
        </is>
      </c>
      <c r="C2680" s="15" t="inlineStr">
        <is>
          <t>5) Sparkling water &amp; soda</t>
        </is>
      </c>
      <c r="D2680" s="17">
        <f>'M5 - Sparkling Water &amp; Soda'!F848</f>
        <v/>
      </c>
      <c r="E2680" s="20">
        <f>'M5 - Sparkling Water &amp; Soda'!J848</f>
        <v/>
      </c>
      <c r="F2680" s="18">
        <f>'M5 - Sparkling Water &amp; Soda'!K848</f>
        <v/>
      </c>
      <c r="G2680" s="17">
        <f>'M5 - Sparkling Water &amp; Soda'!AM848</f>
        <v/>
      </c>
      <c r="H2680" s="18">
        <f>'M5 - Sparkling Water &amp; Soda'!N848</f>
        <v/>
      </c>
      <c r="I2680" s="15">
        <f>'M5 - Sparkling Water &amp; Soda'!AJ848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single 355mL</t>
        </is>
      </c>
      <c r="C2681" s="15" t="inlineStr">
        <is>
          <t>5) Sparkling water &amp; soda</t>
        </is>
      </c>
      <c r="D2681" s="17">
        <f>'M5 - Sparkling Water &amp; Soda'!F849</f>
        <v/>
      </c>
      <c r="E2681" s="20">
        <f>'M5 - Sparkling Water &amp; Soda'!J849</f>
        <v/>
      </c>
      <c r="F2681" s="18">
        <f>'M5 - Sparkling Water &amp; Soda'!K849</f>
        <v/>
      </c>
      <c r="G2681" s="17">
        <f>'M5 - Sparkling Water &amp; Soda'!AM849</f>
        <v/>
      </c>
      <c r="H2681" s="18">
        <f>'M5 - Sparkling Water &amp; Soda'!N849</f>
        <v/>
      </c>
      <c r="I2681" s="15">
        <f>'M5 - Sparkling Water &amp; Soda'!AJ849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8-pack 355mL</t>
        </is>
      </c>
      <c r="C2682" s="15" t="inlineStr">
        <is>
          <t>5) Sparkling water &amp; soda</t>
        </is>
      </c>
      <c r="D2682" s="17">
        <f>'M5 - Sparkling Water &amp; Soda'!F850</f>
        <v/>
      </c>
      <c r="E2682" s="20">
        <f>'M5 - Sparkling Water &amp; Soda'!J850</f>
        <v/>
      </c>
      <c r="F2682" s="18">
        <f>'M5 - Sparkling Water &amp; Soda'!K850</f>
        <v/>
      </c>
      <c r="G2682" s="17">
        <f>'M5 - Sparkling Water &amp; Soda'!AM850</f>
        <v/>
      </c>
      <c r="H2682" s="18">
        <f>'M5 - Sparkling Water &amp; Soda'!N850</f>
        <v/>
      </c>
      <c r="I2682" s="15">
        <f>'M5 - Sparkling Water &amp; Soda'!AJ850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Diet | 12-pack 355mL</t>
        </is>
      </c>
      <c r="C2683" s="15" t="inlineStr">
        <is>
          <t>5) Sparkling water &amp; soda</t>
        </is>
      </c>
      <c r="D2683" s="17">
        <f>'M5 - Sparkling Water &amp; Soda'!F851</f>
        <v/>
      </c>
      <c r="E2683" s="20">
        <f>'M5 - Sparkling Water &amp; Soda'!J851</f>
        <v/>
      </c>
      <c r="F2683" s="18">
        <f>'M5 - Sparkling Water &amp; Soda'!K851</f>
        <v/>
      </c>
      <c r="G2683" s="17">
        <f>'M5 - Sparkling Water &amp; Soda'!AM851</f>
        <v/>
      </c>
      <c r="H2683" s="18">
        <f>'M5 - Sparkling Water &amp; Soda'!N851</f>
        <v/>
      </c>
      <c r="I2683" s="15">
        <f>'M5 - Sparkling Water &amp; Soda'!AJ851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Diet | 15-pack 355mL</t>
        </is>
      </c>
      <c r="C2684" s="15" t="inlineStr">
        <is>
          <t>5) Sparkling water &amp; soda</t>
        </is>
      </c>
      <c r="D2684" s="17">
        <f>'M5 - Sparkling Water &amp; Soda'!F852</f>
        <v/>
      </c>
      <c r="E2684" s="20">
        <f>'M5 - Sparkling Water &amp; Soda'!J852</f>
        <v/>
      </c>
      <c r="F2684" s="18">
        <f>'M5 - Sparkling Water &amp; Soda'!K852</f>
        <v/>
      </c>
      <c r="G2684" s="17">
        <f>'M5 - Sparkling Water &amp; Soda'!AM852</f>
        <v/>
      </c>
      <c r="H2684" s="18">
        <f>'M5 - Sparkling Water &amp; Soda'!N852</f>
        <v/>
      </c>
      <c r="I2684" s="15">
        <f>'M5 - Sparkling Water &amp; Soda'!AJ852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Diet | 18-pack 355mL</t>
        </is>
      </c>
      <c r="C2685" s="15" t="inlineStr">
        <is>
          <t>5) Sparkling water &amp; soda</t>
        </is>
      </c>
      <c r="D2685" s="17">
        <f>'M5 - Sparkling Water &amp; Soda'!F853</f>
        <v/>
      </c>
      <c r="E2685" s="20">
        <f>'M5 - Sparkling Water &amp; Soda'!J853</f>
        <v/>
      </c>
      <c r="F2685" s="18">
        <f>'M5 - Sparkling Water &amp; Soda'!K853</f>
        <v/>
      </c>
      <c r="G2685" s="17">
        <f>'M5 - Sparkling Water &amp; Soda'!AM853</f>
        <v/>
      </c>
      <c r="H2685" s="18">
        <f>'M5 - Sparkling Water &amp; Soda'!N853</f>
        <v/>
      </c>
      <c r="I2685" s="15">
        <f>'M5 - Sparkling Water &amp; Soda'!AJ853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Diet | 24-pack 355mL</t>
        </is>
      </c>
      <c r="C2686" s="15" t="inlineStr">
        <is>
          <t>5) Sparkling water &amp; soda</t>
        </is>
      </c>
      <c r="D2686" s="17">
        <f>'M5 - Sparkling Water &amp; Soda'!F854</f>
        <v/>
      </c>
      <c r="E2686" s="20">
        <f>'M5 - Sparkling Water &amp; Soda'!J854</f>
        <v/>
      </c>
      <c r="F2686" s="18">
        <f>'M5 - Sparkling Water &amp; Soda'!K854</f>
        <v/>
      </c>
      <c r="G2686" s="17">
        <f>'M5 - Sparkling Water &amp; Soda'!AM854</f>
        <v/>
      </c>
      <c r="H2686" s="18">
        <f>'M5 - Sparkling Water &amp; Soda'!N854</f>
        <v/>
      </c>
      <c r="I2686" s="15">
        <f>'M5 - Sparkling Water &amp; Soda'!AJ854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single 355mL</t>
        </is>
      </c>
      <c r="C2687" s="15" t="inlineStr">
        <is>
          <t>5) Sparkling water &amp; soda</t>
        </is>
      </c>
      <c r="D2687" s="17">
        <f>'M5 - Sparkling Water &amp; Soda'!F855</f>
        <v/>
      </c>
      <c r="E2687" s="20">
        <f>'M5 - Sparkling Water &amp; Soda'!J855</f>
        <v/>
      </c>
      <c r="F2687" s="18">
        <f>'M5 - Sparkling Water &amp; Soda'!K855</f>
        <v/>
      </c>
      <c r="G2687" s="17">
        <f>'M5 - Sparkling Water &amp; Soda'!AM855</f>
        <v/>
      </c>
      <c r="H2687" s="18">
        <f>'M5 - Sparkling Water &amp; Soda'!N855</f>
        <v/>
      </c>
      <c r="I2687" s="15">
        <f>'M5 - Sparkling Water &amp; Soda'!AJ855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8-pack 355mL</t>
        </is>
      </c>
      <c r="C2688" s="15" t="inlineStr">
        <is>
          <t>5) Sparkling water &amp; soda</t>
        </is>
      </c>
      <c r="D2688" s="17">
        <f>'M5 - Sparkling Water &amp; Soda'!F856</f>
        <v/>
      </c>
      <c r="E2688" s="20">
        <f>'M5 - Sparkling Water &amp; Soda'!J856</f>
        <v/>
      </c>
      <c r="F2688" s="18">
        <f>'M5 - Sparkling Water &amp; Soda'!K856</f>
        <v/>
      </c>
      <c r="G2688" s="17">
        <f>'M5 - Sparkling Water &amp; Soda'!AM856</f>
        <v/>
      </c>
      <c r="H2688" s="18">
        <f>'M5 - Sparkling Water &amp; Soda'!N856</f>
        <v/>
      </c>
      <c r="I2688" s="15">
        <f>'M5 - Sparkling Water &amp; Soda'!AJ856</f>
        <v/>
      </c>
      <c r="J2688" s="15" t="inlineStr">
        <is>
          <t>Capture live promo to assess.</t>
        </is>
      </c>
    </row>
    <row r="2689" ht="28" customHeight="1">
      <c r="A2689" s="15" t="inlineStr">
        <is>
          <t>Mug</t>
        </is>
      </c>
      <c r="B2689" s="15" t="inlineStr">
        <is>
          <t>Mug Root Beer | Cream Soda | 12-pack 355mL</t>
        </is>
      </c>
      <c r="C2689" s="15" t="inlineStr">
        <is>
          <t>5) Sparkling water &amp; soda</t>
        </is>
      </c>
      <c r="D2689" s="17">
        <f>'M5 - Sparkling Water &amp; Soda'!F857</f>
        <v/>
      </c>
      <c r="E2689" s="20">
        <f>'M5 - Sparkling Water &amp; Soda'!J857</f>
        <v/>
      </c>
      <c r="F2689" s="18">
        <f>'M5 - Sparkling Water &amp; Soda'!K857</f>
        <v/>
      </c>
      <c r="G2689" s="17">
        <f>'M5 - Sparkling Water &amp; Soda'!AM857</f>
        <v/>
      </c>
      <c r="H2689" s="18">
        <f>'M5 - Sparkling Water &amp; Soda'!N857</f>
        <v/>
      </c>
      <c r="I2689" s="15">
        <f>'M5 - Sparkling Water &amp; Soda'!AJ857</f>
        <v/>
      </c>
      <c r="J2689" s="15" t="inlineStr">
        <is>
          <t>Capture live promo to assess.</t>
        </is>
      </c>
    </row>
    <row r="2690" ht="28" customHeight="1">
      <c r="A2690" s="15" t="inlineStr">
        <is>
          <t>Mug</t>
        </is>
      </c>
      <c r="B2690" s="15" t="inlineStr">
        <is>
          <t>Mug Root Beer | Cream Soda | 15-pack 355mL</t>
        </is>
      </c>
      <c r="C2690" s="15" t="inlineStr">
        <is>
          <t>5) Sparkling water &amp; soda</t>
        </is>
      </c>
      <c r="D2690" s="17">
        <f>'M5 - Sparkling Water &amp; Soda'!F858</f>
        <v/>
      </c>
      <c r="E2690" s="20">
        <f>'M5 - Sparkling Water &amp; Soda'!J858</f>
        <v/>
      </c>
      <c r="F2690" s="18">
        <f>'M5 - Sparkling Water &amp; Soda'!K858</f>
        <v/>
      </c>
      <c r="G2690" s="17">
        <f>'M5 - Sparkling Water &amp; Soda'!AM858</f>
        <v/>
      </c>
      <c r="H2690" s="18">
        <f>'M5 - Sparkling Water &amp; Soda'!N858</f>
        <v/>
      </c>
      <c r="I2690" s="15">
        <f>'M5 - Sparkling Water &amp; Soda'!AJ858</f>
        <v/>
      </c>
      <c r="J2690" s="15" t="inlineStr">
        <is>
          <t>Capture live promo to assess.</t>
        </is>
      </c>
    </row>
    <row r="2691" ht="28" customHeight="1">
      <c r="A2691" s="15" t="inlineStr">
        <is>
          <t>Mug</t>
        </is>
      </c>
      <c r="B2691" s="15" t="inlineStr">
        <is>
          <t>Mug Root Beer | Cream Soda | 18-pack 355mL</t>
        </is>
      </c>
      <c r="C2691" s="15" t="inlineStr">
        <is>
          <t>5) Sparkling water &amp; soda</t>
        </is>
      </c>
      <c r="D2691" s="17">
        <f>'M5 - Sparkling Water &amp; Soda'!F859</f>
        <v/>
      </c>
      <c r="E2691" s="20">
        <f>'M5 - Sparkling Water &amp; Soda'!J859</f>
        <v/>
      </c>
      <c r="F2691" s="18">
        <f>'M5 - Sparkling Water &amp; Soda'!K859</f>
        <v/>
      </c>
      <c r="G2691" s="17">
        <f>'M5 - Sparkling Water &amp; Soda'!AM859</f>
        <v/>
      </c>
      <c r="H2691" s="18">
        <f>'M5 - Sparkling Water &amp; Soda'!N859</f>
        <v/>
      </c>
      <c r="I2691" s="15">
        <f>'M5 - Sparkling Water &amp; Soda'!AJ859</f>
        <v/>
      </c>
      <c r="J2691" s="15" t="inlineStr">
        <is>
          <t>Capture live promo to assess.</t>
        </is>
      </c>
    </row>
    <row r="2692" ht="28" customHeight="1">
      <c r="A2692" s="15" t="inlineStr">
        <is>
          <t>Mug</t>
        </is>
      </c>
      <c r="B2692" s="15" t="inlineStr">
        <is>
          <t>Mug Root Beer | Cream Soda | 24-pack 355mL</t>
        </is>
      </c>
      <c r="C2692" s="15" t="inlineStr">
        <is>
          <t>5) Sparkling water &amp; soda</t>
        </is>
      </c>
      <c r="D2692" s="17">
        <f>'M5 - Sparkling Water &amp; Soda'!F860</f>
        <v/>
      </c>
      <c r="E2692" s="20">
        <f>'M5 - Sparkling Water &amp; Soda'!J860</f>
        <v/>
      </c>
      <c r="F2692" s="18">
        <f>'M5 - Sparkling Water &amp; Soda'!K860</f>
        <v/>
      </c>
      <c r="G2692" s="17">
        <f>'M5 - Sparkling Water &amp; Soda'!AM860</f>
        <v/>
      </c>
      <c r="H2692" s="18">
        <f>'M5 - Sparkling Water &amp; Soda'!N860</f>
        <v/>
      </c>
      <c r="I2692" s="15">
        <f>'M5 - Sparkling Water &amp; Soda'!AJ860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single 355mL</t>
        </is>
      </c>
      <c r="C2693" s="15" t="inlineStr">
        <is>
          <t>5) Sparkling water &amp; soda</t>
        </is>
      </c>
      <c r="D2693" s="17">
        <f>'M5 - Sparkling Water &amp; Soda'!F861</f>
        <v/>
      </c>
      <c r="E2693" s="20">
        <f>'M5 - Sparkling Water &amp; Soda'!J861</f>
        <v/>
      </c>
      <c r="F2693" s="18">
        <f>'M5 - Sparkling Water &amp; Soda'!K861</f>
        <v/>
      </c>
      <c r="G2693" s="17">
        <f>'M5 - Sparkling Water &amp; Soda'!AM861</f>
        <v/>
      </c>
      <c r="H2693" s="18">
        <f>'M5 - Sparkling Water &amp; Soda'!N861</f>
        <v/>
      </c>
      <c r="I2693" s="15">
        <f>'M5 - Sparkling Water &amp; Soda'!AJ861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8-pack 355mL</t>
        </is>
      </c>
      <c r="C2694" s="15" t="inlineStr">
        <is>
          <t>5) Sparkling water &amp; soda</t>
        </is>
      </c>
      <c r="D2694" s="17">
        <f>'M5 - Sparkling Water &amp; Soda'!F862</f>
        <v/>
      </c>
      <c r="E2694" s="20">
        <f>'M5 - Sparkling Water &amp; Soda'!J862</f>
        <v/>
      </c>
      <c r="F2694" s="18">
        <f>'M5 - Sparkling Water &amp; Soda'!K862</f>
        <v/>
      </c>
      <c r="G2694" s="17">
        <f>'M5 - Sparkling Water &amp; Soda'!AM862</f>
        <v/>
      </c>
      <c r="H2694" s="18">
        <f>'M5 - Sparkling Water &amp; Soda'!N862</f>
        <v/>
      </c>
      <c r="I2694" s="15">
        <f>'M5 - Sparkling Water &amp; Soda'!AJ862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Black Cherry | 12-pack 355mL</t>
        </is>
      </c>
      <c r="C2695" s="15" t="inlineStr">
        <is>
          <t>5) Sparkling water &amp; soda</t>
        </is>
      </c>
      <c r="D2695" s="17">
        <f>'M5 - Sparkling Water &amp; Soda'!F863</f>
        <v/>
      </c>
      <c r="E2695" s="20">
        <f>'M5 - Sparkling Water &amp; Soda'!J863</f>
        <v/>
      </c>
      <c r="F2695" s="18">
        <f>'M5 - Sparkling Water &amp; Soda'!K863</f>
        <v/>
      </c>
      <c r="G2695" s="17">
        <f>'M5 - Sparkling Water &amp; Soda'!AM863</f>
        <v/>
      </c>
      <c r="H2695" s="18">
        <f>'M5 - Sparkling Water &amp; Soda'!N863</f>
        <v/>
      </c>
      <c r="I2695" s="15">
        <f>'M5 - Sparkling Water &amp; Soda'!AJ863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Black Cherry | 15-pack 355mL</t>
        </is>
      </c>
      <c r="C2696" s="15" t="inlineStr">
        <is>
          <t>5) Sparkling water &amp; soda</t>
        </is>
      </c>
      <c r="D2696" s="17">
        <f>'M5 - Sparkling Water &amp; Soda'!F864</f>
        <v/>
      </c>
      <c r="E2696" s="20">
        <f>'M5 - Sparkling Water &amp; Soda'!J864</f>
        <v/>
      </c>
      <c r="F2696" s="18">
        <f>'M5 - Sparkling Water &amp; Soda'!K864</f>
        <v/>
      </c>
      <c r="G2696" s="17">
        <f>'M5 - Sparkling Water &amp; Soda'!AM864</f>
        <v/>
      </c>
      <c r="H2696" s="18">
        <f>'M5 - Sparkling Water &amp; Soda'!N864</f>
        <v/>
      </c>
      <c r="I2696" s="15">
        <f>'M5 - Sparkling Water &amp; Soda'!AJ864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Black Cherry | 18-pack 355mL</t>
        </is>
      </c>
      <c r="C2697" s="15" t="inlineStr">
        <is>
          <t>5) Sparkling water &amp; soda</t>
        </is>
      </c>
      <c r="D2697" s="17">
        <f>'M5 - Sparkling Water &amp; Soda'!F865</f>
        <v/>
      </c>
      <c r="E2697" s="20">
        <f>'M5 - Sparkling Water &amp; Soda'!J865</f>
        <v/>
      </c>
      <c r="F2697" s="18">
        <f>'M5 - Sparkling Water &amp; Soda'!K865</f>
        <v/>
      </c>
      <c r="G2697" s="17">
        <f>'M5 - Sparkling Water &amp; Soda'!AM865</f>
        <v/>
      </c>
      <c r="H2697" s="18">
        <f>'M5 - Sparkling Water &amp; Soda'!N865</f>
        <v/>
      </c>
      <c r="I2697" s="15">
        <f>'M5 - Sparkling Water &amp; Soda'!AJ865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Black Cherry | 24-pack 355mL</t>
        </is>
      </c>
      <c r="C2698" s="15" t="inlineStr">
        <is>
          <t>5) Sparkling water &amp; soda</t>
        </is>
      </c>
      <c r="D2698" s="17">
        <f>'M5 - Sparkling Water &amp; Soda'!F866</f>
        <v/>
      </c>
      <c r="E2698" s="20">
        <f>'M5 - Sparkling Water &amp; Soda'!J866</f>
        <v/>
      </c>
      <c r="F2698" s="18">
        <f>'M5 - Sparkling Water &amp; Soda'!K866</f>
        <v/>
      </c>
      <c r="G2698" s="17">
        <f>'M5 - Sparkling Water &amp; Soda'!AM866</f>
        <v/>
      </c>
      <c r="H2698" s="18">
        <f>'M5 - Sparkling Water &amp; Soda'!N866</f>
        <v/>
      </c>
      <c r="I2698" s="15">
        <f>'M5 - Sparkling Water &amp; Soda'!AJ866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single 355mL</t>
        </is>
      </c>
      <c r="C2699" s="15" t="inlineStr">
        <is>
          <t>5) Sparkling water &amp; soda</t>
        </is>
      </c>
      <c r="D2699" s="17">
        <f>'M5 - Sparkling Water &amp; Soda'!F867</f>
        <v/>
      </c>
      <c r="E2699" s="20">
        <f>'M5 - Sparkling Water &amp; Soda'!J867</f>
        <v/>
      </c>
      <c r="F2699" s="18">
        <f>'M5 - Sparkling Water &amp; Soda'!K867</f>
        <v/>
      </c>
      <c r="G2699" s="17">
        <f>'M5 - Sparkling Water &amp; Soda'!AM867</f>
        <v/>
      </c>
      <c r="H2699" s="18">
        <f>'M5 - Sparkling Water &amp; Soda'!N867</f>
        <v/>
      </c>
      <c r="I2699" s="15">
        <f>'M5 - Sparkling Water &amp; Soda'!AJ867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8-pack 355mL</t>
        </is>
      </c>
      <c r="C2700" s="15" t="inlineStr">
        <is>
          <t>5) Sparkling water &amp; soda</t>
        </is>
      </c>
      <c r="D2700" s="17">
        <f>'M5 - Sparkling Water &amp; Soda'!F868</f>
        <v/>
      </c>
      <c r="E2700" s="20">
        <f>'M5 - Sparkling Water &amp; Soda'!J868</f>
        <v/>
      </c>
      <c r="F2700" s="18">
        <f>'M5 - Sparkling Water &amp; Soda'!K868</f>
        <v/>
      </c>
      <c r="G2700" s="17">
        <f>'M5 - Sparkling Water &amp; Soda'!AM868</f>
        <v/>
      </c>
      <c r="H2700" s="18">
        <f>'M5 - Sparkling Water &amp; Soda'!N868</f>
        <v/>
      </c>
      <c r="I2700" s="15">
        <f>'M5 - Sparkling Water &amp; Soda'!AJ868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Lemon | 12-pack 355mL</t>
        </is>
      </c>
      <c r="C2701" s="15" t="inlineStr">
        <is>
          <t>5) Sparkling water &amp; soda</t>
        </is>
      </c>
      <c r="D2701" s="17">
        <f>'M5 - Sparkling Water &amp; Soda'!F869</f>
        <v/>
      </c>
      <c r="E2701" s="20">
        <f>'M5 - Sparkling Water &amp; Soda'!J869</f>
        <v/>
      </c>
      <c r="F2701" s="18">
        <f>'M5 - Sparkling Water &amp; Soda'!K869</f>
        <v/>
      </c>
      <c r="G2701" s="17">
        <f>'M5 - Sparkling Water &amp; Soda'!AM869</f>
        <v/>
      </c>
      <c r="H2701" s="18">
        <f>'M5 - Sparkling Water &amp; Soda'!N869</f>
        <v/>
      </c>
      <c r="I2701" s="15">
        <f>'M5 - Sparkling Water &amp; Soda'!AJ869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Lemon | 15-pack 355mL</t>
        </is>
      </c>
      <c r="C2702" s="15" t="inlineStr">
        <is>
          <t>5) Sparkling water &amp; soda</t>
        </is>
      </c>
      <c r="D2702" s="17">
        <f>'M5 - Sparkling Water &amp; Soda'!F870</f>
        <v/>
      </c>
      <c r="E2702" s="20">
        <f>'M5 - Sparkling Water &amp; Soda'!J870</f>
        <v/>
      </c>
      <c r="F2702" s="18">
        <f>'M5 - Sparkling Water &amp; Soda'!K870</f>
        <v/>
      </c>
      <c r="G2702" s="17">
        <f>'M5 - Sparkling Water &amp; Soda'!AM870</f>
        <v/>
      </c>
      <c r="H2702" s="18">
        <f>'M5 - Sparkling Water &amp; Soda'!N870</f>
        <v/>
      </c>
      <c r="I2702" s="15">
        <f>'M5 - Sparkling Water &amp; Soda'!AJ870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Lemon | 18-pack 355mL</t>
        </is>
      </c>
      <c r="C2703" s="15" t="inlineStr">
        <is>
          <t>5) Sparkling water &amp; soda</t>
        </is>
      </c>
      <c r="D2703" s="17">
        <f>'M5 - Sparkling Water &amp; Soda'!F871</f>
        <v/>
      </c>
      <c r="E2703" s="20">
        <f>'M5 - Sparkling Water &amp; Soda'!J871</f>
        <v/>
      </c>
      <c r="F2703" s="18">
        <f>'M5 - Sparkling Water &amp; Soda'!K871</f>
        <v/>
      </c>
      <c r="G2703" s="17">
        <f>'M5 - Sparkling Water &amp; Soda'!AM871</f>
        <v/>
      </c>
      <c r="H2703" s="18">
        <f>'M5 - Sparkling Water &amp; Soda'!N871</f>
        <v/>
      </c>
      <c r="I2703" s="15">
        <f>'M5 - Sparkling Water &amp; Soda'!AJ871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Lemon | 24-pack 355mL</t>
        </is>
      </c>
      <c r="C2704" s="15" t="inlineStr">
        <is>
          <t>5) Sparkling water &amp; soda</t>
        </is>
      </c>
      <c r="D2704" s="17">
        <f>'M5 - Sparkling Water &amp; Soda'!F872</f>
        <v/>
      </c>
      <c r="E2704" s="20">
        <f>'M5 - Sparkling Water &amp; Soda'!J872</f>
        <v/>
      </c>
      <c r="F2704" s="18">
        <f>'M5 - Sparkling Water &amp; Soda'!K872</f>
        <v/>
      </c>
      <c r="G2704" s="17">
        <f>'M5 - Sparkling Water &amp; Soda'!AM872</f>
        <v/>
      </c>
      <c r="H2704" s="18">
        <f>'M5 - Sparkling Water &amp; Soda'!N872</f>
        <v/>
      </c>
      <c r="I2704" s="15">
        <f>'M5 - Sparkling Water &amp; Soda'!AJ872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single 355mL</t>
        </is>
      </c>
      <c r="C2705" s="15" t="inlineStr">
        <is>
          <t>5) Sparkling water &amp; soda</t>
        </is>
      </c>
      <c r="D2705" s="17">
        <f>'M5 - Sparkling Water &amp; Soda'!F873</f>
        <v/>
      </c>
      <c r="E2705" s="20">
        <f>'M5 - Sparkling Water &amp; Soda'!J873</f>
        <v/>
      </c>
      <c r="F2705" s="18">
        <f>'M5 - Sparkling Water &amp; Soda'!K873</f>
        <v/>
      </c>
      <c r="G2705" s="17">
        <f>'M5 - Sparkling Water &amp; Soda'!AM873</f>
        <v/>
      </c>
      <c r="H2705" s="18">
        <f>'M5 - Sparkling Water &amp; Soda'!N873</f>
        <v/>
      </c>
      <c r="I2705" s="15">
        <f>'M5 - Sparkling Water &amp; Soda'!AJ873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8-pack 355mL</t>
        </is>
      </c>
      <c r="C2706" s="15" t="inlineStr">
        <is>
          <t>5) Sparkling water &amp; soda</t>
        </is>
      </c>
      <c r="D2706" s="17">
        <f>'M5 - Sparkling Water &amp; Soda'!F874</f>
        <v/>
      </c>
      <c r="E2706" s="20">
        <f>'M5 - Sparkling Water &amp; Soda'!J874</f>
        <v/>
      </c>
      <c r="F2706" s="18">
        <f>'M5 - Sparkling Water &amp; Soda'!K874</f>
        <v/>
      </c>
      <c r="G2706" s="17">
        <f>'M5 - Sparkling Water &amp; Soda'!AM874</f>
        <v/>
      </c>
      <c r="H2706" s="18">
        <f>'M5 - Sparkling Water &amp; Soda'!N874</f>
        <v/>
      </c>
      <c r="I2706" s="15">
        <f>'M5 - Sparkling Water &amp; Soda'!AJ874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Berry | 12-pack 355mL</t>
        </is>
      </c>
      <c r="C2707" s="15" t="inlineStr">
        <is>
          <t>5) Sparkling water &amp; soda</t>
        </is>
      </c>
      <c r="D2707" s="17">
        <f>'M5 - Sparkling Water &amp; Soda'!F875</f>
        <v/>
      </c>
      <c r="E2707" s="20">
        <f>'M5 - Sparkling Water &amp; Soda'!J875</f>
        <v/>
      </c>
      <c r="F2707" s="18">
        <f>'M5 - Sparkling Water &amp; Soda'!K875</f>
        <v/>
      </c>
      <c r="G2707" s="17">
        <f>'M5 - Sparkling Water &amp; Soda'!AM875</f>
        <v/>
      </c>
      <c r="H2707" s="18">
        <f>'M5 - Sparkling Water &amp; Soda'!N875</f>
        <v/>
      </c>
      <c r="I2707" s="15">
        <f>'M5 - Sparkling Water &amp; Soda'!AJ875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Berry | 15-pack 355mL</t>
        </is>
      </c>
      <c r="C2708" s="15" t="inlineStr">
        <is>
          <t>5) Sparkling water &amp; soda</t>
        </is>
      </c>
      <c r="D2708" s="17">
        <f>'M5 - Sparkling Water &amp; Soda'!F876</f>
        <v/>
      </c>
      <c r="E2708" s="20">
        <f>'M5 - Sparkling Water &amp; Soda'!J876</f>
        <v/>
      </c>
      <c r="F2708" s="18">
        <f>'M5 - Sparkling Water &amp; Soda'!K876</f>
        <v/>
      </c>
      <c r="G2708" s="17">
        <f>'M5 - Sparkling Water &amp; Soda'!AM876</f>
        <v/>
      </c>
      <c r="H2708" s="18">
        <f>'M5 - Sparkling Water &amp; Soda'!N876</f>
        <v/>
      </c>
      <c r="I2708" s="15">
        <f>'M5 - Sparkling Water &amp; Soda'!AJ876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Berry | 18-pack 355mL</t>
        </is>
      </c>
      <c r="C2709" s="15" t="inlineStr">
        <is>
          <t>5) Sparkling water &amp; soda</t>
        </is>
      </c>
      <c r="D2709" s="17">
        <f>'M5 - Sparkling Water &amp; Soda'!F877</f>
        <v/>
      </c>
      <c r="E2709" s="20">
        <f>'M5 - Sparkling Water &amp; Soda'!J877</f>
        <v/>
      </c>
      <c r="F2709" s="18">
        <f>'M5 - Sparkling Water &amp; Soda'!K877</f>
        <v/>
      </c>
      <c r="G2709" s="17">
        <f>'M5 - Sparkling Water &amp; Soda'!AM877</f>
        <v/>
      </c>
      <c r="H2709" s="18">
        <f>'M5 - Sparkling Water &amp; Soda'!N877</f>
        <v/>
      </c>
      <c r="I2709" s="15">
        <f>'M5 - Sparkling Water &amp; Soda'!AJ877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Berry | 24-pack 355mL</t>
        </is>
      </c>
      <c r="C2710" s="15" t="inlineStr">
        <is>
          <t>5) Sparkling water &amp; soda</t>
        </is>
      </c>
      <c r="D2710" s="17">
        <f>'M5 - Sparkling Water &amp; Soda'!F878</f>
        <v/>
      </c>
      <c r="E2710" s="20">
        <f>'M5 - Sparkling Water &amp; Soda'!J878</f>
        <v/>
      </c>
      <c r="F2710" s="18">
        <f>'M5 - Sparkling Water &amp; Soda'!K878</f>
        <v/>
      </c>
      <c r="G2710" s="17">
        <f>'M5 - Sparkling Water &amp; Soda'!AM878</f>
        <v/>
      </c>
      <c r="H2710" s="18">
        <f>'M5 - Sparkling Water &amp; Soda'!N878</f>
        <v/>
      </c>
      <c r="I2710" s="15">
        <f>'M5 - Sparkling Water &amp; Soda'!AJ878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single 355mL</t>
        </is>
      </c>
      <c r="C2711" s="15" t="inlineStr">
        <is>
          <t>5) Sparkling water &amp; soda</t>
        </is>
      </c>
      <c r="D2711" s="17">
        <f>'M5 - Sparkling Water &amp; Soda'!F879</f>
        <v/>
      </c>
      <c r="E2711" s="20">
        <f>'M5 - Sparkling Water &amp; Soda'!J879</f>
        <v/>
      </c>
      <c r="F2711" s="18">
        <f>'M5 - Sparkling Water &amp; Soda'!K879</f>
        <v/>
      </c>
      <c r="G2711" s="17">
        <f>'M5 - Sparkling Water &amp; Soda'!AM879</f>
        <v/>
      </c>
      <c r="H2711" s="18">
        <f>'M5 - Sparkling Water &amp; Soda'!N879</f>
        <v/>
      </c>
      <c r="I2711" s="15">
        <f>'M5 - Sparkling Water &amp; Soda'!AJ879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8-pack 355mL</t>
        </is>
      </c>
      <c r="C2712" s="15" t="inlineStr">
        <is>
          <t>5) Sparkling water &amp; soda</t>
        </is>
      </c>
      <c r="D2712" s="17">
        <f>'M5 - Sparkling Water &amp; Soda'!F880</f>
        <v/>
      </c>
      <c r="E2712" s="20">
        <f>'M5 - Sparkling Water &amp; Soda'!J880</f>
        <v/>
      </c>
      <c r="F2712" s="18">
        <f>'M5 - Sparkling Water &amp; Soda'!K880</f>
        <v/>
      </c>
      <c r="G2712" s="17">
        <f>'M5 - Sparkling Water &amp; Soda'!AM880</f>
        <v/>
      </c>
      <c r="H2712" s="18">
        <f>'M5 - Sparkling Water &amp; Soda'!N880</f>
        <v/>
      </c>
      <c r="I2712" s="15">
        <f>'M5 - Sparkling Water &amp; Soda'!AJ880</f>
        <v/>
      </c>
      <c r="J2712" s="15" t="inlineStr">
        <is>
          <t>Capture live promo to assess.</t>
        </is>
      </c>
    </row>
    <row r="2713" ht="28" customHeight="1">
      <c r="A2713" s="15" t="inlineStr">
        <is>
          <t>Dasani</t>
        </is>
      </c>
      <c r="B2713" s="15" t="inlineStr">
        <is>
          <t>Dasani Sparkling Water | Tropical Pineapple | 12-pack 355mL</t>
        </is>
      </c>
      <c r="C2713" s="15" t="inlineStr">
        <is>
          <t>5) Sparkling water &amp; soda</t>
        </is>
      </c>
      <c r="D2713" s="17">
        <f>'M5 - Sparkling Water &amp; Soda'!F881</f>
        <v/>
      </c>
      <c r="E2713" s="20">
        <f>'M5 - Sparkling Water &amp; Soda'!J881</f>
        <v/>
      </c>
      <c r="F2713" s="18">
        <f>'M5 - Sparkling Water &amp; Soda'!K881</f>
        <v/>
      </c>
      <c r="G2713" s="17">
        <f>'M5 - Sparkling Water &amp; Soda'!AM881</f>
        <v/>
      </c>
      <c r="H2713" s="18">
        <f>'M5 - Sparkling Water &amp; Soda'!N881</f>
        <v/>
      </c>
      <c r="I2713" s="15">
        <f>'M5 - Sparkling Water &amp; Soda'!AJ881</f>
        <v/>
      </c>
      <c r="J2713" s="15" t="inlineStr">
        <is>
          <t>Capture live promo to assess.</t>
        </is>
      </c>
    </row>
    <row r="2714" ht="28" customHeight="1">
      <c r="A2714" s="15" t="inlineStr">
        <is>
          <t>Dasani</t>
        </is>
      </c>
      <c r="B2714" s="15" t="inlineStr">
        <is>
          <t>Dasani Sparkling Water | Tropical Pineapple | 15-pack 355mL</t>
        </is>
      </c>
      <c r="C2714" s="15" t="inlineStr">
        <is>
          <t>5) Sparkling water &amp; soda</t>
        </is>
      </c>
      <c r="D2714" s="17">
        <f>'M5 - Sparkling Water &amp; Soda'!F882</f>
        <v/>
      </c>
      <c r="E2714" s="20">
        <f>'M5 - Sparkling Water &amp; Soda'!J882</f>
        <v/>
      </c>
      <c r="F2714" s="18">
        <f>'M5 - Sparkling Water &amp; Soda'!K882</f>
        <v/>
      </c>
      <c r="G2714" s="17">
        <f>'M5 - Sparkling Water &amp; Soda'!AM882</f>
        <v/>
      </c>
      <c r="H2714" s="18">
        <f>'M5 - Sparkling Water &amp; Soda'!N882</f>
        <v/>
      </c>
      <c r="I2714" s="15">
        <f>'M5 - Sparkling Water &amp; Soda'!AJ882</f>
        <v/>
      </c>
      <c r="J2714" s="15" t="inlineStr">
        <is>
          <t>Capture live promo to assess.</t>
        </is>
      </c>
    </row>
    <row r="2715" ht="28" customHeight="1">
      <c r="A2715" s="15" t="inlineStr">
        <is>
          <t>Dasani</t>
        </is>
      </c>
      <c r="B2715" s="15" t="inlineStr">
        <is>
          <t>Dasani Sparkling Water | Tropical Pineapple | 18-pack 355mL</t>
        </is>
      </c>
      <c r="C2715" s="15" t="inlineStr">
        <is>
          <t>5) Sparkling water &amp; soda</t>
        </is>
      </c>
      <c r="D2715" s="17">
        <f>'M5 - Sparkling Water &amp; Soda'!F883</f>
        <v/>
      </c>
      <c r="E2715" s="20">
        <f>'M5 - Sparkling Water &amp; Soda'!J883</f>
        <v/>
      </c>
      <c r="F2715" s="18">
        <f>'M5 - Sparkling Water &amp; Soda'!K883</f>
        <v/>
      </c>
      <c r="G2715" s="17">
        <f>'M5 - Sparkling Water &amp; Soda'!AM883</f>
        <v/>
      </c>
      <c r="H2715" s="18">
        <f>'M5 - Sparkling Water &amp; Soda'!N883</f>
        <v/>
      </c>
      <c r="I2715" s="15">
        <f>'M5 - Sparkling Water &amp; Soda'!AJ883</f>
        <v/>
      </c>
      <c r="J2715" s="15" t="inlineStr">
        <is>
          <t>Capture live promo to assess.</t>
        </is>
      </c>
    </row>
    <row r="2716" ht="28" customHeight="1">
      <c r="A2716" s="15" t="inlineStr">
        <is>
          <t>Dasani</t>
        </is>
      </c>
      <c r="B2716" s="15" t="inlineStr">
        <is>
          <t>Dasani Sparkling Water | Tropical Pineapple | 24-pack 355mL</t>
        </is>
      </c>
      <c r="C2716" s="15" t="inlineStr">
        <is>
          <t>5) Sparkling water &amp; soda</t>
        </is>
      </c>
      <c r="D2716" s="17">
        <f>'M5 - Sparkling Water &amp; Soda'!F884</f>
        <v/>
      </c>
      <c r="E2716" s="20">
        <f>'M5 - Sparkling Water &amp; Soda'!J884</f>
        <v/>
      </c>
      <c r="F2716" s="18">
        <f>'M5 - Sparkling Water &amp; Soda'!K884</f>
        <v/>
      </c>
      <c r="G2716" s="17">
        <f>'M5 - Sparkling Water &amp; Soda'!AM884</f>
        <v/>
      </c>
      <c r="H2716" s="18">
        <f>'M5 - Sparkling Water &amp; Soda'!N884</f>
        <v/>
      </c>
      <c r="I2716" s="15">
        <f>'M5 - Sparkling Water &amp; Soda'!AJ884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Original | single 591mL</t>
        </is>
      </c>
      <c r="C2717" s="15" t="inlineStr">
        <is>
          <t>5) Sparkling water &amp; soda</t>
        </is>
      </c>
      <c r="D2717" s="17">
        <f>'M5 - Sparkling Water &amp; Soda'!F885</f>
        <v/>
      </c>
      <c r="E2717" s="20">
        <f>'M5 - Sparkling Water &amp; Soda'!J885</f>
        <v/>
      </c>
      <c r="F2717" s="18">
        <f>'M5 - Sparkling Water &amp; Soda'!K885</f>
        <v/>
      </c>
      <c r="G2717" s="17">
        <f>'M5 - Sparkling Water &amp; Soda'!AM885</f>
        <v/>
      </c>
      <c r="H2717" s="18">
        <f>'M5 - Sparkling Water &amp; Soda'!N885</f>
        <v/>
      </c>
      <c r="I2717" s="15">
        <f>'M5 - Sparkling Water &amp; Soda'!AJ885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Original | 6-pack 591mL</t>
        </is>
      </c>
      <c r="C2718" s="15" t="inlineStr">
        <is>
          <t>5) Sparkling water &amp; soda</t>
        </is>
      </c>
      <c r="D2718" s="17">
        <f>'M5 - Sparkling Water &amp; Soda'!F886</f>
        <v/>
      </c>
      <c r="E2718" s="20">
        <f>'M5 - Sparkling Water &amp; Soda'!J886</f>
        <v/>
      </c>
      <c r="F2718" s="18">
        <f>'M5 - Sparkling Water &amp; Soda'!K886</f>
        <v/>
      </c>
      <c r="G2718" s="17">
        <f>'M5 - Sparkling Water &amp; Soda'!AM886</f>
        <v/>
      </c>
      <c r="H2718" s="18">
        <f>'M5 - Sparkling Water &amp; Soda'!N886</f>
        <v/>
      </c>
      <c r="I2718" s="15">
        <f>'M5 - Sparkling Water &amp; Soda'!AJ886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Original | 12-pack 591mL</t>
        </is>
      </c>
      <c r="C2719" s="15" t="inlineStr">
        <is>
          <t>5) Sparkling water &amp; soda</t>
        </is>
      </c>
      <c r="D2719" s="17">
        <f>'M5 - Sparkling Water &amp; Soda'!F887</f>
        <v/>
      </c>
      <c r="E2719" s="20">
        <f>'M5 - Sparkling Water &amp; Soda'!J887</f>
        <v/>
      </c>
      <c r="F2719" s="18">
        <f>'M5 - Sparkling Water &amp; Soda'!K887</f>
        <v/>
      </c>
      <c r="G2719" s="17">
        <f>'M5 - Sparkling Water &amp; Soda'!AM887</f>
        <v/>
      </c>
      <c r="H2719" s="18">
        <f>'M5 - Sparkling Water &amp; Soda'!N887</f>
        <v/>
      </c>
      <c r="I2719" s="15">
        <f>'M5 - Sparkling Water &amp; Soda'!AJ887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Original | 24-pack 591mL</t>
        </is>
      </c>
      <c r="C2720" s="15" t="inlineStr">
        <is>
          <t>5) Sparkling water &amp; soda</t>
        </is>
      </c>
      <c r="D2720" s="17">
        <f>'M5 - Sparkling Water &amp; Soda'!F888</f>
        <v/>
      </c>
      <c r="E2720" s="20">
        <f>'M5 - Sparkling Water &amp; Soda'!J888</f>
        <v/>
      </c>
      <c r="F2720" s="18">
        <f>'M5 - Sparkling Water &amp; Soda'!K888</f>
        <v/>
      </c>
      <c r="G2720" s="17">
        <f>'M5 - Sparkling Water &amp; Soda'!AM888</f>
        <v/>
      </c>
      <c r="H2720" s="18">
        <f>'M5 - Sparkling Water &amp; Soda'!N888</f>
        <v/>
      </c>
      <c r="I2720" s="15">
        <f>'M5 - Sparkling Water &amp; Soda'!AJ888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Lemon | single 591mL</t>
        </is>
      </c>
      <c r="C2721" s="15" t="inlineStr">
        <is>
          <t>5) Sparkling water &amp; soda</t>
        </is>
      </c>
      <c r="D2721" s="17">
        <f>'M5 - Sparkling Water &amp; Soda'!F889</f>
        <v/>
      </c>
      <c r="E2721" s="20">
        <f>'M5 - Sparkling Water &amp; Soda'!J889</f>
        <v/>
      </c>
      <c r="F2721" s="18">
        <f>'M5 - Sparkling Water &amp; Soda'!K889</f>
        <v/>
      </c>
      <c r="G2721" s="17">
        <f>'M5 - Sparkling Water &amp; Soda'!AM889</f>
        <v/>
      </c>
      <c r="H2721" s="18">
        <f>'M5 - Sparkling Water &amp; Soda'!N889</f>
        <v/>
      </c>
      <c r="I2721" s="15">
        <f>'M5 - Sparkling Water &amp; Soda'!AJ889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Lemon | 6-pack 591mL</t>
        </is>
      </c>
      <c r="C2722" s="15" t="inlineStr">
        <is>
          <t>5) Sparkling water &amp; soda</t>
        </is>
      </c>
      <c r="D2722" s="17">
        <f>'M5 - Sparkling Water &amp; Soda'!F890</f>
        <v/>
      </c>
      <c r="E2722" s="20">
        <f>'M5 - Sparkling Water &amp; Soda'!J890</f>
        <v/>
      </c>
      <c r="F2722" s="18">
        <f>'M5 - Sparkling Water &amp; Soda'!K890</f>
        <v/>
      </c>
      <c r="G2722" s="17">
        <f>'M5 - Sparkling Water &amp; Soda'!AM890</f>
        <v/>
      </c>
      <c r="H2722" s="18">
        <f>'M5 - Sparkling Water &amp; Soda'!N890</f>
        <v/>
      </c>
      <c r="I2722" s="15">
        <f>'M5 - Sparkling Water &amp; Soda'!AJ890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Lemon | 12-pack 591mL</t>
        </is>
      </c>
      <c r="C2723" s="15" t="inlineStr">
        <is>
          <t>5) Sparkling water &amp; soda</t>
        </is>
      </c>
      <c r="D2723" s="17">
        <f>'M5 - Sparkling Water &amp; Soda'!F891</f>
        <v/>
      </c>
      <c r="E2723" s="20">
        <f>'M5 - Sparkling Water &amp; Soda'!J891</f>
        <v/>
      </c>
      <c r="F2723" s="18">
        <f>'M5 - Sparkling Water &amp; Soda'!K891</f>
        <v/>
      </c>
      <c r="G2723" s="17">
        <f>'M5 - Sparkling Water &amp; Soda'!AM891</f>
        <v/>
      </c>
      <c r="H2723" s="18">
        <f>'M5 - Sparkling Water &amp; Soda'!N891</f>
        <v/>
      </c>
      <c r="I2723" s="15">
        <f>'M5 - Sparkling Water &amp; Soda'!AJ891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Lemon | 24-pack 591mL</t>
        </is>
      </c>
      <c r="C2724" s="15" t="inlineStr">
        <is>
          <t>5) Sparkling water &amp; soda</t>
        </is>
      </c>
      <c r="D2724" s="17">
        <f>'M5 - Sparkling Water &amp; Soda'!F892</f>
        <v/>
      </c>
      <c r="E2724" s="20">
        <f>'M5 - Sparkling Water &amp; Soda'!J892</f>
        <v/>
      </c>
      <c r="F2724" s="18">
        <f>'M5 - Sparkling Water &amp; Soda'!K892</f>
        <v/>
      </c>
      <c r="G2724" s="17">
        <f>'M5 - Sparkling Water &amp; Soda'!AM892</f>
        <v/>
      </c>
      <c r="H2724" s="18">
        <f>'M5 - Sparkling Water &amp; Soda'!N892</f>
        <v/>
      </c>
      <c r="I2724" s="15">
        <f>'M5 - Sparkling Water &amp; Soda'!AJ892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Cucumber-Lime | single 591mL</t>
        </is>
      </c>
      <c r="C2725" s="15" t="inlineStr">
        <is>
          <t>5) Sparkling water &amp; soda</t>
        </is>
      </c>
      <c r="D2725" s="17">
        <f>'M5 - Sparkling Water &amp; Soda'!F893</f>
        <v/>
      </c>
      <c r="E2725" s="20">
        <f>'M5 - Sparkling Water &amp; Soda'!J893</f>
        <v/>
      </c>
      <c r="F2725" s="18">
        <f>'M5 - Sparkling Water &amp; Soda'!K893</f>
        <v/>
      </c>
      <c r="G2725" s="17">
        <f>'M5 - Sparkling Water &amp; Soda'!AM893</f>
        <v/>
      </c>
      <c r="H2725" s="18">
        <f>'M5 - Sparkling Water &amp; Soda'!N893</f>
        <v/>
      </c>
      <c r="I2725" s="15">
        <f>'M5 - Sparkling Water &amp; Soda'!AJ893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Cucumber-Lime | 6-pack 591mL</t>
        </is>
      </c>
      <c r="C2726" s="15" t="inlineStr">
        <is>
          <t>5) Sparkling water &amp; soda</t>
        </is>
      </c>
      <c r="D2726" s="17">
        <f>'M5 - Sparkling Water &amp; Soda'!F894</f>
        <v/>
      </c>
      <c r="E2726" s="20">
        <f>'M5 - Sparkling Water &amp; Soda'!J894</f>
        <v/>
      </c>
      <c r="F2726" s="18">
        <f>'M5 - Sparkling Water &amp; Soda'!K894</f>
        <v/>
      </c>
      <c r="G2726" s="17">
        <f>'M5 - Sparkling Water &amp; Soda'!AM894</f>
        <v/>
      </c>
      <c r="H2726" s="18">
        <f>'M5 - Sparkling Water &amp; Soda'!N894</f>
        <v/>
      </c>
      <c r="I2726" s="15">
        <f>'M5 - Sparkling Water &amp; Soda'!AJ894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Cucumber-Lime | 12-pack 591mL</t>
        </is>
      </c>
      <c r="C2727" s="15" t="inlineStr">
        <is>
          <t>5) Sparkling water &amp; soda</t>
        </is>
      </c>
      <c r="D2727" s="17">
        <f>'M5 - Sparkling Water &amp; Soda'!F895</f>
        <v/>
      </c>
      <c r="E2727" s="20">
        <f>'M5 - Sparkling Water &amp; Soda'!J895</f>
        <v/>
      </c>
      <c r="F2727" s="18">
        <f>'M5 - Sparkling Water &amp; Soda'!K895</f>
        <v/>
      </c>
      <c r="G2727" s="17">
        <f>'M5 - Sparkling Water &amp; Soda'!AM895</f>
        <v/>
      </c>
      <c r="H2727" s="18">
        <f>'M5 - Sparkling Water &amp; Soda'!N895</f>
        <v/>
      </c>
      <c r="I2727" s="15">
        <f>'M5 - Sparkling Water &amp; Soda'!AJ895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Cucumber-Lime | 24-pack 591mL</t>
        </is>
      </c>
      <c r="C2728" s="15" t="inlineStr">
        <is>
          <t>5) Sparkling water &amp; soda</t>
        </is>
      </c>
      <c r="D2728" s="17">
        <f>'M5 - Sparkling Water &amp; Soda'!F896</f>
        <v/>
      </c>
      <c r="E2728" s="20">
        <f>'M5 - Sparkling Water &amp; Soda'!J896</f>
        <v/>
      </c>
      <c r="F2728" s="18">
        <f>'M5 - Sparkling Water &amp; Soda'!K896</f>
        <v/>
      </c>
      <c r="G2728" s="17">
        <f>'M5 - Sparkling Water &amp; Soda'!AM896</f>
        <v/>
      </c>
      <c r="H2728" s="18">
        <f>'M5 - Sparkling Water &amp; Soda'!N896</f>
        <v/>
      </c>
      <c r="I2728" s="15">
        <f>'M5 - Sparkling Water &amp; Soda'!AJ896</f>
        <v/>
      </c>
      <c r="J2728" s="15" t="inlineStr">
        <is>
          <t>Capture live promo to assess.</t>
        </is>
      </c>
    </row>
    <row r="2729" ht="28" customHeight="1">
      <c r="A2729" s="15" t="inlineStr">
        <is>
          <t>Smartwater</t>
        </is>
      </c>
      <c r="B2729" s="15" t="inlineStr">
        <is>
          <t>Smartwater Sparkling | Watermelon-Mint | single 591mL</t>
        </is>
      </c>
      <c r="C2729" s="15" t="inlineStr">
        <is>
          <t>5) Sparkling water &amp; soda</t>
        </is>
      </c>
      <c r="D2729" s="17">
        <f>'M5 - Sparkling Water &amp; Soda'!F897</f>
        <v/>
      </c>
      <c r="E2729" s="20">
        <f>'M5 - Sparkling Water &amp; Soda'!J897</f>
        <v/>
      </c>
      <c r="F2729" s="18">
        <f>'M5 - Sparkling Water &amp; Soda'!K897</f>
        <v/>
      </c>
      <c r="G2729" s="17">
        <f>'M5 - Sparkling Water &amp; Soda'!AM897</f>
        <v/>
      </c>
      <c r="H2729" s="18">
        <f>'M5 - Sparkling Water &amp; Soda'!N897</f>
        <v/>
      </c>
      <c r="I2729" s="15">
        <f>'M5 - Sparkling Water &amp; Soda'!AJ897</f>
        <v/>
      </c>
      <c r="J2729" s="15" t="inlineStr">
        <is>
          <t>Capture live promo to assess.</t>
        </is>
      </c>
    </row>
    <row r="2730" ht="28" customHeight="1">
      <c r="A2730" s="15" t="inlineStr">
        <is>
          <t>Smartwater</t>
        </is>
      </c>
      <c r="B2730" s="15" t="inlineStr">
        <is>
          <t>Smartwater Sparkling | Watermelon-Mint | 6-pack 591mL</t>
        </is>
      </c>
      <c r="C2730" s="15" t="inlineStr">
        <is>
          <t>5) Sparkling water &amp; soda</t>
        </is>
      </c>
      <c r="D2730" s="17">
        <f>'M5 - Sparkling Water &amp; Soda'!F898</f>
        <v/>
      </c>
      <c r="E2730" s="20">
        <f>'M5 - Sparkling Water &amp; Soda'!J898</f>
        <v/>
      </c>
      <c r="F2730" s="18">
        <f>'M5 - Sparkling Water &amp; Soda'!K898</f>
        <v/>
      </c>
      <c r="G2730" s="17">
        <f>'M5 - Sparkling Water &amp; Soda'!AM898</f>
        <v/>
      </c>
      <c r="H2730" s="18">
        <f>'M5 - Sparkling Water &amp; Soda'!N898</f>
        <v/>
      </c>
      <c r="I2730" s="15">
        <f>'M5 - Sparkling Water &amp; Soda'!AJ898</f>
        <v/>
      </c>
      <c r="J2730" s="15" t="inlineStr">
        <is>
          <t>Capture live promo to assess.</t>
        </is>
      </c>
    </row>
    <row r="2731" ht="28" customHeight="1">
      <c r="A2731" s="15" t="inlineStr">
        <is>
          <t>Smartwater</t>
        </is>
      </c>
      <c r="B2731" s="15" t="inlineStr">
        <is>
          <t>Smartwater Sparkling | Watermelon-Mint | 12-pack 591mL</t>
        </is>
      </c>
      <c r="C2731" s="15" t="inlineStr">
        <is>
          <t>5) Sparkling water &amp; soda</t>
        </is>
      </c>
      <c r="D2731" s="17">
        <f>'M5 - Sparkling Water &amp; Soda'!F899</f>
        <v/>
      </c>
      <c r="E2731" s="20">
        <f>'M5 - Sparkling Water &amp; Soda'!J899</f>
        <v/>
      </c>
      <c r="F2731" s="18">
        <f>'M5 - Sparkling Water &amp; Soda'!K899</f>
        <v/>
      </c>
      <c r="G2731" s="17">
        <f>'M5 - Sparkling Water &amp; Soda'!AM899</f>
        <v/>
      </c>
      <c r="H2731" s="18">
        <f>'M5 - Sparkling Water &amp; Soda'!N899</f>
        <v/>
      </c>
      <c r="I2731" s="15">
        <f>'M5 - Sparkling Water &amp; Soda'!AJ899</f>
        <v/>
      </c>
      <c r="J2731" s="15" t="inlineStr">
        <is>
          <t>Capture live promo to assess.</t>
        </is>
      </c>
    </row>
    <row r="2732" ht="28" customHeight="1">
      <c r="A2732" s="15" t="inlineStr">
        <is>
          <t>Smartwater</t>
        </is>
      </c>
      <c r="B2732" s="15" t="inlineStr">
        <is>
          <t>Smartwater Sparkling | Watermelon-Mint | 24-pack 591mL</t>
        </is>
      </c>
      <c r="C2732" s="15" t="inlineStr">
        <is>
          <t>5) Sparkling water &amp; soda</t>
        </is>
      </c>
      <c r="D2732" s="17">
        <f>'M5 - Sparkling Water &amp; Soda'!F900</f>
        <v/>
      </c>
      <c r="E2732" s="20">
        <f>'M5 - Sparkling Water &amp; Soda'!J900</f>
        <v/>
      </c>
      <c r="F2732" s="18">
        <f>'M5 - Sparkling Water &amp; Soda'!K900</f>
        <v/>
      </c>
      <c r="G2732" s="17">
        <f>'M5 - Sparkling Water &amp; Soda'!AM900</f>
        <v/>
      </c>
      <c r="H2732" s="18">
        <f>'M5 - Sparkling Water &amp; Soda'!N900</f>
        <v/>
      </c>
      <c r="I2732" s="15">
        <f>'M5 - Sparkling Water &amp; Soda'!AJ900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Berry | single 591mL</t>
        </is>
      </c>
      <c r="C2733" s="15" t="inlineStr">
        <is>
          <t>2) Electrolyte beverage (RTD)</t>
        </is>
      </c>
      <c r="D2733" s="17">
        <f>'M2 - Electrolyte RTD'!F322</f>
        <v/>
      </c>
      <c r="E2733" s="20">
        <f>'M2 - Electrolyte RTD'!J322</f>
        <v/>
      </c>
      <c r="F2733" s="18">
        <f>'M2 - Electrolyte RTD'!K322</f>
        <v/>
      </c>
      <c r="G2733" s="17">
        <f>'M2 - Electrolyte RTD'!AM322</f>
        <v/>
      </c>
      <c r="H2733" s="18">
        <f>'M2 - Electrolyte RTD'!N322</f>
        <v/>
      </c>
      <c r="I2733" s="15">
        <f>'M2 - Electrolyte RTD'!AJ322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Berry | 6-pack 591mL</t>
        </is>
      </c>
      <c r="C2734" s="15" t="inlineStr">
        <is>
          <t>2) Electrolyte beverage (RTD)</t>
        </is>
      </c>
      <c r="D2734" s="17">
        <f>'M2 - Electrolyte RTD'!F323</f>
        <v/>
      </c>
      <c r="E2734" s="20">
        <f>'M2 - Electrolyte RTD'!J323</f>
        <v/>
      </c>
      <c r="F2734" s="18">
        <f>'M2 - Electrolyte RTD'!K323</f>
        <v/>
      </c>
      <c r="G2734" s="17">
        <f>'M2 - Electrolyte RTD'!AM323</f>
        <v/>
      </c>
      <c r="H2734" s="18">
        <f>'M2 - Electrolyte RTD'!N323</f>
        <v/>
      </c>
      <c r="I2734" s="15">
        <f>'M2 - Electrolyte RTD'!AJ323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Berry | 12-pack 591mL</t>
        </is>
      </c>
      <c r="C2735" s="15" t="inlineStr">
        <is>
          <t>2) Electrolyte beverage (RTD)</t>
        </is>
      </c>
      <c r="D2735" s="17">
        <f>'M2 - Electrolyte RTD'!F324</f>
        <v/>
      </c>
      <c r="E2735" s="20">
        <f>'M2 - Electrolyte RTD'!J324</f>
        <v/>
      </c>
      <c r="F2735" s="18">
        <f>'M2 - Electrolyte RTD'!K324</f>
        <v/>
      </c>
      <c r="G2735" s="17">
        <f>'M2 - Electrolyte RTD'!AM324</f>
        <v/>
      </c>
      <c r="H2735" s="18">
        <f>'M2 - Electrolyte RTD'!N324</f>
        <v/>
      </c>
      <c r="I2735" s="15">
        <f>'M2 - Electrolyte RTD'!AJ324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Berry | 24-pack 591mL</t>
        </is>
      </c>
      <c r="C2736" s="15" t="inlineStr">
        <is>
          <t>2) Electrolyte beverage (RTD)</t>
        </is>
      </c>
      <c r="D2736" s="17">
        <f>'M2 - Electrolyte RTD'!F325</f>
        <v/>
      </c>
      <c r="E2736" s="20">
        <f>'M2 - Electrolyte RTD'!J325</f>
        <v/>
      </c>
      <c r="F2736" s="18">
        <f>'M2 - Electrolyte RTD'!K325</f>
        <v/>
      </c>
      <c r="G2736" s="17">
        <f>'M2 - Electrolyte RTD'!AM325</f>
        <v/>
      </c>
      <c r="H2736" s="18">
        <f>'M2 - Electrolyte RTD'!N325</f>
        <v/>
      </c>
      <c r="I2736" s="15">
        <f>'M2 - Electrolyte RTD'!AJ325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Grape | single 591mL</t>
        </is>
      </c>
      <c r="C2737" s="15" t="inlineStr">
        <is>
          <t>2) Electrolyte beverage (RTD)</t>
        </is>
      </c>
      <c r="D2737" s="17">
        <f>'M2 - Electrolyte RTD'!F326</f>
        <v/>
      </c>
      <c r="E2737" s="20">
        <f>'M2 - Electrolyte RTD'!J326</f>
        <v/>
      </c>
      <c r="F2737" s="18">
        <f>'M2 - Electrolyte RTD'!K326</f>
        <v/>
      </c>
      <c r="G2737" s="17">
        <f>'M2 - Electrolyte RTD'!AM326</f>
        <v/>
      </c>
      <c r="H2737" s="18">
        <f>'M2 - Electrolyte RTD'!N326</f>
        <v/>
      </c>
      <c r="I2737" s="15">
        <f>'M2 - Electrolyte RTD'!AJ326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Grape | 6-pack 591mL</t>
        </is>
      </c>
      <c r="C2738" s="15" t="inlineStr">
        <is>
          <t>2) Electrolyte beverage (RTD)</t>
        </is>
      </c>
      <c r="D2738" s="17">
        <f>'M2 - Electrolyte RTD'!F327</f>
        <v/>
      </c>
      <c r="E2738" s="20">
        <f>'M2 - Electrolyte RTD'!J327</f>
        <v/>
      </c>
      <c r="F2738" s="18">
        <f>'M2 - Electrolyte RTD'!K327</f>
        <v/>
      </c>
      <c r="G2738" s="17">
        <f>'M2 - Electrolyte RTD'!AM327</f>
        <v/>
      </c>
      <c r="H2738" s="18">
        <f>'M2 - Electrolyte RTD'!N327</f>
        <v/>
      </c>
      <c r="I2738" s="15">
        <f>'M2 - Electrolyte RTD'!AJ327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Grape | 12-pack 591mL</t>
        </is>
      </c>
      <c r="C2739" s="15" t="inlineStr">
        <is>
          <t>2) Electrolyte beverage (RTD)</t>
        </is>
      </c>
      <c r="D2739" s="17">
        <f>'M2 - Electrolyte RTD'!F328</f>
        <v/>
      </c>
      <c r="E2739" s="20">
        <f>'M2 - Electrolyte RTD'!J328</f>
        <v/>
      </c>
      <c r="F2739" s="18">
        <f>'M2 - Electrolyte RTD'!K328</f>
        <v/>
      </c>
      <c r="G2739" s="17">
        <f>'M2 - Electrolyte RTD'!AM328</f>
        <v/>
      </c>
      <c r="H2739" s="18">
        <f>'M2 - Electrolyte RTD'!N328</f>
        <v/>
      </c>
      <c r="I2739" s="15">
        <f>'M2 - Electrolyte RTD'!AJ328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Grape | 24-pack 591mL</t>
        </is>
      </c>
      <c r="C2740" s="15" t="inlineStr">
        <is>
          <t>2) Electrolyte beverage (RTD)</t>
        </is>
      </c>
      <c r="D2740" s="17">
        <f>'M2 - Electrolyte RTD'!F329</f>
        <v/>
      </c>
      <c r="E2740" s="20">
        <f>'M2 - Electrolyte RTD'!J329</f>
        <v/>
      </c>
      <c r="F2740" s="18">
        <f>'M2 - Electrolyte RTD'!K329</f>
        <v/>
      </c>
      <c r="G2740" s="17">
        <f>'M2 - Electrolyte RTD'!AM329</f>
        <v/>
      </c>
      <c r="H2740" s="18">
        <f>'M2 - Electrolyte RTD'!N329</f>
        <v/>
      </c>
      <c r="I2740" s="15">
        <f>'M2 - Electrolyte RTD'!AJ329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Kiwi Strawberry | single 591mL</t>
        </is>
      </c>
      <c r="C2741" s="15" t="inlineStr">
        <is>
          <t>2) Electrolyte beverage (RTD)</t>
        </is>
      </c>
      <c r="D2741" s="17">
        <f>'M2 - Electrolyte RTD'!F330</f>
        <v/>
      </c>
      <c r="E2741" s="20">
        <f>'M2 - Electrolyte RTD'!J330</f>
        <v/>
      </c>
      <c r="F2741" s="18">
        <f>'M2 - Electrolyte RTD'!K330</f>
        <v/>
      </c>
      <c r="G2741" s="17">
        <f>'M2 - Electrolyte RTD'!AM330</f>
        <v/>
      </c>
      <c r="H2741" s="18">
        <f>'M2 - Electrolyte RTD'!N330</f>
        <v/>
      </c>
      <c r="I2741" s="15">
        <f>'M2 - Electrolyte RTD'!AJ330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Kiwi Strawberry | 6-pack 591mL</t>
        </is>
      </c>
      <c r="C2742" s="15" t="inlineStr">
        <is>
          <t>2) Electrolyte beverage (RTD)</t>
        </is>
      </c>
      <c r="D2742" s="17">
        <f>'M2 - Electrolyte RTD'!F331</f>
        <v/>
      </c>
      <c r="E2742" s="20">
        <f>'M2 - Electrolyte RTD'!J331</f>
        <v/>
      </c>
      <c r="F2742" s="18">
        <f>'M2 - Electrolyte RTD'!K331</f>
        <v/>
      </c>
      <c r="G2742" s="17">
        <f>'M2 - Electrolyte RTD'!AM331</f>
        <v/>
      </c>
      <c r="H2742" s="18">
        <f>'M2 - Electrolyte RTD'!N331</f>
        <v/>
      </c>
      <c r="I2742" s="15">
        <f>'M2 - Electrolyte RTD'!AJ331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Kiwi Strawberry | 12-pack 591mL</t>
        </is>
      </c>
      <c r="C2743" s="15" t="inlineStr">
        <is>
          <t>2) Electrolyte beverage (RTD)</t>
        </is>
      </c>
      <c r="D2743" s="17">
        <f>'M2 - Electrolyte RTD'!F332</f>
        <v/>
      </c>
      <c r="E2743" s="20">
        <f>'M2 - Electrolyte RTD'!J332</f>
        <v/>
      </c>
      <c r="F2743" s="18">
        <f>'M2 - Electrolyte RTD'!K332</f>
        <v/>
      </c>
      <c r="G2743" s="17">
        <f>'M2 - Electrolyte RTD'!AM332</f>
        <v/>
      </c>
      <c r="H2743" s="18">
        <f>'M2 - Electrolyte RTD'!N332</f>
        <v/>
      </c>
      <c r="I2743" s="15">
        <f>'M2 - Electrolyte RTD'!AJ332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Kiwi Strawberry | 24-pack 591mL</t>
        </is>
      </c>
      <c r="C2744" s="15" t="inlineStr">
        <is>
          <t>2) Electrolyte beverage (RTD)</t>
        </is>
      </c>
      <c r="D2744" s="17">
        <f>'M2 - Electrolyte RTD'!F333</f>
        <v/>
      </c>
      <c r="E2744" s="20">
        <f>'M2 - Electrolyte RTD'!J333</f>
        <v/>
      </c>
      <c r="F2744" s="18">
        <f>'M2 - Electrolyte RTD'!K333</f>
        <v/>
      </c>
      <c r="G2744" s="17">
        <f>'M2 - Electrolyte RTD'!AM333</f>
        <v/>
      </c>
      <c r="H2744" s="18">
        <f>'M2 - Electrolyte RTD'!N333</f>
        <v/>
      </c>
      <c r="I2744" s="15">
        <f>'M2 - Electrolyte RTD'!AJ333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Watermelon | single 591mL</t>
        </is>
      </c>
      <c r="C2745" s="15" t="inlineStr">
        <is>
          <t>2) Electrolyte beverage (RTD)</t>
        </is>
      </c>
      <c r="D2745" s="17">
        <f>'M2 - Electrolyte RTD'!F334</f>
        <v/>
      </c>
      <c r="E2745" s="20">
        <f>'M2 - Electrolyte RTD'!J334</f>
        <v/>
      </c>
      <c r="F2745" s="18">
        <f>'M2 - Electrolyte RTD'!K334</f>
        <v/>
      </c>
      <c r="G2745" s="17">
        <f>'M2 - Electrolyte RTD'!AM334</f>
        <v/>
      </c>
      <c r="H2745" s="18">
        <f>'M2 - Electrolyte RTD'!N334</f>
        <v/>
      </c>
      <c r="I2745" s="15">
        <f>'M2 - Electrolyte RTD'!AJ334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Watermelon | 6-pack 591mL</t>
        </is>
      </c>
      <c r="C2746" s="15" t="inlineStr">
        <is>
          <t>2) Electrolyte beverage (RTD)</t>
        </is>
      </c>
      <c r="D2746" s="17">
        <f>'M2 - Electrolyte RTD'!F335</f>
        <v/>
      </c>
      <c r="E2746" s="20">
        <f>'M2 - Electrolyte RTD'!J335</f>
        <v/>
      </c>
      <c r="F2746" s="18">
        <f>'M2 - Electrolyte RTD'!K335</f>
        <v/>
      </c>
      <c r="G2746" s="17">
        <f>'M2 - Electrolyte RTD'!AM335</f>
        <v/>
      </c>
      <c r="H2746" s="18">
        <f>'M2 - Electrolyte RTD'!N335</f>
        <v/>
      </c>
      <c r="I2746" s="15">
        <f>'M2 - Electrolyte RTD'!AJ335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Watermelon | 12-pack 591mL</t>
        </is>
      </c>
      <c r="C2747" s="15" t="inlineStr">
        <is>
          <t>2) Electrolyte beverage (RTD)</t>
        </is>
      </c>
      <c r="D2747" s="17">
        <f>'M2 - Electrolyte RTD'!F336</f>
        <v/>
      </c>
      <c r="E2747" s="20">
        <f>'M2 - Electrolyte RTD'!J336</f>
        <v/>
      </c>
      <c r="F2747" s="18">
        <f>'M2 - Electrolyte RTD'!K336</f>
        <v/>
      </c>
      <c r="G2747" s="17">
        <f>'M2 - Electrolyte RTD'!AM336</f>
        <v/>
      </c>
      <c r="H2747" s="18">
        <f>'M2 - Electrolyte RTD'!N336</f>
        <v/>
      </c>
      <c r="I2747" s="15">
        <f>'M2 - Electrolyte RTD'!AJ336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Watermelon | 24-pack 591mL</t>
        </is>
      </c>
      <c r="C2748" s="15" t="inlineStr">
        <is>
          <t>2) Electrolyte beverage (RTD)</t>
        </is>
      </c>
      <c r="D2748" s="17">
        <f>'M2 - Electrolyte RTD'!F337</f>
        <v/>
      </c>
      <c r="E2748" s="20">
        <f>'M2 - Electrolyte RTD'!J337</f>
        <v/>
      </c>
      <c r="F2748" s="18">
        <f>'M2 - Electrolyte RTD'!K337</f>
        <v/>
      </c>
      <c r="G2748" s="17">
        <f>'M2 - Electrolyte RTD'!AM337</f>
        <v/>
      </c>
      <c r="H2748" s="18">
        <f>'M2 - Electrolyte RTD'!N337</f>
        <v/>
      </c>
      <c r="I2748" s="15">
        <f>'M2 - Electrolyte RTD'!AJ337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Lemon | single 591mL</t>
        </is>
      </c>
      <c r="C2749" s="15" t="inlineStr">
        <is>
          <t>2) Electrolyte beverage (RTD)</t>
        </is>
      </c>
      <c r="D2749" s="17">
        <f>'M2 - Electrolyte RTD'!F338</f>
        <v/>
      </c>
      <c r="E2749" s="20">
        <f>'M2 - Electrolyte RTD'!J338</f>
        <v/>
      </c>
      <c r="F2749" s="18">
        <f>'M2 - Electrolyte RTD'!K338</f>
        <v/>
      </c>
      <c r="G2749" s="17">
        <f>'M2 - Electrolyte RTD'!AM338</f>
        <v/>
      </c>
      <c r="H2749" s="18">
        <f>'M2 - Electrolyte RTD'!N338</f>
        <v/>
      </c>
      <c r="I2749" s="15">
        <f>'M2 - Electrolyte RTD'!AJ338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Lemon | 6-pack 591mL</t>
        </is>
      </c>
      <c r="C2750" s="15" t="inlineStr">
        <is>
          <t>2) Electrolyte beverage (RTD)</t>
        </is>
      </c>
      <c r="D2750" s="17">
        <f>'M2 - Electrolyte RTD'!F339</f>
        <v/>
      </c>
      <c r="E2750" s="20">
        <f>'M2 - Electrolyte RTD'!J339</f>
        <v/>
      </c>
      <c r="F2750" s="18">
        <f>'M2 - Electrolyte RTD'!K339</f>
        <v/>
      </c>
      <c r="G2750" s="17">
        <f>'M2 - Electrolyte RTD'!AM339</f>
        <v/>
      </c>
      <c r="H2750" s="18">
        <f>'M2 - Electrolyte RTD'!N339</f>
        <v/>
      </c>
      <c r="I2750" s="15">
        <f>'M2 - Electrolyte RTD'!AJ339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Lemon | 12-pack 591mL</t>
        </is>
      </c>
      <c r="C2751" s="15" t="inlineStr">
        <is>
          <t>2) Electrolyte beverage (RTD)</t>
        </is>
      </c>
      <c r="D2751" s="17">
        <f>'M2 - Electrolyte RTD'!F340</f>
        <v/>
      </c>
      <c r="E2751" s="20">
        <f>'M2 - Electrolyte RTD'!J340</f>
        <v/>
      </c>
      <c r="F2751" s="18">
        <f>'M2 - Electrolyte RTD'!K340</f>
        <v/>
      </c>
      <c r="G2751" s="17">
        <f>'M2 - Electrolyte RTD'!AM340</f>
        <v/>
      </c>
      <c r="H2751" s="18">
        <f>'M2 - Electrolyte RTD'!N340</f>
        <v/>
      </c>
      <c r="I2751" s="15">
        <f>'M2 - Electrolyte RTD'!AJ340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Lemon | 24-pack 591mL</t>
        </is>
      </c>
      <c r="C2752" s="15" t="inlineStr">
        <is>
          <t>2) Electrolyte beverage (RTD)</t>
        </is>
      </c>
      <c r="D2752" s="17">
        <f>'M2 - Electrolyte RTD'!F341</f>
        <v/>
      </c>
      <c r="E2752" s="20">
        <f>'M2 - Electrolyte RTD'!J341</f>
        <v/>
      </c>
      <c r="F2752" s="18">
        <f>'M2 - Electrolyte RTD'!K341</f>
        <v/>
      </c>
      <c r="G2752" s="17">
        <f>'M2 - Electrolyte RTD'!AM341</f>
        <v/>
      </c>
      <c r="H2752" s="18">
        <f>'M2 - Electrolyte RTD'!N341</f>
        <v/>
      </c>
      <c r="I2752" s="15">
        <f>'M2 - Electrolyte RTD'!AJ341</f>
        <v/>
      </c>
      <c r="J2752" s="15" t="inlineStr">
        <is>
          <t>Capture live promo to assess.</t>
        </is>
      </c>
    </row>
    <row r="2753" ht="28" customHeight="1">
      <c r="A2753" s="15" t="inlineStr">
        <is>
          <t>Propel</t>
        </is>
      </c>
      <c r="B2753" s="15" t="inlineStr">
        <is>
          <t>Propel Electrolyte Water | Black Cherry | single 591mL</t>
        </is>
      </c>
      <c r="C2753" s="15" t="inlineStr">
        <is>
          <t>2) Electrolyte beverage (RTD)</t>
        </is>
      </c>
      <c r="D2753" s="17">
        <f>'M2 - Electrolyte RTD'!F342</f>
        <v/>
      </c>
      <c r="E2753" s="20">
        <f>'M2 - Electrolyte RTD'!J342</f>
        <v/>
      </c>
      <c r="F2753" s="18">
        <f>'M2 - Electrolyte RTD'!K342</f>
        <v/>
      </c>
      <c r="G2753" s="17">
        <f>'M2 - Electrolyte RTD'!AM342</f>
        <v/>
      </c>
      <c r="H2753" s="18">
        <f>'M2 - Electrolyte RTD'!N342</f>
        <v/>
      </c>
      <c r="I2753" s="15">
        <f>'M2 - Electrolyte RTD'!AJ342</f>
        <v/>
      </c>
      <c r="J2753" s="15" t="inlineStr">
        <is>
          <t>Capture live promo to assess.</t>
        </is>
      </c>
    </row>
    <row r="2754" ht="28" customHeight="1">
      <c r="A2754" s="15" t="inlineStr">
        <is>
          <t>Propel</t>
        </is>
      </c>
      <c r="B2754" s="15" t="inlineStr">
        <is>
          <t>Propel Electrolyte Water | Black Cherry | 6-pack 591mL</t>
        </is>
      </c>
      <c r="C2754" s="15" t="inlineStr">
        <is>
          <t>2) Electrolyte beverage (RTD)</t>
        </is>
      </c>
      <c r="D2754" s="17">
        <f>'M2 - Electrolyte RTD'!F343</f>
        <v/>
      </c>
      <c r="E2754" s="20">
        <f>'M2 - Electrolyte RTD'!J343</f>
        <v/>
      </c>
      <c r="F2754" s="18">
        <f>'M2 - Electrolyte RTD'!K343</f>
        <v/>
      </c>
      <c r="G2754" s="17">
        <f>'M2 - Electrolyte RTD'!AM343</f>
        <v/>
      </c>
      <c r="H2754" s="18">
        <f>'M2 - Electrolyte RTD'!N343</f>
        <v/>
      </c>
      <c r="I2754" s="15">
        <f>'M2 - Electrolyte RTD'!AJ343</f>
        <v/>
      </c>
      <c r="J2754" s="15" t="inlineStr">
        <is>
          <t>Capture live promo to assess.</t>
        </is>
      </c>
    </row>
    <row r="2755" ht="28" customHeight="1">
      <c r="A2755" s="15" t="inlineStr">
        <is>
          <t>Propel</t>
        </is>
      </c>
      <c r="B2755" s="15" t="inlineStr">
        <is>
          <t>Propel Electrolyte Water | Black Cherry | 12-pack 591mL</t>
        </is>
      </c>
      <c r="C2755" s="15" t="inlineStr">
        <is>
          <t>2) Electrolyte beverage (RTD)</t>
        </is>
      </c>
      <c r="D2755" s="17">
        <f>'M2 - Electrolyte RTD'!F344</f>
        <v/>
      </c>
      <c r="E2755" s="20">
        <f>'M2 - Electrolyte RTD'!J344</f>
        <v/>
      </c>
      <c r="F2755" s="18">
        <f>'M2 - Electrolyte RTD'!K344</f>
        <v/>
      </c>
      <c r="G2755" s="17">
        <f>'M2 - Electrolyte RTD'!AM344</f>
        <v/>
      </c>
      <c r="H2755" s="18">
        <f>'M2 - Electrolyte RTD'!N344</f>
        <v/>
      </c>
      <c r="I2755" s="15">
        <f>'M2 - Electrolyte RTD'!AJ344</f>
        <v/>
      </c>
      <c r="J2755" s="15" t="inlineStr">
        <is>
          <t>Capture live promo to assess.</t>
        </is>
      </c>
    </row>
    <row r="2756" ht="28" customHeight="1">
      <c r="A2756" s="15" t="inlineStr">
        <is>
          <t>Propel</t>
        </is>
      </c>
      <c r="B2756" s="15" t="inlineStr">
        <is>
          <t>Propel Electrolyte Water | Black Cherry | 24-pack 591mL</t>
        </is>
      </c>
      <c r="C2756" s="15" t="inlineStr">
        <is>
          <t>2) Electrolyte beverage (RTD)</t>
        </is>
      </c>
      <c r="D2756" s="17">
        <f>'M2 - Electrolyte RTD'!F345</f>
        <v/>
      </c>
      <c r="E2756" s="20">
        <f>'M2 - Electrolyte RTD'!J345</f>
        <v/>
      </c>
      <c r="F2756" s="18">
        <f>'M2 - Electrolyte RTD'!K345</f>
        <v/>
      </c>
      <c r="G2756" s="17">
        <f>'M2 - Electrolyte RTD'!AM345</f>
        <v/>
      </c>
      <c r="H2756" s="18">
        <f>'M2 - Electrolyte RTD'!N345</f>
        <v/>
      </c>
      <c r="I2756" s="15">
        <f>'M2 - Electrolyte RTD'!AJ345</f>
        <v/>
      </c>
      <c r="J2756" s="15" t="inlineStr">
        <is>
          <t>Capture live promo to assess.</t>
        </is>
      </c>
    </row>
    <row r="2757" ht="28" customHeight="1">
      <c r="A2757" s="15" t="inlineStr">
        <is>
          <t>Essentia</t>
        </is>
      </c>
      <c r="B2757" s="15" t="inlineStr">
        <is>
          <t>Essentia Ionized Alkaline Water | Original (pH 9.5) | 8-pack 1L</t>
        </is>
      </c>
      <c r="C2757" s="15" t="inlineStr">
        <is>
          <t>2) Electrolyte beverage (RTD)</t>
        </is>
      </c>
      <c r="D2757" s="17">
        <f>'M2 - Electrolyte RTD'!F346</f>
        <v/>
      </c>
      <c r="E2757" s="20">
        <f>'M2 - Electrolyte RTD'!J346</f>
        <v/>
      </c>
      <c r="F2757" s="18">
        <f>'M2 - Electrolyte RTD'!K346</f>
        <v/>
      </c>
      <c r="G2757" s="17">
        <f>'M2 - Electrolyte RTD'!AM346</f>
        <v/>
      </c>
      <c r="H2757" s="18">
        <f>'M2 - Electrolyte RTD'!N346</f>
        <v/>
      </c>
      <c r="I2757" s="15">
        <f>'M2 - Electrolyte RTD'!AJ346</f>
        <v/>
      </c>
      <c r="J2757" s="15" t="inlineStr">
        <is>
          <t>Capture live promo to assess.</t>
        </is>
      </c>
    </row>
    <row r="2758" ht="28" customHeight="1">
      <c r="A2758" s="15" t="inlineStr">
        <is>
          <t>Essentia</t>
        </is>
      </c>
      <c r="B2758" s="15" t="inlineStr">
        <is>
          <t>Essentia Ionized Alkaline Water | Original (pH 9.5) | 12-pack 1L</t>
        </is>
      </c>
      <c r="C2758" s="15" t="inlineStr">
        <is>
          <t>2) Electrolyte beverage (RTD)</t>
        </is>
      </c>
      <c r="D2758" s="17">
        <f>'M2 - Electrolyte RTD'!F347</f>
        <v/>
      </c>
      <c r="E2758" s="20">
        <f>'M2 - Electrolyte RTD'!J347</f>
        <v/>
      </c>
      <c r="F2758" s="18">
        <f>'M2 - Electrolyte RTD'!K347</f>
        <v/>
      </c>
      <c r="G2758" s="17">
        <f>'M2 - Electrolyte RTD'!AM347</f>
        <v/>
      </c>
      <c r="H2758" s="18">
        <f>'M2 - Electrolyte RTD'!N347</f>
        <v/>
      </c>
      <c r="I2758" s="15">
        <f>'M2 - Electrolyte RTD'!AJ347</f>
        <v/>
      </c>
      <c r="J2758" s="15" t="inlineStr">
        <is>
          <t>Capture live promo to assess.</t>
        </is>
      </c>
    </row>
    <row r="2759" ht="28" customHeight="1">
      <c r="A2759" s="15" t="inlineStr">
        <is>
          <t>Essentia</t>
        </is>
      </c>
      <c r="B2759" s="15" t="inlineStr">
        <is>
          <t>Essentia Ionized Alkaline Water | Original (pH 9.5) | 24-pack 1L</t>
        </is>
      </c>
      <c r="C2759" s="15" t="inlineStr">
        <is>
          <t>2) Electrolyte beverage (RTD)</t>
        </is>
      </c>
      <c r="D2759" s="17">
        <f>'M2 - Electrolyte RTD'!F348</f>
        <v/>
      </c>
      <c r="E2759" s="20">
        <f>'M2 - Electrolyte RTD'!J348</f>
        <v/>
      </c>
      <c r="F2759" s="18">
        <f>'M2 - Electrolyte RTD'!K348</f>
        <v/>
      </c>
      <c r="G2759" s="17">
        <f>'M2 - Electrolyte RTD'!AM348</f>
        <v/>
      </c>
      <c r="H2759" s="18">
        <f>'M2 - Electrolyte RTD'!N348</f>
        <v/>
      </c>
      <c r="I2759" s="15">
        <f>'M2 - Electrolyte RTD'!AJ348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Alkaline pH 9+ | 8-pack 1L</t>
        </is>
      </c>
      <c r="C2760" s="15" t="inlineStr">
        <is>
          <t>2) Electrolyte beverage (RTD)</t>
        </is>
      </c>
      <c r="D2760" s="17">
        <f>'M2 - Electrolyte RTD'!F349</f>
        <v/>
      </c>
      <c r="E2760" s="20">
        <f>'M2 - Electrolyte RTD'!J349</f>
        <v/>
      </c>
      <c r="F2760" s="18">
        <f>'M2 - Electrolyte RTD'!K349</f>
        <v/>
      </c>
      <c r="G2760" s="17">
        <f>'M2 - Electrolyte RTD'!AM349</f>
        <v/>
      </c>
      <c r="H2760" s="18">
        <f>'M2 - Electrolyte RTD'!N349</f>
        <v/>
      </c>
      <c r="I2760" s="15">
        <f>'M2 - Electrolyte RTD'!AJ349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Alkaline pH 9+ | 12-pack 1L</t>
        </is>
      </c>
      <c r="C2761" s="15" t="inlineStr">
        <is>
          <t>2) Electrolyte beverage (RTD)</t>
        </is>
      </c>
      <c r="D2761" s="17">
        <f>'M2 - Electrolyte RTD'!F350</f>
        <v/>
      </c>
      <c r="E2761" s="20">
        <f>'M2 - Electrolyte RTD'!J350</f>
        <v/>
      </c>
      <c r="F2761" s="18">
        <f>'M2 - Electrolyte RTD'!K350</f>
        <v/>
      </c>
      <c r="G2761" s="17">
        <f>'M2 - Electrolyte RTD'!AM350</f>
        <v/>
      </c>
      <c r="H2761" s="18">
        <f>'M2 - Electrolyte RTD'!N350</f>
        <v/>
      </c>
      <c r="I2761" s="15">
        <f>'M2 - Electrolyte RTD'!AJ350</f>
        <v/>
      </c>
      <c r="J2761" s="15" t="inlineStr">
        <is>
          <t>Capture live promo to assess.</t>
        </is>
      </c>
    </row>
    <row r="2762" ht="28" customHeight="1">
      <c r="A2762" s="15" t="inlineStr">
        <is>
          <t>Smartwater</t>
        </is>
      </c>
      <c r="B2762" s="15" t="inlineStr">
        <is>
          <t>Smartwater Alkaline | Alkaline pH 9+ | 24-pack 1L</t>
        </is>
      </c>
      <c r="C2762" s="15" t="inlineStr">
        <is>
          <t>2) Electrolyte beverage (RTD)</t>
        </is>
      </c>
      <c r="D2762" s="17">
        <f>'M2 - Electrolyte RTD'!F351</f>
        <v/>
      </c>
      <c r="E2762" s="20">
        <f>'M2 - Electrolyte RTD'!J351</f>
        <v/>
      </c>
      <c r="F2762" s="18">
        <f>'M2 - Electrolyte RTD'!K351</f>
        <v/>
      </c>
      <c r="G2762" s="17">
        <f>'M2 - Electrolyte RTD'!AM351</f>
        <v/>
      </c>
      <c r="H2762" s="18">
        <f>'M2 - Electrolyte RTD'!N351</f>
        <v/>
      </c>
      <c r="I2762" s="15">
        <f>'M2 - Electrolyte RTD'!AJ351</f>
        <v/>
      </c>
      <c r="J2762" s="15" t="inlineStr">
        <is>
          <t>Capture live promo to assess.</t>
        </is>
      </c>
    </row>
    <row r="2763" ht="28" customHeight="1">
      <c r="A2763" s="15" t="inlineStr">
        <is>
          <t>Smartwater</t>
        </is>
      </c>
      <c r="B2763" s="15" t="inlineStr">
        <is>
          <t>Smartwater Alkaline | Original | 8-pack 1L</t>
        </is>
      </c>
      <c r="C2763" s="15" t="inlineStr">
        <is>
          <t>2) Electrolyte beverage (RTD)</t>
        </is>
      </c>
      <c r="D2763" s="17">
        <f>'M2 - Electrolyte RTD'!F352</f>
        <v/>
      </c>
      <c r="E2763" s="20">
        <f>'M2 - Electrolyte RTD'!J352</f>
        <v/>
      </c>
      <c r="F2763" s="18">
        <f>'M2 - Electrolyte RTD'!K352</f>
        <v/>
      </c>
      <c r="G2763" s="17">
        <f>'M2 - Electrolyte RTD'!AM352</f>
        <v/>
      </c>
      <c r="H2763" s="18">
        <f>'M2 - Electrolyte RTD'!N352</f>
        <v/>
      </c>
      <c r="I2763" s="15">
        <f>'M2 - Electrolyte RTD'!AJ352</f>
        <v/>
      </c>
      <c r="J2763" s="15" t="inlineStr">
        <is>
          <t>Capture live promo to assess.</t>
        </is>
      </c>
    </row>
    <row r="2764" ht="28" customHeight="1">
      <c r="A2764" s="15" t="inlineStr">
        <is>
          <t>Smartwater</t>
        </is>
      </c>
      <c r="B2764" s="15" t="inlineStr">
        <is>
          <t>Smartwater Alkaline | Original | 12-pack 1L</t>
        </is>
      </c>
      <c r="C2764" s="15" t="inlineStr">
        <is>
          <t>2) Electrolyte beverage (RTD)</t>
        </is>
      </c>
      <c r="D2764" s="17">
        <f>'M2 - Electrolyte RTD'!F353</f>
        <v/>
      </c>
      <c r="E2764" s="20">
        <f>'M2 - Electrolyte RTD'!J353</f>
        <v/>
      </c>
      <c r="F2764" s="18">
        <f>'M2 - Electrolyte RTD'!K353</f>
        <v/>
      </c>
      <c r="G2764" s="17">
        <f>'M2 - Electrolyte RTD'!AM353</f>
        <v/>
      </c>
      <c r="H2764" s="18">
        <f>'M2 - Electrolyte RTD'!N353</f>
        <v/>
      </c>
      <c r="I2764" s="15">
        <f>'M2 - Electrolyte RTD'!AJ353</f>
        <v/>
      </c>
      <c r="J2764" s="15" t="inlineStr">
        <is>
          <t>Capture live promo to assess.</t>
        </is>
      </c>
    </row>
    <row r="2765" ht="28" customHeight="1">
      <c r="A2765" s="15" t="inlineStr">
        <is>
          <t>Smartwater</t>
        </is>
      </c>
      <c r="B2765" s="15" t="inlineStr">
        <is>
          <t>Smartwater Alkaline | Original | 24-pack 1L</t>
        </is>
      </c>
      <c r="C2765" s="15" t="inlineStr">
        <is>
          <t>2) Electrolyte beverage (RTD)</t>
        </is>
      </c>
      <c r="D2765" s="17">
        <f>'M2 - Electrolyte RTD'!F354</f>
        <v/>
      </c>
      <c r="E2765" s="20">
        <f>'M2 - Electrolyte RTD'!J354</f>
        <v/>
      </c>
      <c r="F2765" s="18">
        <f>'M2 - Electrolyte RTD'!K354</f>
        <v/>
      </c>
      <c r="G2765" s="17">
        <f>'M2 - Electrolyte RTD'!AM354</f>
        <v/>
      </c>
      <c r="H2765" s="18">
        <f>'M2 - Electrolyte RTD'!N354</f>
        <v/>
      </c>
      <c r="I2765" s="15">
        <f>'M2 - Electrolyte RTD'!AJ354</f>
        <v/>
      </c>
      <c r="J2765" s="15" t="inlineStr">
        <is>
          <t>Capture live promo to assess.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Glacier Freeze | single 591mL</t>
        </is>
      </c>
      <c r="C2766" s="15" t="inlineStr">
        <is>
          <t>2) Electrolyte beverage (RTD)</t>
        </is>
      </c>
      <c r="D2766" s="17">
        <f>'M2 - Electrolyte RTD'!F355</f>
        <v/>
      </c>
      <c r="E2766" s="20">
        <f>'M2 - Electrolyte RTD'!J355</f>
        <v/>
      </c>
      <c r="F2766" s="18">
        <f>'M2 - Electrolyte RTD'!K355</f>
        <v/>
      </c>
      <c r="G2766" s="17">
        <f>'M2 - Electrolyte RTD'!AM355</f>
        <v/>
      </c>
      <c r="H2766" s="18">
        <f>'M2 - Electrolyte RTD'!N355</f>
        <v/>
      </c>
      <c r="I2766" s="15">
        <f>'M2 - Electrolyte RTD'!AJ355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Glacier Freeze | 6-pack 591mL</t>
        </is>
      </c>
      <c r="C2767" s="15" t="inlineStr">
        <is>
          <t>2) Electrolyte beverage (RTD)</t>
        </is>
      </c>
      <c r="D2767" s="17">
        <f>'M2 - Electrolyte RTD'!F356</f>
        <v/>
      </c>
      <c r="E2767" s="20">
        <f>'M2 - Electrolyte RTD'!J356</f>
        <v/>
      </c>
      <c r="F2767" s="18">
        <f>'M2 - Electrolyte RTD'!K356</f>
        <v/>
      </c>
      <c r="G2767" s="17">
        <f>'M2 - Electrolyte RTD'!AM356</f>
        <v/>
      </c>
      <c r="H2767" s="18">
        <f>'M2 - Electrolyte RTD'!N356</f>
        <v/>
      </c>
      <c r="I2767" s="15">
        <f>'M2 - Electrolyte RTD'!AJ356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Glacier Freeze | 12-pack 591mL</t>
        </is>
      </c>
      <c r="C2768" s="15" t="inlineStr">
        <is>
          <t>2) Electrolyte beverage (RTD)</t>
        </is>
      </c>
      <c r="D2768" s="17">
        <f>'M2 - Electrolyte RTD'!F357</f>
        <v/>
      </c>
      <c r="E2768" s="20">
        <f>'M2 - Electrolyte RTD'!J357</f>
        <v/>
      </c>
      <c r="F2768" s="18">
        <f>'M2 - Electrolyte RTD'!K357</f>
        <v/>
      </c>
      <c r="G2768" s="17">
        <f>'M2 - Electrolyte RTD'!AM357</f>
        <v/>
      </c>
      <c r="H2768" s="18">
        <f>'M2 - Electrolyte RTD'!N357</f>
        <v/>
      </c>
      <c r="I2768" s="15">
        <f>'M2 - Electrolyte RTD'!AJ357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Glacier Freeze | 24-pack 591mL</t>
        </is>
      </c>
      <c r="C2769" s="15" t="inlineStr">
        <is>
          <t>2) Electrolyte beverage (RTD)</t>
        </is>
      </c>
      <c r="D2769" s="17">
        <f>'M2 - Electrolyte RTD'!F358</f>
        <v/>
      </c>
      <c r="E2769" s="20">
        <f>'M2 - Electrolyte RTD'!J358</f>
        <v/>
      </c>
      <c r="F2769" s="18">
        <f>'M2 - Electrolyte RTD'!K358</f>
        <v/>
      </c>
      <c r="G2769" s="17">
        <f>'M2 - Electrolyte RTD'!AM358</f>
        <v/>
      </c>
      <c r="H2769" s="18">
        <f>'M2 - Electrolyte RTD'!N358</f>
        <v/>
      </c>
      <c r="I2769" s="15">
        <f>'M2 - Electrolyte RTD'!AJ358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Fruit Punch | single 591mL</t>
        </is>
      </c>
      <c r="C2770" s="15" t="inlineStr">
        <is>
          <t>2) Electrolyte beverage (RTD)</t>
        </is>
      </c>
      <c r="D2770" s="17">
        <f>'M2 - Electrolyte RTD'!F359</f>
        <v/>
      </c>
      <c r="E2770" s="20">
        <f>'M2 - Electrolyte RTD'!J359</f>
        <v/>
      </c>
      <c r="F2770" s="18">
        <f>'M2 - Electrolyte RTD'!K359</f>
        <v/>
      </c>
      <c r="G2770" s="17">
        <f>'M2 - Electrolyte RTD'!AM359</f>
        <v/>
      </c>
      <c r="H2770" s="18">
        <f>'M2 - Electrolyte RTD'!N359</f>
        <v/>
      </c>
      <c r="I2770" s="15">
        <f>'M2 - Electrolyte RTD'!AJ359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Fruit Punch | 6-pack 591mL</t>
        </is>
      </c>
      <c r="C2771" s="15" t="inlineStr">
        <is>
          <t>2) Electrolyte beverage (RTD)</t>
        </is>
      </c>
      <c r="D2771" s="17">
        <f>'M2 - Electrolyte RTD'!F360</f>
        <v/>
      </c>
      <c r="E2771" s="20">
        <f>'M2 - Electrolyte RTD'!J360</f>
        <v/>
      </c>
      <c r="F2771" s="18">
        <f>'M2 - Electrolyte RTD'!K360</f>
        <v/>
      </c>
      <c r="G2771" s="17">
        <f>'M2 - Electrolyte RTD'!AM360</f>
        <v/>
      </c>
      <c r="H2771" s="18">
        <f>'M2 - Electrolyte RTD'!N360</f>
        <v/>
      </c>
      <c r="I2771" s="15">
        <f>'M2 - Electrolyte RTD'!AJ360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Fruit Punch | 12-pack 591mL</t>
        </is>
      </c>
      <c r="C2772" s="15" t="inlineStr">
        <is>
          <t>2) Electrolyte beverage (RTD)</t>
        </is>
      </c>
      <c r="D2772" s="17">
        <f>'M2 - Electrolyte RTD'!F361</f>
        <v/>
      </c>
      <c r="E2772" s="20">
        <f>'M2 - Electrolyte RTD'!J361</f>
        <v/>
      </c>
      <c r="F2772" s="18">
        <f>'M2 - Electrolyte RTD'!K361</f>
        <v/>
      </c>
      <c r="G2772" s="17">
        <f>'M2 - Electrolyte RTD'!AM361</f>
        <v/>
      </c>
      <c r="H2772" s="18">
        <f>'M2 - Electrolyte RTD'!N361</f>
        <v/>
      </c>
      <c r="I2772" s="15">
        <f>'M2 - Electrolyte RTD'!AJ361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Fruit Punch | 24-pack 591mL</t>
        </is>
      </c>
      <c r="C2773" s="15" t="inlineStr">
        <is>
          <t>2) Electrolyte beverage (RTD)</t>
        </is>
      </c>
      <c r="D2773" s="17">
        <f>'M2 - Electrolyte RTD'!F362</f>
        <v/>
      </c>
      <c r="E2773" s="20">
        <f>'M2 - Electrolyte RTD'!J362</f>
        <v/>
      </c>
      <c r="F2773" s="18">
        <f>'M2 - Electrolyte RTD'!K362</f>
        <v/>
      </c>
      <c r="G2773" s="17">
        <f>'M2 - Electrolyte RTD'!AM362</f>
        <v/>
      </c>
      <c r="H2773" s="18">
        <f>'M2 - Electrolyte RTD'!N362</f>
        <v/>
      </c>
      <c r="I2773" s="15">
        <f>'M2 - Electrolyte RTD'!AJ362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Grape | single 591mL</t>
        </is>
      </c>
      <c r="C2774" s="15" t="inlineStr">
        <is>
          <t>2) Electrolyte beverage (RTD)</t>
        </is>
      </c>
      <c r="D2774" s="17">
        <f>'M2 - Electrolyte RTD'!F363</f>
        <v/>
      </c>
      <c r="E2774" s="20">
        <f>'M2 - Electrolyte RTD'!J363</f>
        <v/>
      </c>
      <c r="F2774" s="18">
        <f>'M2 - Electrolyte RTD'!K363</f>
        <v/>
      </c>
      <c r="G2774" s="17">
        <f>'M2 - Electrolyte RTD'!AM363</f>
        <v/>
      </c>
      <c r="H2774" s="18">
        <f>'M2 - Electrolyte RTD'!N363</f>
        <v/>
      </c>
      <c r="I2774" s="15">
        <f>'M2 - Electrolyte RTD'!AJ363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Grape | 6-pack 591mL</t>
        </is>
      </c>
      <c r="C2775" s="15" t="inlineStr">
        <is>
          <t>2) Electrolyte beverage (RTD)</t>
        </is>
      </c>
      <c r="D2775" s="17">
        <f>'M2 - Electrolyte RTD'!F364</f>
        <v/>
      </c>
      <c r="E2775" s="20">
        <f>'M2 - Electrolyte RTD'!J364</f>
        <v/>
      </c>
      <c r="F2775" s="18">
        <f>'M2 - Electrolyte RTD'!K364</f>
        <v/>
      </c>
      <c r="G2775" s="17">
        <f>'M2 - Electrolyte RTD'!AM364</f>
        <v/>
      </c>
      <c r="H2775" s="18">
        <f>'M2 - Electrolyte RTD'!N364</f>
        <v/>
      </c>
      <c r="I2775" s="15">
        <f>'M2 - Electrolyte RTD'!AJ364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Grape | 12-pack 591mL</t>
        </is>
      </c>
      <c r="C2776" s="15" t="inlineStr">
        <is>
          <t>2) Electrolyte beverage (RTD)</t>
        </is>
      </c>
      <c r="D2776" s="17">
        <f>'M2 - Electrolyte RTD'!F365</f>
        <v/>
      </c>
      <c r="E2776" s="20">
        <f>'M2 - Electrolyte RTD'!J365</f>
        <v/>
      </c>
      <c r="F2776" s="18">
        <f>'M2 - Electrolyte RTD'!K365</f>
        <v/>
      </c>
      <c r="G2776" s="17">
        <f>'M2 - Electrolyte RTD'!AM365</f>
        <v/>
      </c>
      <c r="H2776" s="18">
        <f>'M2 - Electrolyte RTD'!N365</f>
        <v/>
      </c>
      <c r="I2776" s="15">
        <f>'M2 - Electrolyte RTD'!AJ365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Grape | 24-pack 591mL</t>
        </is>
      </c>
      <c r="C2777" s="15" t="inlineStr">
        <is>
          <t>2) Electrolyte beverage (RTD)</t>
        </is>
      </c>
      <c r="D2777" s="17">
        <f>'M2 - Electrolyte RTD'!F366</f>
        <v/>
      </c>
      <c r="E2777" s="20">
        <f>'M2 - Electrolyte RTD'!J366</f>
        <v/>
      </c>
      <c r="F2777" s="18">
        <f>'M2 - Electrolyte RTD'!K366</f>
        <v/>
      </c>
      <c r="G2777" s="17">
        <f>'M2 - Electrolyte RTD'!AM366</f>
        <v/>
      </c>
      <c r="H2777" s="18">
        <f>'M2 - Electrolyte RTD'!N366</f>
        <v/>
      </c>
      <c r="I2777" s="15">
        <f>'M2 - Electrolyte RTD'!AJ366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Gatorade</t>
        </is>
      </c>
      <c r="B2778" s="15" t="inlineStr">
        <is>
          <t>Gatorade G2 Low Sugar | Lemon-Lime | single 591mL</t>
        </is>
      </c>
      <c r="C2778" s="15" t="inlineStr">
        <is>
          <t>2) Electrolyte beverage (RTD)</t>
        </is>
      </c>
      <c r="D2778" s="17">
        <f>'M2 - Electrolyte RTD'!F367</f>
        <v/>
      </c>
      <c r="E2778" s="20">
        <f>'M2 - Electrolyte RTD'!J367</f>
        <v/>
      </c>
      <c r="F2778" s="18">
        <f>'M2 - Electrolyte RTD'!K367</f>
        <v/>
      </c>
      <c r="G2778" s="17">
        <f>'M2 - Electrolyte RTD'!AM367</f>
        <v/>
      </c>
      <c r="H2778" s="18">
        <f>'M2 - Electrolyte RTD'!N367</f>
        <v/>
      </c>
      <c r="I2778" s="15">
        <f>'M2 - Electrolyte RTD'!AJ367</f>
        <v/>
      </c>
      <c r="J2778" s="15" t="inlineStr">
        <is>
          <t>Volume + everyday-low-price; modest S&amp;S.</t>
        </is>
      </c>
    </row>
    <row r="2779" ht="28" customHeight="1">
      <c r="A2779" s="15" t="inlineStr">
        <is>
          <t>Gatorade</t>
        </is>
      </c>
      <c r="B2779" s="15" t="inlineStr">
        <is>
          <t>Gatorade G2 Low Sugar | Lemon-Lime | 6-pack 591mL</t>
        </is>
      </c>
      <c r="C2779" s="15" t="inlineStr">
        <is>
          <t>2) Electrolyte beverage (RTD)</t>
        </is>
      </c>
      <c r="D2779" s="17">
        <f>'M2 - Electrolyte RTD'!F368</f>
        <v/>
      </c>
      <c r="E2779" s="20">
        <f>'M2 - Electrolyte RTD'!J368</f>
        <v/>
      </c>
      <c r="F2779" s="18">
        <f>'M2 - Electrolyte RTD'!K368</f>
        <v/>
      </c>
      <c r="G2779" s="17">
        <f>'M2 - Electrolyte RTD'!AM368</f>
        <v/>
      </c>
      <c r="H2779" s="18">
        <f>'M2 - Electrolyte RTD'!N368</f>
        <v/>
      </c>
      <c r="I2779" s="15">
        <f>'M2 - Electrolyte RTD'!AJ368</f>
        <v/>
      </c>
      <c r="J2779" s="15" t="inlineStr">
        <is>
          <t>Volume + everyday-low-price; modest S&amp;S.</t>
        </is>
      </c>
    </row>
    <row r="2780" ht="28" customHeight="1">
      <c r="A2780" s="15" t="inlineStr">
        <is>
          <t>Gatorade</t>
        </is>
      </c>
      <c r="B2780" s="15" t="inlineStr">
        <is>
          <t>Gatorade G2 Low Sugar | Lemon-Lime | 12-pack 591mL</t>
        </is>
      </c>
      <c r="C2780" s="15" t="inlineStr">
        <is>
          <t>2) Electrolyte beverage (RTD)</t>
        </is>
      </c>
      <c r="D2780" s="17">
        <f>'M2 - Electrolyte RTD'!F369</f>
        <v/>
      </c>
      <c r="E2780" s="20">
        <f>'M2 - Electrolyte RTD'!J369</f>
        <v/>
      </c>
      <c r="F2780" s="18">
        <f>'M2 - Electrolyte RTD'!K369</f>
        <v/>
      </c>
      <c r="G2780" s="17">
        <f>'M2 - Electrolyte RTD'!AM369</f>
        <v/>
      </c>
      <c r="H2780" s="18">
        <f>'M2 - Electrolyte RTD'!N369</f>
        <v/>
      </c>
      <c r="I2780" s="15">
        <f>'M2 - Electrolyte RTD'!AJ369</f>
        <v/>
      </c>
      <c r="J2780" s="15" t="inlineStr">
        <is>
          <t>Volume + everyday-low-price; modest S&amp;S.</t>
        </is>
      </c>
    </row>
    <row r="2781" ht="28" customHeight="1">
      <c r="A2781" s="15" t="inlineStr">
        <is>
          <t>Gatorade</t>
        </is>
      </c>
      <c r="B2781" s="15" t="inlineStr">
        <is>
          <t>Gatorade G2 Low Sugar | Lemon-Lime | 24-pack 591mL</t>
        </is>
      </c>
      <c r="C2781" s="15" t="inlineStr">
        <is>
          <t>2) Electrolyte beverage (RTD)</t>
        </is>
      </c>
      <c r="D2781" s="17">
        <f>'M2 - Electrolyte RTD'!F370</f>
        <v/>
      </c>
      <c r="E2781" s="20">
        <f>'M2 - Electrolyte RTD'!J370</f>
        <v/>
      </c>
      <c r="F2781" s="18">
        <f>'M2 - Electrolyte RTD'!K370</f>
        <v/>
      </c>
      <c r="G2781" s="17">
        <f>'M2 - Electrolyte RTD'!AM370</f>
        <v/>
      </c>
      <c r="H2781" s="18">
        <f>'M2 - Electrolyte RTD'!N370</f>
        <v/>
      </c>
      <c r="I2781" s="15">
        <f>'M2 - Electrolyte RTD'!AJ370</f>
        <v/>
      </c>
      <c r="J2781" s="15" t="inlineStr">
        <is>
          <t>Volume + everyday-low-price; modest S&amp;S.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single 473mL</t>
        </is>
      </c>
      <c r="C2782" s="15" t="inlineStr">
        <is>
          <t>2) Electrolyte beverage (RTD)</t>
        </is>
      </c>
      <c r="D2782" s="17">
        <f>'M2 - Electrolyte RTD'!F371</f>
        <v/>
      </c>
      <c r="E2782" s="20">
        <f>'M2 - Electrolyte RTD'!J371</f>
        <v/>
      </c>
      <c r="F2782" s="18">
        <f>'M2 - Electrolyte RTD'!K371</f>
        <v/>
      </c>
      <c r="G2782" s="17">
        <f>'M2 - Electrolyte RTD'!AM371</f>
        <v/>
      </c>
      <c r="H2782" s="18">
        <f>'M2 - Electrolyte RTD'!N371</f>
        <v/>
      </c>
      <c r="I2782" s="15">
        <f>'M2 - Electrolyte RTD'!AJ371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Limon | 8-pack 473mL</t>
        </is>
      </c>
      <c r="C2783" s="15" t="inlineStr">
        <is>
          <t>2) Electrolyte beverage (RTD)</t>
        </is>
      </c>
      <c r="D2783" s="17">
        <f>'M2 - Electrolyte RTD'!F372</f>
        <v/>
      </c>
      <c r="E2783" s="20">
        <f>'M2 - Electrolyte RTD'!J372</f>
        <v/>
      </c>
      <c r="F2783" s="18">
        <f>'M2 - Electrolyte RTD'!K372</f>
        <v/>
      </c>
      <c r="G2783" s="17">
        <f>'M2 - Electrolyte RTD'!AM372</f>
        <v/>
      </c>
      <c r="H2783" s="18">
        <f>'M2 - Electrolyte RTD'!N372</f>
        <v/>
      </c>
      <c r="I2783" s="15">
        <f>'M2 - Electrolyte RTD'!AJ372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Limon | 12-pack 473mL</t>
        </is>
      </c>
      <c r="C2784" s="15" t="inlineStr">
        <is>
          <t>2) Electrolyte beverage (RTD)</t>
        </is>
      </c>
      <c r="D2784" s="17">
        <f>'M2 - Electrolyte RTD'!F373</f>
        <v/>
      </c>
      <c r="E2784" s="20">
        <f>'M2 - Electrolyte RTD'!J373</f>
        <v/>
      </c>
      <c r="F2784" s="18">
        <f>'M2 - Electrolyte RTD'!K373</f>
        <v/>
      </c>
      <c r="G2784" s="17">
        <f>'M2 - Electrolyte RTD'!AM373</f>
        <v/>
      </c>
      <c r="H2784" s="18">
        <f>'M2 - Electrolyte RTD'!N373</f>
        <v/>
      </c>
      <c r="I2784" s="15">
        <f>'M2 - Electrolyte RTD'!AJ373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Limon | 18-pack 473mL</t>
        </is>
      </c>
      <c r="C2785" s="15" t="inlineStr">
        <is>
          <t>2) Electrolyte beverage (RTD)</t>
        </is>
      </c>
      <c r="D2785" s="17">
        <f>'M2 - Electrolyte RTD'!F374</f>
        <v/>
      </c>
      <c r="E2785" s="20">
        <f>'M2 - Electrolyte RTD'!J374</f>
        <v/>
      </c>
      <c r="F2785" s="18">
        <f>'M2 - Electrolyte RTD'!K374</f>
        <v/>
      </c>
      <c r="G2785" s="17">
        <f>'M2 - Electrolyte RTD'!AM374</f>
        <v/>
      </c>
      <c r="H2785" s="18">
        <f>'M2 - Electrolyte RTD'!N374</f>
        <v/>
      </c>
      <c r="I2785" s="15">
        <f>'M2 - Electrolyte RTD'!AJ374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Limon | 24-pack 473mL</t>
        </is>
      </c>
      <c r="C2786" s="15" t="inlineStr">
        <is>
          <t>2) Electrolyte beverage (RTD)</t>
        </is>
      </c>
      <c r="D2786" s="17">
        <f>'M2 - Electrolyte RTD'!F375</f>
        <v/>
      </c>
      <c r="E2786" s="20">
        <f>'M2 - Electrolyte RTD'!J375</f>
        <v/>
      </c>
      <c r="F2786" s="18">
        <f>'M2 - Electrolyte RTD'!K375</f>
        <v/>
      </c>
      <c r="G2786" s="17">
        <f>'M2 - Electrolyte RTD'!AM375</f>
        <v/>
      </c>
      <c r="H2786" s="18">
        <f>'M2 - Electrolyte RTD'!N375</f>
        <v/>
      </c>
      <c r="I2786" s="15">
        <f>'M2 - Electrolyte RTD'!AJ375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single 473mL</t>
        </is>
      </c>
      <c r="C2787" s="15" t="inlineStr">
        <is>
          <t>2) Electrolyte beverage (RTD)</t>
        </is>
      </c>
      <c r="D2787" s="17">
        <f>'M2 - Electrolyte RTD'!F376</f>
        <v/>
      </c>
      <c r="E2787" s="20">
        <f>'M2 - Electrolyte RTD'!J376</f>
        <v/>
      </c>
      <c r="F2787" s="18">
        <f>'M2 - Electrolyte RTD'!K376</f>
        <v/>
      </c>
      <c r="G2787" s="17">
        <f>'M2 - Electrolyte RTD'!AM376</f>
        <v/>
      </c>
      <c r="H2787" s="18">
        <f>'M2 - Electrolyte RTD'!N376</f>
        <v/>
      </c>
      <c r="I2787" s="15">
        <f>'M2 - Electrolyte RTD'!AJ376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Berry | 8-pack 473mL</t>
        </is>
      </c>
      <c r="C2788" s="15" t="inlineStr">
        <is>
          <t>2) Electrolyte beverage (RTD)</t>
        </is>
      </c>
      <c r="D2788" s="17">
        <f>'M2 - Electrolyte RTD'!F377</f>
        <v/>
      </c>
      <c r="E2788" s="20">
        <f>'M2 - Electrolyte RTD'!J377</f>
        <v/>
      </c>
      <c r="F2788" s="18">
        <f>'M2 - Electrolyte RTD'!K377</f>
        <v/>
      </c>
      <c r="G2788" s="17">
        <f>'M2 - Electrolyte RTD'!AM377</f>
        <v/>
      </c>
      <c r="H2788" s="18">
        <f>'M2 - Electrolyte RTD'!N377</f>
        <v/>
      </c>
      <c r="I2788" s="15">
        <f>'M2 - Electrolyte RTD'!AJ377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Berry | 12-pack 473mL</t>
        </is>
      </c>
      <c r="C2789" s="15" t="inlineStr">
        <is>
          <t>2) Electrolyte beverage (RTD)</t>
        </is>
      </c>
      <c r="D2789" s="17">
        <f>'M2 - Electrolyte RTD'!F378</f>
        <v/>
      </c>
      <c r="E2789" s="20">
        <f>'M2 - Electrolyte RTD'!J378</f>
        <v/>
      </c>
      <c r="F2789" s="18">
        <f>'M2 - Electrolyte RTD'!K378</f>
        <v/>
      </c>
      <c r="G2789" s="17">
        <f>'M2 - Electrolyte RTD'!AM378</f>
        <v/>
      </c>
      <c r="H2789" s="18">
        <f>'M2 - Electrolyte RTD'!N378</f>
        <v/>
      </c>
      <c r="I2789" s="15">
        <f>'M2 - Electrolyte RTD'!AJ378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Berry | 18-pack 473mL</t>
        </is>
      </c>
      <c r="C2790" s="15" t="inlineStr">
        <is>
          <t>2) Electrolyte beverage (RTD)</t>
        </is>
      </c>
      <c r="D2790" s="17">
        <f>'M2 - Electrolyte RTD'!F379</f>
        <v/>
      </c>
      <c r="E2790" s="20">
        <f>'M2 - Electrolyte RTD'!J379</f>
        <v/>
      </c>
      <c r="F2790" s="18">
        <f>'M2 - Electrolyte RTD'!K379</f>
        <v/>
      </c>
      <c r="G2790" s="17">
        <f>'M2 - Electrolyte RTD'!AM379</f>
        <v/>
      </c>
      <c r="H2790" s="18">
        <f>'M2 - Electrolyte RTD'!N379</f>
        <v/>
      </c>
      <c r="I2790" s="15">
        <f>'M2 - Electrolyte RTD'!AJ379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Berry | 24-pack 473mL</t>
        </is>
      </c>
      <c r="C2791" s="15" t="inlineStr">
        <is>
          <t>2) Electrolyte beverage (RTD)</t>
        </is>
      </c>
      <c r="D2791" s="17">
        <f>'M2 - Electrolyte RTD'!F380</f>
        <v/>
      </c>
      <c r="E2791" s="20">
        <f>'M2 - Electrolyte RTD'!J380</f>
        <v/>
      </c>
      <c r="F2791" s="18">
        <f>'M2 - Electrolyte RTD'!K380</f>
        <v/>
      </c>
      <c r="G2791" s="17">
        <f>'M2 - Electrolyte RTD'!AM380</f>
        <v/>
      </c>
      <c r="H2791" s="18">
        <f>'M2 - Electrolyte RTD'!N380</f>
        <v/>
      </c>
      <c r="I2791" s="15">
        <f>'M2 - Electrolyte RTD'!AJ380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single 473mL</t>
        </is>
      </c>
      <c r="C2792" s="15" t="inlineStr">
        <is>
          <t>2) Electrolyte beverage (RTD)</t>
        </is>
      </c>
      <c r="D2792" s="17">
        <f>'M2 - Electrolyte RTD'!F381</f>
        <v/>
      </c>
      <c r="E2792" s="20">
        <f>'M2 - Electrolyte RTD'!J381</f>
        <v/>
      </c>
      <c r="F2792" s="18">
        <f>'M2 - Electrolyte RTD'!K381</f>
        <v/>
      </c>
      <c r="G2792" s="17">
        <f>'M2 - Electrolyte RTD'!AM381</f>
        <v/>
      </c>
      <c r="H2792" s="18">
        <f>'M2 - Electrolyte RTD'!N381</f>
        <v/>
      </c>
      <c r="I2792" s="15">
        <f>'M2 - Electrolyte RTD'!AJ381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Orange | 8-pack 473mL</t>
        </is>
      </c>
      <c r="C2793" s="15" t="inlineStr">
        <is>
          <t>2) Electrolyte beverage (RTD)</t>
        </is>
      </c>
      <c r="D2793" s="17">
        <f>'M2 - Electrolyte RTD'!F382</f>
        <v/>
      </c>
      <c r="E2793" s="20">
        <f>'M2 - Electrolyte RTD'!J382</f>
        <v/>
      </c>
      <c r="F2793" s="18">
        <f>'M2 - Electrolyte RTD'!K382</f>
        <v/>
      </c>
      <c r="G2793" s="17">
        <f>'M2 - Electrolyte RTD'!AM382</f>
        <v/>
      </c>
      <c r="H2793" s="18">
        <f>'M2 - Electrolyte RTD'!N382</f>
        <v/>
      </c>
      <c r="I2793" s="15">
        <f>'M2 - Electrolyte RTD'!AJ382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Orange | 12-pack 473mL</t>
        </is>
      </c>
      <c r="C2794" s="15" t="inlineStr">
        <is>
          <t>2) Electrolyte beverage (RTD)</t>
        </is>
      </c>
      <c r="D2794" s="17">
        <f>'M2 - Electrolyte RTD'!F383</f>
        <v/>
      </c>
      <c r="E2794" s="20">
        <f>'M2 - Electrolyte RTD'!J383</f>
        <v/>
      </c>
      <c r="F2794" s="18">
        <f>'M2 - Electrolyte RTD'!K383</f>
        <v/>
      </c>
      <c r="G2794" s="17">
        <f>'M2 - Electrolyte RTD'!AM383</f>
        <v/>
      </c>
      <c r="H2794" s="18">
        <f>'M2 - Electrolyte RTD'!N383</f>
        <v/>
      </c>
      <c r="I2794" s="15">
        <f>'M2 - Electrolyte RTD'!AJ383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Orange | 18-pack 473mL</t>
        </is>
      </c>
      <c r="C2795" s="15" t="inlineStr">
        <is>
          <t>2) Electrolyte beverage (RTD)</t>
        </is>
      </c>
      <c r="D2795" s="17">
        <f>'M2 - Electrolyte RTD'!F384</f>
        <v/>
      </c>
      <c r="E2795" s="20">
        <f>'M2 - Electrolyte RTD'!J384</f>
        <v/>
      </c>
      <c r="F2795" s="18">
        <f>'M2 - Electrolyte RTD'!K384</f>
        <v/>
      </c>
      <c r="G2795" s="17">
        <f>'M2 - Electrolyte RTD'!AM384</f>
        <v/>
      </c>
      <c r="H2795" s="18">
        <f>'M2 - Electrolyte RTD'!N384</f>
        <v/>
      </c>
      <c r="I2795" s="15">
        <f>'M2 - Electrolyte RTD'!AJ384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Orange | 24-pack 473mL</t>
        </is>
      </c>
      <c r="C2796" s="15" t="inlineStr">
        <is>
          <t>2) Electrolyte beverage (RTD)</t>
        </is>
      </c>
      <c r="D2796" s="17">
        <f>'M2 - Electrolyte RTD'!F385</f>
        <v/>
      </c>
      <c r="E2796" s="20">
        <f>'M2 - Electrolyte RTD'!J385</f>
        <v/>
      </c>
      <c r="F2796" s="18">
        <f>'M2 - Electrolyte RTD'!K385</f>
        <v/>
      </c>
      <c r="G2796" s="17">
        <f>'M2 - Electrolyte RTD'!AM385</f>
        <v/>
      </c>
      <c r="H2796" s="18">
        <f>'M2 - Electrolyte RTD'!N385</f>
        <v/>
      </c>
      <c r="I2796" s="15">
        <f>'M2 - Electrolyte RTD'!AJ385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single 473mL</t>
        </is>
      </c>
      <c r="C2797" s="15" t="inlineStr">
        <is>
          <t>2) Electrolyte beverage (RTD)</t>
        </is>
      </c>
      <c r="D2797" s="17">
        <f>'M2 - Electrolyte RTD'!F386</f>
        <v/>
      </c>
      <c r="E2797" s="20">
        <f>'M2 - Electrolyte RTD'!J386</f>
        <v/>
      </c>
      <c r="F2797" s="18">
        <f>'M2 - Electrolyte RTD'!K386</f>
        <v/>
      </c>
      <c r="G2797" s="17">
        <f>'M2 - Electrolyte RTD'!AM386</f>
        <v/>
      </c>
      <c r="H2797" s="18">
        <f>'M2 - Electrolyte RTD'!N386</f>
        <v/>
      </c>
      <c r="I2797" s="15">
        <f>'M2 - Electrolyte RTD'!AJ386</f>
        <v/>
      </c>
      <c r="J2797" s="15" t="inlineStr">
        <is>
          <t>Capture live promo to assess.</t>
        </is>
      </c>
    </row>
    <row r="2798" ht="28" customHeight="1">
      <c r="A2798" s="15" t="inlineStr">
        <is>
          <t>Mas+</t>
        </is>
      </c>
      <c r="B2798" s="15" t="inlineStr">
        <is>
          <t>Mas+ by Messi Hydration | Tropical | 8-pack 473mL</t>
        </is>
      </c>
      <c r="C2798" s="15" t="inlineStr">
        <is>
          <t>2) Electrolyte beverage (RTD)</t>
        </is>
      </c>
      <c r="D2798" s="17">
        <f>'M2 - Electrolyte RTD'!F387</f>
        <v/>
      </c>
      <c r="E2798" s="20">
        <f>'M2 - Electrolyte RTD'!J387</f>
        <v/>
      </c>
      <c r="F2798" s="18">
        <f>'M2 - Electrolyte RTD'!K387</f>
        <v/>
      </c>
      <c r="G2798" s="17">
        <f>'M2 - Electrolyte RTD'!AM387</f>
        <v/>
      </c>
      <c r="H2798" s="18">
        <f>'M2 - Electrolyte RTD'!N387</f>
        <v/>
      </c>
      <c r="I2798" s="15">
        <f>'M2 - Electrolyte RTD'!AJ387</f>
        <v/>
      </c>
      <c r="J2798" s="15" t="inlineStr">
        <is>
          <t>Capture live promo to assess.</t>
        </is>
      </c>
    </row>
    <row r="2799" ht="28" customHeight="1">
      <c r="A2799" s="15" t="inlineStr">
        <is>
          <t>Mas+</t>
        </is>
      </c>
      <c r="B2799" s="15" t="inlineStr">
        <is>
          <t>Mas+ by Messi Hydration | Tropical | 12-pack 473mL</t>
        </is>
      </c>
      <c r="C2799" s="15" t="inlineStr">
        <is>
          <t>2) Electrolyte beverage (RTD)</t>
        </is>
      </c>
      <c r="D2799" s="17">
        <f>'M2 - Electrolyte RTD'!F388</f>
        <v/>
      </c>
      <c r="E2799" s="20">
        <f>'M2 - Electrolyte RTD'!J388</f>
        <v/>
      </c>
      <c r="F2799" s="18">
        <f>'M2 - Electrolyte RTD'!K388</f>
        <v/>
      </c>
      <c r="G2799" s="17">
        <f>'M2 - Electrolyte RTD'!AM388</f>
        <v/>
      </c>
      <c r="H2799" s="18">
        <f>'M2 - Electrolyte RTD'!N388</f>
        <v/>
      </c>
      <c r="I2799" s="15">
        <f>'M2 - Electrolyte RTD'!AJ388</f>
        <v/>
      </c>
      <c r="J2799" s="15" t="inlineStr">
        <is>
          <t>Capture live promo to assess.</t>
        </is>
      </c>
    </row>
    <row r="2800" ht="28" customHeight="1">
      <c r="A2800" s="15" t="inlineStr">
        <is>
          <t>Mas+</t>
        </is>
      </c>
      <c r="B2800" s="15" t="inlineStr">
        <is>
          <t>Mas+ by Messi Hydration | Tropical | 18-pack 473mL</t>
        </is>
      </c>
      <c r="C2800" s="15" t="inlineStr">
        <is>
          <t>2) Electrolyte beverage (RTD)</t>
        </is>
      </c>
      <c r="D2800" s="17">
        <f>'M2 - Electrolyte RTD'!F389</f>
        <v/>
      </c>
      <c r="E2800" s="20">
        <f>'M2 - Electrolyte RTD'!J389</f>
        <v/>
      </c>
      <c r="F2800" s="18">
        <f>'M2 - Electrolyte RTD'!K389</f>
        <v/>
      </c>
      <c r="G2800" s="17">
        <f>'M2 - Electrolyte RTD'!AM389</f>
        <v/>
      </c>
      <c r="H2800" s="18">
        <f>'M2 - Electrolyte RTD'!N389</f>
        <v/>
      </c>
      <c r="I2800" s="15">
        <f>'M2 - Electrolyte RTD'!AJ389</f>
        <v/>
      </c>
      <c r="J2800" s="15" t="inlineStr">
        <is>
          <t>Capture live promo to assess.</t>
        </is>
      </c>
    </row>
    <row r="2801" ht="28" customHeight="1">
      <c r="A2801" s="15" t="inlineStr">
        <is>
          <t>Mas+</t>
        </is>
      </c>
      <c r="B2801" s="15" t="inlineStr">
        <is>
          <t>Mas+ by Messi Hydration | Tropical | 24-pack 473mL</t>
        </is>
      </c>
      <c r="C2801" s="15" t="inlineStr">
        <is>
          <t>2) Electrolyte beverage (RTD)</t>
        </is>
      </c>
      <c r="D2801" s="17">
        <f>'M2 - Electrolyte RTD'!F390</f>
        <v/>
      </c>
      <c r="E2801" s="20">
        <f>'M2 - Electrolyte RTD'!J390</f>
        <v/>
      </c>
      <c r="F2801" s="18">
        <f>'M2 - Electrolyte RTD'!K390</f>
        <v/>
      </c>
      <c r="G2801" s="17">
        <f>'M2 - Electrolyte RTD'!AM390</f>
        <v/>
      </c>
      <c r="H2801" s="18">
        <f>'M2 - Electrolyte RTD'!N390</f>
        <v/>
      </c>
      <c r="I2801" s="15">
        <f>'M2 - Electrolyte RTD'!AJ390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single 495mL</t>
        </is>
      </c>
      <c r="C2802" s="15" t="inlineStr">
        <is>
          <t>2) Electrolyte beverage (RTD)</t>
        </is>
      </c>
      <c r="D2802" s="17">
        <f>'M2 - Electrolyte RTD'!F391</f>
        <v/>
      </c>
      <c r="E2802" s="20">
        <f>'M2 - Electrolyte RTD'!J391</f>
        <v/>
      </c>
      <c r="F2802" s="18">
        <f>'M2 - Electrolyte RTD'!K391</f>
        <v/>
      </c>
      <c r="G2802" s="17">
        <f>'M2 - Electrolyte RTD'!AM391</f>
        <v/>
      </c>
      <c r="H2802" s="18">
        <f>'M2 - Electrolyte RTD'!N391</f>
        <v/>
      </c>
      <c r="I2802" s="15">
        <f>'M2 - Electrolyte RTD'!AJ391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Berry | 8-pack 495mL</t>
        </is>
      </c>
      <c r="C2803" s="15" t="inlineStr">
        <is>
          <t>2) Electrolyte beverage (RTD)</t>
        </is>
      </c>
      <c r="D2803" s="17">
        <f>'M2 - Electrolyte RTD'!F392</f>
        <v/>
      </c>
      <c r="E2803" s="20">
        <f>'M2 - Electrolyte RTD'!J392</f>
        <v/>
      </c>
      <c r="F2803" s="18">
        <f>'M2 - Electrolyte RTD'!K392</f>
        <v/>
      </c>
      <c r="G2803" s="17">
        <f>'M2 - Electrolyte RTD'!AM392</f>
        <v/>
      </c>
      <c r="H2803" s="18">
        <f>'M2 - Electrolyte RTD'!N392</f>
        <v/>
      </c>
      <c r="I2803" s="15">
        <f>'M2 - Electrolyte RTD'!AJ392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Berry | 12-pack 495mL</t>
        </is>
      </c>
      <c r="C2804" s="15" t="inlineStr">
        <is>
          <t>2) Electrolyte beverage (RTD)</t>
        </is>
      </c>
      <c r="D2804" s="17">
        <f>'M2 - Electrolyte RTD'!F393</f>
        <v/>
      </c>
      <c r="E2804" s="20">
        <f>'M2 - Electrolyte RTD'!J393</f>
        <v/>
      </c>
      <c r="F2804" s="18">
        <f>'M2 - Electrolyte RTD'!K393</f>
        <v/>
      </c>
      <c r="G2804" s="17">
        <f>'M2 - Electrolyte RTD'!AM393</f>
        <v/>
      </c>
      <c r="H2804" s="18">
        <f>'M2 - Electrolyte RTD'!N393</f>
        <v/>
      </c>
      <c r="I2804" s="15">
        <f>'M2 - Electrolyte RTD'!AJ393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Berry | 18-pack 495mL</t>
        </is>
      </c>
      <c r="C2805" s="15" t="inlineStr">
        <is>
          <t>2) Electrolyte beverage (RTD)</t>
        </is>
      </c>
      <c r="D2805" s="17">
        <f>'M2 - Electrolyte RTD'!F394</f>
        <v/>
      </c>
      <c r="E2805" s="20">
        <f>'M2 - Electrolyte RTD'!J394</f>
        <v/>
      </c>
      <c r="F2805" s="18">
        <f>'M2 - Electrolyte RTD'!K394</f>
        <v/>
      </c>
      <c r="G2805" s="17">
        <f>'M2 - Electrolyte RTD'!AM394</f>
        <v/>
      </c>
      <c r="H2805" s="18">
        <f>'M2 - Electrolyte RTD'!N394</f>
        <v/>
      </c>
      <c r="I2805" s="15">
        <f>'M2 - Electrolyte RTD'!AJ394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Berry | 24-pack 495mL</t>
        </is>
      </c>
      <c r="C2806" s="15" t="inlineStr">
        <is>
          <t>2) Electrolyte beverage (RTD)</t>
        </is>
      </c>
      <c r="D2806" s="17">
        <f>'M2 - Electrolyte RTD'!F395</f>
        <v/>
      </c>
      <c r="E2806" s="20">
        <f>'M2 - Electrolyte RTD'!J395</f>
        <v/>
      </c>
      <c r="F2806" s="18">
        <f>'M2 - Electrolyte RTD'!K395</f>
        <v/>
      </c>
      <c r="G2806" s="17">
        <f>'M2 - Electrolyte RTD'!AM395</f>
        <v/>
      </c>
      <c r="H2806" s="18">
        <f>'M2 - Electrolyte RTD'!N395</f>
        <v/>
      </c>
      <c r="I2806" s="15">
        <f>'M2 - Electrolyte RTD'!AJ395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single 495mL</t>
        </is>
      </c>
      <c r="C2807" s="15" t="inlineStr">
        <is>
          <t>2) Electrolyte beverage (RTD)</t>
        </is>
      </c>
      <c r="D2807" s="17">
        <f>'M2 - Electrolyte RTD'!F396</f>
        <v/>
      </c>
      <c r="E2807" s="20">
        <f>'M2 - Electrolyte RTD'!J396</f>
        <v/>
      </c>
      <c r="F2807" s="18">
        <f>'M2 - Electrolyte RTD'!K396</f>
        <v/>
      </c>
      <c r="G2807" s="17">
        <f>'M2 - Electrolyte RTD'!AM396</f>
        <v/>
      </c>
      <c r="H2807" s="18">
        <f>'M2 - Electrolyte RTD'!N396</f>
        <v/>
      </c>
      <c r="I2807" s="15">
        <f>'M2 - Electrolyte RTD'!AJ396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Fruit Punch | 8-pack 495mL</t>
        </is>
      </c>
      <c r="C2808" s="15" t="inlineStr">
        <is>
          <t>2) Electrolyte beverage (RTD)</t>
        </is>
      </c>
      <c r="D2808" s="17">
        <f>'M2 - Electrolyte RTD'!F397</f>
        <v/>
      </c>
      <c r="E2808" s="20">
        <f>'M2 - Electrolyte RTD'!J397</f>
        <v/>
      </c>
      <c r="F2808" s="18">
        <f>'M2 - Electrolyte RTD'!K397</f>
        <v/>
      </c>
      <c r="G2808" s="17">
        <f>'M2 - Electrolyte RTD'!AM397</f>
        <v/>
      </c>
      <c r="H2808" s="18">
        <f>'M2 - Electrolyte RTD'!N397</f>
        <v/>
      </c>
      <c r="I2808" s="15">
        <f>'M2 - Electrolyte RTD'!AJ397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Fruit Punch | 12-pack 495mL</t>
        </is>
      </c>
      <c r="C2809" s="15" t="inlineStr">
        <is>
          <t>2) Electrolyte beverage (RTD)</t>
        </is>
      </c>
      <c r="D2809" s="17">
        <f>'M2 - Electrolyte RTD'!F398</f>
        <v/>
      </c>
      <c r="E2809" s="20">
        <f>'M2 - Electrolyte RTD'!J398</f>
        <v/>
      </c>
      <c r="F2809" s="18">
        <f>'M2 - Electrolyte RTD'!K398</f>
        <v/>
      </c>
      <c r="G2809" s="17">
        <f>'M2 - Electrolyte RTD'!AM398</f>
        <v/>
      </c>
      <c r="H2809" s="18">
        <f>'M2 - Electrolyte RTD'!N398</f>
        <v/>
      </c>
      <c r="I2809" s="15">
        <f>'M2 - Electrolyte RTD'!AJ398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Fruit Punch | 18-pack 495mL</t>
        </is>
      </c>
      <c r="C2810" s="15" t="inlineStr">
        <is>
          <t>2) Electrolyte beverage (RTD)</t>
        </is>
      </c>
      <c r="D2810" s="17">
        <f>'M2 - Electrolyte RTD'!F399</f>
        <v/>
      </c>
      <c r="E2810" s="20">
        <f>'M2 - Electrolyte RTD'!J399</f>
        <v/>
      </c>
      <c r="F2810" s="18">
        <f>'M2 - Electrolyte RTD'!K399</f>
        <v/>
      </c>
      <c r="G2810" s="17">
        <f>'M2 - Electrolyte RTD'!AM399</f>
        <v/>
      </c>
      <c r="H2810" s="18">
        <f>'M2 - Electrolyte RTD'!N399</f>
        <v/>
      </c>
      <c r="I2810" s="15">
        <f>'M2 - Electrolyte RTD'!AJ399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Fruit Punch | 24-pack 495mL</t>
        </is>
      </c>
      <c r="C2811" s="15" t="inlineStr">
        <is>
          <t>2) Electrolyte beverage (RTD)</t>
        </is>
      </c>
      <c r="D2811" s="17">
        <f>'M2 - Electrolyte RTD'!F400</f>
        <v/>
      </c>
      <c r="E2811" s="20">
        <f>'M2 - Electrolyte RTD'!J400</f>
        <v/>
      </c>
      <c r="F2811" s="18">
        <f>'M2 - Electrolyte RTD'!K400</f>
        <v/>
      </c>
      <c r="G2811" s="17">
        <f>'M2 - Electrolyte RTD'!AM400</f>
        <v/>
      </c>
      <c r="H2811" s="18">
        <f>'M2 - Electrolyte RTD'!N400</f>
        <v/>
      </c>
      <c r="I2811" s="15">
        <f>'M2 - Electrolyte RTD'!AJ400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single 495mL</t>
        </is>
      </c>
      <c r="C2812" s="15" t="inlineStr">
        <is>
          <t>2) Electrolyte beverage (RTD)</t>
        </is>
      </c>
      <c r="D2812" s="17">
        <f>'M2 - Electrolyte RTD'!F401</f>
        <v/>
      </c>
      <c r="E2812" s="20">
        <f>'M2 - Electrolyte RTD'!J401</f>
        <v/>
      </c>
      <c r="F2812" s="18">
        <f>'M2 - Electrolyte RTD'!K401</f>
        <v/>
      </c>
      <c r="G2812" s="17">
        <f>'M2 - Electrolyte RTD'!AM401</f>
        <v/>
      </c>
      <c r="H2812" s="18">
        <f>'M2 - Electrolyte RTD'!N401</f>
        <v/>
      </c>
      <c r="I2812" s="15">
        <f>'M2 - Electrolyte RTD'!AJ401</f>
        <v/>
      </c>
      <c r="J2812" s="15" t="inlineStr">
        <is>
          <t>Capture live promo to assess.</t>
        </is>
      </c>
    </row>
    <row r="2813" ht="28" customHeight="1">
      <c r="A2813" s="15" t="inlineStr">
        <is>
          <t>Pedialyte</t>
        </is>
      </c>
      <c r="B2813" s="15" t="inlineStr">
        <is>
          <t>Pedialyte Sport | Cherry | 8-pack 495mL</t>
        </is>
      </c>
      <c r="C2813" s="15" t="inlineStr">
        <is>
          <t>2) Electrolyte beverage (RTD)</t>
        </is>
      </c>
      <c r="D2813" s="17">
        <f>'M2 - Electrolyte RTD'!F402</f>
        <v/>
      </c>
      <c r="E2813" s="20">
        <f>'M2 - Electrolyte RTD'!J402</f>
        <v/>
      </c>
      <c r="F2813" s="18">
        <f>'M2 - Electrolyte RTD'!K402</f>
        <v/>
      </c>
      <c r="G2813" s="17">
        <f>'M2 - Electrolyte RTD'!AM402</f>
        <v/>
      </c>
      <c r="H2813" s="18">
        <f>'M2 - Electrolyte RTD'!N402</f>
        <v/>
      </c>
      <c r="I2813" s="15">
        <f>'M2 - Electrolyte RTD'!AJ402</f>
        <v/>
      </c>
      <c r="J2813" s="15" t="inlineStr">
        <is>
          <t>Capture live promo to assess.</t>
        </is>
      </c>
    </row>
    <row r="2814" ht="28" customHeight="1">
      <c r="A2814" s="15" t="inlineStr">
        <is>
          <t>Pedialyte</t>
        </is>
      </c>
      <c r="B2814" s="15" t="inlineStr">
        <is>
          <t>Pedialyte Sport | Cherry | 12-pack 495mL</t>
        </is>
      </c>
      <c r="C2814" s="15" t="inlineStr">
        <is>
          <t>2) Electrolyte beverage (RTD)</t>
        </is>
      </c>
      <c r="D2814" s="17">
        <f>'M2 - Electrolyte RTD'!F403</f>
        <v/>
      </c>
      <c r="E2814" s="20">
        <f>'M2 - Electrolyte RTD'!J403</f>
        <v/>
      </c>
      <c r="F2814" s="18">
        <f>'M2 - Electrolyte RTD'!K403</f>
        <v/>
      </c>
      <c r="G2814" s="17">
        <f>'M2 - Electrolyte RTD'!AM403</f>
        <v/>
      </c>
      <c r="H2814" s="18">
        <f>'M2 - Electrolyte RTD'!N403</f>
        <v/>
      </c>
      <c r="I2814" s="15">
        <f>'M2 - Electrolyte RTD'!AJ403</f>
        <v/>
      </c>
      <c r="J2814" s="15" t="inlineStr">
        <is>
          <t>Capture live promo to assess.</t>
        </is>
      </c>
    </row>
    <row r="2815" ht="28" customHeight="1">
      <c r="A2815" s="15" t="inlineStr">
        <is>
          <t>Pedialyte</t>
        </is>
      </c>
      <c r="B2815" s="15" t="inlineStr">
        <is>
          <t>Pedialyte Sport | Cherry | 18-pack 495mL</t>
        </is>
      </c>
      <c r="C2815" s="15" t="inlineStr">
        <is>
          <t>2) Electrolyte beverage (RTD)</t>
        </is>
      </c>
      <c r="D2815" s="17">
        <f>'M2 - Electrolyte RTD'!F404</f>
        <v/>
      </c>
      <c r="E2815" s="20">
        <f>'M2 - Electrolyte RTD'!J404</f>
        <v/>
      </c>
      <c r="F2815" s="18">
        <f>'M2 - Electrolyte RTD'!K404</f>
        <v/>
      </c>
      <c r="G2815" s="17">
        <f>'M2 - Electrolyte RTD'!AM404</f>
        <v/>
      </c>
      <c r="H2815" s="18">
        <f>'M2 - Electrolyte RTD'!N404</f>
        <v/>
      </c>
      <c r="I2815" s="15">
        <f>'M2 - Electrolyte RTD'!AJ404</f>
        <v/>
      </c>
      <c r="J2815" s="15" t="inlineStr">
        <is>
          <t>Capture live promo to assess.</t>
        </is>
      </c>
    </row>
    <row r="2816" ht="28" customHeight="1">
      <c r="A2816" s="15" t="inlineStr">
        <is>
          <t>Pedialyte</t>
        </is>
      </c>
      <c r="B2816" s="15" t="inlineStr">
        <is>
          <t>Pedialyte Sport | Cherry | 24-pack 495mL</t>
        </is>
      </c>
      <c r="C2816" s="15" t="inlineStr">
        <is>
          <t>2) Electrolyte beverage (RTD)</t>
        </is>
      </c>
      <c r="D2816" s="17">
        <f>'M2 - Electrolyte RTD'!F405</f>
        <v/>
      </c>
      <c r="E2816" s="20">
        <f>'M2 - Electrolyte RTD'!J405</f>
        <v/>
      </c>
      <c r="F2816" s="18">
        <f>'M2 - Electrolyte RTD'!K405</f>
        <v/>
      </c>
      <c r="G2816" s="17">
        <f>'M2 - Electrolyte RTD'!AM405</f>
        <v/>
      </c>
      <c r="H2816" s="18">
        <f>'M2 - Electrolyte RTD'!N405</f>
        <v/>
      </c>
      <c r="I2816" s="15">
        <f>'M2 - Electrolyte RTD'!AJ405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single 440mL</t>
        </is>
      </c>
      <c r="C2817" s="15" t="inlineStr">
        <is>
          <t>3) Functional beverage (still/sparkling)</t>
        </is>
      </c>
      <c r="D2817" s="17">
        <f>'M3 - Functional Beverage'!F472</f>
        <v/>
      </c>
      <c r="E2817" s="20">
        <f>'M3 - Functional Beverage'!J472</f>
        <v/>
      </c>
      <c r="F2817" s="18">
        <f>'M3 - Functional Beverage'!K472</f>
        <v/>
      </c>
      <c r="G2817" s="17">
        <f>'M3 - Functional Beverage'!AM472</f>
        <v/>
      </c>
      <c r="H2817" s="18">
        <f>'M3 - Functional Beverage'!N472</f>
        <v/>
      </c>
      <c r="I2817" s="15">
        <f>'M3 - Functional Beverage'!AJ472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Lemon Ginger | 8-pack 440mL</t>
        </is>
      </c>
      <c r="C2818" s="15" t="inlineStr">
        <is>
          <t>3) Functional beverage (still/sparkling)</t>
        </is>
      </c>
      <c r="D2818" s="17">
        <f>'M3 - Functional Beverage'!F473</f>
        <v/>
      </c>
      <c r="E2818" s="20">
        <f>'M3 - Functional Beverage'!J473</f>
        <v/>
      </c>
      <c r="F2818" s="18">
        <f>'M3 - Functional Beverage'!K473</f>
        <v/>
      </c>
      <c r="G2818" s="17">
        <f>'M3 - Functional Beverage'!AM473</f>
        <v/>
      </c>
      <c r="H2818" s="18">
        <f>'M3 - Functional Beverage'!N473</f>
        <v/>
      </c>
      <c r="I2818" s="15">
        <f>'M3 - Functional Beverage'!AJ473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Lemon Ginger | 12-pack 440mL</t>
        </is>
      </c>
      <c r="C2819" s="15" t="inlineStr">
        <is>
          <t>3) Functional beverage (still/sparkling)</t>
        </is>
      </c>
      <c r="D2819" s="17">
        <f>'M3 - Functional Beverage'!F474</f>
        <v/>
      </c>
      <c r="E2819" s="20">
        <f>'M3 - Functional Beverage'!J474</f>
        <v/>
      </c>
      <c r="F2819" s="18">
        <f>'M3 - Functional Beverage'!K474</f>
        <v/>
      </c>
      <c r="G2819" s="17">
        <f>'M3 - Functional Beverage'!AM474</f>
        <v/>
      </c>
      <c r="H2819" s="18">
        <f>'M3 - Functional Beverage'!N474</f>
        <v/>
      </c>
      <c r="I2819" s="15">
        <f>'M3 - Functional Beverage'!AJ474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Lemon Ginger | 18-pack 440mL</t>
        </is>
      </c>
      <c r="C2820" s="15" t="inlineStr">
        <is>
          <t>3) Functional beverage (still/sparkling)</t>
        </is>
      </c>
      <c r="D2820" s="17">
        <f>'M3 - Functional Beverage'!F475</f>
        <v/>
      </c>
      <c r="E2820" s="20">
        <f>'M3 - Functional Beverage'!J475</f>
        <v/>
      </c>
      <c r="F2820" s="18">
        <f>'M3 - Functional Beverage'!K475</f>
        <v/>
      </c>
      <c r="G2820" s="17">
        <f>'M3 - Functional Beverage'!AM475</f>
        <v/>
      </c>
      <c r="H2820" s="18">
        <f>'M3 - Functional Beverage'!N475</f>
        <v/>
      </c>
      <c r="I2820" s="15">
        <f>'M3 - Functional Beverage'!AJ475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Lemon Ginger | 24-pack 440mL</t>
        </is>
      </c>
      <c r="C2821" s="15" t="inlineStr">
        <is>
          <t>3) Functional beverage (still/sparkling)</t>
        </is>
      </c>
      <c r="D2821" s="17">
        <f>'M3 - Functional Beverage'!F476</f>
        <v/>
      </c>
      <c r="E2821" s="20">
        <f>'M3 - Functional Beverage'!J476</f>
        <v/>
      </c>
      <c r="F2821" s="18">
        <f>'M3 - Functional Beverage'!K476</f>
        <v/>
      </c>
      <c r="G2821" s="17">
        <f>'M3 - Functional Beverage'!AM476</f>
        <v/>
      </c>
      <c r="H2821" s="18">
        <f>'M3 - Functional Beverage'!N476</f>
        <v/>
      </c>
      <c r="I2821" s="15">
        <f>'M3 - Functional Beverage'!AJ476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single 440mL</t>
        </is>
      </c>
      <c r="C2822" s="15" t="inlineStr">
        <is>
          <t>3) Functional beverage (still/sparkling)</t>
        </is>
      </c>
      <c r="D2822" s="17">
        <f>'M3 - Functional Beverage'!F477</f>
        <v/>
      </c>
      <c r="E2822" s="20">
        <f>'M3 - Functional Beverage'!J477</f>
        <v/>
      </c>
      <c r="F2822" s="18">
        <f>'M3 - Functional Beverage'!K477</f>
        <v/>
      </c>
      <c r="G2822" s="17">
        <f>'M3 - Functional Beverage'!AM477</f>
        <v/>
      </c>
      <c r="H2822" s="18">
        <f>'M3 - Functional Beverage'!N477</f>
        <v/>
      </c>
      <c r="I2822" s="15">
        <f>'M3 - Functional Beverage'!AJ477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Mojita Lime Mint Coconut | 8-pack 440mL</t>
        </is>
      </c>
      <c r="C2823" s="15" t="inlineStr">
        <is>
          <t>3) Functional beverage (still/sparkling)</t>
        </is>
      </c>
      <c r="D2823" s="17">
        <f>'M3 - Functional Beverage'!F478</f>
        <v/>
      </c>
      <c r="E2823" s="20">
        <f>'M3 - Functional Beverage'!J478</f>
        <v/>
      </c>
      <c r="F2823" s="18">
        <f>'M3 - Functional Beverage'!K478</f>
        <v/>
      </c>
      <c r="G2823" s="17">
        <f>'M3 - Functional Beverage'!AM478</f>
        <v/>
      </c>
      <c r="H2823" s="18">
        <f>'M3 - Functional Beverage'!N478</f>
        <v/>
      </c>
      <c r="I2823" s="15">
        <f>'M3 - Functional Beverage'!AJ478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Mojita Lime Mint Coconut | 12-pack 440mL</t>
        </is>
      </c>
      <c r="C2824" s="15" t="inlineStr">
        <is>
          <t>3) Functional beverage (still/sparkling)</t>
        </is>
      </c>
      <c r="D2824" s="17">
        <f>'M3 - Functional Beverage'!F479</f>
        <v/>
      </c>
      <c r="E2824" s="20">
        <f>'M3 - Functional Beverage'!J479</f>
        <v/>
      </c>
      <c r="F2824" s="18">
        <f>'M3 - Functional Beverage'!K479</f>
        <v/>
      </c>
      <c r="G2824" s="17">
        <f>'M3 - Functional Beverage'!AM479</f>
        <v/>
      </c>
      <c r="H2824" s="18">
        <f>'M3 - Functional Beverage'!N479</f>
        <v/>
      </c>
      <c r="I2824" s="15">
        <f>'M3 - Functional Beverage'!AJ479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Mojita Lime Mint Coconut | 18-pack 440mL</t>
        </is>
      </c>
      <c r="C2825" s="15" t="inlineStr">
        <is>
          <t>3) Functional beverage (still/sparkling)</t>
        </is>
      </c>
      <c r="D2825" s="17">
        <f>'M3 - Functional Beverage'!F480</f>
        <v/>
      </c>
      <c r="E2825" s="20">
        <f>'M3 - Functional Beverage'!J480</f>
        <v/>
      </c>
      <c r="F2825" s="18">
        <f>'M3 - Functional Beverage'!K480</f>
        <v/>
      </c>
      <c r="G2825" s="17">
        <f>'M3 - Functional Beverage'!AM480</f>
        <v/>
      </c>
      <c r="H2825" s="18">
        <f>'M3 - Functional Beverage'!N480</f>
        <v/>
      </c>
      <c r="I2825" s="15">
        <f>'M3 - Functional Beverage'!AJ480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Mojita Lime Mint Coconut | 24-pack 440mL</t>
        </is>
      </c>
      <c r="C2826" s="15" t="inlineStr">
        <is>
          <t>3) Functional beverage (still/sparkling)</t>
        </is>
      </c>
      <c r="D2826" s="17">
        <f>'M3 - Functional Beverage'!F481</f>
        <v/>
      </c>
      <c r="E2826" s="20">
        <f>'M3 - Functional Beverage'!J481</f>
        <v/>
      </c>
      <c r="F2826" s="18">
        <f>'M3 - Functional Beverage'!K481</f>
        <v/>
      </c>
      <c r="G2826" s="17">
        <f>'M3 - Functional Beverage'!AM481</f>
        <v/>
      </c>
      <c r="H2826" s="18">
        <f>'M3 - Functional Beverage'!N481</f>
        <v/>
      </c>
      <c r="I2826" s="15">
        <f>'M3 - Functional Beverage'!AJ481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single 440mL</t>
        </is>
      </c>
      <c r="C2827" s="15" t="inlineStr">
        <is>
          <t>3) Functional beverage (still/sparkling)</t>
        </is>
      </c>
      <c r="D2827" s="17">
        <f>'M3 - Functional Beverage'!F482</f>
        <v/>
      </c>
      <c r="E2827" s="20">
        <f>'M3 - Functional Beverage'!J482</f>
        <v/>
      </c>
      <c r="F2827" s="18">
        <f>'M3 - Functional Beverage'!K482</f>
        <v/>
      </c>
      <c r="G2827" s="17">
        <f>'M3 - Functional Beverage'!AM482</f>
        <v/>
      </c>
      <c r="H2827" s="18">
        <f>'M3 - Functional Beverage'!N482</f>
        <v/>
      </c>
      <c r="I2827" s="15">
        <f>'M3 - Functional Beverage'!AJ482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Strawberry Acai Coconut | 8-pack 440mL</t>
        </is>
      </c>
      <c r="C2828" s="15" t="inlineStr">
        <is>
          <t>3) Functional beverage (still/sparkling)</t>
        </is>
      </c>
      <c r="D2828" s="17">
        <f>'M3 - Functional Beverage'!F483</f>
        <v/>
      </c>
      <c r="E2828" s="20">
        <f>'M3 - Functional Beverage'!J483</f>
        <v/>
      </c>
      <c r="F2828" s="18">
        <f>'M3 - Functional Beverage'!K483</f>
        <v/>
      </c>
      <c r="G2828" s="17">
        <f>'M3 - Functional Beverage'!AM483</f>
        <v/>
      </c>
      <c r="H2828" s="18">
        <f>'M3 - Functional Beverage'!N483</f>
        <v/>
      </c>
      <c r="I2828" s="15">
        <f>'M3 - Functional Beverage'!AJ483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Strawberry Acai Coconut | 12-pack 440mL</t>
        </is>
      </c>
      <c r="C2829" s="15" t="inlineStr">
        <is>
          <t>3) Functional beverage (still/sparkling)</t>
        </is>
      </c>
      <c r="D2829" s="17">
        <f>'M3 - Functional Beverage'!F484</f>
        <v/>
      </c>
      <c r="E2829" s="20">
        <f>'M3 - Functional Beverage'!J484</f>
        <v/>
      </c>
      <c r="F2829" s="18">
        <f>'M3 - Functional Beverage'!K484</f>
        <v/>
      </c>
      <c r="G2829" s="17">
        <f>'M3 - Functional Beverage'!AM484</f>
        <v/>
      </c>
      <c r="H2829" s="18">
        <f>'M3 - Functional Beverage'!N484</f>
        <v/>
      </c>
      <c r="I2829" s="15">
        <f>'M3 - Functional Beverage'!AJ484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Strawberry Acai Coconut | 18-pack 440mL</t>
        </is>
      </c>
      <c r="C2830" s="15" t="inlineStr">
        <is>
          <t>3) Functional beverage (still/sparkling)</t>
        </is>
      </c>
      <c r="D2830" s="17">
        <f>'M3 - Functional Beverage'!F485</f>
        <v/>
      </c>
      <c r="E2830" s="20">
        <f>'M3 - Functional Beverage'!J485</f>
        <v/>
      </c>
      <c r="F2830" s="18">
        <f>'M3 - Functional Beverage'!K485</f>
        <v/>
      </c>
      <c r="G2830" s="17">
        <f>'M3 - Functional Beverage'!AM485</f>
        <v/>
      </c>
      <c r="H2830" s="18">
        <f>'M3 - Functional Beverage'!N485</f>
        <v/>
      </c>
      <c r="I2830" s="15">
        <f>'M3 - Functional Beverage'!AJ485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Strawberry Acai Coconut | 24-pack 440mL</t>
        </is>
      </c>
      <c r="C2831" s="15" t="inlineStr">
        <is>
          <t>3) Functional beverage (still/sparkling)</t>
        </is>
      </c>
      <c r="D2831" s="17">
        <f>'M3 - Functional Beverage'!F486</f>
        <v/>
      </c>
      <c r="E2831" s="20">
        <f>'M3 - Functional Beverage'!J486</f>
        <v/>
      </c>
      <c r="F2831" s="18">
        <f>'M3 - Functional Beverage'!K486</f>
        <v/>
      </c>
      <c r="G2831" s="17">
        <f>'M3 - Functional Beverage'!AM486</f>
        <v/>
      </c>
      <c r="H2831" s="18">
        <f>'M3 - Functional Beverage'!N486</f>
        <v/>
      </c>
      <c r="I2831" s="15">
        <f>'M3 - Functional Beverage'!AJ486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single 440mL</t>
        </is>
      </c>
      <c r="C2832" s="15" t="inlineStr">
        <is>
          <t>3) Functional beverage (still/sparkling)</t>
        </is>
      </c>
      <c r="D2832" s="17">
        <f>'M3 - Functional Beverage'!F487</f>
        <v/>
      </c>
      <c r="E2832" s="20">
        <f>'M3 - Functional Beverage'!J487</f>
        <v/>
      </c>
      <c r="F2832" s="18">
        <f>'M3 - Functional Beverage'!K487</f>
        <v/>
      </c>
      <c r="G2832" s="17">
        <f>'M3 - Functional Beverage'!AM487</f>
        <v/>
      </c>
      <c r="H2832" s="18">
        <f>'M3 - Functional Beverage'!N487</f>
        <v/>
      </c>
      <c r="I2832" s="15">
        <f>'M3 - Functional Beverage'!AJ487</f>
        <v/>
      </c>
      <c r="J2832" s="15" t="inlineStr">
        <is>
          <t>Capture live promo to assess.</t>
        </is>
      </c>
    </row>
    <row r="2833" ht="28" customHeight="1">
      <c r="A2833" s="15" t="inlineStr">
        <is>
          <t>KeVita</t>
        </is>
      </c>
      <c r="B2833" s="15" t="inlineStr">
        <is>
          <t>KeVita Sparkling Probiotic Drink | Roots Beer | 8-pack 440mL</t>
        </is>
      </c>
      <c r="C2833" s="15" t="inlineStr">
        <is>
          <t>3) Functional beverage (still/sparkling)</t>
        </is>
      </c>
      <c r="D2833" s="17">
        <f>'M3 - Functional Beverage'!F488</f>
        <v/>
      </c>
      <c r="E2833" s="20">
        <f>'M3 - Functional Beverage'!J488</f>
        <v/>
      </c>
      <c r="F2833" s="18">
        <f>'M3 - Functional Beverage'!K488</f>
        <v/>
      </c>
      <c r="G2833" s="17">
        <f>'M3 - Functional Beverage'!AM488</f>
        <v/>
      </c>
      <c r="H2833" s="18">
        <f>'M3 - Functional Beverage'!N488</f>
        <v/>
      </c>
      <c r="I2833" s="15">
        <f>'M3 - Functional Beverage'!AJ488</f>
        <v/>
      </c>
      <c r="J2833" s="15" t="inlineStr">
        <is>
          <t>Capture live promo to assess.</t>
        </is>
      </c>
    </row>
    <row r="2834" ht="28" customHeight="1">
      <c r="A2834" s="15" t="inlineStr">
        <is>
          <t>KeVita</t>
        </is>
      </c>
      <c r="B2834" s="15" t="inlineStr">
        <is>
          <t>KeVita Sparkling Probiotic Drink | Roots Beer | 12-pack 440mL</t>
        </is>
      </c>
      <c r="C2834" s="15" t="inlineStr">
        <is>
          <t>3) Functional beverage (still/sparkling)</t>
        </is>
      </c>
      <c r="D2834" s="17">
        <f>'M3 - Functional Beverage'!F489</f>
        <v/>
      </c>
      <c r="E2834" s="20">
        <f>'M3 - Functional Beverage'!J489</f>
        <v/>
      </c>
      <c r="F2834" s="18">
        <f>'M3 - Functional Beverage'!K489</f>
        <v/>
      </c>
      <c r="G2834" s="17">
        <f>'M3 - Functional Beverage'!AM489</f>
        <v/>
      </c>
      <c r="H2834" s="18">
        <f>'M3 - Functional Beverage'!N489</f>
        <v/>
      </c>
      <c r="I2834" s="15">
        <f>'M3 - Functional Beverage'!AJ489</f>
        <v/>
      </c>
      <c r="J2834" s="15" t="inlineStr">
        <is>
          <t>Capture live promo to assess.</t>
        </is>
      </c>
    </row>
    <row r="2835" ht="28" customHeight="1">
      <c r="A2835" s="15" t="inlineStr">
        <is>
          <t>KeVita</t>
        </is>
      </c>
      <c r="B2835" s="15" t="inlineStr">
        <is>
          <t>KeVita Sparkling Probiotic Drink | Roots Beer | 18-pack 440mL</t>
        </is>
      </c>
      <c r="C2835" s="15" t="inlineStr">
        <is>
          <t>3) Functional beverage (still/sparkling)</t>
        </is>
      </c>
      <c r="D2835" s="17">
        <f>'M3 - Functional Beverage'!F490</f>
        <v/>
      </c>
      <c r="E2835" s="20">
        <f>'M3 - Functional Beverage'!J490</f>
        <v/>
      </c>
      <c r="F2835" s="18">
        <f>'M3 - Functional Beverage'!K490</f>
        <v/>
      </c>
      <c r="G2835" s="17">
        <f>'M3 - Functional Beverage'!AM490</f>
        <v/>
      </c>
      <c r="H2835" s="18">
        <f>'M3 - Functional Beverage'!N490</f>
        <v/>
      </c>
      <c r="I2835" s="15">
        <f>'M3 - Functional Beverage'!AJ490</f>
        <v/>
      </c>
      <c r="J2835" s="15" t="inlineStr">
        <is>
          <t>Capture live promo to assess.</t>
        </is>
      </c>
    </row>
    <row r="2836" ht="28" customHeight="1">
      <c r="A2836" s="15" t="inlineStr">
        <is>
          <t>KeVita</t>
        </is>
      </c>
      <c r="B2836" s="15" t="inlineStr">
        <is>
          <t>KeVita Sparkling Probiotic Drink | Roots Beer | 24-pack 440mL</t>
        </is>
      </c>
      <c r="C2836" s="15" t="inlineStr">
        <is>
          <t>3) Functional beverage (still/sparkling)</t>
        </is>
      </c>
      <c r="D2836" s="17">
        <f>'M3 - Functional Beverage'!F491</f>
        <v/>
      </c>
      <c r="E2836" s="20">
        <f>'M3 - Functional Beverage'!J491</f>
        <v/>
      </c>
      <c r="F2836" s="18">
        <f>'M3 - Functional Beverage'!K491</f>
        <v/>
      </c>
      <c r="G2836" s="17">
        <f>'M3 - Functional Beverage'!AM491</f>
        <v/>
      </c>
      <c r="H2836" s="18">
        <f>'M3 - Functional Beverage'!N491</f>
        <v/>
      </c>
      <c r="I2836" s="15">
        <f>'M3 - Functional Beverage'!AJ491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single 414mL</t>
        </is>
      </c>
      <c r="C2837" s="15" t="inlineStr">
        <is>
          <t>3) Functional beverage (still/sparkling)</t>
        </is>
      </c>
      <c r="D2837" s="17">
        <f>'M3 - Functional Beverage'!F492</f>
        <v/>
      </c>
      <c r="E2837" s="20">
        <f>'M3 - Functional Beverage'!J492</f>
        <v/>
      </c>
      <c r="F2837" s="18">
        <f>'M3 - Functional Beverage'!K492</f>
        <v/>
      </c>
      <c r="G2837" s="17">
        <f>'M3 - Functional Beverage'!AM492</f>
        <v/>
      </c>
      <c r="H2837" s="18">
        <f>'M3 - Functional Beverage'!N492</f>
        <v/>
      </c>
      <c r="I2837" s="15">
        <f>'M3 - Functional Beverage'!AJ492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Clear Mind | 8-pack 414mL</t>
        </is>
      </c>
      <c r="C2838" s="15" t="inlineStr">
        <is>
          <t>3) Functional beverage (still/sparkling)</t>
        </is>
      </c>
      <c r="D2838" s="17">
        <f>'M3 - Functional Beverage'!F493</f>
        <v/>
      </c>
      <c r="E2838" s="20">
        <f>'M3 - Functional Beverage'!J493</f>
        <v/>
      </c>
      <c r="F2838" s="18">
        <f>'M3 - Functional Beverage'!K493</f>
        <v/>
      </c>
      <c r="G2838" s="17">
        <f>'M3 - Functional Beverage'!AM493</f>
        <v/>
      </c>
      <c r="H2838" s="18">
        <f>'M3 - Functional Beverage'!N493</f>
        <v/>
      </c>
      <c r="I2838" s="15">
        <f>'M3 - Functional Beverage'!AJ493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Clear Mind | 12-pack 414mL</t>
        </is>
      </c>
      <c r="C2839" s="15" t="inlineStr">
        <is>
          <t>3) Functional beverage (still/sparkling)</t>
        </is>
      </c>
      <c r="D2839" s="17">
        <f>'M3 - Functional Beverage'!F494</f>
        <v/>
      </c>
      <c r="E2839" s="20">
        <f>'M3 - Functional Beverage'!J494</f>
        <v/>
      </c>
      <c r="F2839" s="18">
        <f>'M3 - Functional Beverage'!K494</f>
        <v/>
      </c>
      <c r="G2839" s="17">
        <f>'M3 - Functional Beverage'!AM494</f>
        <v/>
      </c>
      <c r="H2839" s="18">
        <f>'M3 - Functional Beverage'!N494</f>
        <v/>
      </c>
      <c r="I2839" s="15">
        <f>'M3 - Functional Beverage'!AJ494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Clear Mind | 18-pack 414mL</t>
        </is>
      </c>
      <c r="C2840" s="15" t="inlineStr">
        <is>
          <t>3) Functional beverage (still/sparkling)</t>
        </is>
      </c>
      <c r="D2840" s="17">
        <f>'M3 - Functional Beverage'!F495</f>
        <v/>
      </c>
      <c r="E2840" s="20">
        <f>'M3 - Functional Beverage'!J495</f>
        <v/>
      </c>
      <c r="F2840" s="18">
        <f>'M3 - Functional Beverage'!K495</f>
        <v/>
      </c>
      <c r="G2840" s="17">
        <f>'M3 - Functional Beverage'!AM495</f>
        <v/>
      </c>
      <c r="H2840" s="18">
        <f>'M3 - Functional Beverage'!N495</f>
        <v/>
      </c>
      <c r="I2840" s="15">
        <f>'M3 - Functional Beverage'!AJ495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Clear Mind | 24-pack 414mL</t>
        </is>
      </c>
      <c r="C2841" s="15" t="inlineStr">
        <is>
          <t>3) Functional beverage (still/sparkling)</t>
        </is>
      </c>
      <c r="D2841" s="17">
        <f>'M3 - Functional Beverage'!F496</f>
        <v/>
      </c>
      <c r="E2841" s="20">
        <f>'M3 - Functional Beverage'!J496</f>
        <v/>
      </c>
      <c r="F2841" s="18">
        <f>'M3 - Functional Beverage'!K496</f>
        <v/>
      </c>
      <c r="G2841" s="17">
        <f>'M3 - Functional Beverage'!AM496</f>
        <v/>
      </c>
      <c r="H2841" s="18">
        <f>'M3 - Functional Beverage'!N496</f>
        <v/>
      </c>
      <c r="I2841" s="15">
        <f>'M3 - Functional Beverage'!AJ496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single 414mL</t>
        </is>
      </c>
      <c r="C2842" s="15" t="inlineStr">
        <is>
          <t>3) Functional beverage (still/sparkling)</t>
        </is>
      </c>
      <c r="D2842" s="17">
        <f>'M3 - Functional Beverage'!F497</f>
        <v/>
      </c>
      <c r="E2842" s="20">
        <f>'M3 - Functional Beverage'!J497</f>
        <v/>
      </c>
      <c r="F2842" s="18">
        <f>'M3 - Functional Beverage'!K497</f>
        <v/>
      </c>
      <c r="G2842" s="17">
        <f>'M3 - Functional Beverage'!AM497</f>
        <v/>
      </c>
      <c r="H2842" s="18">
        <f>'M3 - Functional Beverage'!N497</f>
        <v/>
      </c>
      <c r="I2842" s="15">
        <f>'M3 - Functional Beverage'!AJ497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Superberry | 8-pack 414mL</t>
        </is>
      </c>
      <c r="C2843" s="15" t="inlineStr">
        <is>
          <t>3) Functional beverage (still/sparkling)</t>
        </is>
      </c>
      <c r="D2843" s="17">
        <f>'M3 - Functional Beverage'!F498</f>
        <v/>
      </c>
      <c r="E2843" s="20">
        <f>'M3 - Functional Beverage'!J498</f>
        <v/>
      </c>
      <c r="F2843" s="18">
        <f>'M3 - Functional Beverage'!K498</f>
        <v/>
      </c>
      <c r="G2843" s="17">
        <f>'M3 - Functional Beverage'!AM498</f>
        <v/>
      </c>
      <c r="H2843" s="18">
        <f>'M3 - Functional Beverage'!N498</f>
        <v/>
      </c>
      <c r="I2843" s="15">
        <f>'M3 - Functional Beverage'!AJ498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Superberry | 12-pack 414mL</t>
        </is>
      </c>
      <c r="C2844" s="15" t="inlineStr">
        <is>
          <t>3) Functional beverage (still/sparkling)</t>
        </is>
      </c>
      <c r="D2844" s="17">
        <f>'M3 - Functional Beverage'!F499</f>
        <v/>
      </c>
      <c r="E2844" s="20">
        <f>'M3 - Functional Beverage'!J499</f>
        <v/>
      </c>
      <c r="F2844" s="18">
        <f>'M3 - Functional Beverage'!K499</f>
        <v/>
      </c>
      <c r="G2844" s="17">
        <f>'M3 - Functional Beverage'!AM499</f>
        <v/>
      </c>
      <c r="H2844" s="18">
        <f>'M3 - Functional Beverage'!N499</f>
        <v/>
      </c>
      <c r="I2844" s="15">
        <f>'M3 - Functional Beverage'!AJ499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Superberry | 18-pack 414mL</t>
        </is>
      </c>
      <c r="C2845" s="15" t="inlineStr">
        <is>
          <t>3) Functional beverage (still/sparkling)</t>
        </is>
      </c>
      <c r="D2845" s="17">
        <f>'M3 - Functional Beverage'!F500</f>
        <v/>
      </c>
      <c r="E2845" s="20">
        <f>'M3 - Functional Beverage'!J500</f>
        <v/>
      </c>
      <c r="F2845" s="18">
        <f>'M3 - Functional Beverage'!K500</f>
        <v/>
      </c>
      <c r="G2845" s="17">
        <f>'M3 - Functional Beverage'!AM500</f>
        <v/>
      </c>
      <c r="H2845" s="18">
        <f>'M3 - Functional Beverage'!N500</f>
        <v/>
      </c>
      <c r="I2845" s="15">
        <f>'M3 - Functional Beverage'!AJ500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Superberry | 24-pack 414mL</t>
        </is>
      </c>
      <c r="C2846" s="15" t="inlineStr">
        <is>
          <t>3) Functional beverage (still/sparkling)</t>
        </is>
      </c>
      <c r="D2846" s="17">
        <f>'M3 - Functional Beverage'!F501</f>
        <v/>
      </c>
      <c r="E2846" s="20">
        <f>'M3 - Functional Beverage'!J501</f>
        <v/>
      </c>
      <c r="F2846" s="18">
        <f>'M3 - Functional Beverage'!K501</f>
        <v/>
      </c>
      <c r="G2846" s="17">
        <f>'M3 - Functional Beverage'!AM501</f>
        <v/>
      </c>
      <c r="H2846" s="18">
        <f>'M3 - Functional Beverage'!N501</f>
        <v/>
      </c>
      <c r="I2846" s="15">
        <f>'M3 - Functional Beverage'!AJ501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single 414mL</t>
        </is>
      </c>
      <c r="C2847" s="15" t="inlineStr">
        <is>
          <t>3) Functional beverage (still/sparkling)</t>
        </is>
      </c>
      <c r="D2847" s="17">
        <f>'M3 - Functional Beverage'!F502</f>
        <v/>
      </c>
      <c r="E2847" s="20">
        <f>'M3 - Functional Beverage'!J502</f>
        <v/>
      </c>
      <c r="F2847" s="18">
        <f>'M3 - Functional Beverage'!K502</f>
        <v/>
      </c>
      <c r="G2847" s="17">
        <f>'M3 - Functional Beverage'!AM502</f>
        <v/>
      </c>
      <c r="H2847" s="18">
        <f>'M3 - Functional Beverage'!N502</f>
        <v/>
      </c>
      <c r="I2847" s="15">
        <f>'M3 - Functional Beverage'!AJ502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Island Mango | 8-pack 414mL</t>
        </is>
      </c>
      <c r="C2848" s="15" t="inlineStr">
        <is>
          <t>3) Functional beverage (still/sparkling)</t>
        </is>
      </c>
      <c r="D2848" s="17">
        <f>'M3 - Functional Beverage'!F503</f>
        <v/>
      </c>
      <c r="E2848" s="20">
        <f>'M3 - Functional Beverage'!J503</f>
        <v/>
      </c>
      <c r="F2848" s="18">
        <f>'M3 - Functional Beverage'!K503</f>
        <v/>
      </c>
      <c r="G2848" s="17">
        <f>'M3 - Functional Beverage'!AM503</f>
        <v/>
      </c>
      <c r="H2848" s="18">
        <f>'M3 - Functional Beverage'!N503</f>
        <v/>
      </c>
      <c r="I2848" s="15">
        <f>'M3 - Functional Beverage'!AJ503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Island Mango | 12-pack 414mL</t>
        </is>
      </c>
      <c r="C2849" s="15" t="inlineStr">
        <is>
          <t>3) Functional beverage (still/sparkling)</t>
        </is>
      </c>
      <c r="D2849" s="17">
        <f>'M3 - Functional Beverage'!F504</f>
        <v/>
      </c>
      <c r="E2849" s="20">
        <f>'M3 - Functional Beverage'!J504</f>
        <v/>
      </c>
      <c r="F2849" s="18">
        <f>'M3 - Functional Beverage'!K504</f>
        <v/>
      </c>
      <c r="G2849" s="17">
        <f>'M3 - Functional Beverage'!AM504</f>
        <v/>
      </c>
      <c r="H2849" s="18">
        <f>'M3 - Functional Beverage'!N504</f>
        <v/>
      </c>
      <c r="I2849" s="15">
        <f>'M3 - Functional Beverage'!AJ504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Island Mango | 18-pack 414mL</t>
        </is>
      </c>
      <c r="C2850" s="15" t="inlineStr">
        <is>
          <t>3) Functional beverage (still/sparkling)</t>
        </is>
      </c>
      <c r="D2850" s="17">
        <f>'M3 - Functional Beverage'!F505</f>
        <v/>
      </c>
      <c r="E2850" s="20">
        <f>'M3 - Functional Beverage'!J505</f>
        <v/>
      </c>
      <c r="F2850" s="18">
        <f>'M3 - Functional Beverage'!K505</f>
        <v/>
      </c>
      <c r="G2850" s="17">
        <f>'M3 - Functional Beverage'!AM505</f>
        <v/>
      </c>
      <c r="H2850" s="18">
        <f>'M3 - Functional Beverage'!N505</f>
        <v/>
      </c>
      <c r="I2850" s="15">
        <f>'M3 - Functional Beverage'!AJ505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Island Mango | 24-pack 414mL</t>
        </is>
      </c>
      <c r="C2851" s="15" t="inlineStr">
        <is>
          <t>3) Functional beverage (still/sparkling)</t>
        </is>
      </c>
      <c r="D2851" s="17">
        <f>'M3 - Functional Beverage'!F506</f>
        <v/>
      </c>
      <c r="E2851" s="20">
        <f>'M3 - Functional Beverage'!J506</f>
        <v/>
      </c>
      <c r="F2851" s="18">
        <f>'M3 - Functional Beverage'!K506</f>
        <v/>
      </c>
      <c r="G2851" s="17">
        <f>'M3 - Functional Beverage'!AM506</f>
        <v/>
      </c>
      <c r="H2851" s="18">
        <f>'M3 - Functional Beverage'!N506</f>
        <v/>
      </c>
      <c r="I2851" s="15">
        <f>'M3 - Functional Beverage'!AJ506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single 414mL</t>
        </is>
      </c>
      <c r="C2852" s="15" t="inlineStr">
        <is>
          <t>3) Functional beverage (still/sparkling)</t>
        </is>
      </c>
      <c r="D2852" s="17">
        <f>'M3 - Functional Beverage'!F507</f>
        <v/>
      </c>
      <c r="E2852" s="20">
        <f>'M3 - Functional Beverage'!J507</f>
        <v/>
      </c>
      <c r="F2852" s="18">
        <f>'M3 - Functional Beverage'!K507</f>
        <v/>
      </c>
      <c r="G2852" s="17">
        <f>'M3 - Functional Beverage'!AM507</f>
        <v/>
      </c>
      <c r="H2852" s="18">
        <f>'M3 - Functional Beverage'!N507</f>
        <v/>
      </c>
      <c r="I2852" s="15">
        <f>'M3 - Functional Beverage'!AJ507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Happiness | 8-pack 414mL</t>
        </is>
      </c>
      <c r="C2853" s="15" t="inlineStr">
        <is>
          <t>3) Functional beverage (still/sparkling)</t>
        </is>
      </c>
      <c r="D2853" s="17">
        <f>'M3 - Functional Beverage'!F508</f>
        <v/>
      </c>
      <c r="E2853" s="20">
        <f>'M3 - Functional Beverage'!J508</f>
        <v/>
      </c>
      <c r="F2853" s="18">
        <f>'M3 - Functional Beverage'!K508</f>
        <v/>
      </c>
      <c r="G2853" s="17">
        <f>'M3 - Functional Beverage'!AM508</f>
        <v/>
      </c>
      <c r="H2853" s="18">
        <f>'M3 - Functional Beverage'!N508</f>
        <v/>
      </c>
      <c r="I2853" s="15">
        <f>'M3 - Functional Beverage'!AJ508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Happiness | 12-pack 414mL</t>
        </is>
      </c>
      <c r="C2854" s="15" t="inlineStr">
        <is>
          <t>3) Functional beverage (still/sparkling)</t>
        </is>
      </c>
      <c r="D2854" s="17">
        <f>'M3 - Functional Beverage'!F509</f>
        <v/>
      </c>
      <c r="E2854" s="20">
        <f>'M3 - Functional Beverage'!J509</f>
        <v/>
      </c>
      <c r="F2854" s="18">
        <f>'M3 - Functional Beverage'!K509</f>
        <v/>
      </c>
      <c r="G2854" s="17">
        <f>'M3 - Functional Beverage'!AM509</f>
        <v/>
      </c>
      <c r="H2854" s="18">
        <f>'M3 - Functional Beverage'!N509</f>
        <v/>
      </c>
      <c r="I2854" s="15">
        <f>'M3 - Functional Beverage'!AJ509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Happiness | 18-pack 414mL</t>
        </is>
      </c>
      <c r="C2855" s="15" t="inlineStr">
        <is>
          <t>3) Functional beverage (still/sparkling)</t>
        </is>
      </c>
      <c r="D2855" s="17">
        <f>'M3 - Functional Beverage'!F510</f>
        <v/>
      </c>
      <c r="E2855" s="20">
        <f>'M3 - Functional Beverage'!J510</f>
        <v/>
      </c>
      <c r="F2855" s="18">
        <f>'M3 - Functional Beverage'!K510</f>
        <v/>
      </c>
      <c r="G2855" s="17">
        <f>'M3 - Functional Beverage'!AM510</f>
        <v/>
      </c>
      <c r="H2855" s="18">
        <f>'M3 - Functional Beverage'!N510</f>
        <v/>
      </c>
      <c r="I2855" s="15">
        <f>'M3 - Functional Beverage'!AJ510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Happiness | 24-pack 414mL</t>
        </is>
      </c>
      <c r="C2856" s="15" t="inlineStr">
        <is>
          <t>3) Functional beverage (still/sparkling)</t>
        </is>
      </c>
      <c r="D2856" s="17">
        <f>'M3 - Functional Beverage'!F511</f>
        <v/>
      </c>
      <c r="E2856" s="20">
        <f>'M3 - Functional Beverage'!J511</f>
        <v/>
      </c>
      <c r="F2856" s="18">
        <f>'M3 - Functional Beverage'!K511</f>
        <v/>
      </c>
      <c r="G2856" s="17">
        <f>'M3 - Functional Beverage'!AM511</f>
        <v/>
      </c>
      <c r="H2856" s="18">
        <f>'M3 - Functional Beverage'!N511</f>
        <v/>
      </c>
      <c r="I2856" s="15">
        <f>'M3 - Functional Beverage'!AJ511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single 414mL</t>
        </is>
      </c>
      <c r="C2857" s="15" t="inlineStr">
        <is>
          <t>3) Functional beverage (still/sparkling)</t>
        </is>
      </c>
      <c r="D2857" s="17">
        <f>'M3 - Functional Beverage'!F512</f>
        <v/>
      </c>
      <c r="E2857" s="20">
        <f>'M3 - Functional Beverage'!J512</f>
        <v/>
      </c>
      <c r="F2857" s="18">
        <f>'M3 - Functional Beverage'!K512</f>
        <v/>
      </c>
      <c r="G2857" s="17">
        <f>'M3 - Functional Beverage'!AM512</f>
        <v/>
      </c>
      <c r="H2857" s="18">
        <f>'M3 - Functional Beverage'!N512</f>
        <v/>
      </c>
      <c r="I2857" s="15">
        <f>'M3 - Functional Beverage'!AJ512</f>
        <v/>
      </c>
      <c r="J2857" s="15" t="inlineStr">
        <is>
          <t>Capture live promo to assess.</t>
        </is>
      </c>
    </row>
    <row r="2858" ht="28" customHeight="1">
      <c r="A2858" s="15" t="inlineStr">
        <is>
          <t>Brew Dr</t>
        </is>
      </c>
      <c r="B2858" s="15" t="inlineStr">
        <is>
          <t>Brew Dr Kombucha | Ginger Turmeric | 8-pack 414mL</t>
        </is>
      </c>
      <c r="C2858" s="15" t="inlineStr">
        <is>
          <t>3) Functional beverage (still/sparkling)</t>
        </is>
      </c>
      <c r="D2858" s="17">
        <f>'M3 - Functional Beverage'!F513</f>
        <v/>
      </c>
      <c r="E2858" s="20">
        <f>'M3 - Functional Beverage'!J513</f>
        <v/>
      </c>
      <c r="F2858" s="18">
        <f>'M3 - Functional Beverage'!K513</f>
        <v/>
      </c>
      <c r="G2858" s="17">
        <f>'M3 - Functional Beverage'!AM513</f>
        <v/>
      </c>
      <c r="H2858" s="18">
        <f>'M3 - Functional Beverage'!N513</f>
        <v/>
      </c>
      <c r="I2858" s="15">
        <f>'M3 - Functional Beverage'!AJ513</f>
        <v/>
      </c>
      <c r="J2858" s="15" t="inlineStr">
        <is>
          <t>Capture live promo to assess.</t>
        </is>
      </c>
    </row>
    <row r="2859" ht="28" customHeight="1">
      <c r="A2859" s="15" t="inlineStr">
        <is>
          <t>Brew Dr</t>
        </is>
      </c>
      <c r="B2859" s="15" t="inlineStr">
        <is>
          <t>Brew Dr Kombucha | Ginger Turmeric | 12-pack 414mL</t>
        </is>
      </c>
      <c r="C2859" s="15" t="inlineStr">
        <is>
          <t>3) Functional beverage (still/sparkling)</t>
        </is>
      </c>
      <c r="D2859" s="17">
        <f>'M3 - Functional Beverage'!F514</f>
        <v/>
      </c>
      <c r="E2859" s="20">
        <f>'M3 - Functional Beverage'!J514</f>
        <v/>
      </c>
      <c r="F2859" s="18">
        <f>'M3 - Functional Beverage'!K514</f>
        <v/>
      </c>
      <c r="G2859" s="17">
        <f>'M3 - Functional Beverage'!AM514</f>
        <v/>
      </c>
      <c r="H2859" s="18">
        <f>'M3 - Functional Beverage'!N514</f>
        <v/>
      </c>
      <c r="I2859" s="15">
        <f>'M3 - Functional Beverage'!AJ514</f>
        <v/>
      </c>
      <c r="J2859" s="15" t="inlineStr">
        <is>
          <t>Capture live promo to assess.</t>
        </is>
      </c>
    </row>
    <row r="2860" ht="28" customHeight="1">
      <c r="A2860" s="15" t="inlineStr">
        <is>
          <t>Brew Dr</t>
        </is>
      </c>
      <c r="B2860" s="15" t="inlineStr">
        <is>
          <t>Brew Dr Kombucha | Ginger Turmeric | 18-pack 414mL</t>
        </is>
      </c>
      <c r="C2860" s="15" t="inlineStr">
        <is>
          <t>3) Functional beverage (still/sparkling)</t>
        </is>
      </c>
      <c r="D2860" s="17">
        <f>'M3 - Functional Beverage'!F515</f>
        <v/>
      </c>
      <c r="E2860" s="20">
        <f>'M3 - Functional Beverage'!J515</f>
        <v/>
      </c>
      <c r="F2860" s="18">
        <f>'M3 - Functional Beverage'!K515</f>
        <v/>
      </c>
      <c r="G2860" s="17">
        <f>'M3 - Functional Beverage'!AM515</f>
        <v/>
      </c>
      <c r="H2860" s="18">
        <f>'M3 - Functional Beverage'!N515</f>
        <v/>
      </c>
      <c r="I2860" s="15">
        <f>'M3 - Functional Beverage'!AJ515</f>
        <v/>
      </c>
      <c r="J2860" s="15" t="inlineStr">
        <is>
          <t>Capture live promo to assess.</t>
        </is>
      </c>
    </row>
    <row r="2861" ht="28" customHeight="1">
      <c r="A2861" s="15" t="inlineStr">
        <is>
          <t>Brew Dr</t>
        </is>
      </c>
      <c r="B2861" s="15" t="inlineStr">
        <is>
          <t>Brew Dr Kombucha | Ginger Turmeric | 24-pack 414mL</t>
        </is>
      </c>
      <c r="C2861" s="15" t="inlineStr">
        <is>
          <t>3) Functional beverage (still/sparkling)</t>
        </is>
      </c>
      <c r="D2861" s="17">
        <f>'M3 - Functional Beverage'!F516</f>
        <v/>
      </c>
      <c r="E2861" s="20">
        <f>'M3 - Functional Beverage'!J516</f>
        <v/>
      </c>
      <c r="F2861" s="18">
        <f>'M3 - Functional Beverage'!K516</f>
        <v/>
      </c>
      <c r="G2861" s="17">
        <f>'M3 - Functional Beverage'!AM516</f>
        <v/>
      </c>
      <c r="H2861" s="18">
        <f>'M3 - Functional Beverage'!N516</f>
        <v/>
      </c>
      <c r="I2861" s="15">
        <f>'M3 - Functional Beverage'!AJ516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single 532mL</t>
        </is>
      </c>
      <c r="C2862" s="15" t="inlineStr">
        <is>
          <t>3) Functional beverage (still/sparkling)</t>
        </is>
      </c>
      <c r="D2862" s="17">
        <f>'M3 - Functional Beverage'!F517</f>
        <v/>
      </c>
      <c r="E2862" s="20">
        <f>'M3 - Functional Beverage'!J517</f>
        <v/>
      </c>
      <c r="F2862" s="18">
        <f>'M3 - Functional Beverage'!K517</f>
        <v/>
      </c>
      <c r="G2862" s="17">
        <f>'M3 - Functional Beverage'!AM517</f>
        <v/>
      </c>
      <c r="H2862" s="18">
        <f>'M3 - Functional Beverage'!N517</f>
        <v/>
      </c>
      <c r="I2862" s="15">
        <f>'M3 - Functional Beverage'!AJ517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Berry Cherry | 8-pack 532mL</t>
        </is>
      </c>
      <c r="C2863" s="15" t="inlineStr">
        <is>
          <t>3) Functional beverage (still/sparkling)</t>
        </is>
      </c>
      <c r="D2863" s="17">
        <f>'M3 - Functional Beverage'!F518</f>
        <v/>
      </c>
      <c r="E2863" s="20">
        <f>'M3 - Functional Beverage'!J518</f>
        <v/>
      </c>
      <c r="F2863" s="18">
        <f>'M3 - Functional Beverage'!K518</f>
        <v/>
      </c>
      <c r="G2863" s="17">
        <f>'M3 - Functional Beverage'!AM518</f>
        <v/>
      </c>
      <c r="H2863" s="18">
        <f>'M3 - Functional Beverage'!N518</f>
        <v/>
      </c>
      <c r="I2863" s="15">
        <f>'M3 - Functional Beverage'!AJ518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Berry Cherry | 12-pack 532mL</t>
        </is>
      </c>
      <c r="C2864" s="15" t="inlineStr">
        <is>
          <t>3) Functional beverage (still/sparkling)</t>
        </is>
      </c>
      <c r="D2864" s="17">
        <f>'M3 - Functional Beverage'!F519</f>
        <v/>
      </c>
      <c r="E2864" s="20">
        <f>'M3 - Functional Beverage'!J519</f>
        <v/>
      </c>
      <c r="F2864" s="18">
        <f>'M3 - Functional Beverage'!K519</f>
        <v/>
      </c>
      <c r="G2864" s="17">
        <f>'M3 - Functional Beverage'!AM519</f>
        <v/>
      </c>
      <c r="H2864" s="18">
        <f>'M3 - Functional Beverage'!N519</f>
        <v/>
      </c>
      <c r="I2864" s="15">
        <f>'M3 - Functional Beverage'!AJ519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Berry Cherry | 18-pack 532mL</t>
        </is>
      </c>
      <c r="C2865" s="15" t="inlineStr">
        <is>
          <t>3) Functional beverage (still/sparkling)</t>
        </is>
      </c>
      <c r="D2865" s="17">
        <f>'M3 - Functional Beverage'!F520</f>
        <v/>
      </c>
      <c r="E2865" s="20">
        <f>'M3 - Functional Beverage'!J520</f>
        <v/>
      </c>
      <c r="F2865" s="18">
        <f>'M3 - Functional Beverage'!K520</f>
        <v/>
      </c>
      <c r="G2865" s="17">
        <f>'M3 - Functional Beverage'!AM520</f>
        <v/>
      </c>
      <c r="H2865" s="18">
        <f>'M3 - Functional Beverage'!N520</f>
        <v/>
      </c>
      <c r="I2865" s="15">
        <f>'M3 - Functional Beverage'!AJ520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Berry Cherry | 24-pack 532mL</t>
        </is>
      </c>
      <c r="C2866" s="15" t="inlineStr">
        <is>
          <t>3) Functional beverage (still/sparkling)</t>
        </is>
      </c>
      <c r="D2866" s="17">
        <f>'M3 - Functional Beverage'!F521</f>
        <v/>
      </c>
      <c r="E2866" s="20">
        <f>'M3 - Functional Beverage'!J521</f>
        <v/>
      </c>
      <c r="F2866" s="18">
        <f>'M3 - Functional Beverage'!K521</f>
        <v/>
      </c>
      <c r="G2866" s="17">
        <f>'M3 - Functional Beverage'!AM521</f>
        <v/>
      </c>
      <c r="H2866" s="18">
        <f>'M3 - Functional Beverage'!N521</f>
        <v/>
      </c>
      <c r="I2866" s="15">
        <f>'M3 - Functional Beverage'!AJ521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single 532mL</t>
        </is>
      </c>
      <c r="C2867" s="15" t="inlineStr">
        <is>
          <t>3) Functional beverage (still/sparkling)</t>
        </is>
      </c>
      <c r="D2867" s="17">
        <f>'M3 - Functional Beverage'!F522</f>
        <v/>
      </c>
      <c r="E2867" s="20">
        <f>'M3 - Functional Beverage'!J522</f>
        <v/>
      </c>
      <c r="F2867" s="18">
        <f>'M3 - Functional Beverage'!K522</f>
        <v/>
      </c>
      <c r="G2867" s="17">
        <f>'M3 - Functional Beverage'!AM522</f>
        <v/>
      </c>
      <c r="H2867" s="18">
        <f>'M3 - Functional Beverage'!N522</f>
        <v/>
      </c>
      <c r="I2867" s="15">
        <f>'M3 - Functional Beverage'!AJ522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Orange Mango | 8-pack 532mL</t>
        </is>
      </c>
      <c r="C2868" s="15" t="inlineStr">
        <is>
          <t>3) Functional beverage (still/sparkling)</t>
        </is>
      </c>
      <c r="D2868" s="17">
        <f>'M3 - Functional Beverage'!F523</f>
        <v/>
      </c>
      <c r="E2868" s="20">
        <f>'M3 - Functional Beverage'!J523</f>
        <v/>
      </c>
      <c r="F2868" s="18">
        <f>'M3 - Functional Beverage'!K523</f>
        <v/>
      </c>
      <c r="G2868" s="17">
        <f>'M3 - Functional Beverage'!AM523</f>
        <v/>
      </c>
      <c r="H2868" s="18">
        <f>'M3 - Functional Beverage'!N523</f>
        <v/>
      </c>
      <c r="I2868" s="15">
        <f>'M3 - Functional Beverage'!AJ523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Orange Mango | 12-pack 532mL</t>
        </is>
      </c>
      <c r="C2869" s="15" t="inlineStr">
        <is>
          <t>3) Functional beverage (still/sparkling)</t>
        </is>
      </c>
      <c r="D2869" s="17">
        <f>'M3 - Functional Beverage'!F524</f>
        <v/>
      </c>
      <c r="E2869" s="20">
        <f>'M3 - Functional Beverage'!J524</f>
        <v/>
      </c>
      <c r="F2869" s="18">
        <f>'M3 - Functional Beverage'!K524</f>
        <v/>
      </c>
      <c r="G2869" s="17">
        <f>'M3 - Functional Beverage'!AM524</f>
        <v/>
      </c>
      <c r="H2869" s="18">
        <f>'M3 - Functional Beverage'!N524</f>
        <v/>
      </c>
      <c r="I2869" s="15">
        <f>'M3 - Functional Beverage'!AJ524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Orange Mango | 18-pack 532mL</t>
        </is>
      </c>
      <c r="C2870" s="15" t="inlineStr">
        <is>
          <t>3) Functional beverage (still/sparkling)</t>
        </is>
      </c>
      <c r="D2870" s="17">
        <f>'M3 - Functional Beverage'!F525</f>
        <v/>
      </c>
      <c r="E2870" s="20">
        <f>'M3 - Functional Beverage'!J525</f>
        <v/>
      </c>
      <c r="F2870" s="18">
        <f>'M3 - Functional Beverage'!K525</f>
        <v/>
      </c>
      <c r="G2870" s="17">
        <f>'M3 - Functional Beverage'!AM525</f>
        <v/>
      </c>
      <c r="H2870" s="18">
        <f>'M3 - Functional Beverage'!N525</f>
        <v/>
      </c>
      <c r="I2870" s="15">
        <f>'M3 - Functional Beverage'!AJ525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Orange Mango | 24-pack 532mL</t>
        </is>
      </c>
      <c r="C2871" s="15" t="inlineStr">
        <is>
          <t>3) Functional beverage (still/sparkling)</t>
        </is>
      </c>
      <c r="D2871" s="17">
        <f>'M3 - Functional Beverage'!F526</f>
        <v/>
      </c>
      <c r="E2871" s="20">
        <f>'M3 - Functional Beverage'!J526</f>
        <v/>
      </c>
      <c r="F2871" s="18">
        <f>'M3 - Functional Beverage'!K526</f>
        <v/>
      </c>
      <c r="G2871" s="17">
        <f>'M3 - Functional Beverage'!AM526</f>
        <v/>
      </c>
      <c r="H2871" s="18">
        <f>'M3 - Functional Beverage'!N526</f>
        <v/>
      </c>
      <c r="I2871" s="15">
        <f>'M3 - Functional Beverage'!AJ526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single 532mL</t>
        </is>
      </c>
      <c r="C2872" s="15" t="inlineStr">
        <is>
          <t>3) Functional beverage (still/sparkling)</t>
        </is>
      </c>
      <c r="D2872" s="17">
        <f>'M3 - Functional Beverage'!F527</f>
        <v/>
      </c>
      <c r="E2872" s="20">
        <f>'M3 - Functional Beverage'!J527</f>
        <v/>
      </c>
      <c r="F2872" s="18">
        <f>'M3 - Functional Beverage'!K527</f>
        <v/>
      </c>
      <c r="G2872" s="17">
        <f>'M3 - Functional Beverage'!AM527</f>
        <v/>
      </c>
      <c r="H2872" s="18">
        <f>'M3 - Functional Beverage'!N527</f>
        <v/>
      </c>
      <c r="I2872" s="15">
        <f>'M3 - Functional Beverage'!AJ527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Acai Pomegranate | 8-pack 532mL</t>
        </is>
      </c>
      <c r="C2873" s="15" t="inlineStr">
        <is>
          <t>3) Functional beverage (still/sparkling)</t>
        </is>
      </c>
      <c r="D2873" s="17">
        <f>'M3 - Functional Beverage'!F528</f>
        <v/>
      </c>
      <c r="E2873" s="20">
        <f>'M3 - Functional Beverage'!J528</f>
        <v/>
      </c>
      <c r="F2873" s="18">
        <f>'M3 - Functional Beverage'!K528</f>
        <v/>
      </c>
      <c r="G2873" s="17">
        <f>'M3 - Functional Beverage'!AM528</f>
        <v/>
      </c>
      <c r="H2873" s="18">
        <f>'M3 - Functional Beverage'!N528</f>
        <v/>
      </c>
      <c r="I2873" s="15">
        <f>'M3 - Functional Beverage'!AJ528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Acai Pomegranate | 12-pack 532mL</t>
        </is>
      </c>
      <c r="C2874" s="15" t="inlineStr">
        <is>
          <t>3) Functional beverage (still/sparkling)</t>
        </is>
      </c>
      <c r="D2874" s="17">
        <f>'M3 - Functional Beverage'!F529</f>
        <v/>
      </c>
      <c r="E2874" s="20">
        <f>'M3 - Functional Beverage'!J529</f>
        <v/>
      </c>
      <c r="F2874" s="18">
        <f>'M3 - Functional Beverage'!K529</f>
        <v/>
      </c>
      <c r="G2874" s="17">
        <f>'M3 - Functional Beverage'!AM529</f>
        <v/>
      </c>
      <c r="H2874" s="18">
        <f>'M3 - Functional Beverage'!N529</f>
        <v/>
      </c>
      <c r="I2874" s="15">
        <f>'M3 - Functional Beverage'!AJ529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Acai Pomegranate | 18-pack 532mL</t>
        </is>
      </c>
      <c r="C2875" s="15" t="inlineStr">
        <is>
          <t>3) Functional beverage (still/sparkling)</t>
        </is>
      </c>
      <c r="D2875" s="17">
        <f>'M3 - Functional Beverage'!F530</f>
        <v/>
      </c>
      <c r="E2875" s="20">
        <f>'M3 - Functional Beverage'!J530</f>
        <v/>
      </c>
      <c r="F2875" s="18">
        <f>'M3 - Functional Beverage'!K530</f>
        <v/>
      </c>
      <c r="G2875" s="17">
        <f>'M3 - Functional Beverage'!AM530</f>
        <v/>
      </c>
      <c r="H2875" s="18">
        <f>'M3 - Functional Beverage'!N530</f>
        <v/>
      </c>
      <c r="I2875" s="15">
        <f>'M3 - Functional Beverage'!AJ530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Acai Pomegranate | 24-pack 532mL</t>
        </is>
      </c>
      <c r="C2876" s="15" t="inlineStr">
        <is>
          <t>3) Functional beverage (still/sparkling)</t>
        </is>
      </c>
      <c r="D2876" s="17">
        <f>'M3 - Functional Beverage'!F531</f>
        <v/>
      </c>
      <c r="E2876" s="20">
        <f>'M3 - Functional Beverage'!J531</f>
        <v/>
      </c>
      <c r="F2876" s="18">
        <f>'M3 - Functional Beverage'!K531</f>
        <v/>
      </c>
      <c r="G2876" s="17">
        <f>'M3 - Functional Beverage'!AM531</f>
        <v/>
      </c>
      <c r="H2876" s="18">
        <f>'M3 - Functional Beverage'!N531</f>
        <v/>
      </c>
      <c r="I2876" s="15">
        <f>'M3 - Functional Beverage'!AJ531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single 532mL</t>
        </is>
      </c>
      <c r="C2877" s="15" t="inlineStr">
        <is>
          <t>3) Functional beverage (still/sparkling)</t>
        </is>
      </c>
      <c r="D2877" s="17">
        <f>'M3 - Functional Beverage'!F532</f>
        <v/>
      </c>
      <c r="E2877" s="20">
        <f>'M3 - Functional Beverage'!J532</f>
        <v/>
      </c>
      <c r="F2877" s="18">
        <f>'M3 - Functional Beverage'!K532</f>
        <v/>
      </c>
      <c r="G2877" s="17">
        <f>'M3 - Functional Beverage'!AM532</f>
        <v/>
      </c>
      <c r="H2877" s="18">
        <f>'M3 - Functional Beverage'!N532</f>
        <v/>
      </c>
      <c r="I2877" s="15">
        <f>'M3 - Functional Beverage'!AJ532</f>
        <v/>
      </c>
      <c r="J2877" s="15" t="inlineStr">
        <is>
          <t>Capture live promo to assess.</t>
        </is>
      </c>
    </row>
    <row r="2878" ht="28" customHeight="1">
      <c r="A2878" s="15" t="inlineStr">
        <is>
          <t>Karma</t>
        </is>
      </c>
      <c r="B2878" s="15" t="inlineStr">
        <is>
          <t>Karma Wellness Water | Tropical Pineapple | 8-pack 532mL</t>
        </is>
      </c>
      <c r="C2878" s="15" t="inlineStr">
        <is>
          <t>3) Functional beverage (still/sparkling)</t>
        </is>
      </c>
      <c r="D2878" s="17">
        <f>'M3 - Functional Beverage'!F533</f>
        <v/>
      </c>
      <c r="E2878" s="20">
        <f>'M3 - Functional Beverage'!J533</f>
        <v/>
      </c>
      <c r="F2878" s="18">
        <f>'M3 - Functional Beverage'!K533</f>
        <v/>
      </c>
      <c r="G2878" s="17">
        <f>'M3 - Functional Beverage'!AM533</f>
        <v/>
      </c>
      <c r="H2878" s="18">
        <f>'M3 - Functional Beverage'!N533</f>
        <v/>
      </c>
      <c r="I2878" s="15">
        <f>'M3 - Functional Beverage'!AJ533</f>
        <v/>
      </c>
      <c r="J2878" s="15" t="inlineStr">
        <is>
          <t>Capture live promo to assess.</t>
        </is>
      </c>
    </row>
    <row r="2879" ht="28" customHeight="1">
      <c r="A2879" s="15" t="inlineStr">
        <is>
          <t>Karma</t>
        </is>
      </c>
      <c r="B2879" s="15" t="inlineStr">
        <is>
          <t>Karma Wellness Water | Tropical Pineapple | 12-pack 532mL</t>
        </is>
      </c>
      <c r="C2879" s="15" t="inlineStr">
        <is>
          <t>3) Functional beverage (still/sparkling)</t>
        </is>
      </c>
      <c r="D2879" s="17">
        <f>'M3 - Functional Beverage'!F534</f>
        <v/>
      </c>
      <c r="E2879" s="20">
        <f>'M3 - Functional Beverage'!J534</f>
        <v/>
      </c>
      <c r="F2879" s="18">
        <f>'M3 - Functional Beverage'!K534</f>
        <v/>
      </c>
      <c r="G2879" s="17">
        <f>'M3 - Functional Beverage'!AM534</f>
        <v/>
      </c>
      <c r="H2879" s="18">
        <f>'M3 - Functional Beverage'!N534</f>
        <v/>
      </c>
      <c r="I2879" s="15">
        <f>'M3 - Functional Beverage'!AJ534</f>
        <v/>
      </c>
      <c r="J2879" s="15" t="inlineStr">
        <is>
          <t>Capture live promo to assess.</t>
        </is>
      </c>
    </row>
    <row r="2880" ht="28" customHeight="1">
      <c r="A2880" s="15" t="inlineStr">
        <is>
          <t>Karma</t>
        </is>
      </c>
      <c r="B2880" s="15" t="inlineStr">
        <is>
          <t>Karma Wellness Water | Tropical Pineapple | 18-pack 532mL</t>
        </is>
      </c>
      <c r="C2880" s="15" t="inlineStr">
        <is>
          <t>3) Functional beverage (still/sparkling)</t>
        </is>
      </c>
      <c r="D2880" s="17">
        <f>'M3 - Functional Beverage'!F535</f>
        <v/>
      </c>
      <c r="E2880" s="20">
        <f>'M3 - Functional Beverage'!J535</f>
        <v/>
      </c>
      <c r="F2880" s="18">
        <f>'M3 - Functional Beverage'!K535</f>
        <v/>
      </c>
      <c r="G2880" s="17">
        <f>'M3 - Functional Beverage'!AM535</f>
        <v/>
      </c>
      <c r="H2880" s="18">
        <f>'M3 - Functional Beverage'!N535</f>
        <v/>
      </c>
      <c r="I2880" s="15">
        <f>'M3 - Functional Beverage'!AJ535</f>
        <v/>
      </c>
      <c r="J2880" s="15" t="inlineStr">
        <is>
          <t>Capture live promo to assess.</t>
        </is>
      </c>
    </row>
    <row r="2881" ht="28" customHeight="1">
      <c r="A2881" s="15" t="inlineStr">
        <is>
          <t>Karma</t>
        </is>
      </c>
      <c r="B2881" s="15" t="inlineStr">
        <is>
          <t>Karma Wellness Water | Tropical Pineapple | 24-pack 532mL</t>
        </is>
      </c>
      <c r="C2881" s="15" t="inlineStr">
        <is>
          <t>3) Functional beverage (still/sparkling)</t>
        </is>
      </c>
      <c r="D2881" s="17">
        <f>'M3 - Functional Beverage'!F536</f>
        <v/>
      </c>
      <c r="E2881" s="20">
        <f>'M3 - Functional Beverage'!J536</f>
        <v/>
      </c>
      <c r="F2881" s="18">
        <f>'M3 - Functional Beverage'!K536</f>
        <v/>
      </c>
      <c r="G2881" s="17">
        <f>'M3 - Functional Beverage'!AM536</f>
        <v/>
      </c>
      <c r="H2881" s="18">
        <f>'M3 - Functional Beverage'!N536</f>
        <v/>
      </c>
      <c r="I2881" s="15">
        <f>'M3 - Functional Beverage'!AJ536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single 500mL</t>
        </is>
      </c>
      <c r="C2882" s="15" t="inlineStr">
        <is>
          <t>3) Functional beverage (still/sparkling)</t>
        </is>
      </c>
      <c r="D2882" s="17">
        <f>'M3 - Functional Beverage'!F537</f>
        <v/>
      </c>
      <c r="E2882" s="20">
        <f>'M3 - Functional Beverage'!J537</f>
        <v/>
      </c>
      <c r="F2882" s="18">
        <f>'M3 - Functional Beverage'!K537</f>
        <v/>
      </c>
      <c r="G2882" s="17">
        <f>'M3 - Functional Beverage'!AM537</f>
        <v/>
      </c>
      <c r="H2882" s="18">
        <f>'M3 - Functional Beverage'!N537</f>
        <v/>
      </c>
      <c r="I2882" s="15">
        <f>'M3 - Functional Beverage'!AJ537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Original Aloe + Honey | 8-pack 500mL</t>
        </is>
      </c>
      <c r="C2883" s="15" t="inlineStr">
        <is>
          <t>3) Functional beverage (still/sparkling)</t>
        </is>
      </c>
      <c r="D2883" s="17">
        <f>'M3 - Functional Beverage'!F538</f>
        <v/>
      </c>
      <c r="E2883" s="20">
        <f>'M3 - Functional Beverage'!J538</f>
        <v/>
      </c>
      <c r="F2883" s="18">
        <f>'M3 - Functional Beverage'!K538</f>
        <v/>
      </c>
      <c r="G2883" s="17">
        <f>'M3 - Functional Beverage'!AM538</f>
        <v/>
      </c>
      <c r="H2883" s="18">
        <f>'M3 - Functional Beverage'!N538</f>
        <v/>
      </c>
      <c r="I2883" s="15">
        <f>'M3 - Functional Beverage'!AJ538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Original Aloe + Honey | 12-pack 500mL</t>
        </is>
      </c>
      <c r="C2884" s="15" t="inlineStr">
        <is>
          <t>3) Functional beverage (still/sparkling)</t>
        </is>
      </c>
      <c r="D2884" s="17">
        <f>'M3 - Functional Beverage'!F539</f>
        <v/>
      </c>
      <c r="E2884" s="20">
        <f>'M3 - Functional Beverage'!J539</f>
        <v/>
      </c>
      <c r="F2884" s="18">
        <f>'M3 - Functional Beverage'!K539</f>
        <v/>
      </c>
      <c r="G2884" s="17">
        <f>'M3 - Functional Beverage'!AM539</f>
        <v/>
      </c>
      <c r="H2884" s="18">
        <f>'M3 - Functional Beverage'!N539</f>
        <v/>
      </c>
      <c r="I2884" s="15">
        <f>'M3 - Functional Beverage'!AJ539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Original Aloe + Honey | 18-pack 500mL</t>
        </is>
      </c>
      <c r="C2885" s="15" t="inlineStr">
        <is>
          <t>3) Functional beverage (still/sparkling)</t>
        </is>
      </c>
      <c r="D2885" s="17">
        <f>'M3 - Functional Beverage'!F540</f>
        <v/>
      </c>
      <c r="E2885" s="20">
        <f>'M3 - Functional Beverage'!J540</f>
        <v/>
      </c>
      <c r="F2885" s="18">
        <f>'M3 - Functional Beverage'!K540</f>
        <v/>
      </c>
      <c r="G2885" s="17">
        <f>'M3 - Functional Beverage'!AM540</f>
        <v/>
      </c>
      <c r="H2885" s="18">
        <f>'M3 - Functional Beverage'!N540</f>
        <v/>
      </c>
      <c r="I2885" s="15">
        <f>'M3 - Functional Beverage'!AJ540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Original Aloe + Honey | 24-pack 500mL</t>
        </is>
      </c>
      <c r="C2886" s="15" t="inlineStr">
        <is>
          <t>3) Functional beverage (still/sparkling)</t>
        </is>
      </c>
      <c r="D2886" s="17">
        <f>'M3 - Functional Beverage'!F541</f>
        <v/>
      </c>
      <c r="E2886" s="20">
        <f>'M3 - Functional Beverage'!J541</f>
        <v/>
      </c>
      <c r="F2886" s="18">
        <f>'M3 - Functional Beverage'!K541</f>
        <v/>
      </c>
      <c r="G2886" s="17">
        <f>'M3 - Functional Beverage'!AM541</f>
        <v/>
      </c>
      <c r="H2886" s="18">
        <f>'M3 - Functional Beverage'!N541</f>
        <v/>
      </c>
      <c r="I2886" s="15">
        <f>'M3 - Functional Beverage'!AJ541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single 500mL</t>
        </is>
      </c>
      <c r="C2887" s="15" t="inlineStr">
        <is>
          <t>3) Functional beverage (still/sparkling)</t>
        </is>
      </c>
      <c r="D2887" s="17">
        <f>'M3 - Functional Beverage'!F542</f>
        <v/>
      </c>
      <c r="E2887" s="20">
        <f>'M3 - Functional Beverage'!J542</f>
        <v/>
      </c>
      <c r="F2887" s="18">
        <f>'M3 - Functional Beverage'!K542</f>
        <v/>
      </c>
      <c r="G2887" s="17">
        <f>'M3 - Functional Beverage'!AM542</f>
        <v/>
      </c>
      <c r="H2887" s="18">
        <f>'M3 - Functional Beverage'!N542</f>
        <v/>
      </c>
      <c r="I2887" s="15">
        <f>'M3 - Functional Beverage'!AJ542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Mango Mangosteen | 8-pack 500mL</t>
        </is>
      </c>
      <c r="C2888" s="15" t="inlineStr">
        <is>
          <t>3) Functional beverage (still/sparkling)</t>
        </is>
      </c>
      <c r="D2888" s="17">
        <f>'M3 - Functional Beverage'!F543</f>
        <v/>
      </c>
      <c r="E2888" s="20">
        <f>'M3 - Functional Beverage'!J543</f>
        <v/>
      </c>
      <c r="F2888" s="18">
        <f>'M3 - Functional Beverage'!K543</f>
        <v/>
      </c>
      <c r="G2888" s="17">
        <f>'M3 - Functional Beverage'!AM543</f>
        <v/>
      </c>
      <c r="H2888" s="18">
        <f>'M3 - Functional Beverage'!N543</f>
        <v/>
      </c>
      <c r="I2888" s="15">
        <f>'M3 - Functional Beverage'!AJ543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Mango Mangosteen | 12-pack 500mL</t>
        </is>
      </c>
      <c r="C2889" s="15" t="inlineStr">
        <is>
          <t>3) Functional beverage (still/sparkling)</t>
        </is>
      </c>
      <c r="D2889" s="17">
        <f>'M3 - Functional Beverage'!F544</f>
        <v/>
      </c>
      <c r="E2889" s="20">
        <f>'M3 - Functional Beverage'!J544</f>
        <v/>
      </c>
      <c r="F2889" s="18">
        <f>'M3 - Functional Beverage'!K544</f>
        <v/>
      </c>
      <c r="G2889" s="17">
        <f>'M3 - Functional Beverage'!AM544</f>
        <v/>
      </c>
      <c r="H2889" s="18">
        <f>'M3 - Functional Beverage'!N544</f>
        <v/>
      </c>
      <c r="I2889" s="15">
        <f>'M3 - Functional Beverage'!AJ544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Mango Mangosteen | 18-pack 500mL</t>
        </is>
      </c>
      <c r="C2890" s="15" t="inlineStr">
        <is>
          <t>3) Functional beverage (still/sparkling)</t>
        </is>
      </c>
      <c r="D2890" s="17">
        <f>'M3 - Functional Beverage'!F545</f>
        <v/>
      </c>
      <c r="E2890" s="20">
        <f>'M3 - Functional Beverage'!J545</f>
        <v/>
      </c>
      <c r="F2890" s="18">
        <f>'M3 - Functional Beverage'!K545</f>
        <v/>
      </c>
      <c r="G2890" s="17">
        <f>'M3 - Functional Beverage'!AM545</f>
        <v/>
      </c>
      <c r="H2890" s="18">
        <f>'M3 - Functional Beverage'!N545</f>
        <v/>
      </c>
      <c r="I2890" s="15">
        <f>'M3 - Functional Beverage'!AJ545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Mango Mangosteen | 24-pack 500mL</t>
        </is>
      </c>
      <c r="C2891" s="15" t="inlineStr">
        <is>
          <t>3) Functional beverage (still/sparkling)</t>
        </is>
      </c>
      <c r="D2891" s="17">
        <f>'M3 - Functional Beverage'!F546</f>
        <v/>
      </c>
      <c r="E2891" s="20">
        <f>'M3 - Functional Beverage'!J546</f>
        <v/>
      </c>
      <c r="F2891" s="18">
        <f>'M3 - Functional Beverage'!K546</f>
        <v/>
      </c>
      <c r="G2891" s="17">
        <f>'M3 - Functional Beverage'!AM546</f>
        <v/>
      </c>
      <c r="H2891" s="18">
        <f>'M3 - Functional Beverage'!N546</f>
        <v/>
      </c>
      <c r="I2891" s="15">
        <f>'M3 - Functional Beverage'!AJ546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single 500mL</t>
        </is>
      </c>
      <c r="C2892" s="15" t="inlineStr">
        <is>
          <t>3) Functional beverage (still/sparkling)</t>
        </is>
      </c>
      <c r="D2892" s="17">
        <f>'M3 - Functional Beverage'!F547</f>
        <v/>
      </c>
      <c r="E2892" s="20">
        <f>'M3 - Functional Beverage'!J547</f>
        <v/>
      </c>
      <c r="F2892" s="18">
        <f>'M3 - Functional Beverage'!K547</f>
        <v/>
      </c>
      <c r="G2892" s="17">
        <f>'M3 - Functional Beverage'!AM547</f>
        <v/>
      </c>
      <c r="H2892" s="18">
        <f>'M3 - Functional Beverage'!N547</f>
        <v/>
      </c>
      <c r="I2892" s="15">
        <f>'M3 - Functional Beverage'!AJ547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Pomegranate Cranberry | 8-pack 500mL</t>
        </is>
      </c>
      <c r="C2893" s="15" t="inlineStr">
        <is>
          <t>3) Functional beverage (still/sparkling)</t>
        </is>
      </c>
      <c r="D2893" s="17">
        <f>'M3 - Functional Beverage'!F548</f>
        <v/>
      </c>
      <c r="E2893" s="20">
        <f>'M3 - Functional Beverage'!J548</f>
        <v/>
      </c>
      <c r="F2893" s="18">
        <f>'M3 - Functional Beverage'!K548</f>
        <v/>
      </c>
      <c r="G2893" s="17">
        <f>'M3 - Functional Beverage'!AM548</f>
        <v/>
      </c>
      <c r="H2893" s="18">
        <f>'M3 - Functional Beverage'!N548</f>
        <v/>
      </c>
      <c r="I2893" s="15">
        <f>'M3 - Functional Beverage'!AJ548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Pomegranate Cranberry | 12-pack 500mL</t>
        </is>
      </c>
      <c r="C2894" s="15" t="inlineStr">
        <is>
          <t>3) Functional beverage (still/sparkling)</t>
        </is>
      </c>
      <c r="D2894" s="17">
        <f>'M3 - Functional Beverage'!F549</f>
        <v/>
      </c>
      <c r="E2894" s="20">
        <f>'M3 - Functional Beverage'!J549</f>
        <v/>
      </c>
      <c r="F2894" s="18">
        <f>'M3 - Functional Beverage'!K549</f>
        <v/>
      </c>
      <c r="G2894" s="17">
        <f>'M3 - Functional Beverage'!AM549</f>
        <v/>
      </c>
      <c r="H2894" s="18">
        <f>'M3 - Functional Beverage'!N549</f>
        <v/>
      </c>
      <c r="I2894" s="15">
        <f>'M3 - Functional Beverage'!AJ549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Pomegranate Cranberry | 18-pack 500mL</t>
        </is>
      </c>
      <c r="C2895" s="15" t="inlineStr">
        <is>
          <t>3) Functional beverage (still/sparkling)</t>
        </is>
      </c>
      <c r="D2895" s="17">
        <f>'M3 - Functional Beverage'!F550</f>
        <v/>
      </c>
      <c r="E2895" s="20">
        <f>'M3 - Functional Beverage'!J550</f>
        <v/>
      </c>
      <c r="F2895" s="18">
        <f>'M3 - Functional Beverage'!K550</f>
        <v/>
      </c>
      <c r="G2895" s="17">
        <f>'M3 - Functional Beverage'!AM550</f>
        <v/>
      </c>
      <c r="H2895" s="18">
        <f>'M3 - Functional Beverage'!N550</f>
        <v/>
      </c>
      <c r="I2895" s="15">
        <f>'M3 - Functional Beverage'!AJ550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Pomegranate Cranberry | 24-pack 500mL</t>
        </is>
      </c>
      <c r="C2896" s="15" t="inlineStr">
        <is>
          <t>3) Functional beverage (still/sparkling)</t>
        </is>
      </c>
      <c r="D2896" s="17">
        <f>'M3 - Functional Beverage'!F551</f>
        <v/>
      </c>
      <c r="E2896" s="20">
        <f>'M3 - Functional Beverage'!J551</f>
        <v/>
      </c>
      <c r="F2896" s="18">
        <f>'M3 - Functional Beverage'!K551</f>
        <v/>
      </c>
      <c r="G2896" s="17">
        <f>'M3 - Functional Beverage'!AM551</f>
        <v/>
      </c>
      <c r="H2896" s="18">
        <f>'M3 - Functional Beverage'!N551</f>
        <v/>
      </c>
      <c r="I2896" s="15">
        <f>'M3 - Functional Beverage'!AJ551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single 500mL</t>
        </is>
      </c>
      <c r="C2897" s="15" t="inlineStr">
        <is>
          <t>3) Functional beverage (still/sparkling)</t>
        </is>
      </c>
      <c r="D2897" s="17">
        <f>'M3 - Functional Beverage'!F552</f>
        <v/>
      </c>
      <c r="E2897" s="20">
        <f>'M3 - Functional Beverage'!J552</f>
        <v/>
      </c>
      <c r="F2897" s="18">
        <f>'M3 - Functional Beverage'!K552</f>
        <v/>
      </c>
      <c r="G2897" s="17">
        <f>'M3 - Functional Beverage'!AM552</f>
        <v/>
      </c>
      <c r="H2897" s="18">
        <f>'M3 - Functional Beverage'!N552</f>
        <v/>
      </c>
      <c r="I2897" s="15">
        <f>'M3 - Functional Beverage'!AJ552</f>
        <v/>
      </c>
      <c r="J2897" s="15" t="inlineStr">
        <is>
          <t>Capture live promo to assess.</t>
        </is>
      </c>
    </row>
    <row r="2898" ht="28" customHeight="1">
      <c r="A2898" s="15" t="inlineStr">
        <is>
          <t>ALO</t>
        </is>
      </c>
      <c r="B2898" s="15" t="inlineStr">
        <is>
          <t>ALO Exposed Aloe Vera Drink | Pink Grapefruit Lemon | 8-pack 500mL</t>
        </is>
      </c>
      <c r="C2898" s="15" t="inlineStr">
        <is>
          <t>3) Functional beverage (still/sparkling)</t>
        </is>
      </c>
      <c r="D2898" s="17">
        <f>'M3 - Functional Beverage'!F553</f>
        <v/>
      </c>
      <c r="E2898" s="20">
        <f>'M3 - Functional Beverage'!J553</f>
        <v/>
      </c>
      <c r="F2898" s="18">
        <f>'M3 - Functional Beverage'!K553</f>
        <v/>
      </c>
      <c r="G2898" s="17">
        <f>'M3 - Functional Beverage'!AM553</f>
        <v/>
      </c>
      <c r="H2898" s="18">
        <f>'M3 - Functional Beverage'!N553</f>
        <v/>
      </c>
      <c r="I2898" s="15">
        <f>'M3 - Functional Beverage'!AJ553</f>
        <v/>
      </c>
      <c r="J2898" s="15" t="inlineStr">
        <is>
          <t>Capture live promo to assess.</t>
        </is>
      </c>
    </row>
    <row r="2899" ht="28" customHeight="1">
      <c r="A2899" s="15" t="inlineStr">
        <is>
          <t>ALO</t>
        </is>
      </c>
      <c r="B2899" s="15" t="inlineStr">
        <is>
          <t>ALO Exposed Aloe Vera Drink | Pink Grapefruit Lemon | 12-pack 500mL</t>
        </is>
      </c>
      <c r="C2899" s="15" t="inlineStr">
        <is>
          <t>3) Functional beverage (still/sparkling)</t>
        </is>
      </c>
      <c r="D2899" s="17">
        <f>'M3 - Functional Beverage'!F554</f>
        <v/>
      </c>
      <c r="E2899" s="20">
        <f>'M3 - Functional Beverage'!J554</f>
        <v/>
      </c>
      <c r="F2899" s="18">
        <f>'M3 - Functional Beverage'!K554</f>
        <v/>
      </c>
      <c r="G2899" s="17">
        <f>'M3 - Functional Beverage'!AM554</f>
        <v/>
      </c>
      <c r="H2899" s="18">
        <f>'M3 - Functional Beverage'!N554</f>
        <v/>
      </c>
      <c r="I2899" s="15">
        <f>'M3 - Functional Beverage'!AJ554</f>
        <v/>
      </c>
      <c r="J2899" s="15" t="inlineStr">
        <is>
          <t>Capture live promo to assess.</t>
        </is>
      </c>
    </row>
    <row r="2900" ht="28" customHeight="1">
      <c r="A2900" s="15" t="inlineStr">
        <is>
          <t>ALO</t>
        </is>
      </c>
      <c r="B2900" s="15" t="inlineStr">
        <is>
          <t>ALO Exposed Aloe Vera Drink | Pink Grapefruit Lemon | 18-pack 500mL</t>
        </is>
      </c>
      <c r="C2900" s="15" t="inlineStr">
        <is>
          <t>3) Functional beverage (still/sparkling)</t>
        </is>
      </c>
      <c r="D2900" s="17">
        <f>'M3 - Functional Beverage'!F555</f>
        <v/>
      </c>
      <c r="E2900" s="20">
        <f>'M3 - Functional Beverage'!J555</f>
        <v/>
      </c>
      <c r="F2900" s="18">
        <f>'M3 - Functional Beverage'!K555</f>
        <v/>
      </c>
      <c r="G2900" s="17">
        <f>'M3 - Functional Beverage'!AM555</f>
        <v/>
      </c>
      <c r="H2900" s="18">
        <f>'M3 - Functional Beverage'!N555</f>
        <v/>
      </c>
      <c r="I2900" s="15">
        <f>'M3 - Functional Beverage'!AJ555</f>
        <v/>
      </c>
      <c r="J2900" s="15" t="inlineStr">
        <is>
          <t>Capture live promo to assess.</t>
        </is>
      </c>
    </row>
    <row r="2901" ht="28" customHeight="1">
      <c r="A2901" s="15" t="inlineStr">
        <is>
          <t>ALO</t>
        </is>
      </c>
      <c r="B2901" s="15" t="inlineStr">
        <is>
          <t>ALO Exposed Aloe Vera Drink | Pink Grapefruit Lemon | 24-pack 500mL</t>
        </is>
      </c>
      <c r="C2901" s="15" t="inlineStr">
        <is>
          <t>3) Functional beverage (still/sparkling)</t>
        </is>
      </c>
      <c r="D2901" s="17">
        <f>'M3 - Functional Beverage'!F556</f>
        <v/>
      </c>
      <c r="E2901" s="20">
        <f>'M3 - Functional Beverage'!J556</f>
        <v/>
      </c>
      <c r="F2901" s="18">
        <f>'M3 - Functional Beverage'!K556</f>
        <v/>
      </c>
      <c r="G2901" s="17">
        <f>'M3 - Functional Beverage'!AM556</f>
        <v/>
      </c>
      <c r="H2901" s="18">
        <f>'M3 - Functional Beverage'!N556</f>
        <v/>
      </c>
      <c r="I2901" s="15">
        <f>'M3 - Functional Beverage'!AJ556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single 473mL</t>
        </is>
      </c>
      <c r="C2902" s="15" t="inlineStr">
        <is>
          <t>1) Sparkling electrolyte / functional sparkling</t>
        </is>
      </c>
      <c r="D2902" s="17">
        <f>'M1 - Sparkling Electrolyte'!F225</f>
        <v/>
      </c>
      <c r="E2902" s="20">
        <f>'M1 - Sparkling Electrolyte'!J225</f>
        <v/>
      </c>
      <c r="F2902" s="18">
        <f>'M1 - Sparkling Electrolyte'!K225</f>
        <v/>
      </c>
      <c r="G2902" s="17">
        <f>'M1 - Sparkling Electrolyte'!AM225</f>
        <v/>
      </c>
      <c r="H2902" s="18">
        <f>'M1 - Sparkling Electrolyte'!N225</f>
        <v/>
      </c>
      <c r="I2902" s="15">
        <f>'M1 - Sparkling Electrolyte'!AJ225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Black Raspberry | 8-pack 473mL</t>
        </is>
      </c>
      <c r="C2903" s="15" t="inlineStr">
        <is>
          <t>1) Sparkling electrolyte / functional sparkling</t>
        </is>
      </c>
      <c r="D2903" s="17">
        <f>'M1 - Sparkling Electrolyte'!F226</f>
        <v/>
      </c>
      <c r="E2903" s="20">
        <f>'M1 - Sparkling Electrolyte'!J226</f>
        <v/>
      </c>
      <c r="F2903" s="18">
        <f>'M1 - Sparkling Electrolyte'!K226</f>
        <v/>
      </c>
      <c r="G2903" s="17">
        <f>'M1 - Sparkling Electrolyte'!AM226</f>
        <v/>
      </c>
      <c r="H2903" s="18">
        <f>'M1 - Sparkling Electrolyte'!N226</f>
        <v/>
      </c>
      <c r="I2903" s="15">
        <f>'M1 - Sparkling Electrolyte'!AJ226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Black Raspberry | 12-pack 473mL</t>
        </is>
      </c>
      <c r="C2904" s="15" t="inlineStr">
        <is>
          <t>1) Sparkling electrolyte / functional sparkling</t>
        </is>
      </c>
      <c r="D2904" s="17">
        <f>'M1 - Sparkling Electrolyte'!F227</f>
        <v/>
      </c>
      <c r="E2904" s="20">
        <f>'M1 - Sparkling Electrolyte'!J227</f>
        <v/>
      </c>
      <c r="F2904" s="18">
        <f>'M1 - Sparkling Electrolyte'!K227</f>
        <v/>
      </c>
      <c r="G2904" s="17">
        <f>'M1 - Sparkling Electrolyte'!AM227</f>
        <v/>
      </c>
      <c r="H2904" s="18">
        <f>'M1 - Sparkling Electrolyte'!N227</f>
        <v/>
      </c>
      <c r="I2904" s="15">
        <f>'M1 - Sparkling Electrolyte'!AJ227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Black Raspberry | 18-pack 473mL</t>
        </is>
      </c>
      <c r="C2905" s="15" t="inlineStr">
        <is>
          <t>1) Sparkling electrolyte / functional sparkling</t>
        </is>
      </c>
      <c r="D2905" s="17">
        <f>'M1 - Sparkling Electrolyte'!F228</f>
        <v/>
      </c>
      <c r="E2905" s="20">
        <f>'M1 - Sparkling Electrolyte'!J228</f>
        <v/>
      </c>
      <c r="F2905" s="18">
        <f>'M1 - Sparkling Electrolyte'!K228</f>
        <v/>
      </c>
      <c r="G2905" s="17">
        <f>'M1 - Sparkling Electrolyte'!AM228</f>
        <v/>
      </c>
      <c r="H2905" s="18">
        <f>'M1 - Sparkling Electrolyte'!N228</f>
        <v/>
      </c>
      <c r="I2905" s="15">
        <f>'M1 - Sparkling Electrolyte'!AJ228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Black Raspberry | 24-pack 473mL</t>
        </is>
      </c>
      <c r="C2906" s="15" t="inlineStr">
        <is>
          <t>1) Sparkling electrolyte / functional sparkling</t>
        </is>
      </c>
      <c r="D2906" s="17">
        <f>'M1 - Sparkling Electrolyte'!F229</f>
        <v/>
      </c>
      <c r="E2906" s="20">
        <f>'M1 - Sparkling Electrolyte'!J229</f>
        <v/>
      </c>
      <c r="F2906" s="18">
        <f>'M1 - Sparkling Electrolyte'!K229</f>
        <v/>
      </c>
      <c r="G2906" s="17">
        <f>'M1 - Sparkling Electrolyte'!AM229</f>
        <v/>
      </c>
      <c r="H2906" s="18">
        <f>'M1 - Sparkling Electrolyte'!N229</f>
        <v/>
      </c>
      <c r="I2906" s="15">
        <f>'M1 - Sparkling Electrolyte'!AJ229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single 473mL</t>
        </is>
      </c>
      <c r="C2907" s="15" t="inlineStr">
        <is>
          <t>1) Sparkling electrolyte / functional sparkling</t>
        </is>
      </c>
      <c r="D2907" s="17">
        <f>'M1 - Sparkling Electrolyte'!F230</f>
        <v/>
      </c>
      <c r="E2907" s="20">
        <f>'M1 - Sparkling Electrolyte'!J230</f>
        <v/>
      </c>
      <c r="F2907" s="18">
        <f>'M1 - Sparkling Electrolyte'!K230</f>
        <v/>
      </c>
      <c r="G2907" s="17">
        <f>'M1 - Sparkling Electrolyte'!AM230</f>
        <v/>
      </c>
      <c r="H2907" s="18">
        <f>'M1 - Sparkling Electrolyte'!N230</f>
        <v/>
      </c>
      <c r="I2907" s="15">
        <f>'M1 - Sparkling Electrolyte'!AJ230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Citrus Twist | 8-pack 473mL</t>
        </is>
      </c>
      <c r="C2908" s="15" t="inlineStr">
        <is>
          <t>1) Sparkling electrolyte / functional sparkling</t>
        </is>
      </c>
      <c r="D2908" s="17">
        <f>'M1 - Sparkling Electrolyte'!F231</f>
        <v/>
      </c>
      <c r="E2908" s="20">
        <f>'M1 - Sparkling Electrolyte'!J231</f>
        <v/>
      </c>
      <c r="F2908" s="18">
        <f>'M1 - Sparkling Electrolyte'!K231</f>
        <v/>
      </c>
      <c r="G2908" s="17">
        <f>'M1 - Sparkling Electrolyte'!AM231</f>
        <v/>
      </c>
      <c r="H2908" s="18">
        <f>'M1 - Sparkling Electrolyte'!N231</f>
        <v/>
      </c>
      <c r="I2908" s="15">
        <f>'M1 - Sparkling Electrolyte'!AJ231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Citrus Twist | 12-pack 473mL</t>
        </is>
      </c>
      <c r="C2909" s="15" t="inlineStr">
        <is>
          <t>1) Sparkling electrolyte / functional sparkling</t>
        </is>
      </c>
      <c r="D2909" s="17">
        <f>'M1 - Sparkling Electrolyte'!F232</f>
        <v/>
      </c>
      <c r="E2909" s="20">
        <f>'M1 - Sparkling Electrolyte'!J232</f>
        <v/>
      </c>
      <c r="F2909" s="18">
        <f>'M1 - Sparkling Electrolyte'!K232</f>
        <v/>
      </c>
      <c r="G2909" s="17">
        <f>'M1 - Sparkling Electrolyte'!AM232</f>
        <v/>
      </c>
      <c r="H2909" s="18">
        <f>'M1 - Sparkling Electrolyte'!N232</f>
        <v/>
      </c>
      <c r="I2909" s="15">
        <f>'M1 - Sparkling Electrolyte'!AJ232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Citrus Twist | 18-pack 473mL</t>
        </is>
      </c>
      <c r="C2910" s="15" t="inlineStr">
        <is>
          <t>1) Sparkling electrolyte / functional sparkling</t>
        </is>
      </c>
      <c r="D2910" s="17">
        <f>'M1 - Sparkling Electrolyte'!F233</f>
        <v/>
      </c>
      <c r="E2910" s="20">
        <f>'M1 - Sparkling Electrolyte'!J233</f>
        <v/>
      </c>
      <c r="F2910" s="18">
        <f>'M1 - Sparkling Electrolyte'!K233</f>
        <v/>
      </c>
      <c r="G2910" s="17">
        <f>'M1 - Sparkling Electrolyte'!AM233</f>
        <v/>
      </c>
      <c r="H2910" s="18">
        <f>'M1 - Sparkling Electrolyte'!N233</f>
        <v/>
      </c>
      <c r="I2910" s="15">
        <f>'M1 - Sparkling Electrolyte'!AJ233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Citrus Twist | 24-pack 473mL</t>
        </is>
      </c>
      <c r="C2911" s="15" t="inlineStr">
        <is>
          <t>1) Sparkling electrolyte / functional sparkling</t>
        </is>
      </c>
      <c r="D2911" s="17">
        <f>'M1 - Sparkling Electrolyte'!F234</f>
        <v/>
      </c>
      <c r="E2911" s="20">
        <f>'M1 - Sparkling Electrolyte'!J234</f>
        <v/>
      </c>
      <c r="F2911" s="18">
        <f>'M1 - Sparkling Electrolyte'!K234</f>
        <v/>
      </c>
      <c r="G2911" s="17">
        <f>'M1 - Sparkling Electrolyte'!AM234</f>
        <v/>
      </c>
      <c r="H2911" s="18">
        <f>'M1 - Sparkling Electrolyte'!N234</f>
        <v/>
      </c>
      <c r="I2911" s="15">
        <f>'M1 - Sparkling Electrolyte'!AJ234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single 473mL</t>
        </is>
      </c>
      <c r="C2912" s="15" t="inlineStr">
        <is>
          <t>1) Sparkling electrolyte / functional sparkling</t>
        </is>
      </c>
      <c r="D2912" s="17">
        <f>'M1 - Sparkling Electrolyte'!F235</f>
        <v/>
      </c>
      <c r="E2912" s="20">
        <f>'M1 - Sparkling Electrolyte'!J235</f>
        <v/>
      </c>
      <c r="F2912" s="18">
        <f>'M1 - Sparkling Electrolyte'!K235</f>
        <v/>
      </c>
      <c r="G2912" s="17">
        <f>'M1 - Sparkling Electrolyte'!AM235</f>
        <v/>
      </c>
      <c r="H2912" s="18">
        <f>'M1 - Sparkling Electrolyte'!N235</f>
        <v/>
      </c>
      <c r="I2912" s="15">
        <f>'M1 - Sparkling Electrolyte'!AJ235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Orange Passionfruit | 8-pack 473mL</t>
        </is>
      </c>
      <c r="C2913" s="15" t="inlineStr">
        <is>
          <t>1) Sparkling electrolyte / functional sparkling</t>
        </is>
      </c>
      <c r="D2913" s="17">
        <f>'M1 - Sparkling Electrolyte'!F236</f>
        <v/>
      </c>
      <c r="E2913" s="20">
        <f>'M1 - Sparkling Electrolyte'!J236</f>
        <v/>
      </c>
      <c r="F2913" s="18">
        <f>'M1 - Sparkling Electrolyte'!K236</f>
        <v/>
      </c>
      <c r="G2913" s="17">
        <f>'M1 - Sparkling Electrolyte'!AM236</f>
        <v/>
      </c>
      <c r="H2913" s="18">
        <f>'M1 - Sparkling Electrolyte'!N236</f>
        <v/>
      </c>
      <c r="I2913" s="15">
        <f>'M1 - Sparkling Electrolyte'!AJ236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Orange Passionfruit | 12-pack 473mL</t>
        </is>
      </c>
      <c r="C2914" s="15" t="inlineStr">
        <is>
          <t>1) Sparkling electrolyte / functional sparkling</t>
        </is>
      </c>
      <c r="D2914" s="17">
        <f>'M1 - Sparkling Electrolyte'!F237</f>
        <v/>
      </c>
      <c r="E2914" s="20">
        <f>'M1 - Sparkling Electrolyte'!J237</f>
        <v/>
      </c>
      <c r="F2914" s="18">
        <f>'M1 - Sparkling Electrolyte'!K237</f>
        <v/>
      </c>
      <c r="G2914" s="17">
        <f>'M1 - Sparkling Electrolyte'!AM237</f>
        <v/>
      </c>
      <c r="H2914" s="18">
        <f>'M1 - Sparkling Electrolyte'!N237</f>
        <v/>
      </c>
      <c r="I2914" s="15">
        <f>'M1 - Sparkling Electrolyte'!AJ237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Orange Passionfruit | 18-pack 473mL</t>
        </is>
      </c>
      <c r="C2915" s="15" t="inlineStr">
        <is>
          <t>1) Sparkling electrolyte / functional sparkling</t>
        </is>
      </c>
      <c r="D2915" s="17">
        <f>'M1 - Sparkling Electrolyte'!F238</f>
        <v/>
      </c>
      <c r="E2915" s="20">
        <f>'M1 - Sparkling Electrolyte'!J238</f>
        <v/>
      </c>
      <c r="F2915" s="18">
        <f>'M1 - Sparkling Electrolyte'!K238</f>
        <v/>
      </c>
      <c r="G2915" s="17">
        <f>'M1 - Sparkling Electrolyte'!AM238</f>
        <v/>
      </c>
      <c r="H2915" s="18">
        <f>'M1 - Sparkling Electrolyte'!N238</f>
        <v/>
      </c>
      <c r="I2915" s="15">
        <f>'M1 - Sparkling Electrolyte'!AJ238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Orange Passionfruit | 24-pack 473mL</t>
        </is>
      </c>
      <c r="C2916" s="15" t="inlineStr">
        <is>
          <t>1) Sparkling electrolyte / functional sparkling</t>
        </is>
      </c>
      <c r="D2916" s="17">
        <f>'M1 - Sparkling Electrolyte'!F239</f>
        <v/>
      </c>
      <c r="E2916" s="20">
        <f>'M1 - Sparkling Electrolyte'!J239</f>
        <v/>
      </c>
      <c r="F2916" s="18">
        <f>'M1 - Sparkling Electrolyte'!K239</f>
        <v/>
      </c>
      <c r="G2916" s="17">
        <f>'M1 - Sparkling Electrolyte'!AM239</f>
        <v/>
      </c>
      <c r="H2916" s="18">
        <f>'M1 - Sparkling Electrolyte'!N239</f>
        <v/>
      </c>
      <c r="I2916" s="15">
        <f>'M1 - Sparkling Electrolyte'!AJ239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single 473mL</t>
        </is>
      </c>
      <c r="C2917" s="15" t="inlineStr">
        <is>
          <t>1) Sparkling electrolyte / functional sparkling</t>
        </is>
      </c>
      <c r="D2917" s="17">
        <f>'M1 - Sparkling Electrolyte'!F240</f>
        <v/>
      </c>
      <c r="E2917" s="20">
        <f>'M1 - Sparkling Electrolyte'!J240</f>
        <v/>
      </c>
      <c r="F2917" s="18">
        <f>'M1 - Sparkling Electrolyte'!K240</f>
        <v/>
      </c>
      <c r="G2917" s="17">
        <f>'M1 - Sparkling Electrolyte'!AM240</f>
        <v/>
      </c>
      <c r="H2917" s="18">
        <f>'M1 - Sparkling Electrolyte'!N240</f>
        <v/>
      </c>
      <c r="I2917" s="15">
        <f>'M1 - Sparkling Electrolyte'!AJ240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Strawberry Citrus | 8-pack 473mL</t>
        </is>
      </c>
      <c r="C2918" s="15" t="inlineStr">
        <is>
          <t>1) Sparkling electrolyte / functional sparkling</t>
        </is>
      </c>
      <c r="D2918" s="17">
        <f>'M1 - Sparkling Electrolyte'!F241</f>
        <v/>
      </c>
      <c r="E2918" s="20">
        <f>'M1 - Sparkling Electrolyte'!J241</f>
        <v/>
      </c>
      <c r="F2918" s="18">
        <f>'M1 - Sparkling Electrolyte'!K241</f>
        <v/>
      </c>
      <c r="G2918" s="17">
        <f>'M1 - Sparkling Electrolyte'!AM241</f>
        <v/>
      </c>
      <c r="H2918" s="18">
        <f>'M1 - Sparkling Electrolyte'!N241</f>
        <v/>
      </c>
      <c r="I2918" s="15">
        <f>'M1 - Sparkling Electrolyte'!AJ241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Strawberry Citrus | 12-pack 473mL</t>
        </is>
      </c>
      <c r="C2919" s="15" t="inlineStr">
        <is>
          <t>1) Sparkling electrolyte / functional sparkling</t>
        </is>
      </c>
      <c r="D2919" s="17">
        <f>'M1 - Sparkling Electrolyte'!F242</f>
        <v/>
      </c>
      <c r="E2919" s="20">
        <f>'M1 - Sparkling Electrolyte'!J242</f>
        <v/>
      </c>
      <c r="F2919" s="18">
        <f>'M1 - Sparkling Electrolyte'!K242</f>
        <v/>
      </c>
      <c r="G2919" s="17">
        <f>'M1 - Sparkling Electrolyte'!AM242</f>
        <v/>
      </c>
      <c r="H2919" s="18">
        <f>'M1 - Sparkling Electrolyte'!N242</f>
        <v/>
      </c>
      <c r="I2919" s="15">
        <f>'M1 - Sparkling Electrolyte'!AJ242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Strawberry Citrus | 18-pack 473mL</t>
        </is>
      </c>
      <c r="C2920" s="15" t="inlineStr">
        <is>
          <t>1) Sparkling electrolyte / functional sparkling</t>
        </is>
      </c>
      <c r="D2920" s="17">
        <f>'M1 - Sparkling Electrolyte'!F243</f>
        <v/>
      </c>
      <c r="E2920" s="20">
        <f>'M1 - Sparkling Electrolyte'!J243</f>
        <v/>
      </c>
      <c r="F2920" s="18">
        <f>'M1 - Sparkling Electrolyte'!K243</f>
        <v/>
      </c>
      <c r="G2920" s="17">
        <f>'M1 - Sparkling Electrolyte'!AM243</f>
        <v/>
      </c>
      <c r="H2920" s="18">
        <f>'M1 - Sparkling Electrolyte'!N243</f>
        <v/>
      </c>
      <c r="I2920" s="15">
        <f>'M1 - Sparkling Electrolyte'!AJ243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Strawberry Citrus | 24-pack 473mL</t>
        </is>
      </c>
      <c r="C2921" s="15" t="inlineStr">
        <is>
          <t>1) Sparkling electrolyte / functional sparkling</t>
        </is>
      </c>
      <c r="D2921" s="17">
        <f>'M1 - Sparkling Electrolyte'!F244</f>
        <v/>
      </c>
      <c r="E2921" s="20">
        <f>'M1 - Sparkling Electrolyte'!J244</f>
        <v/>
      </c>
      <c r="F2921" s="18">
        <f>'M1 - Sparkling Electrolyte'!K244</f>
        <v/>
      </c>
      <c r="G2921" s="17">
        <f>'M1 - Sparkling Electrolyte'!AM244</f>
        <v/>
      </c>
      <c r="H2921" s="18">
        <f>'M1 - Sparkling Electrolyte'!N244</f>
        <v/>
      </c>
      <c r="I2921" s="15">
        <f>'M1 - Sparkling Electrolyte'!AJ244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single 473mL</t>
        </is>
      </c>
      <c r="C2922" s="15" t="inlineStr">
        <is>
          <t>1) Sparkling electrolyte / functional sparkling</t>
        </is>
      </c>
      <c r="D2922" s="17">
        <f>'M1 - Sparkling Electrolyte'!F245</f>
        <v/>
      </c>
      <c r="E2922" s="20">
        <f>'M1 - Sparkling Electrolyte'!J245</f>
        <v/>
      </c>
      <c r="F2922" s="18">
        <f>'M1 - Sparkling Electrolyte'!K245</f>
        <v/>
      </c>
      <c r="G2922" s="17">
        <f>'M1 - Sparkling Electrolyte'!AM245</f>
        <v/>
      </c>
      <c r="H2922" s="18">
        <f>'M1 - Sparkling Electrolyte'!N245</f>
        <v/>
      </c>
      <c r="I2922" s="15">
        <f>'M1 - Sparkling Electrolyte'!AJ245</f>
        <v/>
      </c>
      <c r="J2922" s="15" t="inlineStr">
        <is>
          <t>Capture live promo to assess.</t>
        </is>
      </c>
    </row>
    <row r="2923" ht="28" customHeight="1">
      <c r="A2923" s="15" t="inlineStr">
        <is>
          <t>Sparkling Ice</t>
        </is>
      </c>
      <c r="B2923" s="15" t="inlineStr">
        <is>
          <t>Sparkling Ice +Caffeine | Triple Citrus | 8-pack 473mL</t>
        </is>
      </c>
      <c r="C2923" s="15" t="inlineStr">
        <is>
          <t>1) Sparkling electrolyte / functional sparkling</t>
        </is>
      </c>
      <c r="D2923" s="17">
        <f>'M1 - Sparkling Electrolyte'!F246</f>
        <v/>
      </c>
      <c r="E2923" s="20">
        <f>'M1 - Sparkling Electrolyte'!J246</f>
        <v/>
      </c>
      <c r="F2923" s="18">
        <f>'M1 - Sparkling Electrolyte'!K246</f>
        <v/>
      </c>
      <c r="G2923" s="17">
        <f>'M1 - Sparkling Electrolyte'!AM246</f>
        <v/>
      </c>
      <c r="H2923" s="18">
        <f>'M1 - Sparkling Electrolyte'!N246</f>
        <v/>
      </c>
      <c r="I2923" s="15">
        <f>'M1 - Sparkling Electrolyte'!AJ246</f>
        <v/>
      </c>
      <c r="J2923" s="15" t="inlineStr">
        <is>
          <t>Capture live promo to assess.</t>
        </is>
      </c>
    </row>
    <row r="2924" ht="28" customHeight="1">
      <c r="A2924" s="15" t="inlineStr">
        <is>
          <t>Sparkling Ice</t>
        </is>
      </c>
      <c r="B2924" s="15" t="inlineStr">
        <is>
          <t>Sparkling Ice +Caffeine | Triple Citrus | 12-pack 473mL</t>
        </is>
      </c>
      <c r="C2924" s="15" t="inlineStr">
        <is>
          <t>1) Sparkling electrolyte / functional sparkling</t>
        </is>
      </c>
      <c r="D2924" s="17">
        <f>'M1 - Sparkling Electrolyte'!F247</f>
        <v/>
      </c>
      <c r="E2924" s="20">
        <f>'M1 - Sparkling Electrolyte'!J247</f>
        <v/>
      </c>
      <c r="F2924" s="18">
        <f>'M1 - Sparkling Electrolyte'!K247</f>
        <v/>
      </c>
      <c r="G2924" s="17">
        <f>'M1 - Sparkling Electrolyte'!AM247</f>
        <v/>
      </c>
      <c r="H2924" s="18">
        <f>'M1 - Sparkling Electrolyte'!N247</f>
        <v/>
      </c>
      <c r="I2924" s="15">
        <f>'M1 - Sparkling Electrolyte'!AJ247</f>
        <v/>
      </c>
      <c r="J2924" s="15" t="inlineStr">
        <is>
          <t>Capture live promo to assess.</t>
        </is>
      </c>
    </row>
    <row r="2925" ht="28" customHeight="1">
      <c r="A2925" s="15" t="inlineStr">
        <is>
          <t>Sparkling Ice</t>
        </is>
      </c>
      <c r="B2925" s="15" t="inlineStr">
        <is>
          <t>Sparkling Ice +Caffeine | Triple Citrus | 18-pack 473mL</t>
        </is>
      </c>
      <c r="C2925" s="15" t="inlineStr">
        <is>
          <t>1) Sparkling electrolyte / functional sparkling</t>
        </is>
      </c>
      <c r="D2925" s="17">
        <f>'M1 - Sparkling Electrolyte'!F248</f>
        <v/>
      </c>
      <c r="E2925" s="20">
        <f>'M1 - Sparkling Electrolyte'!J248</f>
        <v/>
      </c>
      <c r="F2925" s="18">
        <f>'M1 - Sparkling Electrolyte'!K248</f>
        <v/>
      </c>
      <c r="G2925" s="17">
        <f>'M1 - Sparkling Electrolyte'!AM248</f>
        <v/>
      </c>
      <c r="H2925" s="18">
        <f>'M1 - Sparkling Electrolyte'!N248</f>
        <v/>
      </c>
      <c r="I2925" s="15">
        <f>'M1 - Sparkling Electrolyte'!AJ248</f>
        <v/>
      </c>
      <c r="J2925" s="15" t="inlineStr">
        <is>
          <t>Capture live promo to assess.</t>
        </is>
      </c>
    </row>
    <row r="2926" ht="28" customHeight="1">
      <c r="A2926" s="15" t="inlineStr">
        <is>
          <t>Sparkling Ice</t>
        </is>
      </c>
      <c r="B2926" s="15" t="inlineStr">
        <is>
          <t>Sparkling Ice +Caffeine | Triple Citrus | 24-pack 473mL</t>
        </is>
      </c>
      <c r="C2926" s="15" t="inlineStr">
        <is>
          <t>1) Sparkling electrolyte / functional sparkling</t>
        </is>
      </c>
      <c r="D2926" s="17">
        <f>'M1 - Sparkling Electrolyte'!F249</f>
        <v/>
      </c>
      <c r="E2926" s="20">
        <f>'M1 - Sparkling Electrolyte'!J249</f>
        <v/>
      </c>
      <c r="F2926" s="18">
        <f>'M1 - Sparkling Electrolyte'!K249</f>
        <v/>
      </c>
      <c r="G2926" s="17">
        <f>'M1 - Sparkling Electrolyte'!AM249</f>
        <v/>
      </c>
      <c r="H2926" s="18">
        <f>'M1 - Sparkling Electrolyte'!N249</f>
        <v/>
      </c>
      <c r="I2926" s="15">
        <f>'M1 - Sparkling Electrolyte'!AJ249</f>
        <v/>
      </c>
      <c r="J2926" s="15" t="inlineStr">
        <is>
          <t>Capture live promo to assess.</t>
        </is>
      </c>
    </row>
    <row r="2928">
      <c r="A2928" s="26" t="inlineStr">
        <is>
          <t>Sort by 'True Floor' once live prices are entered. Amber cells = capture live. Promo-reliance read is an analyst estimate pending live promo data.</t>
        </is>
      </c>
      <c r="B2928" s="27" t="n"/>
      <c r="C2928" s="27" t="n"/>
      <c r="D2928" s="27" t="n"/>
      <c r="E2928" s="27" t="n"/>
      <c r="F2928" s="27" t="n"/>
      <c r="G2928" s="27" t="n"/>
      <c r="H2928" s="27" t="n"/>
      <c r="I2928" s="27" t="n"/>
      <c r="J2928" s="28" t="n"/>
    </row>
  </sheetData>
  <mergeCells count="1">
    <mergeCell ref="A2928:J292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9">
        <f>'M4 - Caffeine &amp; Energy'!I412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Energy'!F412</f>
        <v/>
      </c>
      <c r="H412" s="18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9">
        <f>'M4 - Caffeine &amp; Energy'!I413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Energy'!F413</f>
        <v/>
      </c>
      <c r="H413" s="18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9">
        <f>'M4 - Caffeine &amp; Energy'!I414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Energy'!F414</f>
        <v/>
      </c>
      <c r="H414" s="18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9">
        <f>'M4 - Caffeine &amp; Energy'!I415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Energy'!F415</f>
        <v/>
      </c>
      <c r="H415" s="18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9">
        <f>'M4 - Caffeine &amp; Energy'!I416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Energy'!F416</f>
        <v/>
      </c>
      <c r="H416" s="18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9">
        <f>'M4 - Caffeine &amp; Energy'!I417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Energy'!F417</f>
        <v/>
      </c>
      <c r="H417" s="18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9">
        <f>'M4 - Caffeine &amp; Energy'!I418</f>
        <v/>
      </c>
      <c r="E418" s="20">
        <f>'M4 - Caffeine &amp; Energy'!J418</f>
        <v/>
      </c>
      <c r="F418" s="18">
        <f>'M4 - Caffeine &amp; Energy'!K418</f>
        <v/>
      </c>
      <c r="G418" s="17">
        <f>'M4 - Caffeine &amp; Energy'!F418</f>
        <v/>
      </c>
      <c r="H418" s="18">
        <f>IF(AND(ISNUMBER('M4 - Caffeine &amp; Energy'!F418),ISNUMBER('M4 - Caffeine &amp; Energy'!K418)),'M4 - Caffeine &amp; Energy'!F418-'M4 - Caffeine &amp; Energy'!K418,"")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9">
        <f>'M4 - Caffeine &amp; Energy'!I419</f>
        <v/>
      </c>
      <c r="E419" s="20">
        <f>'M4 - Caffeine &amp; Energy'!J419</f>
        <v/>
      </c>
      <c r="F419" s="18">
        <f>'M4 - Caffeine &amp; Energy'!K419</f>
        <v/>
      </c>
      <c r="G419" s="17">
        <f>'M4 - Caffeine &amp; Energy'!F419</f>
        <v/>
      </c>
      <c r="H419" s="18">
        <f>IF(AND(ISNUMBER('M4 - Caffeine &amp; Energy'!F419),ISNUMBER('M4 - Caffeine &amp; Energy'!K419)),'M4 - Caffeine &amp; Energy'!F419-'M4 - Caffeine &amp; Energy'!K419,"")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9">
        <f>'M4 - Caffeine &amp; Energy'!I420</f>
        <v/>
      </c>
      <c r="E420" s="20">
        <f>'M4 - Caffeine &amp; Energy'!J420</f>
        <v/>
      </c>
      <c r="F420" s="18">
        <f>'M4 - Caffeine &amp; Energy'!K420</f>
        <v/>
      </c>
      <c r="G420" s="17">
        <f>'M4 - Caffeine &amp; Energy'!F420</f>
        <v/>
      </c>
      <c r="H420" s="18">
        <f>IF(AND(ISNUMBER('M4 - Caffeine &amp; Energy'!F420),ISNUMBER('M4 - Caffeine &amp; Energy'!K420)),'M4 - Caffeine &amp; Energy'!F420-'M4 - Caffeine &amp; Energy'!K420,"")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9">
        <f>'M4 - Caffeine &amp; Energy'!I421</f>
        <v/>
      </c>
      <c r="E421" s="20">
        <f>'M4 - Caffeine &amp; Energy'!J421</f>
        <v/>
      </c>
      <c r="F421" s="18">
        <f>'M4 - Caffeine &amp; Energy'!K421</f>
        <v/>
      </c>
      <c r="G421" s="17">
        <f>'M4 - Caffeine &amp; Energy'!F421</f>
        <v/>
      </c>
      <c r="H421" s="18">
        <f>IF(AND(ISNUMBER('M4 - Caffeine &amp; Energy'!F421),ISNUMBER('M4 - Caffeine &amp; Energy'!K421)),'M4 - Caffeine &amp; Energy'!F421-'M4 - Caffeine &amp; Energy'!K421,"")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Cool Blue | single 591mL</t>
        </is>
      </c>
      <c r="C422" s="15" t="inlineStr">
        <is>
          <t>2) Electrolyte beverage (RTD)</t>
        </is>
      </c>
      <c r="D422" s="19">
        <f>'M2 - Electrolyte RTD'!I2</f>
        <v/>
      </c>
      <c r="E422" s="20">
        <f>'M2 - Electrolyte RTD'!J2</f>
        <v/>
      </c>
      <c r="F422" s="18">
        <f>'M2 - Electrolyte RTD'!K2</f>
        <v/>
      </c>
      <c r="G422" s="17">
        <f>'M2 - Electrolyte RTD'!F2</f>
        <v/>
      </c>
      <c r="H422" s="18">
        <f>IF(AND(ISNUMBER('M2 - Electrolyte RTD'!F2),ISNUMBER('M2 - Electrolyte RTD'!K2)),'M2 - Electrolyte RTD'!F2-'M2 - Electrolyte RTD'!K2,"")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Cool Blue | 6-pack 591mL</t>
        </is>
      </c>
      <c r="C423" s="15" t="inlineStr">
        <is>
          <t>2) Electrolyte beverage (RTD)</t>
        </is>
      </c>
      <c r="D423" s="19">
        <f>'M2 - Electrolyte RTD'!I3</f>
        <v/>
      </c>
      <c r="E423" s="20">
        <f>'M2 - Electrolyte RTD'!J3</f>
        <v/>
      </c>
      <c r="F423" s="18">
        <f>'M2 - Electrolyte RTD'!K3</f>
        <v/>
      </c>
      <c r="G423" s="17">
        <f>'M2 - Electrolyte RTD'!F3</f>
        <v/>
      </c>
      <c r="H423" s="18">
        <f>IF(AND(ISNUMBER('M2 - Electrolyte RTD'!F3),ISNUMBER('M2 - Electrolyte RTD'!K3)),'M2 - Electrolyte RTD'!F3-'M2 - Electrolyte RTD'!K3,"")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Cool Blue | 12-pack 591mL</t>
        </is>
      </c>
      <c r="C424" s="15" t="inlineStr">
        <is>
          <t>2) Electrolyte beverage (RTD)</t>
        </is>
      </c>
      <c r="D424" s="19">
        <f>'M2 - Electrolyte RTD'!I4</f>
        <v/>
      </c>
      <c r="E424" s="20">
        <f>'M2 - Electrolyte RTD'!J4</f>
        <v/>
      </c>
      <c r="F424" s="18">
        <f>'M2 - Electrolyte RTD'!K4</f>
        <v/>
      </c>
      <c r="G424" s="17">
        <f>'M2 - Electrolyte RTD'!F4</f>
        <v/>
      </c>
      <c r="H424" s="18">
        <f>IF(AND(ISNUMBER('M2 - Electrolyte RTD'!F4),ISNUMBER('M2 - Electrolyte RTD'!K4)),'M2 - Electrolyte RTD'!F4-'M2 - Electrolyte RTD'!K4,"")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Cool Blue | 24-pack 591mL</t>
        </is>
      </c>
      <c r="C425" s="15" t="inlineStr">
        <is>
          <t>2) Electrolyte beverage (RTD)</t>
        </is>
      </c>
      <c r="D425" s="19">
        <f>'M2 - Electrolyte RTD'!I5</f>
        <v/>
      </c>
      <c r="E425" s="20">
        <f>'M2 - Electrolyte RTD'!J5</f>
        <v/>
      </c>
      <c r="F425" s="18">
        <f>'M2 - Electrolyte RTD'!K5</f>
        <v/>
      </c>
      <c r="G425" s="17">
        <f>'M2 - Electrolyte RTD'!F5</f>
        <v/>
      </c>
      <c r="H425" s="18">
        <f>IF(AND(ISNUMBER('M2 - Electrolyte RTD'!F5),ISNUMBER('M2 - Electrolyte RTD'!K5)),'M2 - Electrolyte RTD'!F5-'M2 - Electrolyte RTD'!K5,"")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Fruit Punch | single 591mL</t>
        </is>
      </c>
      <c r="C426" s="15" t="inlineStr">
        <is>
          <t>2) Electrolyte beverage (RTD)</t>
        </is>
      </c>
      <c r="D426" s="19">
        <f>'M2 - Electrolyte RTD'!I6</f>
        <v/>
      </c>
      <c r="E426" s="20">
        <f>'M2 - Electrolyte RTD'!J6</f>
        <v/>
      </c>
      <c r="F426" s="18">
        <f>'M2 - Electrolyte RTD'!K6</f>
        <v/>
      </c>
      <c r="G426" s="17">
        <f>'M2 - Electrolyte RTD'!F6</f>
        <v/>
      </c>
      <c r="H426" s="18">
        <f>IF(AND(ISNUMBER('M2 - Electrolyte RTD'!F6),ISNUMBER('M2 - Electrolyte RTD'!K6)),'M2 - Electrolyte RTD'!F6-'M2 - Electrolyte RTD'!K6,"")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Fruit Punch | 6-pack 591mL</t>
        </is>
      </c>
      <c r="C427" s="15" t="inlineStr">
        <is>
          <t>2) Electrolyte beverage (RTD)</t>
        </is>
      </c>
      <c r="D427" s="19">
        <f>'M2 - Electrolyte RTD'!I7</f>
        <v/>
      </c>
      <c r="E427" s="20">
        <f>'M2 - Electrolyte RTD'!J7</f>
        <v/>
      </c>
      <c r="F427" s="18">
        <f>'M2 - Electrolyte RTD'!K7</f>
        <v/>
      </c>
      <c r="G427" s="17">
        <f>'M2 - Electrolyte RTD'!F7</f>
        <v/>
      </c>
      <c r="H427" s="18">
        <f>IF(AND(ISNUMBER('M2 - Electrolyte RTD'!F7),ISNUMBER('M2 - Electrolyte RTD'!K7)),'M2 - Electrolyte RTD'!F7-'M2 - Electrolyte RTD'!K7,"")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Fruit Punch | 12-pack 591mL</t>
        </is>
      </c>
      <c r="C428" s="15" t="inlineStr">
        <is>
          <t>2) Electrolyte beverage (RTD)</t>
        </is>
      </c>
      <c r="D428" s="19">
        <f>'M2 - Electrolyte RTD'!I8</f>
        <v/>
      </c>
      <c r="E428" s="20">
        <f>'M2 - Electrolyte RTD'!J8</f>
        <v/>
      </c>
      <c r="F428" s="18">
        <f>'M2 - Electrolyte RTD'!K8</f>
        <v/>
      </c>
      <c r="G428" s="17">
        <f>'M2 - Electrolyte RTD'!F8</f>
        <v/>
      </c>
      <c r="H428" s="18">
        <f>IF(AND(ISNUMBER('M2 - Electrolyte RTD'!F8),ISNUMBER('M2 - Electrolyte RTD'!K8)),'M2 - Electrolyte RTD'!F8-'M2 - Electrolyte RTD'!K8,"")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Fruit Punch | 24-pack 591mL</t>
        </is>
      </c>
      <c r="C429" s="15" t="inlineStr">
        <is>
          <t>2) Electrolyte beverage (RTD)</t>
        </is>
      </c>
      <c r="D429" s="19">
        <f>'M2 - Electrolyte RTD'!I9</f>
        <v/>
      </c>
      <c r="E429" s="20">
        <f>'M2 - Electrolyte RTD'!J9</f>
        <v/>
      </c>
      <c r="F429" s="18">
        <f>'M2 - Electrolyte RTD'!K9</f>
        <v/>
      </c>
      <c r="G429" s="17">
        <f>'M2 - Electrolyte RTD'!F9</f>
        <v/>
      </c>
      <c r="H429" s="18">
        <f>IF(AND(ISNUMBER('M2 - Electrolyte RTD'!F9),ISNUMBER('M2 - Electrolyte RTD'!K9)),'M2 - Electrolyte RTD'!F9-'M2 - Electrolyte RTD'!K9,"")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Glacier Freeze | single 591mL</t>
        </is>
      </c>
      <c r="C430" s="15" t="inlineStr">
        <is>
          <t>2) Electrolyte beverage (RTD)</t>
        </is>
      </c>
      <c r="D430" s="19">
        <f>'M2 - Electrolyte RTD'!I10</f>
        <v/>
      </c>
      <c r="E430" s="20">
        <f>'M2 - Electrolyte RTD'!J10</f>
        <v/>
      </c>
      <c r="F430" s="18">
        <f>'M2 - Electrolyte RTD'!K10</f>
        <v/>
      </c>
      <c r="G430" s="17">
        <f>'M2 - Electrolyte RTD'!F10</f>
        <v/>
      </c>
      <c r="H430" s="18">
        <f>IF(AND(ISNUMBER('M2 - Electrolyte RTD'!F10),ISNUMBER('M2 - Electrolyte RTD'!K10)),'M2 - Electrolyte RTD'!F10-'M2 - Electrolyte RTD'!K10,"")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Glacier Freeze | 6-pack 591mL</t>
        </is>
      </c>
      <c r="C431" s="15" t="inlineStr">
        <is>
          <t>2) Electrolyte beverage (RTD)</t>
        </is>
      </c>
      <c r="D431" s="19">
        <f>'M2 - Electrolyte RTD'!I11</f>
        <v/>
      </c>
      <c r="E431" s="20">
        <f>'M2 - Electrolyte RTD'!J11</f>
        <v/>
      </c>
      <c r="F431" s="18">
        <f>'M2 - Electrolyte RTD'!K11</f>
        <v/>
      </c>
      <c r="G431" s="17">
        <f>'M2 - Electrolyte RTD'!F11</f>
        <v/>
      </c>
      <c r="H431" s="18">
        <f>IF(AND(ISNUMBER('M2 - Electrolyte RTD'!F11),ISNUMBER('M2 - Electrolyte RTD'!K11)),'M2 - Electrolyte RTD'!F11-'M2 - Electrolyte RTD'!K11,"")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Glacier Freeze | 12-pack 591mL</t>
        </is>
      </c>
      <c r="C432" s="15" t="inlineStr">
        <is>
          <t>2) Electrolyte beverage (RTD)</t>
        </is>
      </c>
      <c r="D432" s="19">
        <f>'M2 - Electrolyte RTD'!I12</f>
        <v/>
      </c>
      <c r="E432" s="20">
        <f>'M2 - Electrolyte RTD'!J12</f>
        <v/>
      </c>
      <c r="F432" s="18">
        <f>'M2 - Electrolyte RTD'!K12</f>
        <v/>
      </c>
      <c r="G432" s="17">
        <f>'M2 - Electrolyte RTD'!F12</f>
        <v/>
      </c>
      <c r="H432" s="18">
        <f>IF(AND(ISNUMBER('M2 - Electrolyte RTD'!F12),ISNUMBER('M2 - Electrolyte RTD'!K12)),'M2 - Electrolyte RTD'!F12-'M2 - Electrolyte RTD'!K12,"")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Glacier Freeze | 24-pack 591mL</t>
        </is>
      </c>
      <c r="C433" s="15" t="inlineStr">
        <is>
          <t>2) Electrolyte beverage (RTD)</t>
        </is>
      </c>
      <c r="D433" s="19">
        <f>'M2 - Electrolyte RTD'!I13</f>
        <v/>
      </c>
      <c r="E433" s="20">
        <f>'M2 - Electrolyte RTD'!J13</f>
        <v/>
      </c>
      <c r="F433" s="18">
        <f>'M2 - Electrolyte RTD'!K13</f>
        <v/>
      </c>
      <c r="G433" s="17">
        <f>'M2 - Electrolyte RTD'!F13</f>
        <v/>
      </c>
      <c r="H433" s="18">
        <f>IF(AND(ISNUMBER('M2 - Electrolyte RTD'!F13),ISNUMBER('M2 - Electrolyte RTD'!K13)),'M2 - Electrolyte RTD'!F13-'M2 - Electrolyte RTD'!K13,"")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Lemon-Lime | single 591mL</t>
        </is>
      </c>
      <c r="C434" s="15" t="inlineStr">
        <is>
          <t>2) Electrolyte beverage (RTD)</t>
        </is>
      </c>
      <c r="D434" s="19">
        <f>'M2 - Electrolyte RTD'!I14</f>
        <v/>
      </c>
      <c r="E434" s="20">
        <f>'M2 - Electrolyte RTD'!J14</f>
        <v/>
      </c>
      <c r="F434" s="18">
        <f>'M2 - Electrolyte RTD'!K14</f>
        <v/>
      </c>
      <c r="G434" s="17">
        <f>'M2 - Electrolyte RTD'!F14</f>
        <v/>
      </c>
      <c r="H434" s="18">
        <f>IF(AND(ISNUMBER('M2 - Electrolyte RTD'!F14),ISNUMBER('M2 - Electrolyte RTD'!K14)),'M2 - Electrolyte RTD'!F14-'M2 - Electrolyte RTD'!K14,"")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Lemon-Lime | 6-pack 591mL</t>
        </is>
      </c>
      <c r="C435" s="15" t="inlineStr">
        <is>
          <t>2) Electrolyte beverage (RTD)</t>
        </is>
      </c>
      <c r="D435" s="19">
        <f>'M2 - Electrolyte RTD'!I15</f>
        <v/>
      </c>
      <c r="E435" s="20">
        <f>'M2 - Electrolyte RTD'!J15</f>
        <v/>
      </c>
      <c r="F435" s="18">
        <f>'M2 - Electrolyte RTD'!K15</f>
        <v/>
      </c>
      <c r="G435" s="17">
        <f>'M2 - Electrolyte RTD'!F15</f>
        <v/>
      </c>
      <c r="H435" s="18">
        <f>IF(AND(ISNUMBER('M2 - Electrolyte RTD'!F15),ISNUMBER('M2 - Electrolyte RTD'!K15)),'M2 - Electrolyte RTD'!F15-'M2 - Electrolyte RTD'!K15,"")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Lemon-Lime | 12-pack 591mL</t>
        </is>
      </c>
      <c r="C436" s="15" t="inlineStr">
        <is>
          <t>2) Electrolyte beverage (RTD)</t>
        </is>
      </c>
      <c r="D436" s="19">
        <f>'M2 - Electrolyte RTD'!I16</f>
        <v/>
      </c>
      <c r="E436" s="20">
        <f>'M2 - Electrolyte RTD'!J16</f>
        <v/>
      </c>
      <c r="F436" s="18">
        <f>'M2 - Electrolyte RTD'!K16</f>
        <v/>
      </c>
      <c r="G436" s="17">
        <f>'M2 - Electrolyte RTD'!F16</f>
        <v/>
      </c>
      <c r="H436" s="18">
        <f>IF(AND(ISNUMBER('M2 - Electrolyte RTD'!F16),ISNUMBER('M2 - Electrolyte RTD'!K16)),'M2 - Electrolyte RTD'!F16-'M2 - Electrolyte RTD'!K16,"")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Lemon-Lime | 24-pack 591mL</t>
        </is>
      </c>
      <c r="C437" s="15" t="inlineStr">
        <is>
          <t>2) Electrolyte beverage (RTD)</t>
        </is>
      </c>
      <c r="D437" s="19">
        <f>'M2 - Electrolyte RTD'!I17</f>
        <v/>
      </c>
      <c r="E437" s="20">
        <f>'M2 - Electrolyte RTD'!J17</f>
        <v/>
      </c>
      <c r="F437" s="18">
        <f>'M2 - Electrolyte RTD'!K17</f>
        <v/>
      </c>
      <c r="G437" s="17">
        <f>'M2 - Electrolyte RTD'!F17</f>
        <v/>
      </c>
      <c r="H437" s="18">
        <f>IF(AND(ISNUMBER('M2 - Electrolyte RTD'!F17),ISNUMBER('M2 - Electrolyte RTD'!K17)),'M2 - Electrolyte RTD'!F17-'M2 - Electrolyte RTD'!K17,"")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Orange | single 591mL</t>
        </is>
      </c>
      <c r="C438" s="15" t="inlineStr">
        <is>
          <t>2) Electrolyte beverage (RTD)</t>
        </is>
      </c>
      <c r="D438" s="19">
        <f>'M2 - Electrolyte RTD'!I18</f>
        <v/>
      </c>
      <c r="E438" s="20">
        <f>'M2 - Electrolyte RTD'!J18</f>
        <v/>
      </c>
      <c r="F438" s="18">
        <f>'M2 - Electrolyte RTD'!K18</f>
        <v/>
      </c>
      <c r="G438" s="17">
        <f>'M2 - Electrolyte RTD'!F18</f>
        <v/>
      </c>
      <c r="H438" s="18">
        <f>IF(AND(ISNUMBER('M2 - Electrolyte RTD'!F18),ISNUMBER('M2 - Electrolyte RTD'!K18)),'M2 - Electrolyte RTD'!F18-'M2 - Electrolyte RTD'!K18,"")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Orange | 6-pack 591mL</t>
        </is>
      </c>
      <c r="C439" s="15" t="inlineStr">
        <is>
          <t>2) Electrolyte beverage (RTD)</t>
        </is>
      </c>
      <c r="D439" s="19">
        <f>'M2 - Electrolyte RTD'!I19</f>
        <v/>
      </c>
      <c r="E439" s="20">
        <f>'M2 - Electrolyte RTD'!J19</f>
        <v/>
      </c>
      <c r="F439" s="18">
        <f>'M2 - Electrolyte RTD'!K19</f>
        <v/>
      </c>
      <c r="G439" s="17">
        <f>'M2 - Electrolyte RTD'!F19</f>
        <v/>
      </c>
      <c r="H439" s="18">
        <f>IF(AND(ISNUMBER('M2 - Electrolyte RTD'!F19),ISNUMBER('M2 - Electrolyte RTD'!K19)),'M2 - Electrolyte RTD'!F19-'M2 - Electrolyte RTD'!K19,"")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Orange | 12-pack 591mL</t>
        </is>
      </c>
      <c r="C440" s="15" t="inlineStr">
        <is>
          <t>2) Electrolyte beverage (RTD)</t>
        </is>
      </c>
      <c r="D440" s="19">
        <f>'M2 - Electrolyte RTD'!I20</f>
        <v/>
      </c>
      <c r="E440" s="20">
        <f>'M2 - Electrolyte RTD'!J20</f>
        <v/>
      </c>
      <c r="F440" s="18">
        <f>'M2 - Electrolyte RTD'!K20</f>
        <v/>
      </c>
      <c r="G440" s="17">
        <f>'M2 - Electrolyte RTD'!F20</f>
        <v/>
      </c>
      <c r="H440" s="18">
        <f>IF(AND(ISNUMBER('M2 - Electrolyte RTD'!F20),ISNUMBER('M2 - Electrolyte RTD'!K20)),'M2 - Electrolyte RTD'!F20-'M2 - Electrolyte RTD'!K20,"")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Orange | 24-pack 591mL</t>
        </is>
      </c>
      <c r="C441" s="15" t="inlineStr">
        <is>
          <t>2) Electrolyte beverage (RTD)</t>
        </is>
      </c>
      <c r="D441" s="19">
        <f>'M2 - Electrolyte RTD'!I21</f>
        <v/>
      </c>
      <c r="E441" s="20">
        <f>'M2 - Electrolyte RTD'!J21</f>
        <v/>
      </c>
      <c r="F441" s="18">
        <f>'M2 - Electrolyte RTD'!K21</f>
        <v/>
      </c>
      <c r="G441" s="17">
        <f>'M2 - Electrolyte RTD'!F21</f>
        <v/>
      </c>
      <c r="H441" s="18">
        <f>IF(AND(ISNUMBER('M2 - Electrolyte RTD'!F21),ISNUMBER('M2 - Electrolyte RTD'!K21)),'M2 - Electrolyte RTD'!F21-'M2 - Electrolyte RTD'!K21,"")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Thirst Quencher | Riptide Rush | single 591mL</t>
        </is>
      </c>
      <c r="C442" s="15" t="inlineStr">
        <is>
          <t>2) Electrolyte beverage (RTD)</t>
        </is>
      </c>
      <c r="D442" s="19">
        <f>'M2 - Electrolyte RTD'!I22</f>
        <v/>
      </c>
      <c r="E442" s="20">
        <f>'M2 - Electrolyte RTD'!J22</f>
        <v/>
      </c>
      <c r="F442" s="18">
        <f>'M2 - Electrolyte RTD'!K22</f>
        <v/>
      </c>
      <c r="G442" s="17">
        <f>'M2 - Electrolyte RTD'!F22</f>
        <v/>
      </c>
      <c r="H442" s="18">
        <f>IF(AND(ISNUMBER('M2 - Electrolyte RTD'!F22),ISNUMBER('M2 - Electrolyte RTD'!K22)),'M2 - Electrolyte RTD'!F22-'M2 - Electrolyte RTD'!K22,"")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Thirst Quencher | Riptide Rush | 6-pack 591mL</t>
        </is>
      </c>
      <c r="C443" s="15" t="inlineStr">
        <is>
          <t>2) Electrolyte beverage (RTD)</t>
        </is>
      </c>
      <c r="D443" s="19">
        <f>'M2 - Electrolyte RTD'!I23</f>
        <v/>
      </c>
      <c r="E443" s="20">
        <f>'M2 - Electrolyte RTD'!J23</f>
        <v/>
      </c>
      <c r="F443" s="18">
        <f>'M2 - Electrolyte RTD'!K23</f>
        <v/>
      </c>
      <c r="G443" s="17">
        <f>'M2 - Electrolyte RTD'!F23</f>
        <v/>
      </c>
      <c r="H443" s="18">
        <f>IF(AND(ISNUMBER('M2 - Electrolyte RTD'!F23),ISNUMBER('M2 - Electrolyte RTD'!K23)),'M2 - Electrolyte RTD'!F23-'M2 - Electrolyte RTD'!K23,"")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Thirst Quencher | Riptide Rush | 12-pack 591mL</t>
        </is>
      </c>
      <c r="C444" s="15" t="inlineStr">
        <is>
          <t>2) Electrolyte beverage (RTD)</t>
        </is>
      </c>
      <c r="D444" s="19">
        <f>'M2 - Electrolyte RTD'!I24</f>
        <v/>
      </c>
      <c r="E444" s="20">
        <f>'M2 - Electrolyte RTD'!J24</f>
        <v/>
      </c>
      <c r="F444" s="18">
        <f>'M2 - Electrolyte RTD'!K24</f>
        <v/>
      </c>
      <c r="G444" s="17">
        <f>'M2 - Electrolyte RTD'!F24</f>
        <v/>
      </c>
      <c r="H444" s="18">
        <f>IF(AND(ISNUMBER('M2 - Electrolyte RTD'!F24),ISNUMBER('M2 - Electrolyte RTD'!K24)),'M2 - Electrolyte RTD'!F24-'M2 - Electrolyte RTD'!K24,"")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Thirst Quencher | Riptide Rush | 24-pack 591mL</t>
        </is>
      </c>
      <c r="C445" s="15" t="inlineStr">
        <is>
          <t>2) Electrolyte beverage (RTD)</t>
        </is>
      </c>
      <c r="D445" s="19">
        <f>'M2 - Electrolyte RTD'!I25</f>
        <v/>
      </c>
      <c r="E445" s="20">
        <f>'M2 - Electrolyte RTD'!J25</f>
        <v/>
      </c>
      <c r="F445" s="18">
        <f>'M2 - Electrolyte RTD'!K25</f>
        <v/>
      </c>
      <c r="G445" s="17">
        <f>'M2 - Electrolyte RTD'!F25</f>
        <v/>
      </c>
      <c r="H445" s="18">
        <f>IF(AND(ISNUMBER('M2 - Electrolyte RTD'!F25),ISNUMBER('M2 - Electrolyte RTD'!K25)),'M2 - Electrolyte RTD'!F25-'M2 - Electrolyte RTD'!K25,"")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Glacier Cherry | single 591mL</t>
        </is>
      </c>
      <c r="C446" s="15" t="inlineStr">
        <is>
          <t>2) Electrolyte beverage (RTD)</t>
        </is>
      </c>
      <c r="D446" s="19">
        <f>'M2 - Electrolyte RTD'!I26</f>
        <v/>
      </c>
      <c r="E446" s="20">
        <f>'M2 - Electrolyte RTD'!J26</f>
        <v/>
      </c>
      <c r="F446" s="18">
        <f>'M2 - Electrolyte RTD'!K26</f>
        <v/>
      </c>
      <c r="G446" s="17">
        <f>'M2 - Electrolyte RTD'!F26</f>
        <v/>
      </c>
      <c r="H446" s="18">
        <f>IF(AND(ISNUMBER('M2 - Electrolyte RTD'!F26),ISNUMBER('M2 - Electrolyte RTD'!K26)),'M2 - Electrolyte RTD'!F26-'M2 - Electrolyte RTD'!K26,"")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Glacier Cherry | 6-pack 591mL</t>
        </is>
      </c>
      <c r="C447" s="15" t="inlineStr">
        <is>
          <t>2) Electrolyte beverage (RTD)</t>
        </is>
      </c>
      <c r="D447" s="19">
        <f>'M2 - Electrolyte RTD'!I27</f>
        <v/>
      </c>
      <c r="E447" s="20">
        <f>'M2 - Electrolyte RTD'!J27</f>
        <v/>
      </c>
      <c r="F447" s="18">
        <f>'M2 - Electrolyte RTD'!K27</f>
        <v/>
      </c>
      <c r="G447" s="17">
        <f>'M2 - Electrolyte RTD'!F27</f>
        <v/>
      </c>
      <c r="H447" s="18">
        <f>IF(AND(ISNUMBER('M2 - Electrolyte RTD'!F27),ISNUMBER('M2 - Electrolyte RTD'!K27)),'M2 - Electrolyte RTD'!F27-'M2 - Electrolyte RTD'!K27,"")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Glacier Cherry | 12-pack 591mL</t>
        </is>
      </c>
      <c r="C448" s="15" t="inlineStr">
        <is>
          <t>2) Electrolyte beverage (RTD)</t>
        </is>
      </c>
      <c r="D448" s="19">
        <f>'M2 - Electrolyte RTD'!I28</f>
        <v/>
      </c>
      <c r="E448" s="20">
        <f>'M2 - Electrolyte RTD'!J28</f>
        <v/>
      </c>
      <c r="F448" s="18">
        <f>'M2 - Electrolyte RTD'!K28</f>
        <v/>
      </c>
      <c r="G448" s="17">
        <f>'M2 - Electrolyte RTD'!F28</f>
        <v/>
      </c>
      <c r="H448" s="18">
        <f>IF(AND(ISNUMBER('M2 - Electrolyte RTD'!F28),ISNUMBER('M2 - Electrolyte RTD'!K28)),'M2 - Electrolyte RTD'!F28-'M2 - Electrolyte RTD'!K28,"")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Glacier Cherry | 24-pack 591mL</t>
        </is>
      </c>
      <c r="C449" s="15" t="inlineStr">
        <is>
          <t>2) Electrolyte beverage (RTD)</t>
        </is>
      </c>
      <c r="D449" s="19">
        <f>'M2 - Electrolyte RTD'!I29</f>
        <v/>
      </c>
      <c r="E449" s="20">
        <f>'M2 - Electrolyte RTD'!J29</f>
        <v/>
      </c>
      <c r="F449" s="18">
        <f>'M2 - Electrolyte RTD'!K29</f>
        <v/>
      </c>
      <c r="G449" s="17">
        <f>'M2 - Electrolyte RTD'!F29</f>
        <v/>
      </c>
      <c r="H449" s="18">
        <f>IF(AND(ISNUMBER('M2 - Electrolyte RTD'!F29),ISNUMBER('M2 - Electrolyte RTD'!K29)),'M2 - Electrolyte RTD'!F29-'M2 - Electrolyte RTD'!K29,"")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Lemon-Lime | single 591mL</t>
        </is>
      </c>
      <c r="C450" s="15" t="inlineStr">
        <is>
          <t>2) Electrolyte beverage (RTD)</t>
        </is>
      </c>
      <c r="D450" s="19">
        <f>'M2 - Electrolyte RTD'!I30</f>
        <v/>
      </c>
      <c r="E450" s="20">
        <f>'M2 - Electrolyte RTD'!J30</f>
        <v/>
      </c>
      <c r="F450" s="18">
        <f>'M2 - Electrolyte RTD'!K30</f>
        <v/>
      </c>
      <c r="G450" s="17">
        <f>'M2 - Electrolyte RTD'!F30</f>
        <v/>
      </c>
      <c r="H450" s="18">
        <f>IF(AND(ISNUMBER('M2 - Electrolyte RTD'!F30),ISNUMBER('M2 - Electrolyte RTD'!K30)),'M2 - Electrolyte RTD'!F30-'M2 - Electrolyte RTD'!K30,"")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Lemon-Lime | 6-pack 591mL</t>
        </is>
      </c>
      <c r="C451" s="15" t="inlineStr">
        <is>
          <t>2) Electrolyte beverage (RTD)</t>
        </is>
      </c>
      <c r="D451" s="19">
        <f>'M2 - Electrolyte RTD'!I31</f>
        <v/>
      </c>
      <c r="E451" s="20">
        <f>'M2 - Electrolyte RTD'!J31</f>
        <v/>
      </c>
      <c r="F451" s="18">
        <f>'M2 - Electrolyte RTD'!K31</f>
        <v/>
      </c>
      <c r="G451" s="17">
        <f>'M2 - Electrolyte RTD'!F31</f>
        <v/>
      </c>
      <c r="H451" s="18">
        <f>IF(AND(ISNUMBER('M2 - Electrolyte RTD'!F31),ISNUMBER('M2 - Electrolyte RTD'!K31)),'M2 - Electrolyte RTD'!F31-'M2 - Electrolyte RTD'!K31,"")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Lemon-Lime | 12-pack 591mL</t>
        </is>
      </c>
      <c r="C452" s="15" t="inlineStr">
        <is>
          <t>2) Electrolyte beverage (RTD)</t>
        </is>
      </c>
      <c r="D452" s="19">
        <f>'M2 - Electrolyte RTD'!I32</f>
        <v/>
      </c>
      <c r="E452" s="20">
        <f>'M2 - Electrolyte RTD'!J32</f>
        <v/>
      </c>
      <c r="F452" s="18">
        <f>'M2 - Electrolyte RTD'!K32</f>
        <v/>
      </c>
      <c r="G452" s="17">
        <f>'M2 - Electrolyte RTD'!F32</f>
        <v/>
      </c>
      <c r="H452" s="18">
        <f>IF(AND(ISNUMBER('M2 - Electrolyte RTD'!F32),ISNUMBER('M2 - Electrolyte RTD'!K32)),'M2 - Electrolyte RTD'!F32-'M2 - Electrolyte RTD'!K32,"")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Lemon-Lime | 24-pack 591mL</t>
        </is>
      </c>
      <c r="C453" s="15" t="inlineStr">
        <is>
          <t>2) Electrolyte beverage (RTD)</t>
        </is>
      </c>
      <c r="D453" s="19">
        <f>'M2 - Electrolyte RTD'!I33</f>
        <v/>
      </c>
      <c r="E453" s="20">
        <f>'M2 - Electrolyte RTD'!J33</f>
        <v/>
      </c>
      <c r="F453" s="18">
        <f>'M2 - Electrolyte RTD'!K33</f>
        <v/>
      </c>
      <c r="G453" s="17">
        <f>'M2 - Electrolyte RTD'!F33</f>
        <v/>
      </c>
      <c r="H453" s="18">
        <f>IF(AND(ISNUMBER('M2 - Electrolyte RTD'!F33),ISNUMBER('M2 - Electrolyte RTD'!K33)),'M2 - Electrolyte RTD'!F33-'M2 - Electrolyte RTD'!K33,"")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Orange | single 591mL</t>
        </is>
      </c>
      <c r="C454" s="15" t="inlineStr">
        <is>
          <t>2) Electrolyte beverage (RTD)</t>
        </is>
      </c>
      <c r="D454" s="19">
        <f>'M2 - Electrolyte RTD'!I34</f>
        <v/>
      </c>
      <c r="E454" s="20">
        <f>'M2 - Electrolyte RTD'!J34</f>
        <v/>
      </c>
      <c r="F454" s="18">
        <f>'M2 - Electrolyte RTD'!K34</f>
        <v/>
      </c>
      <c r="G454" s="17">
        <f>'M2 - Electrolyte RTD'!F34</f>
        <v/>
      </c>
      <c r="H454" s="18">
        <f>IF(AND(ISNUMBER('M2 - Electrolyte RTD'!F34),ISNUMBER('M2 - Electrolyte RTD'!K34)),'M2 - Electrolyte RTD'!F34-'M2 - Electrolyte RTD'!K34,"")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Orange | 6-pack 591mL</t>
        </is>
      </c>
      <c r="C455" s="15" t="inlineStr">
        <is>
          <t>2) Electrolyte beverage (RTD)</t>
        </is>
      </c>
      <c r="D455" s="19">
        <f>'M2 - Electrolyte RTD'!I35</f>
        <v/>
      </c>
      <c r="E455" s="20">
        <f>'M2 - Electrolyte RTD'!J35</f>
        <v/>
      </c>
      <c r="F455" s="18">
        <f>'M2 - Electrolyte RTD'!K35</f>
        <v/>
      </c>
      <c r="G455" s="17">
        <f>'M2 - Electrolyte RTD'!F35</f>
        <v/>
      </c>
      <c r="H455" s="18">
        <f>IF(AND(ISNUMBER('M2 - Electrolyte RTD'!F35),ISNUMBER('M2 - Electrolyte RTD'!K35)),'M2 - Electrolyte RTD'!F35-'M2 - Electrolyte RTD'!K35,"")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Orange | 12-pack 591mL</t>
        </is>
      </c>
      <c r="C456" s="15" t="inlineStr">
        <is>
          <t>2) Electrolyte beverage (RTD)</t>
        </is>
      </c>
      <c r="D456" s="19">
        <f>'M2 - Electrolyte RTD'!I36</f>
        <v/>
      </c>
      <c r="E456" s="20">
        <f>'M2 - Electrolyte RTD'!J36</f>
        <v/>
      </c>
      <c r="F456" s="18">
        <f>'M2 - Electrolyte RTD'!K36</f>
        <v/>
      </c>
      <c r="G456" s="17">
        <f>'M2 - Electrolyte RTD'!F36</f>
        <v/>
      </c>
      <c r="H456" s="18">
        <f>IF(AND(ISNUMBER('M2 - Electrolyte RTD'!F36),ISNUMBER('M2 - Electrolyte RTD'!K36)),'M2 - Electrolyte RTD'!F36-'M2 - Electrolyte RTD'!K36,"")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Orange | 24-pack 591mL</t>
        </is>
      </c>
      <c r="C457" s="15" t="inlineStr">
        <is>
          <t>2) Electrolyte beverage (RTD)</t>
        </is>
      </c>
      <c r="D457" s="19">
        <f>'M2 - Electrolyte RTD'!I37</f>
        <v/>
      </c>
      <c r="E457" s="20">
        <f>'M2 - Electrolyte RTD'!J37</f>
        <v/>
      </c>
      <c r="F457" s="18">
        <f>'M2 - Electrolyte RTD'!K37</f>
        <v/>
      </c>
      <c r="G457" s="17">
        <f>'M2 - Electrolyte RTD'!F37</f>
        <v/>
      </c>
      <c r="H457" s="18">
        <f>IF(AND(ISNUMBER('M2 - Electrolyte RTD'!F37),ISNUMBER('M2 - Electrolyte RTD'!K37)),'M2 - Electrolyte RTD'!F37-'M2 - Electrolyte RTD'!K37,"")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Berry | single 591mL</t>
        </is>
      </c>
      <c r="C458" s="15" t="inlineStr">
        <is>
          <t>2) Electrolyte beverage (RTD)</t>
        </is>
      </c>
      <c r="D458" s="19">
        <f>'M2 - Electrolyte RTD'!I38</f>
        <v/>
      </c>
      <c r="E458" s="20">
        <f>'M2 - Electrolyte RTD'!J38</f>
        <v/>
      </c>
      <c r="F458" s="18">
        <f>'M2 - Electrolyte RTD'!K38</f>
        <v/>
      </c>
      <c r="G458" s="17">
        <f>'M2 - Electrolyte RTD'!F38</f>
        <v/>
      </c>
      <c r="H458" s="18">
        <f>IF(AND(ISNUMBER('M2 - Electrolyte RTD'!F38),ISNUMBER('M2 - Electrolyte RTD'!K38)),'M2 - Electrolyte RTD'!F38-'M2 - Electrolyte RTD'!K38,"")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Berry | 6-pack 591mL</t>
        </is>
      </c>
      <c r="C459" s="15" t="inlineStr">
        <is>
          <t>2) Electrolyte beverage (RTD)</t>
        </is>
      </c>
      <c r="D459" s="19">
        <f>'M2 - Electrolyte RTD'!I39</f>
        <v/>
      </c>
      <c r="E459" s="20">
        <f>'M2 - Electrolyte RTD'!J39</f>
        <v/>
      </c>
      <c r="F459" s="18">
        <f>'M2 - Electrolyte RTD'!K39</f>
        <v/>
      </c>
      <c r="G459" s="17">
        <f>'M2 - Electrolyte RTD'!F39</f>
        <v/>
      </c>
      <c r="H459" s="18">
        <f>IF(AND(ISNUMBER('M2 - Electrolyte RTD'!F39),ISNUMBER('M2 - Electrolyte RTD'!K39)),'M2 - Electrolyte RTD'!F39-'M2 - Electrolyte RTD'!K39,"")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Berry | 12-pack 591mL</t>
        </is>
      </c>
      <c r="C460" s="15" t="inlineStr">
        <is>
          <t>2) Electrolyte beverage (RTD)</t>
        </is>
      </c>
      <c r="D460" s="19">
        <f>'M2 - Electrolyte RTD'!I40</f>
        <v/>
      </c>
      <c r="E460" s="20">
        <f>'M2 - Electrolyte RTD'!J40</f>
        <v/>
      </c>
      <c r="F460" s="18">
        <f>'M2 - Electrolyte RTD'!K40</f>
        <v/>
      </c>
      <c r="G460" s="17">
        <f>'M2 - Electrolyte RTD'!F40</f>
        <v/>
      </c>
      <c r="H460" s="18">
        <f>IF(AND(ISNUMBER('M2 - Electrolyte RTD'!F40),ISNUMBER('M2 - Electrolyte RTD'!K40)),'M2 - Electrolyte RTD'!F40-'M2 - Electrolyte RTD'!K40,"")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Berry | 24-pack 591mL</t>
        </is>
      </c>
      <c r="C461" s="15" t="inlineStr">
        <is>
          <t>2) Electrolyte beverage (RTD)</t>
        </is>
      </c>
      <c r="D461" s="19">
        <f>'M2 - Electrolyte RTD'!I41</f>
        <v/>
      </c>
      <c r="E461" s="20">
        <f>'M2 - Electrolyte RTD'!J41</f>
        <v/>
      </c>
      <c r="F461" s="18">
        <f>'M2 - Electrolyte RTD'!K41</f>
        <v/>
      </c>
      <c r="G461" s="17">
        <f>'M2 - Electrolyte RTD'!F41</f>
        <v/>
      </c>
      <c r="H461" s="18">
        <f>IF(AND(ISNUMBER('M2 - Electrolyte RTD'!F41),ISNUMBER('M2 - Electrolyte RTD'!K41)),'M2 - Electrolyte RTD'!F41-'M2 - Electrolyte RTD'!K41,"")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Gatorade</t>
        </is>
      </c>
      <c r="B462" s="15" t="inlineStr">
        <is>
          <t>Gatorade Zero Sugar | Glacier Freeze | single 591mL</t>
        </is>
      </c>
      <c r="C462" s="15" t="inlineStr">
        <is>
          <t>2) Electrolyte beverage (RTD)</t>
        </is>
      </c>
      <c r="D462" s="19">
        <f>'M2 - Electrolyte RTD'!I42</f>
        <v/>
      </c>
      <c r="E462" s="20">
        <f>'M2 - Electrolyte RTD'!J42</f>
        <v/>
      </c>
      <c r="F462" s="18">
        <f>'M2 - Electrolyte RTD'!K42</f>
        <v/>
      </c>
      <c r="G462" s="17">
        <f>'M2 - Electrolyte RTD'!F42</f>
        <v/>
      </c>
      <c r="H462" s="18">
        <f>IF(AND(ISNUMBER('M2 - Electrolyte RTD'!F42),ISNUMBER('M2 - Electrolyte RTD'!K42)),'M2 - Electrolyte RTD'!F42-'M2 - Electrolyte RTD'!K42,"")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Gatorade</t>
        </is>
      </c>
      <c r="B463" s="15" t="inlineStr">
        <is>
          <t>Gatorade Zero Sugar | Glacier Freeze | 6-pack 591mL</t>
        </is>
      </c>
      <c r="C463" s="15" t="inlineStr">
        <is>
          <t>2) Electrolyte beverage (RTD)</t>
        </is>
      </c>
      <c r="D463" s="19">
        <f>'M2 - Electrolyte RTD'!I43</f>
        <v/>
      </c>
      <c r="E463" s="20">
        <f>'M2 - Electrolyte RTD'!J43</f>
        <v/>
      </c>
      <c r="F463" s="18">
        <f>'M2 - Electrolyte RTD'!K43</f>
        <v/>
      </c>
      <c r="G463" s="17">
        <f>'M2 - Electrolyte RTD'!F43</f>
        <v/>
      </c>
      <c r="H463" s="18">
        <f>IF(AND(ISNUMBER('M2 - Electrolyte RTD'!F43),ISNUMBER('M2 - Electrolyte RTD'!K43)),'M2 - Electrolyte RTD'!F43-'M2 - Electrolyte RTD'!K43,"")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Gatorade</t>
        </is>
      </c>
      <c r="B464" s="15" t="inlineStr">
        <is>
          <t>Gatorade Zero Sugar | Glacier Freeze | 12-pack 591mL</t>
        </is>
      </c>
      <c r="C464" s="15" t="inlineStr">
        <is>
          <t>2) Electrolyte beverage (RTD)</t>
        </is>
      </c>
      <c r="D464" s="19">
        <f>'M2 - Electrolyte RTD'!I44</f>
        <v/>
      </c>
      <c r="E464" s="20">
        <f>'M2 - Electrolyte RTD'!J44</f>
        <v/>
      </c>
      <c r="F464" s="18">
        <f>'M2 - Electrolyte RTD'!K44</f>
        <v/>
      </c>
      <c r="G464" s="17">
        <f>'M2 - Electrolyte RTD'!F44</f>
        <v/>
      </c>
      <c r="H464" s="18">
        <f>IF(AND(ISNUMBER('M2 - Electrolyte RTD'!F44),ISNUMBER('M2 - Electrolyte RTD'!K44)),'M2 - Electrolyte RTD'!F44-'M2 - Electrolyte RTD'!K44,"")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Gatorade</t>
        </is>
      </c>
      <c r="B465" s="15" t="inlineStr">
        <is>
          <t>Gatorade Zero Sugar | Glacier Freeze | 24-pack 591mL</t>
        </is>
      </c>
      <c r="C465" s="15" t="inlineStr">
        <is>
          <t>2) Electrolyte beverage (RTD)</t>
        </is>
      </c>
      <c r="D465" s="19">
        <f>'M2 - Electrolyte RTD'!I45</f>
        <v/>
      </c>
      <c r="E465" s="20">
        <f>'M2 - Electrolyte RTD'!J45</f>
        <v/>
      </c>
      <c r="F465" s="18">
        <f>'M2 - Electrolyte RTD'!K45</f>
        <v/>
      </c>
      <c r="G465" s="17">
        <f>'M2 - Electrolyte RTD'!F45</f>
        <v/>
      </c>
      <c r="H465" s="18">
        <f>IF(AND(ISNUMBER('M2 - Electrolyte RTD'!F45),ISNUMBER('M2 - Electrolyte RTD'!K45)),'M2 - Electrolyte RTD'!F45-'M2 - Electrolyte RTD'!K45,"")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Mountain Berry Blast | single 591mL</t>
        </is>
      </c>
      <c r="C466" s="15" t="inlineStr">
        <is>
          <t>2) Electrolyte beverage (RTD)</t>
        </is>
      </c>
      <c r="D466" s="19">
        <f>'M2 - Electrolyte RTD'!I46</f>
        <v/>
      </c>
      <c r="E466" s="20">
        <f>'M2 - Electrolyte RTD'!J46</f>
        <v/>
      </c>
      <c r="F466" s="18">
        <f>'M2 - Electrolyte RTD'!K46</f>
        <v/>
      </c>
      <c r="G466" s="17">
        <f>'M2 - Electrolyte RTD'!F46</f>
        <v/>
      </c>
      <c r="H466" s="18">
        <f>IF(AND(ISNUMBER('M2 - Electrolyte RTD'!F46),ISNUMBER('M2 - Electrolyte RTD'!K46)),'M2 - Electrolyte RTD'!F46-'M2 - Electrolyte RTD'!K46,"")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Mountain Berry Blast | 6-pack 591mL</t>
        </is>
      </c>
      <c r="C467" s="15" t="inlineStr">
        <is>
          <t>2) Electrolyte beverage (RTD)</t>
        </is>
      </c>
      <c r="D467" s="19">
        <f>'M2 - Electrolyte RTD'!I47</f>
        <v/>
      </c>
      <c r="E467" s="20">
        <f>'M2 - Electrolyte RTD'!J47</f>
        <v/>
      </c>
      <c r="F467" s="18">
        <f>'M2 - Electrolyte RTD'!K47</f>
        <v/>
      </c>
      <c r="G467" s="17">
        <f>'M2 - Electrolyte RTD'!F47</f>
        <v/>
      </c>
      <c r="H467" s="18">
        <f>IF(AND(ISNUMBER('M2 - Electrolyte RTD'!F47),ISNUMBER('M2 - Electrolyte RTD'!K47)),'M2 - Electrolyte RTD'!F47-'M2 - Electrolyte RTD'!K47,"")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Mountain Berry Blast | 12-pack 591mL</t>
        </is>
      </c>
      <c r="C468" s="15" t="inlineStr">
        <is>
          <t>2) Electrolyte beverage (RTD)</t>
        </is>
      </c>
      <c r="D468" s="19">
        <f>'M2 - Electrolyte RTD'!I48</f>
        <v/>
      </c>
      <c r="E468" s="20">
        <f>'M2 - Electrolyte RTD'!J48</f>
        <v/>
      </c>
      <c r="F468" s="18">
        <f>'M2 - Electrolyte RTD'!K48</f>
        <v/>
      </c>
      <c r="G468" s="17">
        <f>'M2 - Electrolyte RTD'!F48</f>
        <v/>
      </c>
      <c r="H468" s="18">
        <f>IF(AND(ISNUMBER('M2 - Electrolyte RTD'!F48),ISNUMBER('M2 - Electrolyte RTD'!K48)),'M2 - Electrolyte RTD'!F48-'M2 - Electrolyte RTD'!K48,"")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Mountain Berry Blast | 24-pack 591mL</t>
        </is>
      </c>
      <c r="C469" s="15" t="inlineStr">
        <is>
          <t>2) Electrolyte beverage (RTD)</t>
        </is>
      </c>
      <c r="D469" s="19">
        <f>'M2 - Electrolyte RTD'!I49</f>
        <v/>
      </c>
      <c r="E469" s="20">
        <f>'M2 - Electrolyte RTD'!J49</f>
        <v/>
      </c>
      <c r="F469" s="18">
        <f>'M2 - Electrolyte RTD'!K49</f>
        <v/>
      </c>
      <c r="G469" s="17">
        <f>'M2 - Electrolyte RTD'!F49</f>
        <v/>
      </c>
      <c r="H469" s="18">
        <f>IF(AND(ISNUMBER('M2 - Electrolyte RTD'!F49),ISNUMBER('M2 - Electrolyte RTD'!K49)),'M2 - Electrolyte RTD'!F49-'M2 - Electrolyte RTD'!K49,"")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Fruit Punch | single 591mL</t>
        </is>
      </c>
      <c r="C470" s="15" t="inlineStr">
        <is>
          <t>2) Electrolyte beverage (RTD)</t>
        </is>
      </c>
      <c r="D470" s="19">
        <f>'M2 - Electrolyte RTD'!I50</f>
        <v/>
      </c>
      <c r="E470" s="20">
        <f>'M2 - Electrolyte RTD'!J50</f>
        <v/>
      </c>
      <c r="F470" s="18">
        <f>'M2 - Electrolyte RTD'!K50</f>
        <v/>
      </c>
      <c r="G470" s="17">
        <f>'M2 - Electrolyte RTD'!F50</f>
        <v/>
      </c>
      <c r="H470" s="18">
        <f>IF(AND(ISNUMBER('M2 - Electrolyte RTD'!F50),ISNUMBER('M2 - Electrolyte RTD'!K50)),'M2 - Electrolyte RTD'!F50-'M2 - Electrolyte RTD'!K50,"")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Fruit Punch | 6-pack 591mL</t>
        </is>
      </c>
      <c r="C471" s="15" t="inlineStr">
        <is>
          <t>2) Electrolyte beverage (RTD)</t>
        </is>
      </c>
      <c r="D471" s="19">
        <f>'M2 - Electrolyte RTD'!I51</f>
        <v/>
      </c>
      <c r="E471" s="20">
        <f>'M2 - Electrolyte RTD'!J51</f>
        <v/>
      </c>
      <c r="F471" s="18">
        <f>'M2 - Electrolyte RTD'!K51</f>
        <v/>
      </c>
      <c r="G471" s="17">
        <f>'M2 - Electrolyte RTD'!F51</f>
        <v/>
      </c>
      <c r="H471" s="18">
        <f>IF(AND(ISNUMBER('M2 - Electrolyte RTD'!F51),ISNUMBER('M2 - Electrolyte RTD'!K51)),'M2 - Electrolyte RTD'!F51-'M2 - Electrolyte RTD'!K51,"")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Fruit Punch | 12-pack 591mL</t>
        </is>
      </c>
      <c r="C472" s="15" t="inlineStr">
        <is>
          <t>2) Electrolyte beverage (RTD)</t>
        </is>
      </c>
      <c r="D472" s="19">
        <f>'M2 - Electrolyte RTD'!I52</f>
        <v/>
      </c>
      <c r="E472" s="20">
        <f>'M2 - Electrolyte RTD'!J52</f>
        <v/>
      </c>
      <c r="F472" s="18">
        <f>'M2 - Electrolyte RTD'!K52</f>
        <v/>
      </c>
      <c r="G472" s="17">
        <f>'M2 - Electrolyte RTD'!F52</f>
        <v/>
      </c>
      <c r="H472" s="18">
        <f>IF(AND(ISNUMBER('M2 - Electrolyte RTD'!F52),ISNUMBER('M2 - Electrolyte RTD'!K52)),'M2 - Electrolyte RTD'!F52-'M2 - Electrolyte RTD'!K52,"")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Fruit Punch | 24-pack 591mL</t>
        </is>
      </c>
      <c r="C473" s="15" t="inlineStr">
        <is>
          <t>2) Electrolyte beverage (RTD)</t>
        </is>
      </c>
      <c r="D473" s="19">
        <f>'M2 - Electrolyte RTD'!I53</f>
        <v/>
      </c>
      <c r="E473" s="20">
        <f>'M2 - Electrolyte RTD'!J53</f>
        <v/>
      </c>
      <c r="F473" s="18">
        <f>'M2 - Electrolyte RTD'!K53</f>
        <v/>
      </c>
      <c r="G473" s="17">
        <f>'M2 - Electrolyte RTD'!F53</f>
        <v/>
      </c>
      <c r="H473" s="18">
        <f>IF(AND(ISNUMBER('M2 - Electrolyte RTD'!F53),ISNUMBER('M2 - Electrolyte RTD'!K53)),'M2 - Electrolyte RTD'!F53-'M2 - Electrolyte RTD'!K53,"")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Grape | single 591mL</t>
        </is>
      </c>
      <c r="C474" s="15" t="inlineStr">
        <is>
          <t>2) Electrolyte beverage (RTD)</t>
        </is>
      </c>
      <c r="D474" s="19">
        <f>'M2 - Electrolyte RTD'!I54</f>
        <v/>
      </c>
      <c r="E474" s="20">
        <f>'M2 - Electrolyte RTD'!J54</f>
        <v/>
      </c>
      <c r="F474" s="18">
        <f>'M2 - Electrolyte RTD'!K54</f>
        <v/>
      </c>
      <c r="G474" s="17">
        <f>'M2 - Electrolyte RTD'!F54</f>
        <v/>
      </c>
      <c r="H474" s="18">
        <f>IF(AND(ISNUMBER('M2 - Electrolyte RTD'!F54),ISNUMBER('M2 - Electrolyte RTD'!K54)),'M2 - Electrolyte RTD'!F54-'M2 - Electrolyte RTD'!K54,"")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Grape | 6-pack 591mL</t>
        </is>
      </c>
      <c r="C475" s="15" t="inlineStr">
        <is>
          <t>2) Electrolyte beverage (RTD)</t>
        </is>
      </c>
      <c r="D475" s="19">
        <f>'M2 - Electrolyte RTD'!I55</f>
        <v/>
      </c>
      <c r="E475" s="20">
        <f>'M2 - Electrolyte RTD'!J55</f>
        <v/>
      </c>
      <c r="F475" s="18">
        <f>'M2 - Electrolyte RTD'!K55</f>
        <v/>
      </c>
      <c r="G475" s="17">
        <f>'M2 - Electrolyte RTD'!F55</f>
        <v/>
      </c>
      <c r="H475" s="18">
        <f>IF(AND(ISNUMBER('M2 - Electrolyte RTD'!F55),ISNUMBER('M2 - Electrolyte RTD'!K55)),'M2 - Electrolyte RTD'!F55-'M2 - Electrolyte RTD'!K55,"")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Grape | 12-pack 591mL</t>
        </is>
      </c>
      <c r="C476" s="15" t="inlineStr">
        <is>
          <t>2) Electrolyte beverage (RTD)</t>
        </is>
      </c>
      <c r="D476" s="19">
        <f>'M2 - Electrolyte RTD'!I56</f>
        <v/>
      </c>
      <c r="E476" s="20">
        <f>'M2 - Electrolyte RTD'!J56</f>
        <v/>
      </c>
      <c r="F476" s="18">
        <f>'M2 - Electrolyte RTD'!K56</f>
        <v/>
      </c>
      <c r="G476" s="17">
        <f>'M2 - Electrolyte RTD'!F56</f>
        <v/>
      </c>
      <c r="H476" s="18">
        <f>IF(AND(ISNUMBER('M2 - Electrolyte RTD'!F56),ISNUMBER('M2 - Electrolyte RTD'!K56)),'M2 - Electrolyte RTD'!F56-'M2 - Electrolyte RTD'!K56,"")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Grape | 24-pack 591mL</t>
        </is>
      </c>
      <c r="C477" s="15" t="inlineStr">
        <is>
          <t>2) Electrolyte beverage (RTD)</t>
        </is>
      </c>
      <c r="D477" s="19">
        <f>'M2 - Electrolyte RTD'!I57</f>
        <v/>
      </c>
      <c r="E477" s="20">
        <f>'M2 - Electrolyte RTD'!J57</f>
        <v/>
      </c>
      <c r="F477" s="18">
        <f>'M2 - Electrolyte RTD'!K57</f>
        <v/>
      </c>
      <c r="G477" s="17">
        <f>'M2 - Electrolyte RTD'!F57</f>
        <v/>
      </c>
      <c r="H477" s="18">
        <f>IF(AND(ISNUMBER('M2 - Electrolyte RTD'!F57),ISNUMBER('M2 - Electrolyte RTD'!K57)),'M2 - Electrolyte RTD'!F57-'M2 - Electrolyte RTD'!K57,"")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White Cherry | single 591mL</t>
        </is>
      </c>
      <c r="C478" s="15" t="inlineStr">
        <is>
          <t>2) Electrolyte beverage (RTD)</t>
        </is>
      </c>
      <c r="D478" s="19">
        <f>'M2 - Electrolyte RTD'!I58</f>
        <v/>
      </c>
      <c r="E478" s="20">
        <f>'M2 - Electrolyte RTD'!J58</f>
        <v/>
      </c>
      <c r="F478" s="18">
        <f>'M2 - Electrolyte RTD'!K58</f>
        <v/>
      </c>
      <c r="G478" s="17">
        <f>'M2 - Electrolyte RTD'!F58</f>
        <v/>
      </c>
      <c r="H478" s="18">
        <f>IF(AND(ISNUMBER('M2 - Electrolyte RTD'!F58),ISNUMBER('M2 - Electrolyte RTD'!K58)),'M2 - Electrolyte RTD'!F58-'M2 - Electrolyte RTD'!K58,"")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White Cherry | 6-pack 591mL</t>
        </is>
      </c>
      <c r="C479" s="15" t="inlineStr">
        <is>
          <t>2) Electrolyte beverage (RTD)</t>
        </is>
      </c>
      <c r="D479" s="19">
        <f>'M2 - Electrolyte RTD'!I59</f>
        <v/>
      </c>
      <c r="E479" s="20">
        <f>'M2 - Electrolyte RTD'!J59</f>
        <v/>
      </c>
      <c r="F479" s="18">
        <f>'M2 - Electrolyte RTD'!K59</f>
        <v/>
      </c>
      <c r="G479" s="17">
        <f>'M2 - Electrolyte RTD'!F59</f>
        <v/>
      </c>
      <c r="H479" s="18">
        <f>IF(AND(ISNUMBER('M2 - Electrolyte RTD'!F59),ISNUMBER('M2 - Electrolyte RTD'!K59)),'M2 - Electrolyte RTD'!F59-'M2 - Electrolyte RTD'!K59,"")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White Cherry | 12-pack 591mL</t>
        </is>
      </c>
      <c r="C480" s="15" t="inlineStr">
        <is>
          <t>2) Electrolyte beverage (RTD)</t>
        </is>
      </c>
      <c r="D480" s="19">
        <f>'M2 - Electrolyte RTD'!I60</f>
        <v/>
      </c>
      <c r="E480" s="20">
        <f>'M2 - Electrolyte RTD'!J60</f>
        <v/>
      </c>
      <c r="F480" s="18">
        <f>'M2 - Electrolyte RTD'!K60</f>
        <v/>
      </c>
      <c r="G480" s="17">
        <f>'M2 - Electrolyte RTD'!F60</f>
        <v/>
      </c>
      <c r="H480" s="18">
        <f>IF(AND(ISNUMBER('M2 - Electrolyte RTD'!F60),ISNUMBER('M2 - Electrolyte RTD'!K60)),'M2 - Electrolyte RTD'!F60-'M2 - Electrolyte RTD'!K60,"")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White Cherry | 24-pack 591mL</t>
        </is>
      </c>
      <c r="C481" s="15" t="inlineStr">
        <is>
          <t>2) Electrolyte beverage (RTD)</t>
        </is>
      </c>
      <c r="D481" s="19">
        <f>'M2 - Electrolyte RTD'!I61</f>
        <v/>
      </c>
      <c r="E481" s="20">
        <f>'M2 - Electrolyte RTD'!J61</f>
        <v/>
      </c>
      <c r="F481" s="18">
        <f>'M2 - Electrolyte RTD'!K61</f>
        <v/>
      </c>
      <c r="G481" s="17">
        <f>'M2 - Electrolyte RTD'!F61</f>
        <v/>
      </c>
      <c r="H481" s="18">
        <f>IF(AND(ISNUMBER('M2 - Electrolyte RTD'!F61),ISNUMBER('M2 - Electrolyte RTD'!K61)),'M2 - Electrolyte RTD'!F61-'M2 - Electrolyte RTD'!K61,"")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Mountain Berry Blast | Lemon-Lime | single 591mL</t>
        </is>
      </c>
      <c r="C482" s="15" t="inlineStr">
        <is>
          <t>2) Electrolyte beverage (RTD)</t>
        </is>
      </c>
      <c r="D482" s="19">
        <f>'M2 - Electrolyte RTD'!I62</f>
        <v/>
      </c>
      <c r="E482" s="20">
        <f>'M2 - Electrolyte RTD'!J62</f>
        <v/>
      </c>
      <c r="F482" s="18">
        <f>'M2 - Electrolyte RTD'!K62</f>
        <v/>
      </c>
      <c r="G482" s="17">
        <f>'M2 - Electrolyte RTD'!F62</f>
        <v/>
      </c>
      <c r="H482" s="18">
        <f>IF(AND(ISNUMBER('M2 - Electrolyte RTD'!F62),ISNUMBER('M2 - Electrolyte RTD'!K62)),'M2 - Electrolyte RTD'!F62-'M2 - Electrolyte RTD'!K62,"")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Mountain Berry Blast | Lemon-Lime | 6-pack 591mL</t>
        </is>
      </c>
      <c r="C483" s="15" t="inlineStr">
        <is>
          <t>2) Electrolyte beverage (RTD)</t>
        </is>
      </c>
      <c r="D483" s="19">
        <f>'M2 - Electrolyte RTD'!I63</f>
        <v/>
      </c>
      <c r="E483" s="20">
        <f>'M2 - Electrolyte RTD'!J63</f>
        <v/>
      </c>
      <c r="F483" s="18">
        <f>'M2 - Electrolyte RTD'!K63</f>
        <v/>
      </c>
      <c r="G483" s="17">
        <f>'M2 - Electrolyte RTD'!F63</f>
        <v/>
      </c>
      <c r="H483" s="18">
        <f>IF(AND(ISNUMBER('M2 - Electrolyte RTD'!F63),ISNUMBER('M2 - Electrolyte RTD'!K63)),'M2 - Electrolyte RTD'!F63-'M2 - Electrolyte RTD'!K63,"")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Mountain Berry Blast | Lemon-Lime | 12-pack 591mL</t>
        </is>
      </c>
      <c r="C484" s="15" t="inlineStr">
        <is>
          <t>2) Electrolyte beverage (RTD)</t>
        </is>
      </c>
      <c r="D484" s="19">
        <f>'M2 - Electrolyte RTD'!I64</f>
        <v/>
      </c>
      <c r="E484" s="20">
        <f>'M2 - Electrolyte RTD'!J64</f>
        <v/>
      </c>
      <c r="F484" s="18">
        <f>'M2 - Electrolyte RTD'!K64</f>
        <v/>
      </c>
      <c r="G484" s="17">
        <f>'M2 - Electrolyte RTD'!F64</f>
        <v/>
      </c>
      <c r="H484" s="18">
        <f>IF(AND(ISNUMBER('M2 - Electrolyte RTD'!F64),ISNUMBER('M2 - Electrolyte RTD'!K64)),'M2 - Electrolyte RTD'!F64-'M2 - Electrolyte RTD'!K64,"")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Mountain Berry Blast | Lemon-Lime | 24-pack 591mL</t>
        </is>
      </c>
      <c r="C485" s="15" t="inlineStr">
        <is>
          <t>2) Electrolyte beverage (RTD)</t>
        </is>
      </c>
      <c r="D485" s="19">
        <f>'M2 - Electrolyte RTD'!I65</f>
        <v/>
      </c>
      <c r="E485" s="20">
        <f>'M2 - Electrolyte RTD'!J65</f>
        <v/>
      </c>
      <c r="F485" s="18">
        <f>'M2 - Electrolyte RTD'!K65</f>
        <v/>
      </c>
      <c r="G485" s="17">
        <f>'M2 - Electrolyte RTD'!F65</f>
        <v/>
      </c>
      <c r="H485" s="18">
        <f>IF(AND(ISNUMBER('M2 - Electrolyte RTD'!F65),ISNUMBER('M2 - Electrolyte RTD'!K65)),'M2 - Electrolyte RTD'!F65-'M2 - Electrolyte RTD'!K65,"")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Mixed Berry | single 591mL</t>
        </is>
      </c>
      <c r="C486" s="15" t="inlineStr">
        <is>
          <t>2) Electrolyte beverage (RTD)</t>
        </is>
      </c>
      <c r="D486" s="19">
        <f>'M2 - Electrolyte RTD'!I66</f>
        <v/>
      </c>
      <c r="E486" s="20">
        <f>'M2 - Electrolyte RTD'!J66</f>
        <v/>
      </c>
      <c r="F486" s="18">
        <f>'M2 - Electrolyte RTD'!K66</f>
        <v/>
      </c>
      <c r="G486" s="17">
        <f>'M2 - Electrolyte RTD'!F66</f>
        <v/>
      </c>
      <c r="H486" s="18">
        <f>IF(AND(ISNUMBER('M2 - Electrolyte RTD'!F66),ISNUMBER('M2 - Electrolyte RTD'!K66)),'M2 - Electrolyte RTD'!F66-'M2 - Electrolyte RTD'!K66,"")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Mixed Berry | 6-pack 591mL</t>
        </is>
      </c>
      <c r="C487" s="15" t="inlineStr">
        <is>
          <t>2) Electrolyte beverage (RTD)</t>
        </is>
      </c>
      <c r="D487" s="19">
        <f>'M2 - Electrolyte RTD'!I67</f>
        <v/>
      </c>
      <c r="E487" s="20">
        <f>'M2 - Electrolyte RTD'!J67</f>
        <v/>
      </c>
      <c r="F487" s="18">
        <f>'M2 - Electrolyte RTD'!K67</f>
        <v/>
      </c>
      <c r="G487" s="17">
        <f>'M2 - Electrolyte RTD'!F67</f>
        <v/>
      </c>
      <c r="H487" s="18">
        <f>IF(AND(ISNUMBER('M2 - Electrolyte RTD'!F67),ISNUMBER('M2 - Electrolyte RTD'!K67)),'M2 - Electrolyte RTD'!F67-'M2 - Electrolyte RTD'!K67,"")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Mixed Berry | 12-pack 591mL</t>
        </is>
      </c>
      <c r="C488" s="15" t="inlineStr">
        <is>
          <t>2) Electrolyte beverage (RTD)</t>
        </is>
      </c>
      <c r="D488" s="19">
        <f>'M2 - Electrolyte RTD'!I68</f>
        <v/>
      </c>
      <c r="E488" s="20">
        <f>'M2 - Electrolyte RTD'!J68</f>
        <v/>
      </c>
      <c r="F488" s="18">
        <f>'M2 - Electrolyte RTD'!K68</f>
        <v/>
      </c>
      <c r="G488" s="17">
        <f>'M2 - Electrolyte RTD'!F68</f>
        <v/>
      </c>
      <c r="H488" s="18">
        <f>IF(AND(ISNUMBER('M2 - Electrolyte RTD'!F68),ISNUMBER('M2 - Electrolyte RTD'!K68)),'M2 - Electrolyte RTD'!F68-'M2 - Electrolyte RTD'!K68,"")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Mixed Berry | 24-pack 591mL</t>
        </is>
      </c>
      <c r="C489" s="15" t="inlineStr">
        <is>
          <t>2) Electrolyte beverage (RTD)</t>
        </is>
      </c>
      <c r="D489" s="19">
        <f>'M2 - Electrolyte RTD'!I69</f>
        <v/>
      </c>
      <c r="E489" s="20">
        <f>'M2 - Electrolyte RTD'!J69</f>
        <v/>
      </c>
      <c r="F489" s="18">
        <f>'M2 - Electrolyte RTD'!K69</f>
        <v/>
      </c>
      <c r="G489" s="17">
        <f>'M2 - Electrolyte RTD'!F69</f>
        <v/>
      </c>
      <c r="H489" s="18">
        <f>IF(AND(ISNUMBER('M2 - Electrolyte RTD'!F69),ISNUMBER('M2 - Electrolyte RTD'!K69)),'M2 - Electrolyte RTD'!F69-'M2 - Electrolyte RTD'!K69,"")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Fruit Punch | single 591mL</t>
        </is>
      </c>
      <c r="C490" s="15" t="inlineStr">
        <is>
          <t>2) Electrolyte beverage (RTD)</t>
        </is>
      </c>
      <c r="D490" s="19">
        <f>'M2 - Electrolyte RTD'!I70</f>
        <v/>
      </c>
      <c r="E490" s="20">
        <f>'M2 - Electrolyte RTD'!J70</f>
        <v/>
      </c>
      <c r="F490" s="18">
        <f>'M2 - Electrolyte RTD'!K70</f>
        <v/>
      </c>
      <c r="G490" s="17">
        <f>'M2 - Electrolyte RTD'!F70</f>
        <v/>
      </c>
      <c r="H490" s="18">
        <f>IF(AND(ISNUMBER('M2 - Electrolyte RTD'!F70),ISNUMBER('M2 - Electrolyte RTD'!K70)),'M2 - Electrolyte RTD'!F70-'M2 - Electrolyte RTD'!K70,"")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Fruit Punch | 6-pack 591mL</t>
        </is>
      </c>
      <c r="C491" s="15" t="inlineStr">
        <is>
          <t>2) Electrolyte beverage (RTD)</t>
        </is>
      </c>
      <c r="D491" s="19">
        <f>'M2 - Electrolyte RTD'!I71</f>
        <v/>
      </c>
      <c r="E491" s="20">
        <f>'M2 - Electrolyte RTD'!J71</f>
        <v/>
      </c>
      <c r="F491" s="18">
        <f>'M2 - Electrolyte RTD'!K71</f>
        <v/>
      </c>
      <c r="G491" s="17">
        <f>'M2 - Electrolyte RTD'!F71</f>
        <v/>
      </c>
      <c r="H491" s="18">
        <f>IF(AND(ISNUMBER('M2 - Electrolyte RTD'!F71),ISNUMBER('M2 - Electrolyte RTD'!K71)),'M2 - Electrolyte RTD'!F71-'M2 - Electrolyte RTD'!K71,"")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Fruit Punch | 12-pack 591mL</t>
        </is>
      </c>
      <c r="C492" s="15" t="inlineStr">
        <is>
          <t>2) Electrolyte beverage (RTD)</t>
        </is>
      </c>
      <c r="D492" s="19">
        <f>'M2 - Electrolyte RTD'!I72</f>
        <v/>
      </c>
      <c r="E492" s="20">
        <f>'M2 - Electrolyte RTD'!J72</f>
        <v/>
      </c>
      <c r="F492" s="18">
        <f>'M2 - Electrolyte RTD'!K72</f>
        <v/>
      </c>
      <c r="G492" s="17">
        <f>'M2 - Electrolyte RTD'!F72</f>
        <v/>
      </c>
      <c r="H492" s="18">
        <f>IF(AND(ISNUMBER('M2 - Electrolyte RTD'!F72),ISNUMBER('M2 - Electrolyte RTD'!K72)),'M2 - Electrolyte RTD'!F72-'M2 - Electrolyte RTD'!K72,"")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Fruit Punch | 24-pack 591mL</t>
        </is>
      </c>
      <c r="C493" s="15" t="inlineStr">
        <is>
          <t>2) Electrolyte beverage (RTD)</t>
        </is>
      </c>
      <c r="D493" s="19">
        <f>'M2 - Electrolyte RTD'!I73</f>
        <v/>
      </c>
      <c r="E493" s="20">
        <f>'M2 - Electrolyte RTD'!J73</f>
        <v/>
      </c>
      <c r="F493" s="18">
        <f>'M2 - Electrolyte RTD'!K73</f>
        <v/>
      </c>
      <c r="G493" s="17">
        <f>'M2 - Electrolyte RTD'!F73</f>
        <v/>
      </c>
      <c r="H493" s="18">
        <f>IF(AND(ISNUMBER('M2 - Electrolyte RTD'!F73),ISNUMBER('M2 - Electrolyte RTD'!K73)),'M2 - Electrolyte RTD'!F73-'M2 - Electrolyte RTD'!K73,"")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Grape | single 591mL</t>
        </is>
      </c>
      <c r="C494" s="15" t="inlineStr">
        <is>
          <t>2) Electrolyte beverage (RTD)</t>
        </is>
      </c>
      <c r="D494" s="19">
        <f>'M2 - Electrolyte RTD'!I74</f>
        <v/>
      </c>
      <c r="E494" s="20">
        <f>'M2 - Electrolyte RTD'!J74</f>
        <v/>
      </c>
      <c r="F494" s="18">
        <f>'M2 - Electrolyte RTD'!K74</f>
        <v/>
      </c>
      <c r="G494" s="17">
        <f>'M2 - Electrolyte RTD'!F74</f>
        <v/>
      </c>
      <c r="H494" s="18">
        <f>IF(AND(ISNUMBER('M2 - Electrolyte RTD'!F74),ISNUMBER('M2 - Electrolyte RTD'!K74)),'M2 - Electrolyte RTD'!F74-'M2 - Electrolyte RTD'!K74,"")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Grape | 6-pack 591mL</t>
        </is>
      </c>
      <c r="C495" s="15" t="inlineStr">
        <is>
          <t>2) Electrolyte beverage (RTD)</t>
        </is>
      </c>
      <c r="D495" s="19">
        <f>'M2 - Electrolyte RTD'!I75</f>
        <v/>
      </c>
      <c r="E495" s="20">
        <f>'M2 - Electrolyte RTD'!J75</f>
        <v/>
      </c>
      <c r="F495" s="18">
        <f>'M2 - Electrolyte RTD'!K75</f>
        <v/>
      </c>
      <c r="G495" s="17">
        <f>'M2 - Electrolyte RTD'!F75</f>
        <v/>
      </c>
      <c r="H495" s="18">
        <f>IF(AND(ISNUMBER('M2 - Electrolyte RTD'!F75),ISNUMBER('M2 - Electrolyte RTD'!K75)),'M2 - Electrolyte RTD'!F75-'M2 - Electrolyte RTD'!K75,"")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Grape | 12-pack 591mL</t>
        </is>
      </c>
      <c r="C496" s="15" t="inlineStr">
        <is>
          <t>2) Electrolyte beverage (RTD)</t>
        </is>
      </c>
      <c r="D496" s="19">
        <f>'M2 - Electrolyte RTD'!I76</f>
        <v/>
      </c>
      <c r="E496" s="20">
        <f>'M2 - Electrolyte RTD'!J76</f>
        <v/>
      </c>
      <c r="F496" s="18">
        <f>'M2 - Electrolyte RTD'!K76</f>
        <v/>
      </c>
      <c r="G496" s="17">
        <f>'M2 - Electrolyte RTD'!F76</f>
        <v/>
      </c>
      <c r="H496" s="18">
        <f>IF(AND(ISNUMBER('M2 - Electrolyte RTD'!F76),ISNUMBER('M2 - Electrolyte RTD'!K76)),'M2 - Electrolyte RTD'!F76-'M2 - Electrolyte RTD'!K76,"")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Grape | 24-pack 591mL</t>
        </is>
      </c>
      <c r="C497" s="15" t="inlineStr">
        <is>
          <t>2) Electrolyte beverage (RTD)</t>
        </is>
      </c>
      <c r="D497" s="19">
        <f>'M2 - Electrolyte RTD'!I77</f>
        <v/>
      </c>
      <c r="E497" s="20">
        <f>'M2 - Electrolyte RTD'!J77</f>
        <v/>
      </c>
      <c r="F497" s="18">
        <f>'M2 - Electrolyte RTD'!K77</f>
        <v/>
      </c>
      <c r="G497" s="17">
        <f>'M2 - Electrolyte RTD'!F77</f>
        <v/>
      </c>
      <c r="H497" s="18">
        <f>IF(AND(ISNUMBER('M2 - Electrolyte RTD'!F77),ISNUMBER('M2 - Electrolyte RTD'!K77)),'M2 - Electrolyte RTD'!F77-'M2 - Electrolyte RTD'!K77,"")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Powerade</t>
        </is>
      </c>
      <c r="B498" s="15" t="inlineStr">
        <is>
          <t>Powerade Zero | White Cherry | single 591mL</t>
        </is>
      </c>
      <c r="C498" s="15" t="inlineStr">
        <is>
          <t>2) Electrolyte beverage (RTD)</t>
        </is>
      </c>
      <c r="D498" s="19">
        <f>'M2 - Electrolyte RTD'!I78</f>
        <v/>
      </c>
      <c r="E498" s="20">
        <f>'M2 - Electrolyte RTD'!J78</f>
        <v/>
      </c>
      <c r="F498" s="18">
        <f>'M2 - Electrolyte RTD'!K78</f>
        <v/>
      </c>
      <c r="G498" s="17">
        <f>'M2 - Electrolyte RTD'!F78</f>
        <v/>
      </c>
      <c r="H498" s="18">
        <f>IF(AND(ISNUMBER('M2 - Electrolyte RTD'!F78),ISNUMBER('M2 - Electrolyte RTD'!K78)),'M2 - Electrolyte RTD'!F78-'M2 - Electrolyte RTD'!K78,"")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Powerade</t>
        </is>
      </c>
      <c r="B499" s="15" t="inlineStr">
        <is>
          <t>Powerade Zero | White Cherry | 6-pack 591mL</t>
        </is>
      </c>
      <c r="C499" s="15" t="inlineStr">
        <is>
          <t>2) Electrolyte beverage (RTD)</t>
        </is>
      </c>
      <c r="D499" s="19">
        <f>'M2 - Electrolyte RTD'!I79</f>
        <v/>
      </c>
      <c r="E499" s="20">
        <f>'M2 - Electrolyte RTD'!J79</f>
        <v/>
      </c>
      <c r="F499" s="18">
        <f>'M2 - Electrolyte RTD'!K79</f>
        <v/>
      </c>
      <c r="G499" s="17">
        <f>'M2 - Electrolyte RTD'!F79</f>
        <v/>
      </c>
      <c r="H499" s="18">
        <f>IF(AND(ISNUMBER('M2 - Electrolyte RTD'!F79),ISNUMBER('M2 - Electrolyte RTD'!K79)),'M2 - Electrolyte RTD'!F79-'M2 - Electrolyte RTD'!K79,"")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Powerade</t>
        </is>
      </c>
      <c r="B500" s="15" t="inlineStr">
        <is>
          <t>Powerade Zero | White Cherry | 12-pack 591mL</t>
        </is>
      </c>
      <c r="C500" s="15" t="inlineStr">
        <is>
          <t>2) Electrolyte beverage (RTD)</t>
        </is>
      </c>
      <c r="D500" s="19">
        <f>'M2 - Electrolyte RTD'!I80</f>
        <v/>
      </c>
      <c r="E500" s="20">
        <f>'M2 - Electrolyte RTD'!J80</f>
        <v/>
      </c>
      <c r="F500" s="18">
        <f>'M2 - Electrolyte RTD'!K80</f>
        <v/>
      </c>
      <c r="G500" s="17">
        <f>'M2 - Electrolyte RTD'!F80</f>
        <v/>
      </c>
      <c r="H500" s="18">
        <f>IF(AND(ISNUMBER('M2 - Electrolyte RTD'!F80),ISNUMBER('M2 - Electrolyte RTD'!K80)),'M2 - Electrolyte RTD'!F80-'M2 - Electrolyte RTD'!K80,"")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Powerade</t>
        </is>
      </c>
      <c r="B501" s="15" t="inlineStr">
        <is>
          <t>Powerade Zero | White Cherry | 24-pack 591mL</t>
        </is>
      </c>
      <c r="C501" s="15" t="inlineStr">
        <is>
          <t>2) Electrolyte beverage (RTD)</t>
        </is>
      </c>
      <c r="D501" s="19">
        <f>'M2 - Electrolyte RTD'!I81</f>
        <v/>
      </c>
      <c r="E501" s="20">
        <f>'M2 - Electrolyte RTD'!J81</f>
        <v/>
      </c>
      <c r="F501" s="18">
        <f>'M2 - Electrolyte RTD'!K81</f>
        <v/>
      </c>
      <c r="G501" s="17">
        <f>'M2 - Electrolyte RTD'!F81</f>
        <v/>
      </c>
      <c r="H501" s="18">
        <f>IF(AND(ISNUMBER('M2 - Electrolyte RTD'!F81),ISNUMBER('M2 - Electrolyte RTD'!K81)),'M2 - Electrolyte RTD'!F81-'M2 - Electrolyte RTD'!K81,"")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single 473mL</t>
        </is>
      </c>
      <c r="C502" s="15" t="inlineStr">
        <is>
          <t>2) Electrolyte beverage (RTD)</t>
        </is>
      </c>
      <c r="D502" s="19">
        <f>'M2 - Electrolyte RTD'!I82</f>
        <v/>
      </c>
      <c r="E502" s="20">
        <f>'M2 - Electrolyte RTD'!J82</f>
        <v/>
      </c>
      <c r="F502" s="18">
        <f>'M2 - Electrolyte RTD'!K82</f>
        <v/>
      </c>
      <c r="G502" s="17">
        <f>'M2 - Electrolyte RTD'!F82</f>
        <v/>
      </c>
      <c r="H502" s="18">
        <f>IF(AND(ISNUMBER('M2 - Electrolyte RTD'!F82),ISNUMBER('M2 - Electrolyte RTD'!K82)),'M2 - Electrolyte RTD'!F82-'M2 - Electrolyte RTD'!K82,"")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Fruit Punch | 8-pack 473mL</t>
        </is>
      </c>
      <c r="C503" s="15" t="inlineStr">
        <is>
          <t>2) Electrolyte beverage (RTD)</t>
        </is>
      </c>
      <c r="D503" s="19">
        <f>'M2 - Electrolyte RTD'!I83</f>
        <v/>
      </c>
      <c r="E503" s="20">
        <f>'M2 - Electrolyte RTD'!J83</f>
        <v/>
      </c>
      <c r="F503" s="18">
        <f>'M2 - Electrolyte RTD'!K83</f>
        <v/>
      </c>
      <c r="G503" s="17">
        <f>'M2 - Electrolyte RTD'!F83</f>
        <v/>
      </c>
      <c r="H503" s="18">
        <f>IF(AND(ISNUMBER('M2 - Electrolyte RTD'!F83),ISNUMBER('M2 - Electrolyte RTD'!K83)),'M2 - Electrolyte RTD'!F83-'M2 - Electrolyte RTD'!K83,"")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Fruit Punch | 12-pack 473mL</t>
        </is>
      </c>
      <c r="C504" s="15" t="inlineStr">
        <is>
          <t>2) Electrolyte beverage (RTD)</t>
        </is>
      </c>
      <c r="D504" s="19">
        <f>'M2 - Electrolyte RTD'!I84</f>
        <v/>
      </c>
      <c r="E504" s="20">
        <f>'M2 - Electrolyte RTD'!J84</f>
        <v/>
      </c>
      <c r="F504" s="18">
        <f>'M2 - Electrolyte RTD'!K84</f>
        <v/>
      </c>
      <c r="G504" s="17">
        <f>'M2 - Electrolyte RTD'!F84</f>
        <v/>
      </c>
      <c r="H504" s="18">
        <f>IF(AND(ISNUMBER('M2 - Electrolyte RTD'!F84),ISNUMBER('M2 - Electrolyte RTD'!K84)),'M2 - Electrolyte RTD'!F84-'M2 - Electrolyte RTD'!K84,"")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Fruit Punch | 18-pack 473mL</t>
        </is>
      </c>
      <c r="C505" s="15" t="inlineStr">
        <is>
          <t>2) Electrolyte beverage (RTD)</t>
        </is>
      </c>
      <c r="D505" s="19">
        <f>'M2 - Electrolyte RTD'!I85</f>
        <v/>
      </c>
      <c r="E505" s="20">
        <f>'M2 - Electrolyte RTD'!J85</f>
        <v/>
      </c>
      <c r="F505" s="18">
        <f>'M2 - Electrolyte RTD'!K85</f>
        <v/>
      </c>
      <c r="G505" s="17">
        <f>'M2 - Electrolyte RTD'!F85</f>
        <v/>
      </c>
      <c r="H505" s="18">
        <f>IF(AND(ISNUMBER('M2 - Electrolyte RTD'!F85),ISNUMBER('M2 - Electrolyte RTD'!K85)),'M2 - Electrolyte RTD'!F85-'M2 - Electrolyte RTD'!K85,"")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Fruit Punch | 24-pack 473mL</t>
        </is>
      </c>
      <c r="C506" s="15" t="inlineStr">
        <is>
          <t>2) Electrolyte beverage (RTD)</t>
        </is>
      </c>
      <c r="D506" s="19">
        <f>'M2 - Electrolyte RTD'!I86</f>
        <v/>
      </c>
      <c r="E506" s="20">
        <f>'M2 - Electrolyte RTD'!J86</f>
        <v/>
      </c>
      <c r="F506" s="18">
        <f>'M2 - Electrolyte RTD'!K86</f>
        <v/>
      </c>
      <c r="G506" s="17">
        <f>'M2 - Electrolyte RTD'!F86</f>
        <v/>
      </c>
      <c r="H506" s="18">
        <f>IF(AND(ISNUMBER('M2 - Electrolyte RTD'!F86),ISNUMBER('M2 - Electrolyte RTD'!K86)),'M2 - Electrolyte RTD'!F86-'M2 - Electrolyte RTD'!K86,"")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single 473mL</t>
        </is>
      </c>
      <c r="C507" s="15" t="inlineStr">
        <is>
          <t>2) Electrolyte beverage (RTD)</t>
        </is>
      </c>
      <c r="D507" s="19">
        <f>'M2 - Electrolyte RTD'!I87</f>
        <v/>
      </c>
      <c r="E507" s="20">
        <f>'M2 - Electrolyte RTD'!J87</f>
        <v/>
      </c>
      <c r="F507" s="18">
        <f>'M2 - Electrolyte RTD'!K87</f>
        <v/>
      </c>
      <c r="G507" s="17">
        <f>'M2 - Electrolyte RTD'!F87</f>
        <v/>
      </c>
      <c r="H507" s="18">
        <f>IF(AND(ISNUMBER('M2 - Electrolyte RTD'!F87),ISNUMBER('M2 - Electrolyte RTD'!K87)),'M2 - Electrolyte RTD'!F87-'M2 - Electrolyte RTD'!K87,"")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Strawberry Banana | 8-pack 473mL</t>
        </is>
      </c>
      <c r="C508" s="15" t="inlineStr">
        <is>
          <t>2) Electrolyte beverage (RTD)</t>
        </is>
      </c>
      <c r="D508" s="19">
        <f>'M2 - Electrolyte RTD'!I88</f>
        <v/>
      </c>
      <c r="E508" s="20">
        <f>'M2 - Electrolyte RTD'!J88</f>
        <v/>
      </c>
      <c r="F508" s="18">
        <f>'M2 - Electrolyte RTD'!K88</f>
        <v/>
      </c>
      <c r="G508" s="17">
        <f>'M2 - Electrolyte RTD'!F88</f>
        <v/>
      </c>
      <c r="H508" s="18">
        <f>IF(AND(ISNUMBER('M2 - Electrolyte RTD'!F88),ISNUMBER('M2 - Electrolyte RTD'!K88)),'M2 - Electrolyte RTD'!F88-'M2 - Electrolyte RTD'!K88,"")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Strawberry Banana | 12-pack 473mL</t>
        </is>
      </c>
      <c r="C509" s="15" t="inlineStr">
        <is>
          <t>2) Electrolyte beverage (RTD)</t>
        </is>
      </c>
      <c r="D509" s="19">
        <f>'M2 - Electrolyte RTD'!I89</f>
        <v/>
      </c>
      <c r="E509" s="20">
        <f>'M2 - Electrolyte RTD'!J89</f>
        <v/>
      </c>
      <c r="F509" s="18">
        <f>'M2 - Electrolyte RTD'!K89</f>
        <v/>
      </c>
      <c r="G509" s="17">
        <f>'M2 - Electrolyte RTD'!F89</f>
        <v/>
      </c>
      <c r="H509" s="18">
        <f>IF(AND(ISNUMBER('M2 - Electrolyte RTD'!F89),ISNUMBER('M2 - Electrolyte RTD'!K89)),'M2 - Electrolyte RTD'!F89-'M2 - Electrolyte RTD'!K89,"")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Strawberry Banana | 18-pack 473mL</t>
        </is>
      </c>
      <c r="C510" s="15" t="inlineStr">
        <is>
          <t>2) Electrolyte beverage (RTD)</t>
        </is>
      </c>
      <c r="D510" s="19">
        <f>'M2 - Electrolyte RTD'!I90</f>
        <v/>
      </c>
      <c r="E510" s="20">
        <f>'M2 - Electrolyte RTD'!J90</f>
        <v/>
      </c>
      <c r="F510" s="18">
        <f>'M2 - Electrolyte RTD'!K90</f>
        <v/>
      </c>
      <c r="G510" s="17">
        <f>'M2 - Electrolyte RTD'!F90</f>
        <v/>
      </c>
      <c r="H510" s="18">
        <f>IF(AND(ISNUMBER('M2 - Electrolyte RTD'!F90),ISNUMBER('M2 - Electrolyte RTD'!K90)),'M2 - Electrolyte RTD'!F90-'M2 - Electrolyte RTD'!K90,"")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Strawberry Banana | 24-pack 473mL</t>
        </is>
      </c>
      <c r="C511" s="15" t="inlineStr">
        <is>
          <t>2) Electrolyte beverage (RTD)</t>
        </is>
      </c>
      <c r="D511" s="19">
        <f>'M2 - Electrolyte RTD'!I91</f>
        <v/>
      </c>
      <c r="E511" s="20">
        <f>'M2 - Electrolyte RTD'!J91</f>
        <v/>
      </c>
      <c r="F511" s="18">
        <f>'M2 - Electrolyte RTD'!K91</f>
        <v/>
      </c>
      <c r="G511" s="17">
        <f>'M2 - Electrolyte RTD'!F91</f>
        <v/>
      </c>
      <c r="H511" s="18">
        <f>IF(AND(ISNUMBER('M2 - Electrolyte RTD'!F91),ISNUMBER('M2 - Electrolyte RTD'!K91)),'M2 - Electrolyte RTD'!F91-'M2 - Electrolyte RTD'!K91,"")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single 473mL</t>
        </is>
      </c>
      <c r="C512" s="15" t="inlineStr">
        <is>
          <t>2) Electrolyte beverage (RTD)</t>
        </is>
      </c>
      <c r="D512" s="19">
        <f>'M2 - Electrolyte RTD'!I92</f>
        <v/>
      </c>
      <c r="E512" s="20">
        <f>'M2 - Electrolyte RTD'!J92</f>
        <v/>
      </c>
      <c r="F512" s="18">
        <f>'M2 - Electrolyte RTD'!K92</f>
        <v/>
      </c>
      <c r="G512" s="17">
        <f>'M2 - Electrolyte RTD'!F92</f>
        <v/>
      </c>
      <c r="H512" s="18">
        <f>IF(AND(ISNUMBER('M2 - Electrolyte RTD'!F92),ISNUMBER('M2 - Electrolyte RTD'!K92)),'M2 - Electrolyte RTD'!F92-'M2 - Electrolyte RTD'!K92,"")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Orange Mango | 8-pack 473mL</t>
        </is>
      </c>
      <c r="C513" s="15" t="inlineStr">
        <is>
          <t>2) Electrolyte beverage (RTD)</t>
        </is>
      </c>
      <c r="D513" s="19">
        <f>'M2 - Electrolyte RTD'!I93</f>
        <v/>
      </c>
      <c r="E513" s="20">
        <f>'M2 - Electrolyte RTD'!J93</f>
        <v/>
      </c>
      <c r="F513" s="18">
        <f>'M2 - Electrolyte RTD'!K93</f>
        <v/>
      </c>
      <c r="G513" s="17">
        <f>'M2 - Electrolyte RTD'!F93</f>
        <v/>
      </c>
      <c r="H513" s="18">
        <f>IF(AND(ISNUMBER('M2 - Electrolyte RTD'!F93),ISNUMBER('M2 - Electrolyte RTD'!K93)),'M2 - Electrolyte RTD'!F93-'M2 - Electrolyte RTD'!K93,"")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Orange Mango | 12-pack 473mL</t>
        </is>
      </c>
      <c r="C514" s="15" t="inlineStr">
        <is>
          <t>2) Electrolyte beverage (RTD)</t>
        </is>
      </c>
      <c r="D514" s="19">
        <f>'M2 - Electrolyte RTD'!I94</f>
        <v/>
      </c>
      <c r="E514" s="20">
        <f>'M2 - Electrolyte RTD'!J94</f>
        <v/>
      </c>
      <c r="F514" s="18">
        <f>'M2 - Electrolyte RTD'!K94</f>
        <v/>
      </c>
      <c r="G514" s="17">
        <f>'M2 - Electrolyte RTD'!F94</f>
        <v/>
      </c>
      <c r="H514" s="18">
        <f>IF(AND(ISNUMBER('M2 - Electrolyte RTD'!F94),ISNUMBER('M2 - Electrolyte RTD'!K94)),'M2 - Electrolyte RTD'!F94-'M2 - Electrolyte RTD'!K94,"")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Orange Mango | 18-pack 473mL</t>
        </is>
      </c>
      <c r="C515" s="15" t="inlineStr">
        <is>
          <t>2) Electrolyte beverage (RTD)</t>
        </is>
      </c>
      <c r="D515" s="19">
        <f>'M2 - Electrolyte RTD'!I95</f>
        <v/>
      </c>
      <c r="E515" s="20">
        <f>'M2 - Electrolyte RTD'!J95</f>
        <v/>
      </c>
      <c r="F515" s="18">
        <f>'M2 - Electrolyte RTD'!K95</f>
        <v/>
      </c>
      <c r="G515" s="17">
        <f>'M2 - Electrolyte RTD'!F95</f>
        <v/>
      </c>
      <c r="H515" s="18">
        <f>IF(AND(ISNUMBER('M2 - Electrolyte RTD'!F95),ISNUMBER('M2 - Electrolyte RTD'!K95)),'M2 - Electrolyte RTD'!F95-'M2 - Electrolyte RTD'!K95,"")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Orange Mango | 24-pack 473mL</t>
        </is>
      </c>
      <c r="C516" s="15" t="inlineStr">
        <is>
          <t>2) Electrolyte beverage (RTD)</t>
        </is>
      </c>
      <c r="D516" s="19">
        <f>'M2 - Electrolyte RTD'!I96</f>
        <v/>
      </c>
      <c r="E516" s="20">
        <f>'M2 - Electrolyte RTD'!J96</f>
        <v/>
      </c>
      <c r="F516" s="18">
        <f>'M2 - Electrolyte RTD'!K96</f>
        <v/>
      </c>
      <c r="G516" s="17">
        <f>'M2 - Electrolyte RTD'!F96</f>
        <v/>
      </c>
      <c r="H516" s="18">
        <f>IF(AND(ISNUMBER('M2 - Electrolyte RTD'!F96),ISNUMBER('M2 - Electrolyte RTD'!K96)),'M2 - Electrolyte RTD'!F96-'M2 - Electrolyte RTD'!K96,"")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single 473mL</t>
        </is>
      </c>
      <c r="C517" s="15" t="inlineStr">
        <is>
          <t>2) Electrolyte beverage (RTD)</t>
        </is>
      </c>
      <c r="D517" s="19">
        <f>'M2 - Electrolyte RTD'!I97</f>
        <v/>
      </c>
      <c r="E517" s="20">
        <f>'M2 - Electrolyte RTD'!J97</f>
        <v/>
      </c>
      <c r="F517" s="18">
        <f>'M2 - Electrolyte RTD'!K97</f>
        <v/>
      </c>
      <c r="G517" s="17">
        <f>'M2 - Electrolyte RTD'!F97</f>
        <v/>
      </c>
      <c r="H517" s="18">
        <f>IF(AND(ISNUMBER('M2 - Electrolyte RTD'!F97),ISNUMBER('M2 - Electrolyte RTD'!K97)),'M2 - Electrolyte RTD'!F97-'M2 - Electrolyte RTD'!K97,"")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Mixed Berry | 8-pack 473mL</t>
        </is>
      </c>
      <c r="C518" s="15" t="inlineStr">
        <is>
          <t>2) Electrolyte beverage (RTD)</t>
        </is>
      </c>
      <c r="D518" s="19">
        <f>'M2 - Electrolyte RTD'!I98</f>
        <v/>
      </c>
      <c r="E518" s="20">
        <f>'M2 - Electrolyte RTD'!J98</f>
        <v/>
      </c>
      <c r="F518" s="18">
        <f>'M2 - Electrolyte RTD'!K98</f>
        <v/>
      </c>
      <c r="G518" s="17">
        <f>'M2 - Electrolyte RTD'!F98</f>
        <v/>
      </c>
      <c r="H518" s="18">
        <f>IF(AND(ISNUMBER('M2 - Electrolyte RTD'!F98),ISNUMBER('M2 - Electrolyte RTD'!K98)),'M2 - Electrolyte RTD'!F98-'M2 - Electrolyte RTD'!K98,"")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Mixed Berry | 12-pack 473mL</t>
        </is>
      </c>
      <c r="C519" s="15" t="inlineStr">
        <is>
          <t>2) Electrolyte beverage (RTD)</t>
        </is>
      </c>
      <c r="D519" s="19">
        <f>'M2 - Electrolyte RTD'!I99</f>
        <v/>
      </c>
      <c r="E519" s="20">
        <f>'M2 - Electrolyte RTD'!J99</f>
        <v/>
      </c>
      <c r="F519" s="18">
        <f>'M2 - Electrolyte RTD'!K99</f>
        <v/>
      </c>
      <c r="G519" s="17">
        <f>'M2 - Electrolyte RTD'!F99</f>
        <v/>
      </c>
      <c r="H519" s="18">
        <f>IF(AND(ISNUMBER('M2 - Electrolyte RTD'!F99),ISNUMBER('M2 - Electrolyte RTD'!K99)),'M2 - Electrolyte RTD'!F99-'M2 - Electrolyte RTD'!K99,"")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Mixed Berry | 18-pack 473mL</t>
        </is>
      </c>
      <c r="C520" s="15" t="inlineStr">
        <is>
          <t>2) Electrolyte beverage (RTD)</t>
        </is>
      </c>
      <c r="D520" s="19">
        <f>'M2 - Electrolyte RTD'!I100</f>
        <v/>
      </c>
      <c r="E520" s="20">
        <f>'M2 - Electrolyte RTD'!J100</f>
        <v/>
      </c>
      <c r="F520" s="18">
        <f>'M2 - Electrolyte RTD'!K100</f>
        <v/>
      </c>
      <c r="G520" s="17">
        <f>'M2 - Electrolyte RTD'!F100</f>
        <v/>
      </c>
      <c r="H520" s="18">
        <f>IF(AND(ISNUMBER('M2 - Electrolyte RTD'!F100),ISNUMBER('M2 - Electrolyte RTD'!K100)),'M2 - Electrolyte RTD'!F100-'M2 - Electrolyte RTD'!K100,"")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Mixed Berry | 24-pack 473mL</t>
        </is>
      </c>
      <c r="C521" s="15" t="inlineStr">
        <is>
          <t>2) Electrolyte beverage (RTD)</t>
        </is>
      </c>
      <c r="D521" s="19">
        <f>'M2 - Electrolyte RTD'!I101</f>
        <v/>
      </c>
      <c r="E521" s="20">
        <f>'M2 - Electrolyte RTD'!J101</f>
        <v/>
      </c>
      <c r="F521" s="18">
        <f>'M2 - Electrolyte RTD'!K101</f>
        <v/>
      </c>
      <c r="G521" s="17">
        <f>'M2 - Electrolyte RTD'!F101</f>
        <v/>
      </c>
      <c r="H521" s="18">
        <f>IF(AND(ISNUMBER('M2 - Electrolyte RTD'!F101),ISNUMBER('M2 - Electrolyte RTD'!K101)),'M2 - Electrolyte RTD'!F101-'M2 - Electrolyte RTD'!K101,"")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single 473mL</t>
        </is>
      </c>
      <c r="C522" s="15" t="inlineStr">
        <is>
          <t>2) Electrolyte beverage (RTD)</t>
        </is>
      </c>
      <c r="D522" s="19">
        <f>'M2 - Electrolyte RTD'!I102</f>
        <v/>
      </c>
      <c r="E522" s="20">
        <f>'M2 - Electrolyte RTD'!J102</f>
        <v/>
      </c>
      <c r="F522" s="18">
        <f>'M2 - Electrolyte RTD'!K102</f>
        <v/>
      </c>
      <c r="G522" s="17">
        <f>'M2 - Electrolyte RTD'!F102</f>
        <v/>
      </c>
      <c r="H522" s="18">
        <f>IF(AND(ISNUMBER('M2 - Electrolyte RTD'!F102),ISNUMBER('M2 - Electrolyte RTD'!K102)),'M2 - Electrolyte RTD'!F102-'M2 - Electrolyte RTD'!K102,"")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Sports Drink | Tropical Punch | 8-pack 473mL</t>
        </is>
      </c>
      <c r="C523" s="15" t="inlineStr">
        <is>
          <t>2) Electrolyte beverage (RTD)</t>
        </is>
      </c>
      <c r="D523" s="19">
        <f>'M2 - Electrolyte RTD'!I103</f>
        <v/>
      </c>
      <c r="E523" s="20">
        <f>'M2 - Electrolyte RTD'!J103</f>
        <v/>
      </c>
      <c r="F523" s="18">
        <f>'M2 - Electrolyte RTD'!K103</f>
        <v/>
      </c>
      <c r="G523" s="17">
        <f>'M2 - Electrolyte RTD'!F103</f>
        <v/>
      </c>
      <c r="H523" s="18">
        <f>IF(AND(ISNUMBER('M2 - Electrolyte RTD'!F103),ISNUMBER('M2 - Electrolyte RTD'!K103)),'M2 - Electrolyte RTD'!F103-'M2 - Electrolyte RTD'!K103,"")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Sports Drink | Tropical Punch | 12-pack 473mL</t>
        </is>
      </c>
      <c r="C524" s="15" t="inlineStr">
        <is>
          <t>2) Electrolyte beverage (RTD)</t>
        </is>
      </c>
      <c r="D524" s="19">
        <f>'M2 - Electrolyte RTD'!I104</f>
        <v/>
      </c>
      <c r="E524" s="20">
        <f>'M2 - Electrolyte RTD'!J104</f>
        <v/>
      </c>
      <c r="F524" s="18">
        <f>'M2 - Electrolyte RTD'!K104</f>
        <v/>
      </c>
      <c r="G524" s="17">
        <f>'M2 - Electrolyte RTD'!F104</f>
        <v/>
      </c>
      <c r="H524" s="18">
        <f>IF(AND(ISNUMBER('M2 - Electrolyte RTD'!F104),ISNUMBER('M2 - Electrolyte RTD'!K104)),'M2 - Electrolyte RTD'!F104-'M2 - Electrolyte RTD'!K104,"")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Sports Drink | Tropical Punch | 18-pack 473mL</t>
        </is>
      </c>
      <c r="C525" s="15" t="inlineStr">
        <is>
          <t>2) Electrolyte beverage (RTD)</t>
        </is>
      </c>
      <c r="D525" s="19">
        <f>'M2 - Electrolyte RTD'!I105</f>
        <v/>
      </c>
      <c r="E525" s="20">
        <f>'M2 - Electrolyte RTD'!J105</f>
        <v/>
      </c>
      <c r="F525" s="18">
        <f>'M2 - Electrolyte RTD'!K105</f>
        <v/>
      </c>
      <c r="G525" s="17">
        <f>'M2 - Electrolyte RTD'!F105</f>
        <v/>
      </c>
      <c r="H525" s="18">
        <f>IF(AND(ISNUMBER('M2 - Electrolyte RTD'!F105),ISNUMBER('M2 - Electrolyte RTD'!K105)),'M2 - Electrolyte RTD'!F105-'M2 - Electrolyte RTD'!K105,"")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Sports Drink | Tropical Punch | 24-pack 473mL</t>
        </is>
      </c>
      <c r="C526" s="15" t="inlineStr">
        <is>
          <t>2) Electrolyte beverage (RTD)</t>
        </is>
      </c>
      <c r="D526" s="19">
        <f>'M2 - Electrolyte RTD'!I106</f>
        <v/>
      </c>
      <c r="E526" s="20">
        <f>'M2 - Electrolyte RTD'!J106</f>
        <v/>
      </c>
      <c r="F526" s="18">
        <f>'M2 - Electrolyte RTD'!K106</f>
        <v/>
      </c>
      <c r="G526" s="17">
        <f>'M2 - Electrolyte RTD'!F106</f>
        <v/>
      </c>
      <c r="H526" s="18">
        <f>IF(AND(ISNUMBER('M2 - Electrolyte RTD'!F106),ISNUMBER('M2 - Electrolyte RTD'!K106)),'M2 - Electrolyte RTD'!F106-'M2 - Electrolyte RTD'!K106,"")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single 473mL</t>
        </is>
      </c>
      <c r="C527" s="15" t="inlineStr">
        <is>
          <t>2) Electrolyte beverage (RTD)</t>
        </is>
      </c>
      <c r="D527" s="19">
        <f>'M2 - Electrolyte RTD'!I107</f>
        <v/>
      </c>
      <c r="E527" s="20">
        <f>'M2 - Electrolyte RTD'!J107</f>
        <v/>
      </c>
      <c r="F527" s="18">
        <f>'M2 - Electrolyte RTD'!K107</f>
        <v/>
      </c>
      <c r="G527" s="17">
        <f>'M2 - Electrolyte RTD'!F107</f>
        <v/>
      </c>
      <c r="H527" s="18">
        <f>IF(AND(ISNUMBER('M2 - Electrolyte RTD'!F107),ISNUMBER('M2 - Electrolyte RTD'!K107)),'M2 - Electrolyte RTD'!F107-'M2 - Electrolyte RTD'!K107,"")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Blueberry Pomegranate | 8-pack 473mL</t>
        </is>
      </c>
      <c r="C528" s="15" t="inlineStr">
        <is>
          <t>2) Electrolyte beverage (RTD)</t>
        </is>
      </c>
      <c r="D528" s="19">
        <f>'M2 - Electrolyte RTD'!I108</f>
        <v/>
      </c>
      <c r="E528" s="20">
        <f>'M2 - Electrolyte RTD'!J108</f>
        <v/>
      </c>
      <c r="F528" s="18">
        <f>'M2 - Electrolyte RTD'!K108</f>
        <v/>
      </c>
      <c r="G528" s="17">
        <f>'M2 - Electrolyte RTD'!F108</f>
        <v/>
      </c>
      <c r="H528" s="18">
        <f>IF(AND(ISNUMBER('M2 - Electrolyte RTD'!F108),ISNUMBER('M2 - Electrolyte RTD'!K108)),'M2 - Electrolyte RTD'!F108-'M2 - Electrolyte RTD'!K108,"")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Blueberry Pomegranate | 12-pack 473mL</t>
        </is>
      </c>
      <c r="C529" s="15" t="inlineStr">
        <is>
          <t>2) Electrolyte beverage (RTD)</t>
        </is>
      </c>
      <c r="D529" s="19">
        <f>'M2 - Electrolyte RTD'!I109</f>
        <v/>
      </c>
      <c r="E529" s="20">
        <f>'M2 - Electrolyte RTD'!J109</f>
        <v/>
      </c>
      <c r="F529" s="18">
        <f>'M2 - Electrolyte RTD'!K109</f>
        <v/>
      </c>
      <c r="G529" s="17">
        <f>'M2 - Electrolyte RTD'!F109</f>
        <v/>
      </c>
      <c r="H529" s="18">
        <f>IF(AND(ISNUMBER('M2 - Electrolyte RTD'!F109),ISNUMBER('M2 - Electrolyte RTD'!K109)),'M2 - Electrolyte RTD'!F109-'M2 - Electrolyte RTD'!K109,"")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Blueberry Pomegranate | 18-pack 473mL</t>
        </is>
      </c>
      <c r="C530" s="15" t="inlineStr">
        <is>
          <t>2) Electrolyte beverage (RTD)</t>
        </is>
      </c>
      <c r="D530" s="19">
        <f>'M2 - Electrolyte RTD'!I110</f>
        <v/>
      </c>
      <c r="E530" s="20">
        <f>'M2 - Electrolyte RTD'!J110</f>
        <v/>
      </c>
      <c r="F530" s="18">
        <f>'M2 - Electrolyte RTD'!K110</f>
        <v/>
      </c>
      <c r="G530" s="17">
        <f>'M2 - Electrolyte RTD'!F110</f>
        <v/>
      </c>
      <c r="H530" s="18">
        <f>IF(AND(ISNUMBER('M2 - Electrolyte RTD'!F110),ISNUMBER('M2 - Electrolyte RTD'!K110)),'M2 - Electrolyte RTD'!F110-'M2 - Electrolyte RTD'!K110,"")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Blueberry Pomegranate | 24-pack 473mL</t>
        </is>
      </c>
      <c r="C531" s="15" t="inlineStr">
        <is>
          <t>2) Electrolyte beverage (RTD)</t>
        </is>
      </c>
      <c r="D531" s="19">
        <f>'M2 - Electrolyte RTD'!I111</f>
        <v/>
      </c>
      <c r="E531" s="20">
        <f>'M2 - Electrolyte RTD'!J111</f>
        <v/>
      </c>
      <c r="F531" s="18">
        <f>'M2 - Electrolyte RTD'!K111</f>
        <v/>
      </c>
      <c r="G531" s="17">
        <f>'M2 - Electrolyte RTD'!F111</f>
        <v/>
      </c>
      <c r="H531" s="18">
        <f>IF(AND(ISNUMBER('M2 - Electrolyte RTD'!F111),ISNUMBER('M2 - Electrolyte RTD'!K111)),'M2 - Electrolyte RTD'!F111-'M2 - Electrolyte RTD'!K111,"")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single 473mL</t>
        </is>
      </c>
      <c r="C532" s="15" t="inlineStr">
        <is>
          <t>2) Electrolyte beverage (RTD)</t>
        </is>
      </c>
      <c r="D532" s="19">
        <f>'M2 - Electrolyte RTD'!I112</f>
        <v/>
      </c>
      <c r="E532" s="20">
        <f>'M2 - Electrolyte RTD'!J112</f>
        <v/>
      </c>
      <c r="F532" s="18">
        <f>'M2 - Electrolyte RTD'!K112</f>
        <v/>
      </c>
      <c r="G532" s="17">
        <f>'M2 - Electrolyte RTD'!F112</f>
        <v/>
      </c>
      <c r="H532" s="18">
        <f>IF(AND(ISNUMBER('M2 - Electrolyte RTD'!F112),ISNUMBER('M2 - Electrolyte RTD'!K112)),'M2 - Electrolyte RTD'!F112-'M2 - Electrolyte RTD'!K112,"")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Peach Mango | 8-pack 473mL</t>
        </is>
      </c>
      <c r="C533" s="15" t="inlineStr">
        <is>
          <t>2) Electrolyte beverage (RTD)</t>
        </is>
      </c>
      <c r="D533" s="19">
        <f>'M2 - Electrolyte RTD'!I113</f>
        <v/>
      </c>
      <c r="E533" s="20">
        <f>'M2 - Electrolyte RTD'!J113</f>
        <v/>
      </c>
      <c r="F533" s="18">
        <f>'M2 - Electrolyte RTD'!K113</f>
        <v/>
      </c>
      <c r="G533" s="17">
        <f>'M2 - Electrolyte RTD'!F113</f>
        <v/>
      </c>
      <c r="H533" s="18">
        <f>IF(AND(ISNUMBER('M2 - Electrolyte RTD'!F113),ISNUMBER('M2 - Electrolyte RTD'!K113)),'M2 - Electrolyte RTD'!F113-'M2 - Electrolyte RTD'!K113,"")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Peach Mango | 12-pack 473mL</t>
        </is>
      </c>
      <c r="C534" s="15" t="inlineStr">
        <is>
          <t>2) Electrolyte beverage (RTD)</t>
        </is>
      </c>
      <c r="D534" s="19">
        <f>'M2 - Electrolyte RTD'!I114</f>
        <v/>
      </c>
      <c r="E534" s="20">
        <f>'M2 - Electrolyte RTD'!J114</f>
        <v/>
      </c>
      <c r="F534" s="18">
        <f>'M2 - Electrolyte RTD'!K114</f>
        <v/>
      </c>
      <c r="G534" s="17">
        <f>'M2 - Electrolyte RTD'!F114</f>
        <v/>
      </c>
      <c r="H534" s="18">
        <f>IF(AND(ISNUMBER('M2 - Electrolyte RTD'!F114),ISNUMBER('M2 - Electrolyte RTD'!K114)),'M2 - Electrolyte RTD'!F114-'M2 - Electrolyte RTD'!K114,"")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Peach Mango | 18-pack 473mL</t>
        </is>
      </c>
      <c r="C535" s="15" t="inlineStr">
        <is>
          <t>2) Electrolyte beverage (RTD)</t>
        </is>
      </c>
      <c r="D535" s="19">
        <f>'M2 - Electrolyte RTD'!I115</f>
        <v/>
      </c>
      <c r="E535" s="20">
        <f>'M2 - Electrolyte RTD'!J115</f>
        <v/>
      </c>
      <c r="F535" s="18">
        <f>'M2 - Electrolyte RTD'!K115</f>
        <v/>
      </c>
      <c r="G535" s="17">
        <f>'M2 - Electrolyte RTD'!F115</f>
        <v/>
      </c>
      <c r="H535" s="18">
        <f>IF(AND(ISNUMBER('M2 - Electrolyte RTD'!F115),ISNUMBER('M2 - Electrolyte RTD'!K115)),'M2 - Electrolyte RTD'!F115-'M2 - Electrolyte RTD'!K115,"")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Peach Mango | 24-pack 473mL</t>
        </is>
      </c>
      <c r="C536" s="15" t="inlineStr">
        <is>
          <t>2) Electrolyte beverage (RTD)</t>
        </is>
      </c>
      <c r="D536" s="19">
        <f>'M2 - Electrolyte RTD'!I116</f>
        <v/>
      </c>
      <c r="E536" s="20">
        <f>'M2 - Electrolyte RTD'!J116</f>
        <v/>
      </c>
      <c r="F536" s="18">
        <f>'M2 - Electrolyte RTD'!K116</f>
        <v/>
      </c>
      <c r="G536" s="17">
        <f>'M2 - Electrolyte RTD'!F116</f>
        <v/>
      </c>
      <c r="H536" s="18">
        <f>IF(AND(ISNUMBER('M2 - Electrolyte RTD'!F116),ISNUMBER('M2 - Electrolyte RTD'!K116)),'M2 - Electrolyte RTD'!F116-'M2 - Electrolyte RTD'!K116,"")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single 473mL</t>
        </is>
      </c>
      <c r="C537" s="15" t="inlineStr">
        <is>
          <t>2) Electrolyte beverage (RTD)</t>
        </is>
      </c>
      <c r="D537" s="19">
        <f>'M2 - Electrolyte RTD'!I117</f>
        <v/>
      </c>
      <c r="E537" s="20">
        <f>'M2 - Electrolyte RTD'!J117</f>
        <v/>
      </c>
      <c r="F537" s="18">
        <f>'M2 - Electrolyte RTD'!K117</f>
        <v/>
      </c>
      <c r="G537" s="17">
        <f>'M2 - Electrolyte RTD'!F117</f>
        <v/>
      </c>
      <c r="H537" s="18">
        <f>IF(AND(ISNUMBER('M2 - Electrolyte RTD'!F117),ISNUMBER('M2 - Electrolyte RTD'!K117)),'M2 - Electrolyte RTD'!F117-'M2 - Electrolyte RTD'!K117,"")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Tropical Coconut | 8-pack 473mL</t>
        </is>
      </c>
      <c r="C538" s="15" t="inlineStr">
        <is>
          <t>2) Electrolyte beverage (RTD)</t>
        </is>
      </c>
      <c r="D538" s="19">
        <f>'M2 - Electrolyte RTD'!I118</f>
        <v/>
      </c>
      <c r="E538" s="20">
        <f>'M2 - Electrolyte RTD'!J118</f>
        <v/>
      </c>
      <c r="F538" s="18">
        <f>'M2 - Electrolyte RTD'!K118</f>
        <v/>
      </c>
      <c r="G538" s="17">
        <f>'M2 - Electrolyte RTD'!F118</f>
        <v/>
      </c>
      <c r="H538" s="18">
        <f>IF(AND(ISNUMBER('M2 - Electrolyte RTD'!F118),ISNUMBER('M2 - Electrolyte RTD'!K118)),'M2 - Electrolyte RTD'!F118-'M2 - Electrolyte RTD'!K118,"")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Tropical Coconut | 12-pack 473mL</t>
        </is>
      </c>
      <c r="C539" s="15" t="inlineStr">
        <is>
          <t>2) Electrolyte beverage (RTD)</t>
        </is>
      </c>
      <c r="D539" s="19">
        <f>'M2 - Electrolyte RTD'!I119</f>
        <v/>
      </c>
      <c r="E539" s="20">
        <f>'M2 - Electrolyte RTD'!J119</f>
        <v/>
      </c>
      <c r="F539" s="18">
        <f>'M2 - Electrolyte RTD'!K119</f>
        <v/>
      </c>
      <c r="G539" s="17">
        <f>'M2 - Electrolyte RTD'!F119</f>
        <v/>
      </c>
      <c r="H539" s="18">
        <f>IF(AND(ISNUMBER('M2 - Electrolyte RTD'!F119),ISNUMBER('M2 - Electrolyte RTD'!K119)),'M2 - Electrolyte RTD'!F119-'M2 - Electrolyte RTD'!K119,"")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Tropical Coconut | 18-pack 473mL</t>
        </is>
      </c>
      <c r="C540" s="15" t="inlineStr">
        <is>
          <t>2) Electrolyte beverage (RTD)</t>
        </is>
      </c>
      <c r="D540" s="19">
        <f>'M2 - Electrolyte RTD'!I120</f>
        <v/>
      </c>
      <c r="E540" s="20">
        <f>'M2 - Electrolyte RTD'!J120</f>
        <v/>
      </c>
      <c r="F540" s="18">
        <f>'M2 - Electrolyte RTD'!K120</f>
        <v/>
      </c>
      <c r="G540" s="17">
        <f>'M2 - Electrolyte RTD'!F120</f>
        <v/>
      </c>
      <c r="H540" s="18">
        <f>IF(AND(ISNUMBER('M2 - Electrolyte RTD'!F120),ISNUMBER('M2 - Electrolyte RTD'!K120)),'M2 - Electrolyte RTD'!F120-'M2 - Electrolyte RTD'!K120,"")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Tropical Coconut | 24-pack 473mL</t>
        </is>
      </c>
      <c r="C541" s="15" t="inlineStr">
        <is>
          <t>2) Electrolyte beverage (RTD)</t>
        </is>
      </c>
      <c r="D541" s="19">
        <f>'M2 - Electrolyte RTD'!I121</f>
        <v/>
      </c>
      <c r="E541" s="20">
        <f>'M2 - Electrolyte RTD'!J121</f>
        <v/>
      </c>
      <c r="F541" s="18">
        <f>'M2 - Electrolyte RTD'!K121</f>
        <v/>
      </c>
      <c r="G541" s="17">
        <f>'M2 - Electrolyte RTD'!F121</f>
        <v/>
      </c>
      <c r="H541" s="18">
        <f>IF(AND(ISNUMBER('M2 - Electrolyte RTD'!F121),ISNUMBER('M2 - Electrolyte RTD'!K121)),'M2 - Electrolyte RTD'!F121-'M2 - Electrolyte RTD'!K121,"")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single 473mL</t>
        </is>
      </c>
      <c r="C542" s="15" t="inlineStr">
        <is>
          <t>2) Electrolyte beverage (RTD)</t>
        </is>
      </c>
      <c r="D542" s="19">
        <f>'M2 - Electrolyte RTD'!I122</f>
        <v/>
      </c>
      <c r="E542" s="20">
        <f>'M2 - Electrolyte RTD'!J122</f>
        <v/>
      </c>
      <c r="F542" s="18">
        <f>'M2 - Electrolyte RTD'!K122</f>
        <v/>
      </c>
      <c r="G542" s="17">
        <f>'M2 - Electrolyte RTD'!F122</f>
        <v/>
      </c>
      <c r="H542" s="18">
        <f>IF(AND(ISNUMBER('M2 - Electrolyte RTD'!F122),ISNUMBER('M2 - Electrolyte RTD'!K122)),'M2 - Electrolyte RTD'!F122-'M2 - Electrolyte RTD'!K122,"")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BODYARMOR</t>
        </is>
      </c>
      <c r="B543" s="15" t="inlineStr">
        <is>
          <t>BODYARMOR LYTE | Berry Punch | 8-pack 473mL</t>
        </is>
      </c>
      <c r="C543" s="15" t="inlineStr">
        <is>
          <t>2) Electrolyte beverage (RTD)</t>
        </is>
      </c>
      <c r="D543" s="19">
        <f>'M2 - Electrolyte RTD'!I123</f>
        <v/>
      </c>
      <c r="E543" s="20">
        <f>'M2 - Electrolyte RTD'!J123</f>
        <v/>
      </c>
      <c r="F543" s="18">
        <f>'M2 - Electrolyte RTD'!K123</f>
        <v/>
      </c>
      <c r="G543" s="17">
        <f>'M2 - Electrolyte RTD'!F123</f>
        <v/>
      </c>
      <c r="H543" s="18">
        <f>IF(AND(ISNUMBER('M2 - Electrolyte RTD'!F123),ISNUMBER('M2 - Electrolyte RTD'!K123)),'M2 - Electrolyte RTD'!F123-'M2 - Electrolyte RTD'!K123,"")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BODYARMOR</t>
        </is>
      </c>
      <c r="B544" s="15" t="inlineStr">
        <is>
          <t>BODYARMOR LYTE | Berry Punch | 12-pack 473mL</t>
        </is>
      </c>
      <c r="C544" s="15" t="inlineStr">
        <is>
          <t>2) Electrolyte beverage (RTD)</t>
        </is>
      </c>
      <c r="D544" s="19">
        <f>'M2 - Electrolyte RTD'!I124</f>
        <v/>
      </c>
      <c r="E544" s="20">
        <f>'M2 - Electrolyte RTD'!J124</f>
        <v/>
      </c>
      <c r="F544" s="18">
        <f>'M2 - Electrolyte RTD'!K124</f>
        <v/>
      </c>
      <c r="G544" s="17">
        <f>'M2 - Electrolyte RTD'!F124</f>
        <v/>
      </c>
      <c r="H544" s="18">
        <f>IF(AND(ISNUMBER('M2 - Electrolyte RTD'!F124),ISNUMBER('M2 - Electrolyte RTD'!K124)),'M2 - Electrolyte RTD'!F124-'M2 - Electrolyte RTD'!K124,"")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BODYARMOR</t>
        </is>
      </c>
      <c r="B545" s="15" t="inlineStr">
        <is>
          <t>BODYARMOR LYTE | Berry Punch | 18-pack 473mL</t>
        </is>
      </c>
      <c r="C545" s="15" t="inlineStr">
        <is>
          <t>2) Electrolyte beverage (RTD)</t>
        </is>
      </c>
      <c r="D545" s="19">
        <f>'M2 - Electrolyte RTD'!I125</f>
        <v/>
      </c>
      <c r="E545" s="20">
        <f>'M2 - Electrolyte RTD'!J125</f>
        <v/>
      </c>
      <c r="F545" s="18">
        <f>'M2 - Electrolyte RTD'!K125</f>
        <v/>
      </c>
      <c r="G545" s="17">
        <f>'M2 - Electrolyte RTD'!F125</f>
        <v/>
      </c>
      <c r="H545" s="18">
        <f>IF(AND(ISNUMBER('M2 - Electrolyte RTD'!F125),ISNUMBER('M2 - Electrolyte RTD'!K125)),'M2 - Electrolyte RTD'!F125-'M2 - Electrolyte RTD'!K125,"")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BODYARMOR</t>
        </is>
      </c>
      <c r="B546" s="15" t="inlineStr">
        <is>
          <t>BODYARMOR LYTE | Berry Punch | 24-pack 473mL</t>
        </is>
      </c>
      <c r="C546" s="15" t="inlineStr">
        <is>
          <t>2) Electrolyte beverage (RTD)</t>
        </is>
      </c>
      <c r="D546" s="19">
        <f>'M2 - Electrolyte RTD'!I126</f>
        <v/>
      </c>
      <c r="E546" s="20">
        <f>'M2 - Electrolyte RTD'!J126</f>
        <v/>
      </c>
      <c r="F546" s="18">
        <f>'M2 - Electrolyte RTD'!K126</f>
        <v/>
      </c>
      <c r="G546" s="17">
        <f>'M2 - Electrolyte RTD'!F126</f>
        <v/>
      </c>
      <c r="H546" s="18">
        <f>IF(AND(ISNUMBER('M2 - Electrolyte RTD'!F126),ISNUMBER('M2 - Electrolyte RTD'!K126)),'M2 - Electrolyte RTD'!F126-'M2 - Electrolyte RTD'!K126,"")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single 500mL</t>
        </is>
      </c>
      <c r="C547" s="15" t="inlineStr">
        <is>
          <t>2) Electrolyte beverage (RTD)</t>
        </is>
      </c>
      <c r="D547" s="19">
        <f>'M2 - Electrolyte RTD'!I127</f>
        <v/>
      </c>
      <c r="E547" s="20">
        <f>'M2 - Electrolyte RTD'!J127</f>
        <v/>
      </c>
      <c r="F547" s="18">
        <f>'M2 - Electrolyte RTD'!K127</f>
        <v/>
      </c>
      <c r="G547" s="17">
        <f>'M2 - Electrolyte RTD'!F127</f>
        <v/>
      </c>
      <c r="H547" s="18">
        <f>IF(AND(ISNUMBER('M2 - Electrolyte RTD'!F127),ISNUMBER('M2 - Electrolyte RTD'!K127)),'M2 - Electrolyte RTD'!F127-'M2 - Electrolyte RTD'!K127,"")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Blue Raspberry | 8-pack 500mL</t>
        </is>
      </c>
      <c r="C548" s="15" t="inlineStr">
        <is>
          <t>2) Electrolyte beverage (RTD)</t>
        </is>
      </c>
      <c r="D548" s="19">
        <f>'M2 - Electrolyte RTD'!I128</f>
        <v/>
      </c>
      <c r="E548" s="20">
        <f>'M2 - Electrolyte RTD'!J128</f>
        <v/>
      </c>
      <c r="F548" s="18">
        <f>'M2 - Electrolyte RTD'!K128</f>
        <v/>
      </c>
      <c r="G548" s="17">
        <f>'M2 - Electrolyte RTD'!F128</f>
        <v/>
      </c>
      <c r="H548" s="18">
        <f>IF(AND(ISNUMBER('M2 - Electrolyte RTD'!F128),ISNUMBER('M2 - Electrolyte RTD'!K128)),'M2 - Electrolyte RTD'!F128-'M2 - Electrolyte RTD'!K128,"")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Blue Raspberry | 12-pack 500mL</t>
        </is>
      </c>
      <c r="C549" s="15" t="inlineStr">
        <is>
          <t>2) Electrolyte beverage (RTD)</t>
        </is>
      </c>
      <c r="D549" s="19">
        <f>'M2 - Electrolyte RTD'!I129</f>
        <v/>
      </c>
      <c r="E549" s="20">
        <f>'M2 - Electrolyte RTD'!J129</f>
        <v/>
      </c>
      <c r="F549" s="18">
        <f>'M2 - Electrolyte RTD'!K129</f>
        <v/>
      </c>
      <c r="G549" s="17">
        <f>'M2 - Electrolyte RTD'!F129</f>
        <v/>
      </c>
      <c r="H549" s="18">
        <f>IF(AND(ISNUMBER('M2 - Electrolyte RTD'!F129),ISNUMBER('M2 - Electrolyte RTD'!K129)),'M2 - Electrolyte RTD'!F129-'M2 - Electrolyte RTD'!K129,"")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Blue Raspberry | 18-pack 500mL</t>
        </is>
      </c>
      <c r="C550" s="15" t="inlineStr">
        <is>
          <t>2) Electrolyte beverage (RTD)</t>
        </is>
      </c>
      <c r="D550" s="19">
        <f>'M2 - Electrolyte RTD'!I130</f>
        <v/>
      </c>
      <c r="E550" s="20">
        <f>'M2 - Electrolyte RTD'!J130</f>
        <v/>
      </c>
      <c r="F550" s="18">
        <f>'M2 - Electrolyte RTD'!K130</f>
        <v/>
      </c>
      <c r="G550" s="17">
        <f>'M2 - Electrolyte RTD'!F130</f>
        <v/>
      </c>
      <c r="H550" s="18">
        <f>IF(AND(ISNUMBER('M2 - Electrolyte RTD'!F130),ISNUMBER('M2 - Electrolyte RTD'!K130)),'M2 - Electrolyte RTD'!F130-'M2 - Electrolyte RTD'!K130,"")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Blue Raspberry | 24-pack 500mL</t>
        </is>
      </c>
      <c r="C551" s="15" t="inlineStr">
        <is>
          <t>2) Electrolyte beverage (RTD)</t>
        </is>
      </c>
      <c r="D551" s="19">
        <f>'M2 - Electrolyte RTD'!I131</f>
        <v/>
      </c>
      <c r="E551" s="20">
        <f>'M2 - Electrolyte RTD'!J131</f>
        <v/>
      </c>
      <c r="F551" s="18">
        <f>'M2 - Electrolyte RTD'!K131</f>
        <v/>
      </c>
      <c r="G551" s="17">
        <f>'M2 - Electrolyte RTD'!F131</f>
        <v/>
      </c>
      <c r="H551" s="18">
        <f>IF(AND(ISNUMBER('M2 - Electrolyte RTD'!F131),ISNUMBER('M2 - Electrolyte RTD'!K131)),'M2 - Electrolyte RTD'!F131-'M2 - Electrolyte RTD'!K131,"")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single 500mL</t>
        </is>
      </c>
      <c r="C552" s="15" t="inlineStr">
        <is>
          <t>2) Electrolyte beverage (RTD)</t>
        </is>
      </c>
      <c r="D552" s="19">
        <f>'M2 - Electrolyte RTD'!I132</f>
        <v/>
      </c>
      <c r="E552" s="20">
        <f>'M2 - Electrolyte RTD'!J132</f>
        <v/>
      </c>
      <c r="F552" s="18">
        <f>'M2 - Electrolyte RTD'!K132</f>
        <v/>
      </c>
      <c r="G552" s="17">
        <f>'M2 - Electrolyte RTD'!F132</f>
        <v/>
      </c>
      <c r="H552" s="18">
        <f>IF(AND(ISNUMBER('M2 - Electrolyte RTD'!F132),ISNUMBER('M2 - Electrolyte RTD'!K132)),'M2 - Electrolyte RTD'!F132-'M2 - Electrolyte RTD'!K132,"")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Tropical Punch | 8-pack 500mL</t>
        </is>
      </c>
      <c r="C553" s="15" t="inlineStr">
        <is>
          <t>2) Electrolyte beverage (RTD)</t>
        </is>
      </c>
      <c r="D553" s="19">
        <f>'M2 - Electrolyte RTD'!I133</f>
        <v/>
      </c>
      <c r="E553" s="20">
        <f>'M2 - Electrolyte RTD'!J133</f>
        <v/>
      </c>
      <c r="F553" s="18">
        <f>'M2 - Electrolyte RTD'!K133</f>
        <v/>
      </c>
      <c r="G553" s="17">
        <f>'M2 - Electrolyte RTD'!F133</f>
        <v/>
      </c>
      <c r="H553" s="18">
        <f>IF(AND(ISNUMBER('M2 - Electrolyte RTD'!F133),ISNUMBER('M2 - Electrolyte RTD'!K133)),'M2 - Electrolyte RTD'!F133-'M2 - Electrolyte RTD'!K133,"")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Tropical Punch | 12-pack 500mL</t>
        </is>
      </c>
      <c r="C554" s="15" t="inlineStr">
        <is>
          <t>2) Electrolyte beverage (RTD)</t>
        </is>
      </c>
      <c r="D554" s="19">
        <f>'M2 - Electrolyte RTD'!I134</f>
        <v/>
      </c>
      <c r="E554" s="20">
        <f>'M2 - Electrolyte RTD'!J134</f>
        <v/>
      </c>
      <c r="F554" s="18">
        <f>'M2 - Electrolyte RTD'!K134</f>
        <v/>
      </c>
      <c r="G554" s="17">
        <f>'M2 - Electrolyte RTD'!F134</f>
        <v/>
      </c>
      <c r="H554" s="18">
        <f>IF(AND(ISNUMBER('M2 - Electrolyte RTD'!F134),ISNUMBER('M2 - Electrolyte RTD'!K134)),'M2 - Electrolyte RTD'!F134-'M2 - Electrolyte RTD'!K134,"")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Tropical Punch | 18-pack 500mL</t>
        </is>
      </c>
      <c r="C555" s="15" t="inlineStr">
        <is>
          <t>2) Electrolyte beverage (RTD)</t>
        </is>
      </c>
      <c r="D555" s="19">
        <f>'M2 - Electrolyte RTD'!I135</f>
        <v/>
      </c>
      <c r="E555" s="20">
        <f>'M2 - Electrolyte RTD'!J135</f>
        <v/>
      </c>
      <c r="F555" s="18">
        <f>'M2 - Electrolyte RTD'!K135</f>
        <v/>
      </c>
      <c r="G555" s="17">
        <f>'M2 - Electrolyte RTD'!F135</f>
        <v/>
      </c>
      <c r="H555" s="18">
        <f>IF(AND(ISNUMBER('M2 - Electrolyte RTD'!F135),ISNUMBER('M2 - Electrolyte RTD'!K135)),'M2 - Electrolyte RTD'!F135-'M2 - Electrolyte RTD'!K135,"")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Tropical Punch | 24-pack 500mL</t>
        </is>
      </c>
      <c r="C556" s="15" t="inlineStr">
        <is>
          <t>2) Electrolyte beverage (RTD)</t>
        </is>
      </c>
      <c r="D556" s="19">
        <f>'M2 - Electrolyte RTD'!I136</f>
        <v/>
      </c>
      <c r="E556" s="20">
        <f>'M2 - Electrolyte RTD'!J136</f>
        <v/>
      </c>
      <c r="F556" s="18">
        <f>'M2 - Electrolyte RTD'!K136</f>
        <v/>
      </c>
      <c r="G556" s="17">
        <f>'M2 - Electrolyte RTD'!F136</f>
        <v/>
      </c>
      <c r="H556" s="18">
        <f>IF(AND(ISNUMBER('M2 - Electrolyte RTD'!F136),ISNUMBER('M2 - Electrolyte RTD'!K136)),'M2 - Electrolyte RTD'!F136-'M2 - Electrolyte RTD'!K136,"")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single 500mL</t>
        </is>
      </c>
      <c r="C557" s="15" t="inlineStr">
        <is>
          <t>2) Electrolyte beverage (RTD)</t>
        </is>
      </c>
      <c r="D557" s="19">
        <f>'M2 - Electrolyte RTD'!I137</f>
        <v/>
      </c>
      <c r="E557" s="20">
        <f>'M2 - Electrolyte RTD'!J137</f>
        <v/>
      </c>
      <c r="F557" s="18">
        <f>'M2 - Electrolyte RTD'!K137</f>
        <v/>
      </c>
      <c r="G557" s="17">
        <f>'M2 - Electrolyte RTD'!F137</f>
        <v/>
      </c>
      <c r="H557" s="18">
        <f>IF(AND(ISNUMBER('M2 - Electrolyte RTD'!F137),ISNUMBER('M2 - Electrolyte RTD'!K137)),'M2 - Electrolyte RTD'!F137-'M2 - Electrolyte RTD'!K137,"")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Ice Pop | 8-pack 500mL</t>
        </is>
      </c>
      <c r="C558" s="15" t="inlineStr">
        <is>
          <t>2) Electrolyte beverage (RTD)</t>
        </is>
      </c>
      <c r="D558" s="19">
        <f>'M2 - Electrolyte RTD'!I138</f>
        <v/>
      </c>
      <c r="E558" s="20">
        <f>'M2 - Electrolyte RTD'!J138</f>
        <v/>
      </c>
      <c r="F558" s="18">
        <f>'M2 - Electrolyte RTD'!K138</f>
        <v/>
      </c>
      <c r="G558" s="17">
        <f>'M2 - Electrolyte RTD'!F138</f>
        <v/>
      </c>
      <c r="H558" s="18">
        <f>IF(AND(ISNUMBER('M2 - Electrolyte RTD'!F138),ISNUMBER('M2 - Electrolyte RTD'!K138)),'M2 - Electrolyte RTD'!F138-'M2 - Electrolyte RTD'!K138,"")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Ice Pop | 12-pack 500mL</t>
        </is>
      </c>
      <c r="C559" s="15" t="inlineStr">
        <is>
          <t>2) Electrolyte beverage (RTD)</t>
        </is>
      </c>
      <c r="D559" s="19">
        <f>'M2 - Electrolyte RTD'!I139</f>
        <v/>
      </c>
      <c r="E559" s="20">
        <f>'M2 - Electrolyte RTD'!J139</f>
        <v/>
      </c>
      <c r="F559" s="18">
        <f>'M2 - Electrolyte RTD'!K139</f>
        <v/>
      </c>
      <c r="G559" s="17">
        <f>'M2 - Electrolyte RTD'!F139</f>
        <v/>
      </c>
      <c r="H559" s="18">
        <f>IF(AND(ISNUMBER('M2 - Electrolyte RTD'!F139),ISNUMBER('M2 - Electrolyte RTD'!K139)),'M2 - Electrolyte RTD'!F139-'M2 - Electrolyte RTD'!K139,"")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Ice Pop | 18-pack 500mL</t>
        </is>
      </c>
      <c r="C560" s="15" t="inlineStr">
        <is>
          <t>2) Electrolyte beverage (RTD)</t>
        </is>
      </c>
      <c r="D560" s="19">
        <f>'M2 - Electrolyte RTD'!I140</f>
        <v/>
      </c>
      <c r="E560" s="20">
        <f>'M2 - Electrolyte RTD'!J140</f>
        <v/>
      </c>
      <c r="F560" s="18">
        <f>'M2 - Electrolyte RTD'!K140</f>
        <v/>
      </c>
      <c r="G560" s="17">
        <f>'M2 - Electrolyte RTD'!F140</f>
        <v/>
      </c>
      <c r="H560" s="18">
        <f>IF(AND(ISNUMBER('M2 - Electrolyte RTD'!F140),ISNUMBER('M2 - Electrolyte RTD'!K140)),'M2 - Electrolyte RTD'!F140-'M2 - Electrolyte RTD'!K140,"")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Ice Pop | 24-pack 500mL</t>
        </is>
      </c>
      <c r="C561" s="15" t="inlineStr">
        <is>
          <t>2) Electrolyte beverage (RTD)</t>
        </is>
      </c>
      <c r="D561" s="19">
        <f>'M2 - Electrolyte RTD'!I141</f>
        <v/>
      </c>
      <c r="E561" s="20">
        <f>'M2 - Electrolyte RTD'!J141</f>
        <v/>
      </c>
      <c r="F561" s="18">
        <f>'M2 - Electrolyte RTD'!K141</f>
        <v/>
      </c>
      <c r="G561" s="17">
        <f>'M2 - Electrolyte RTD'!F141</f>
        <v/>
      </c>
      <c r="H561" s="18">
        <f>IF(AND(ISNUMBER('M2 - Electrolyte RTD'!F141),ISNUMBER('M2 - Electrolyte RTD'!K141)),'M2 - Electrolyte RTD'!F141-'M2 - Electrolyte RTD'!K141,"")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single 500mL</t>
        </is>
      </c>
      <c r="C562" s="15" t="inlineStr">
        <is>
          <t>2) Electrolyte beverage (RTD)</t>
        </is>
      </c>
      <c r="D562" s="19">
        <f>'M2 - Electrolyte RTD'!I142</f>
        <v/>
      </c>
      <c r="E562" s="20">
        <f>'M2 - Electrolyte RTD'!J142</f>
        <v/>
      </c>
      <c r="F562" s="18">
        <f>'M2 - Electrolyte RTD'!K142</f>
        <v/>
      </c>
      <c r="G562" s="17">
        <f>'M2 - Electrolyte RTD'!F142</f>
        <v/>
      </c>
      <c r="H562" s="18">
        <f>IF(AND(ISNUMBER('M2 - Electrolyte RTD'!F142),ISNUMBER('M2 - Electrolyte RTD'!K142)),'M2 - Electrolyte RTD'!F142-'M2 - Electrolyte RTD'!K142,"")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Lemon Lime | 8-pack 500mL</t>
        </is>
      </c>
      <c r="C563" s="15" t="inlineStr">
        <is>
          <t>2) Electrolyte beverage (RTD)</t>
        </is>
      </c>
      <c r="D563" s="19">
        <f>'M2 - Electrolyte RTD'!I143</f>
        <v/>
      </c>
      <c r="E563" s="20">
        <f>'M2 - Electrolyte RTD'!J143</f>
        <v/>
      </c>
      <c r="F563" s="18">
        <f>'M2 - Electrolyte RTD'!K143</f>
        <v/>
      </c>
      <c r="G563" s="17">
        <f>'M2 - Electrolyte RTD'!F143</f>
        <v/>
      </c>
      <c r="H563" s="18">
        <f>IF(AND(ISNUMBER('M2 - Electrolyte RTD'!F143),ISNUMBER('M2 - Electrolyte RTD'!K143)),'M2 - Electrolyte RTD'!F143-'M2 - Electrolyte RTD'!K143,"")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Lemon Lime | 12-pack 500mL</t>
        </is>
      </c>
      <c r="C564" s="15" t="inlineStr">
        <is>
          <t>2) Electrolyte beverage (RTD)</t>
        </is>
      </c>
      <c r="D564" s="19">
        <f>'M2 - Electrolyte RTD'!I144</f>
        <v/>
      </c>
      <c r="E564" s="20">
        <f>'M2 - Electrolyte RTD'!J144</f>
        <v/>
      </c>
      <c r="F564" s="18">
        <f>'M2 - Electrolyte RTD'!K144</f>
        <v/>
      </c>
      <c r="G564" s="17">
        <f>'M2 - Electrolyte RTD'!F144</f>
        <v/>
      </c>
      <c r="H564" s="18">
        <f>IF(AND(ISNUMBER('M2 - Electrolyte RTD'!F144),ISNUMBER('M2 - Electrolyte RTD'!K144)),'M2 - Electrolyte RTD'!F144-'M2 - Electrolyte RTD'!K144,"")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Lemon Lime | 18-pack 500mL</t>
        </is>
      </c>
      <c r="C565" s="15" t="inlineStr">
        <is>
          <t>2) Electrolyte beverage (RTD)</t>
        </is>
      </c>
      <c r="D565" s="19">
        <f>'M2 - Electrolyte RTD'!I145</f>
        <v/>
      </c>
      <c r="E565" s="20">
        <f>'M2 - Electrolyte RTD'!J145</f>
        <v/>
      </c>
      <c r="F565" s="18">
        <f>'M2 - Electrolyte RTD'!K145</f>
        <v/>
      </c>
      <c r="G565" s="17">
        <f>'M2 - Electrolyte RTD'!F145</f>
        <v/>
      </c>
      <c r="H565" s="18">
        <f>IF(AND(ISNUMBER('M2 - Electrolyte RTD'!F145),ISNUMBER('M2 - Electrolyte RTD'!K145)),'M2 - Electrolyte RTD'!F145-'M2 - Electrolyte RTD'!K145,"")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Lemon Lime | 24-pack 500mL</t>
        </is>
      </c>
      <c r="C566" s="15" t="inlineStr">
        <is>
          <t>2) Electrolyte beverage (RTD)</t>
        </is>
      </c>
      <c r="D566" s="19">
        <f>'M2 - Electrolyte RTD'!I146</f>
        <v/>
      </c>
      <c r="E566" s="20">
        <f>'M2 - Electrolyte RTD'!J146</f>
        <v/>
      </c>
      <c r="F566" s="18">
        <f>'M2 - Electrolyte RTD'!K146</f>
        <v/>
      </c>
      <c r="G566" s="17">
        <f>'M2 - Electrolyte RTD'!F146</f>
        <v/>
      </c>
      <c r="H566" s="18">
        <f>IF(AND(ISNUMBER('M2 - Electrolyte RTD'!F146),ISNUMBER('M2 - Electrolyte RTD'!K146)),'M2 - Electrolyte RTD'!F146-'M2 - Electrolyte RTD'!K146,"")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single 500mL</t>
        </is>
      </c>
      <c r="C567" s="15" t="inlineStr">
        <is>
          <t>2) Electrolyte beverage (RTD)</t>
        </is>
      </c>
      <c r="D567" s="19">
        <f>'M2 - Electrolyte RTD'!I147</f>
        <v/>
      </c>
      <c r="E567" s="20">
        <f>'M2 - Electrolyte RTD'!J147</f>
        <v/>
      </c>
      <c r="F567" s="18">
        <f>'M2 - Electrolyte RTD'!K147</f>
        <v/>
      </c>
      <c r="G567" s="17">
        <f>'M2 - Electrolyte RTD'!F147</f>
        <v/>
      </c>
      <c r="H567" s="18">
        <f>IF(AND(ISNUMBER('M2 - Electrolyte RTD'!F147),ISNUMBER('M2 - Electrolyte RTD'!K147)),'M2 - Electrolyte RTD'!F147-'M2 - Electrolyte RTD'!K147,"")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Strawberry Watermelon | 8-pack 500mL</t>
        </is>
      </c>
      <c r="C568" s="15" t="inlineStr">
        <is>
          <t>2) Electrolyte beverage (RTD)</t>
        </is>
      </c>
      <c r="D568" s="19">
        <f>'M2 - Electrolyte RTD'!I148</f>
        <v/>
      </c>
      <c r="E568" s="20">
        <f>'M2 - Electrolyte RTD'!J148</f>
        <v/>
      </c>
      <c r="F568" s="18">
        <f>'M2 - Electrolyte RTD'!K148</f>
        <v/>
      </c>
      <c r="G568" s="17">
        <f>'M2 - Electrolyte RTD'!F148</f>
        <v/>
      </c>
      <c r="H568" s="18">
        <f>IF(AND(ISNUMBER('M2 - Electrolyte RTD'!F148),ISNUMBER('M2 - Electrolyte RTD'!K148)),'M2 - Electrolyte RTD'!F148-'M2 - Electrolyte RTD'!K148,"")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Strawberry Watermelon | 12-pack 500mL</t>
        </is>
      </c>
      <c r="C569" s="15" t="inlineStr">
        <is>
          <t>2) Electrolyte beverage (RTD)</t>
        </is>
      </c>
      <c r="D569" s="19">
        <f>'M2 - Electrolyte RTD'!I149</f>
        <v/>
      </c>
      <c r="E569" s="20">
        <f>'M2 - Electrolyte RTD'!J149</f>
        <v/>
      </c>
      <c r="F569" s="18">
        <f>'M2 - Electrolyte RTD'!K149</f>
        <v/>
      </c>
      <c r="G569" s="17">
        <f>'M2 - Electrolyte RTD'!F149</f>
        <v/>
      </c>
      <c r="H569" s="18">
        <f>IF(AND(ISNUMBER('M2 - Electrolyte RTD'!F149),ISNUMBER('M2 - Electrolyte RTD'!K149)),'M2 - Electrolyte RTD'!F149-'M2 - Electrolyte RTD'!K149,"")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Strawberry Watermelon | 18-pack 500mL</t>
        </is>
      </c>
      <c r="C570" s="15" t="inlineStr">
        <is>
          <t>2) Electrolyte beverage (RTD)</t>
        </is>
      </c>
      <c r="D570" s="19">
        <f>'M2 - Electrolyte RTD'!I150</f>
        <v/>
      </c>
      <c r="E570" s="20">
        <f>'M2 - Electrolyte RTD'!J150</f>
        <v/>
      </c>
      <c r="F570" s="18">
        <f>'M2 - Electrolyte RTD'!K150</f>
        <v/>
      </c>
      <c r="G570" s="17">
        <f>'M2 - Electrolyte RTD'!F150</f>
        <v/>
      </c>
      <c r="H570" s="18">
        <f>IF(AND(ISNUMBER('M2 - Electrolyte RTD'!F150),ISNUMBER('M2 - Electrolyte RTD'!K150)),'M2 - Electrolyte RTD'!F150-'M2 - Electrolyte RTD'!K150,"")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Strawberry Watermelon | 24-pack 500mL</t>
        </is>
      </c>
      <c r="C571" s="15" t="inlineStr">
        <is>
          <t>2) Electrolyte beverage (RTD)</t>
        </is>
      </c>
      <c r="D571" s="19">
        <f>'M2 - Electrolyte RTD'!I151</f>
        <v/>
      </c>
      <c r="E571" s="20">
        <f>'M2 - Electrolyte RTD'!J151</f>
        <v/>
      </c>
      <c r="F571" s="18">
        <f>'M2 - Electrolyte RTD'!K151</f>
        <v/>
      </c>
      <c r="G571" s="17">
        <f>'M2 - Electrolyte RTD'!F151</f>
        <v/>
      </c>
      <c r="H571" s="18">
        <f>IF(AND(ISNUMBER('M2 - Electrolyte RTD'!F151),ISNUMBER('M2 - Electrolyte RTD'!K151)),'M2 - Electrolyte RTD'!F151-'M2 - Electrolyte RTD'!K151,"")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single 500mL</t>
        </is>
      </c>
      <c r="C572" s="15" t="inlineStr">
        <is>
          <t>2) Electrolyte beverage (RTD)</t>
        </is>
      </c>
      <c r="D572" s="19">
        <f>'M2 - Electrolyte RTD'!I152</f>
        <v/>
      </c>
      <c r="E572" s="20">
        <f>'M2 - Electrolyte RTD'!J152</f>
        <v/>
      </c>
      <c r="F572" s="18">
        <f>'M2 - Electrolyte RTD'!K152</f>
        <v/>
      </c>
      <c r="G572" s="17">
        <f>'M2 - Electrolyte RTD'!F152</f>
        <v/>
      </c>
      <c r="H572" s="18">
        <f>IF(AND(ISNUMBER('M2 - Electrolyte RTD'!F152),ISNUMBER('M2 - Electrolyte RTD'!K152)),'M2 - Electrolyte RTD'!F152-'M2 - Electrolyte RTD'!K152,"")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Prime</t>
        </is>
      </c>
      <c r="B573" s="15" t="inlineStr">
        <is>
          <t>Prime Hydration | Meta Moon | 8-pack 500mL</t>
        </is>
      </c>
      <c r="C573" s="15" t="inlineStr">
        <is>
          <t>2) Electrolyte beverage (RTD)</t>
        </is>
      </c>
      <c r="D573" s="19">
        <f>'M2 - Electrolyte RTD'!I153</f>
        <v/>
      </c>
      <c r="E573" s="20">
        <f>'M2 - Electrolyte RTD'!J153</f>
        <v/>
      </c>
      <c r="F573" s="18">
        <f>'M2 - Electrolyte RTD'!K153</f>
        <v/>
      </c>
      <c r="G573" s="17">
        <f>'M2 - Electrolyte RTD'!F153</f>
        <v/>
      </c>
      <c r="H573" s="18">
        <f>IF(AND(ISNUMBER('M2 - Electrolyte RTD'!F153),ISNUMBER('M2 - Electrolyte RTD'!K153)),'M2 - Electrolyte RTD'!F153-'M2 - Electrolyte RTD'!K153,"")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Prime</t>
        </is>
      </c>
      <c r="B574" s="15" t="inlineStr">
        <is>
          <t>Prime Hydration | Meta Moon | 12-pack 500mL</t>
        </is>
      </c>
      <c r="C574" s="15" t="inlineStr">
        <is>
          <t>2) Electrolyte beverage (RTD)</t>
        </is>
      </c>
      <c r="D574" s="19">
        <f>'M2 - Electrolyte RTD'!I154</f>
        <v/>
      </c>
      <c r="E574" s="20">
        <f>'M2 - Electrolyte RTD'!J154</f>
        <v/>
      </c>
      <c r="F574" s="18">
        <f>'M2 - Electrolyte RTD'!K154</f>
        <v/>
      </c>
      <c r="G574" s="17">
        <f>'M2 - Electrolyte RTD'!F154</f>
        <v/>
      </c>
      <c r="H574" s="18">
        <f>IF(AND(ISNUMBER('M2 - Electrolyte RTD'!F154),ISNUMBER('M2 - Electrolyte RTD'!K154)),'M2 - Electrolyte RTD'!F154-'M2 - Electrolyte RTD'!K154,"")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Prime</t>
        </is>
      </c>
      <c r="B575" s="15" t="inlineStr">
        <is>
          <t>Prime Hydration | Meta Moon | 18-pack 500mL</t>
        </is>
      </c>
      <c r="C575" s="15" t="inlineStr">
        <is>
          <t>2) Electrolyte beverage (RTD)</t>
        </is>
      </c>
      <c r="D575" s="19">
        <f>'M2 - Electrolyte RTD'!I155</f>
        <v/>
      </c>
      <c r="E575" s="20">
        <f>'M2 - Electrolyte RTD'!J155</f>
        <v/>
      </c>
      <c r="F575" s="18">
        <f>'M2 - Electrolyte RTD'!K155</f>
        <v/>
      </c>
      <c r="G575" s="17">
        <f>'M2 - Electrolyte RTD'!F155</f>
        <v/>
      </c>
      <c r="H575" s="18">
        <f>IF(AND(ISNUMBER('M2 - Electrolyte RTD'!F155),ISNUMBER('M2 - Electrolyte RTD'!K155)),'M2 - Electrolyte RTD'!F155-'M2 - Electrolyte RTD'!K155,"")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Prime</t>
        </is>
      </c>
      <c r="B576" s="15" t="inlineStr">
        <is>
          <t>Prime Hydration | Meta Moon | 24-pack 500mL</t>
        </is>
      </c>
      <c r="C576" s="15" t="inlineStr">
        <is>
          <t>2) Electrolyte beverage (RTD)</t>
        </is>
      </c>
      <c r="D576" s="19">
        <f>'M2 - Electrolyte RTD'!I156</f>
        <v/>
      </c>
      <c r="E576" s="20">
        <f>'M2 - Electrolyte RTD'!J156</f>
        <v/>
      </c>
      <c r="F576" s="18">
        <f>'M2 - Electrolyte RTD'!K156</f>
        <v/>
      </c>
      <c r="G576" s="17">
        <f>'M2 - Electrolyte RTD'!F156</f>
        <v/>
      </c>
      <c r="H576" s="18">
        <f>IF(AND(ISNUMBER('M2 - Electrolyte RTD'!F156),ISNUMBER('M2 - Electrolyte RTD'!K156)),'M2 - Electrolyte RTD'!F156-'M2 - Electrolyte RTD'!K156,"")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single 532mL</t>
        </is>
      </c>
      <c r="C577" s="15" t="inlineStr">
        <is>
          <t>2) Electrolyte beverage (RTD)</t>
        </is>
      </c>
      <c r="D577" s="19">
        <f>'M2 - Electrolyte RTD'!I157</f>
        <v/>
      </c>
      <c r="E577" s="20">
        <f>'M2 - Electrolyte RTD'!J157</f>
        <v/>
      </c>
      <c r="F577" s="18">
        <f>'M2 - Electrolyte RTD'!K157</f>
        <v/>
      </c>
      <c r="G577" s="17">
        <f>'M2 - Electrolyte RTD'!F157</f>
        <v/>
      </c>
      <c r="H577" s="18">
        <f>IF(AND(ISNUMBER('M2 - Electrolyte RTD'!F157),ISNUMBER('M2 - Electrolyte RTD'!K157)),'M2 - Electrolyte RTD'!F157-'M2 - Electrolyte RTD'!K157,"")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Cucumber Watermelon | 8-pack 532mL</t>
        </is>
      </c>
      <c r="C578" s="15" t="inlineStr">
        <is>
          <t>2) Electrolyte beverage (RTD)</t>
        </is>
      </c>
      <c r="D578" s="19">
        <f>'M2 - Electrolyte RTD'!I158</f>
        <v/>
      </c>
      <c r="E578" s="20">
        <f>'M2 - Electrolyte RTD'!J158</f>
        <v/>
      </c>
      <c r="F578" s="18">
        <f>'M2 - Electrolyte RTD'!K158</f>
        <v/>
      </c>
      <c r="G578" s="17">
        <f>'M2 - Electrolyte RTD'!F158</f>
        <v/>
      </c>
      <c r="H578" s="18">
        <f>IF(AND(ISNUMBER('M2 - Electrolyte RTD'!F158),ISNUMBER('M2 - Electrolyte RTD'!K158)),'M2 - Electrolyte RTD'!F158-'M2 - Electrolyte RTD'!K158,"")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Cucumber Watermelon | 12-pack 532mL</t>
        </is>
      </c>
      <c r="C579" s="15" t="inlineStr">
        <is>
          <t>2) Electrolyte beverage (RTD)</t>
        </is>
      </c>
      <c r="D579" s="19">
        <f>'M2 - Electrolyte RTD'!I159</f>
        <v/>
      </c>
      <c r="E579" s="20">
        <f>'M2 - Electrolyte RTD'!J159</f>
        <v/>
      </c>
      <c r="F579" s="18">
        <f>'M2 - Electrolyte RTD'!K159</f>
        <v/>
      </c>
      <c r="G579" s="17">
        <f>'M2 - Electrolyte RTD'!F159</f>
        <v/>
      </c>
      <c r="H579" s="18">
        <f>IF(AND(ISNUMBER('M2 - Electrolyte RTD'!F159),ISNUMBER('M2 - Electrolyte RTD'!K159)),'M2 - Electrolyte RTD'!F159-'M2 - Electrolyte RTD'!K159,"")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Cucumber Watermelon | 18-pack 532mL</t>
        </is>
      </c>
      <c r="C580" s="15" t="inlineStr">
        <is>
          <t>2) Electrolyte beverage (RTD)</t>
        </is>
      </c>
      <c r="D580" s="19">
        <f>'M2 - Electrolyte RTD'!I160</f>
        <v/>
      </c>
      <c r="E580" s="20">
        <f>'M2 - Electrolyte RTD'!J160</f>
        <v/>
      </c>
      <c r="F580" s="18">
        <f>'M2 - Electrolyte RTD'!K160</f>
        <v/>
      </c>
      <c r="G580" s="17">
        <f>'M2 - Electrolyte RTD'!F160</f>
        <v/>
      </c>
      <c r="H580" s="18">
        <f>IF(AND(ISNUMBER('M2 - Electrolyte RTD'!F160),ISNUMBER('M2 - Electrolyte RTD'!K160)),'M2 - Electrolyte RTD'!F160-'M2 - Electrolyte RTD'!K160,"")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Cucumber Watermelon | 24-pack 532mL</t>
        </is>
      </c>
      <c r="C581" s="15" t="inlineStr">
        <is>
          <t>2) Electrolyte beverage (RTD)</t>
        </is>
      </c>
      <c r="D581" s="19">
        <f>'M2 - Electrolyte RTD'!I161</f>
        <v/>
      </c>
      <c r="E581" s="20">
        <f>'M2 - Electrolyte RTD'!J161</f>
        <v/>
      </c>
      <c r="F581" s="18">
        <f>'M2 - Electrolyte RTD'!K161</f>
        <v/>
      </c>
      <c r="G581" s="17">
        <f>'M2 - Electrolyte RTD'!F161</f>
        <v/>
      </c>
      <c r="H581" s="18">
        <f>IF(AND(ISNUMBER('M2 - Electrolyte RTD'!F161),ISNUMBER('M2 - Electrolyte RTD'!K161)),'M2 - Electrolyte RTD'!F161-'M2 - Electrolyte RTD'!K161,"")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single 532mL</t>
        </is>
      </c>
      <c r="C582" s="15" t="inlineStr">
        <is>
          <t>2) Electrolyte beverage (RTD)</t>
        </is>
      </c>
      <c r="D582" s="19">
        <f>'M2 - Electrolyte RTD'!I162</f>
        <v/>
      </c>
      <c r="E582" s="20">
        <f>'M2 - Electrolyte RTD'!J162</f>
        <v/>
      </c>
      <c r="F582" s="18">
        <f>'M2 - Electrolyte RTD'!K162</f>
        <v/>
      </c>
      <c r="G582" s="17">
        <f>'M2 - Electrolyte RTD'!F162</f>
        <v/>
      </c>
      <c r="H582" s="18">
        <f>IF(AND(ISNUMBER('M2 - Electrolyte RTD'!F162),ISNUMBER('M2 - Electrolyte RTD'!K162)),'M2 - Electrolyte RTD'!F162-'M2 - Electrolyte RTD'!K162,"")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Mango Clementine | 8-pack 532mL</t>
        </is>
      </c>
      <c r="C583" s="15" t="inlineStr">
        <is>
          <t>2) Electrolyte beverage (RTD)</t>
        </is>
      </c>
      <c r="D583" s="19">
        <f>'M2 - Electrolyte RTD'!I163</f>
        <v/>
      </c>
      <c r="E583" s="20">
        <f>'M2 - Electrolyte RTD'!J163</f>
        <v/>
      </c>
      <c r="F583" s="18">
        <f>'M2 - Electrolyte RTD'!K163</f>
        <v/>
      </c>
      <c r="G583" s="17">
        <f>'M2 - Electrolyte RTD'!F163</f>
        <v/>
      </c>
      <c r="H583" s="18">
        <f>IF(AND(ISNUMBER('M2 - Electrolyte RTD'!F163),ISNUMBER('M2 - Electrolyte RTD'!K163)),'M2 - Electrolyte RTD'!F163-'M2 - Electrolyte RTD'!K163,"")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Mango Clementine | 12-pack 532mL</t>
        </is>
      </c>
      <c r="C584" s="15" t="inlineStr">
        <is>
          <t>2) Electrolyte beverage (RTD)</t>
        </is>
      </c>
      <c r="D584" s="19">
        <f>'M2 - Electrolyte RTD'!I164</f>
        <v/>
      </c>
      <c r="E584" s="20">
        <f>'M2 - Electrolyte RTD'!J164</f>
        <v/>
      </c>
      <c r="F584" s="18">
        <f>'M2 - Electrolyte RTD'!K164</f>
        <v/>
      </c>
      <c r="G584" s="17">
        <f>'M2 - Electrolyte RTD'!F164</f>
        <v/>
      </c>
      <c r="H584" s="18">
        <f>IF(AND(ISNUMBER('M2 - Electrolyte RTD'!F164),ISNUMBER('M2 - Electrolyte RTD'!K164)),'M2 - Electrolyte RTD'!F164-'M2 - Electrolyte RTD'!K164,"")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Mango Clementine | 18-pack 532mL</t>
        </is>
      </c>
      <c r="C585" s="15" t="inlineStr">
        <is>
          <t>2) Electrolyte beverage (RTD)</t>
        </is>
      </c>
      <c r="D585" s="19">
        <f>'M2 - Electrolyte RTD'!I165</f>
        <v/>
      </c>
      <c r="E585" s="20">
        <f>'M2 - Electrolyte RTD'!J165</f>
        <v/>
      </c>
      <c r="F585" s="18">
        <f>'M2 - Electrolyte RTD'!K165</f>
        <v/>
      </c>
      <c r="G585" s="17">
        <f>'M2 - Electrolyte RTD'!F165</f>
        <v/>
      </c>
      <c r="H585" s="18">
        <f>IF(AND(ISNUMBER('M2 - Electrolyte RTD'!F165),ISNUMBER('M2 - Electrolyte RTD'!K165)),'M2 - Electrolyte RTD'!F165-'M2 - Electrolyte RTD'!K165,"")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Mango Clementine | 24-pack 532mL</t>
        </is>
      </c>
      <c r="C586" s="15" t="inlineStr">
        <is>
          <t>2) Electrolyte beverage (RTD)</t>
        </is>
      </c>
      <c r="D586" s="19">
        <f>'M2 - Electrolyte RTD'!I166</f>
        <v/>
      </c>
      <c r="E586" s="20">
        <f>'M2 - Electrolyte RTD'!J166</f>
        <v/>
      </c>
      <c r="F586" s="18">
        <f>'M2 - Electrolyte RTD'!K166</f>
        <v/>
      </c>
      <c r="G586" s="17">
        <f>'M2 - Electrolyte RTD'!F166</f>
        <v/>
      </c>
      <c r="H586" s="18">
        <f>IF(AND(ISNUMBER('M2 - Electrolyte RTD'!F166),ISNUMBER('M2 - Electrolyte RTD'!K166)),'M2 - Electrolyte RTD'!F166-'M2 - Electrolyte RTD'!K166,"")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single 532mL</t>
        </is>
      </c>
      <c r="C587" s="15" t="inlineStr">
        <is>
          <t>2) Electrolyte beverage (RTD)</t>
        </is>
      </c>
      <c r="D587" s="19">
        <f>'M2 - Electrolyte RTD'!I167</f>
        <v/>
      </c>
      <c r="E587" s="20">
        <f>'M2 - Electrolyte RTD'!J167</f>
        <v/>
      </c>
      <c r="F587" s="18">
        <f>'M2 - Electrolyte RTD'!K167</f>
        <v/>
      </c>
      <c r="G587" s="17">
        <f>'M2 - Electrolyte RTD'!F167</f>
        <v/>
      </c>
      <c r="H587" s="18">
        <f>IF(AND(ISNUMBER('M2 - Electrolyte RTD'!F167),ISNUMBER('M2 - Electrolyte RTD'!K167)),'M2 - Electrolyte RTD'!F167-'M2 - Electrolyte RTD'!K167,"")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Blueberry Acai | 8-pack 532mL</t>
        </is>
      </c>
      <c r="C588" s="15" t="inlineStr">
        <is>
          <t>2) Electrolyte beverage (RTD)</t>
        </is>
      </c>
      <c r="D588" s="19">
        <f>'M2 - Electrolyte RTD'!I168</f>
        <v/>
      </c>
      <c r="E588" s="20">
        <f>'M2 - Electrolyte RTD'!J168</f>
        <v/>
      </c>
      <c r="F588" s="18">
        <f>'M2 - Electrolyte RTD'!K168</f>
        <v/>
      </c>
      <c r="G588" s="17">
        <f>'M2 - Electrolyte RTD'!F168</f>
        <v/>
      </c>
      <c r="H588" s="18">
        <f>IF(AND(ISNUMBER('M2 - Electrolyte RTD'!F168),ISNUMBER('M2 - Electrolyte RTD'!K168)),'M2 - Electrolyte RTD'!F168-'M2 - Electrolyte RTD'!K168,"")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Blueberry Acai | 12-pack 532mL</t>
        </is>
      </c>
      <c r="C589" s="15" t="inlineStr">
        <is>
          <t>2) Electrolyte beverage (RTD)</t>
        </is>
      </c>
      <c r="D589" s="19">
        <f>'M2 - Electrolyte RTD'!I169</f>
        <v/>
      </c>
      <c r="E589" s="20">
        <f>'M2 - Electrolyte RTD'!J169</f>
        <v/>
      </c>
      <c r="F589" s="18">
        <f>'M2 - Electrolyte RTD'!K169</f>
        <v/>
      </c>
      <c r="G589" s="17">
        <f>'M2 - Electrolyte RTD'!F169</f>
        <v/>
      </c>
      <c r="H589" s="18">
        <f>IF(AND(ISNUMBER('M2 - Electrolyte RTD'!F169),ISNUMBER('M2 - Electrolyte RTD'!K169)),'M2 - Electrolyte RTD'!F169-'M2 - Electrolyte RTD'!K169,"")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Blueberry Acai | 18-pack 532mL</t>
        </is>
      </c>
      <c r="C590" s="15" t="inlineStr">
        <is>
          <t>2) Electrolyte beverage (RTD)</t>
        </is>
      </c>
      <c r="D590" s="19">
        <f>'M2 - Electrolyte RTD'!I170</f>
        <v/>
      </c>
      <c r="E590" s="20">
        <f>'M2 - Electrolyte RTD'!J170</f>
        <v/>
      </c>
      <c r="F590" s="18">
        <f>'M2 - Electrolyte RTD'!K170</f>
        <v/>
      </c>
      <c r="G590" s="17">
        <f>'M2 - Electrolyte RTD'!F170</f>
        <v/>
      </c>
      <c r="H590" s="18">
        <f>IF(AND(ISNUMBER('M2 - Electrolyte RTD'!F170),ISNUMBER('M2 - Electrolyte RTD'!K170)),'M2 - Electrolyte RTD'!F170-'M2 - Electrolyte RTD'!K170,"")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Blueberry Acai | 24-pack 532mL</t>
        </is>
      </c>
      <c r="C591" s="15" t="inlineStr">
        <is>
          <t>2) Electrolyte beverage (RTD)</t>
        </is>
      </c>
      <c r="D591" s="19">
        <f>'M2 - Electrolyte RTD'!I171</f>
        <v/>
      </c>
      <c r="E591" s="20">
        <f>'M2 - Electrolyte RTD'!J171</f>
        <v/>
      </c>
      <c r="F591" s="18">
        <f>'M2 - Electrolyte RTD'!K171</f>
        <v/>
      </c>
      <c r="G591" s="17">
        <f>'M2 - Electrolyte RTD'!F171</f>
        <v/>
      </c>
      <c r="H591" s="18">
        <f>IF(AND(ISNUMBER('M2 - Electrolyte RTD'!F171),ISNUMBER('M2 - Electrolyte RTD'!K171)),'M2 - Electrolyte RTD'!F171-'M2 - Electrolyte RTD'!K171,"")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single 532mL</t>
        </is>
      </c>
      <c r="C592" s="15" t="inlineStr">
        <is>
          <t>2) Electrolyte beverage (RTD)</t>
        </is>
      </c>
      <c r="D592" s="19">
        <f>'M2 - Electrolyte RTD'!I172</f>
        <v/>
      </c>
      <c r="E592" s="20">
        <f>'M2 - Electrolyte RTD'!J172</f>
        <v/>
      </c>
      <c r="F592" s="18">
        <f>'M2 - Electrolyte RTD'!K172</f>
        <v/>
      </c>
      <c r="G592" s="17">
        <f>'M2 - Electrolyte RTD'!F172</f>
        <v/>
      </c>
      <c r="H592" s="18">
        <f>IF(AND(ISNUMBER('M2 - Electrolyte RTD'!F172),ISNUMBER('M2 - Electrolyte RTD'!K172)),'M2 - Electrolyte RTD'!F172-'M2 - Electrolyte RTD'!K172,"")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Roar Organic</t>
        </is>
      </c>
      <c r="B593" s="15" t="inlineStr">
        <is>
          <t>Roar Organic Electrolyte Infusions | Georgia Peach | 8-pack 532mL</t>
        </is>
      </c>
      <c r="C593" s="15" t="inlineStr">
        <is>
          <t>2) Electrolyte beverage (RTD)</t>
        </is>
      </c>
      <c r="D593" s="19">
        <f>'M2 - Electrolyte RTD'!I173</f>
        <v/>
      </c>
      <c r="E593" s="20">
        <f>'M2 - Electrolyte RTD'!J173</f>
        <v/>
      </c>
      <c r="F593" s="18">
        <f>'M2 - Electrolyte RTD'!K173</f>
        <v/>
      </c>
      <c r="G593" s="17">
        <f>'M2 - Electrolyte RTD'!F173</f>
        <v/>
      </c>
      <c r="H593" s="18">
        <f>IF(AND(ISNUMBER('M2 - Electrolyte RTD'!F173),ISNUMBER('M2 - Electrolyte RTD'!K173)),'M2 - Electrolyte RTD'!F173-'M2 - Electrolyte RTD'!K173,"")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Roar Organic</t>
        </is>
      </c>
      <c r="B594" s="15" t="inlineStr">
        <is>
          <t>Roar Organic Electrolyte Infusions | Georgia Peach | 12-pack 532mL</t>
        </is>
      </c>
      <c r="C594" s="15" t="inlineStr">
        <is>
          <t>2) Electrolyte beverage (RTD)</t>
        </is>
      </c>
      <c r="D594" s="19">
        <f>'M2 - Electrolyte RTD'!I174</f>
        <v/>
      </c>
      <c r="E594" s="20">
        <f>'M2 - Electrolyte RTD'!J174</f>
        <v/>
      </c>
      <c r="F594" s="18">
        <f>'M2 - Electrolyte RTD'!K174</f>
        <v/>
      </c>
      <c r="G594" s="17">
        <f>'M2 - Electrolyte RTD'!F174</f>
        <v/>
      </c>
      <c r="H594" s="18">
        <f>IF(AND(ISNUMBER('M2 - Electrolyte RTD'!F174),ISNUMBER('M2 - Electrolyte RTD'!K174)),'M2 - Electrolyte RTD'!F174-'M2 - Electrolyte RTD'!K174,"")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Roar Organic</t>
        </is>
      </c>
      <c r="B595" s="15" t="inlineStr">
        <is>
          <t>Roar Organic Electrolyte Infusions | Georgia Peach | 18-pack 532mL</t>
        </is>
      </c>
      <c r="C595" s="15" t="inlineStr">
        <is>
          <t>2) Electrolyte beverage (RTD)</t>
        </is>
      </c>
      <c r="D595" s="19">
        <f>'M2 - Electrolyte RTD'!I175</f>
        <v/>
      </c>
      <c r="E595" s="20">
        <f>'M2 - Electrolyte RTD'!J175</f>
        <v/>
      </c>
      <c r="F595" s="18">
        <f>'M2 - Electrolyte RTD'!K175</f>
        <v/>
      </c>
      <c r="G595" s="17">
        <f>'M2 - Electrolyte RTD'!F175</f>
        <v/>
      </c>
      <c r="H595" s="18">
        <f>IF(AND(ISNUMBER('M2 - Electrolyte RTD'!F175),ISNUMBER('M2 - Electrolyte RTD'!K175)),'M2 - Electrolyte RTD'!F175-'M2 - Electrolyte RTD'!K175,"")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Roar Organic</t>
        </is>
      </c>
      <c r="B596" s="15" t="inlineStr">
        <is>
          <t>Roar Organic Electrolyte Infusions | Georgia Peach | 24-pack 532mL</t>
        </is>
      </c>
      <c r="C596" s="15" t="inlineStr">
        <is>
          <t>2) Electrolyte beverage (RTD)</t>
        </is>
      </c>
      <c r="D596" s="19">
        <f>'M2 - Electrolyte RTD'!I176</f>
        <v/>
      </c>
      <c r="E596" s="20">
        <f>'M2 - Electrolyte RTD'!J176</f>
        <v/>
      </c>
      <c r="F596" s="18">
        <f>'M2 - Electrolyte RTD'!K176</f>
        <v/>
      </c>
      <c r="G596" s="17">
        <f>'M2 - Electrolyte RTD'!F176</f>
        <v/>
      </c>
      <c r="H596" s="18">
        <f>IF(AND(ISNUMBER('M2 - Electrolyte RTD'!F176),ISNUMBER('M2 - Electrolyte RTD'!K176)),'M2 - Electrolyte RTD'!F176-'M2 - Electrolyte RTD'!K176,"")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single 500mL</t>
        </is>
      </c>
      <c r="C597" s="15" t="inlineStr">
        <is>
          <t>2) Electrolyte beverage (RTD)</t>
        </is>
      </c>
      <c r="D597" s="19">
        <f>'M2 - Electrolyte RTD'!I177</f>
        <v/>
      </c>
      <c r="E597" s="20">
        <f>'M2 - Electrolyte RTD'!J177</f>
        <v/>
      </c>
      <c r="F597" s="18">
        <f>'M2 - Electrolyte RTD'!K177</f>
        <v/>
      </c>
      <c r="G597" s="17">
        <f>'M2 - Electrolyte RTD'!F177</f>
        <v/>
      </c>
      <c r="H597" s="18">
        <f>IF(AND(ISNUMBER('M2 - Electrolyte RTD'!F177),ISNUMBER('M2 - Electrolyte RTD'!K177)),'M2 - Electrolyte RTD'!F177-'M2 - Electrolyte RTD'!K177,"")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Blue Raspberry | 8-pack 500mL</t>
        </is>
      </c>
      <c r="C598" s="15" t="inlineStr">
        <is>
          <t>2) Electrolyte beverage (RTD)</t>
        </is>
      </c>
      <c r="D598" s="19">
        <f>'M2 - Electrolyte RTD'!I178</f>
        <v/>
      </c>
      <c r="E598" s="20">
        <f>'M2 - Electrolyte RTD'!J178</f>
        <v/>
      </c>
      <c r="F598" s="18">
        <f>'M2 - Electrolyte RTD'!K178</f>
        <v/>
      </c>
      <c r="G598" s="17">
        <f>'M2 - Electrolyte RTD'!F178</f>
        <v/>
      </c>
      <c r="H598" s="18">
        <f>IF(AND(ISNUMBER('M2 - Electrolyte RTD'!F178),ISNUMBER('M2 - Electrolyte RTD'!K178)),'M2 - Electrolyte RTD'!F178-'M2 - Electrolyte RTD'!K178,"")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Blue Raspberry | 12-pack 500mL</t>
        </is>
      </c>
      <c r="C599" s="15" t="inlineStr">
        <is>
          <t>2) Electrolyte beverage (RTD)</t>
        </is>
      </c>
      <c r="D599" s="19">
        <f>'M2 - Electrolyte RTD'!I179</f>
        <v/>
      </c>
      <c r="E599" s="20">
        <f>'M2 - Electrolyte RTD'!J179</f>
        <v/>
      </c>
      <c r="F599" s="18">
        <f>'M2 - Electrolyte RTD'!K179</f>
        <v/>
      </c>
      <c r="G599" s="17">
        <f>'M2 - Electrolyte RTD'!F179</f>
        <v/>
      </c>
      <c r="H599" s="18">
        <f>IF(AND(ISNUMBER('M2 - Electrolyte RTD'!F179),ISNUMBER('M2 - Electrolyte RTD'!K179)),'M2 - Electrolyte RTD'!F179-'M2 - Electrolyte RTD'!K179,"")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Blue Raspberry | 18-pack 500mL</t>
        </is>
      </c>
      <c r="C600" s="15" t="inlineStr">
        <is>
          <t>2) Electrolyte beverage (RTD)</t>
        </is>
      </c>
      <c r="D600" s="19">
        <f>'M2 - Electrolyte RTD'!I180</f>
        <v/>
      </c>
      <c r="E600" s="20">
        <f>'M2 - Electrolyte RTD'!J180</f>
        <v/>
      </c>
      <c r="F600" s="18">
        <f>'M2 - Electrolyte RTD'!K180</f>
        <v/>
      </c>
      <c r="G600" s="17">
        <f>'M2 - Electrolyte RTD'!F180</f>
        <v/>
      </c>
      <c r="H600" s="18">
        <f>IF(AND(ISNUMBER('M2 - Electrolyte RTD'!F180),ISNUMBER('M2 - Electrolyte RTD'!K180)),'M2 - Electrolyte RTD'!F180-'M2 - Electrolyte RTD'!K180,"")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Blue Raspberry | 24-pack 500mL</t>
        </is>
      </c>
      <c r="C601" s="15" t="inlineStr">
        <is>
          <t>2) Electrolyte beverage (RTD)</t>
        </is>
      </c>
      <c r="D601" s="19">
        <f>'M2 - Electrolyte RTD'!I181</f>
        <v/>
      </c>
      <c r="E601" s="20">
        <f>'M2 - Electrolyte RTD'!J181</f>
        <v/>
      </c>
      <c r="F601" s="18">
        <f>'M2 - Electrolyte RTD'!K181</f>
        <v/>
      </c>
      <c r="G601" s="17">
        <f>'M2 - Electrolyte RTD'!F181</f>
        <v/>
      </c>
      <c r="H601" s="18">
        <f>IF(AND(ISNUMBER('M2 - Electrolyte RTD'!F181),ISNUMBER('M2 - Electrolyte RTD'!K181)),'M2 - Electrolyte RTD'!F181-'M2 - Electrolyte RTD'!K181,"")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single 500mL</t>
        </is>
      </c>
      <c r="C602" s="15" t="inlineStr">
        <is>
          <t>2) Electrolyte beverage (RTD)</t>
        </is>
      </c>
      <c r="D602" s="19">
        <f>'M2 - Electrolyte RTD'!I182</f>
        <v/>
      </c>
      <c r="E602" s="20">
        <f>'M2 - Electrolyte RTD'!J182</f>
        <v/>
      </c>
      <c r="F602" s="18">
        <f>'M2 - Electrolyte RTD'!K182</f>
        <v/>
      </c>
      <c r="G602" s="17">
        <f>'M2 - Electrolyte RTD'!F182</f>
        <v/>
      </c>
      <c r="H602" s="18">
        <f>IF(AND(ISNUMBER('M2 - Electrolyte RTD'!F182),ISNUMBER('M2 - Electrolyte RTD'!K182)),'M2 - Electrolyte RTD'!F182-'M2 - Electrolyte RTD'!K182,"")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White Freeze | 8-pack 500mL</t>
        </is>
      </c>
      <c r="C603" s="15" t="inlineStr">
        <is>
          <t>2) Electrolyte beverage (RTD)</t>
        </is>
      </c>
      <c r="D603" s="19">
        <f>'M2 - Electrolyte RTD'!I183</f>
        <v/>
      </c>
      <c r="E603" s="20">
        <f>'M2 - Electrolyte RTD'!J183</f>
        <v/>
      </c>
      <c r="F603" s="18">
        <f>'M2 - Electrolyte RTD'!K183</f>
        <v/>
      </c>
      <c r="G603" s="17">
        <f>'M2 - Electrolyte RTD'!F183</f>
        <v/>
      </c>
      <c r="H603" s="18">
        <f>IF(AND(ISNUMBER('M2 - Electrolyte RTD'!F183),ISNUMBER('M2 - Electrolyte RTD'!K183)),'M2 - Electrolyte RTD'!F183-'M2 - Electrolyte RTD'!K183,"")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White Freeze | 12-pack 500mL</t>
        </is>
      </c>
      <c r="C604" s="15" t="inlineStr">
        <is>
          <t>2) Electrolyte beverage (RTD)</t>
        </is>
      </c>
      <c r="D604" s="19">
        <f>'M2 - Electrolyte RTD'!I184</f>
        <v/>
      </c>
      <c r="E604" s="20">
        <f>'M2 - Electrolyte RTD'!J184</f>
        <v/>
      </c>
      <c r="F604" s="18">
        <f>'M2 - Electrolyte RTD'!K184</f>
        <v/>
      </c>
      <c r="G604" s="17">
        <f>'M2 - Electrolyte RTD'!F184</f>
        <v/>
      </c>
      <c r="H604" s="18">
        <f>IF(AND(ISNUMBER('M2 - Electrolyte RTD'!F184),ISNUMBER('M2 - Electrolyte RTD'!K184)),'M2 - Electrolyte RTD'!F184-'M2 - Electrolyte RTD'!K184,"")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White Freeze | 18-pack 500mL</t>
        </is>
      </c>
      <c r="C605" s="15" t="inlineStr">
        <is>
          <t>2) Electrolyte beverage (RTD)</t>
        </is>
      </c>
      <c r="D605" s="19">
        <f>'M2 - Electrolyte RTD'!I185</f>
        <v/>
      </c>
      <c r="E605" s="20">
        <f>'M2 - Electrolyte RTD'!J185</f>
        <v/>
      </c>
      <c r="F605" s="18">
        <f>'M2 - Electrolyte RTD'!K185</f>
        <v/>
      </c>
      <c r="G605" s="17">
        <f>'M2 - Electrolyte RTD'!F185</f>
        <v/>
      </c>
      <c r="H605" s="18">
        <f>IF(AND(ISNUMBER('M2 - Electrolyte RTD'!F185),ISNUMBER('M2 - Electrolyte RTD'!K185)),'M2 - Electrolyte RTD'!F185-'M2 - Electrolyte RTD'!K185,"")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White Freeze | 24-pack 500mL</t>
        </is>
      </c>
      <c r="C606" s="15" t="inlineStr">
        <is>
          <t>2) Electrolyte beverage (RTD)</t>
        </is>
      </c>
      <c r="D606" s="19">
        <f>'M2 - Electrolyte RTD'!I186</f>
        <v/>
      </c>
      <c r="E606" s="20">
        <f>'M2 - Electrolyte RTD'!J186</f>
        <v/>
      </c>
      <c r="F606" s="18">
        <f>'M2 - Electrolyte RTD'!K186</f>
        <v/>
      </c>
      <c r="G606" s="17">
        <f>'M2 - Electrolyte RTD'!F186</f>
        <v/>
      </c>
      <c r="H606" s="18">
        <f>IF(AND(ISNUMBER('M2 - Electrolyte RTD'!F186),ISNUMBER('M2 - Electrolyte RTD'!K186)),'M2 - Electrolyte RTD'!F186-'M2 - Electrolyte RTD'!K186,"")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single 500mL</t>
        </is>
      </c>
      <c r="C607" s="15" t="inlineStr">
        <is>
          <t>2) Electrolyte beverage (RTD)</t>
        </is>
      </c>
      <c r="D607" s="19">
        <f>'M2 - Electrolyte RTD'!I187</f>
        <v/>
      </c>
      <c r="E607" s="20">
        <f>'M2 - Electrolyte RTD'!J187</f>
        <v/>
      </c>
      <c r="F607" s="18">
        <f>'M2 - Electrolyte RTD'!K187</f>
        <v/>
      </c>
      <c r="G607" s="17">
        <f>'M2 - Electrolyte RTD'!F187</f>
        <v/>
      </c>
      <c r="H607" s="18">
        <f>IF(AND(ISNUMBER('M2 - Electrolyte RTD'!F187),ISNUMBER('M2 - Electrolyte RTD'!K187)),'M2 - Electrolyte RTD'!F187-'M2 - Electrolyte RTD'!K187,"")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Rainbow Twist | 8-pack 500mL</t>
        </is>
      </c>
      <c r="C608" s="15" t="inlineStr">
        <is>
          <t>2) Electrolyte beverage (RTD)</t>
        </is>
      </c>
      <c r="D608" s="19">
        <f>'M2 - Electrolyte RTD'!I188</f>
        <v/>
      </c>
      <c r="E608" s="20">
        <f>'M2 - Electrolyte RTD'!J188</f>
        <v/>
      </c>
      <c r="F608" s="18">
        <f>'M2 - Electrolyte RTD'!K188</f>
        <v/>
      </c>
      <c r="G608" s="17">
        <f>'M2 - Electrolyte RTD'!F188</f>
        <v/>
      </c>
      <c r="H608" s="18">
        <f>IF(AND(ISNUMBER('M2 - Electrolyte RTD'!F188),ISNUMBER('M2 - Electrolyte RTD'!K188)),'M2 - Electrolyte RTD'!F188-'M2 - Electrolyte RTD'!K188,"")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Rainbow Twist | 12-pack 500mL</t>
        </is>
      </c>
      <c r="C609" s="15" t="inlineStr">
        <is>
          <t>2) Electrolyte beverage (RTD)</t>
        </is>
      </c>
      <c r="D609" s="19">
        <f>'M2 - Electrolyte RTD'!I189</f>
        <v/>
      </c>
      <c r="E609" s="20">
        <f>'M2 - Electrolyte RTD'!J189</f>
        <v/>
      </c>
      <c r="F609" s="18">
        <f>'M2 - Electrolyte RTD'!K189</f>
        <v/>
      </c>
      <c r="G609" s="17">
        <f>'M2 - Electrolyte RTD'!F189</f>
        <v/>
      </c>
      <c r="H609" s="18">
        <f>IF(AND(ISNUMBER('M2 - Electrolyte RTD'!F189),ISNUMBER('M2 - Electrolyte RTD'!K189)),'M2 - Electrolyte RTD'!F189-'M2 - Electrolyte RTD'!K189,"")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Rainbow Twist | 18-pack 500mL</t>
        </is>
      </c>
      <c r="C610" s="15" t="inlineStr">
        <is>
          <t>2) Electrolyte beverage (RTD)</t>
        </is>
      </c>
      <c r="D610" s="19">
        <f>'M2 - Electrolyte RTD'!I190</f>
        <v/>
      </c>
      <c r="E610" s="20">
        <f>'M2 - Electrolyte RTD'!J190</f>
        <v/>
      </c>
      <c r="F610" s="18">
        <f>'M2 - Electrolyte RTD'!K190</f>
        <v/>
      </c>
      <c r="G610" s="17">
        <f>'M2 - Electrolyte RTD'!F190</f>
        <v/>
      </c>
      <c r="H610" s="18">
        <f>IF(AND(ISNUMBER('M2 - Electrolyte RTD'!F190),ISNUMBER('M2 - Electrolyte RTD'!K190)),'M2 - Electrolyte RTD'!F190-'M2 - Electrolyte RTD'!K190,"")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Rainbow Twist | 24-pack 500mL</t>
        </is>
      </c>
      <c r="C611" s="15" t="inlineStr">
        <is>
          <t>2) Electrolyte beverage (RTD)</t>
        </is>
      </c>
      <c r="D611" s="19">
        <f>'M2 - Electrolyte RTD'!I191</f>
        <v/>
      </c>
      <c r="E611" s="20">
        <f>'M2 - Electrolyte RTD'!J191</f>
        <v/>
      </c>
      <c r="F611" s="18">
        <f>'M2 - Electrolyte RTD'!K191</f>
        <v/>
      </c>
      <c r="G611" s="17">
        <f>'M2 - Electrolyte RTD'!F191</f>
        <v/>
      </c>
      <c r="H611" s="18">
        <f>IF(AND(ISNUMBER('M2 - Electrolyte RTD'!F191),ISNUMBER('M2 - Electrolyte RTD'!K191)),'M2 - Electrolyte RTD'!F191-'M2 - Electrolyte RTD'!K191,"")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single 500mL</t>
        </is>
      </c>
      <c r="C612" s="15" t="inlineStr">
        <is>
          <t>2) Electrolyte beverage (RTD)</t>
        </is>
      </c>
      <c r="D612" s="19">
        <f>'M2 - Electrolyte RTD'!I192</f>
        <v/>
      </c>
      <c r="E612" s="20">
        <f>'M2 - Electrolyte RTD'!J192</f>
        <v/>
      </c>
      <c r="F612" s="18">
        <f>'M2 - Electrolyte RTD'!K192</f>
        <v/>
      </c>
      <c r="G612" s="17">
        <f>'M2 - Electrolyte RTD'!F192</f>
        <v/>
      </c>
      <c r="H612" s="18">
        <f>IF(AND(ISNUMBER('M2 - Electrolyte RTD'!F192),ISNUMBER('M2 - Electrolyte RTD'!K192)),'M2 - Electrolyte RTD'!F192-'M2 - Electrolyte RTD'!K192,"")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Mixed Berry | 8-pack 500mL</t>
        </is>
      </c>
      <c r="C613" s="15" t="inlineStr">
        <is>
          <t>2) Electrolyte beverage (RTD)</t>
        </is>
      </c>
      <c r="D613" s="19">
        <f>'M2 - Electrolyte RTD'!I193</f>
        <v/>
      </c>
      <c r="E613" s="20">
        <f>'M2 - Electrolyte RTD'!J193</f>
        <v/>
      </c>
      <c r="F613" s="18">
        <f>'M2 - Electrolyte RTD'!K193</f>
        <v/>
      </c>
      <c r="G613" s="17">
        <f>'M2 - Electrolyte RTD'!F193</f>
        <v/>
      </c>
      <c r="H613" s="18">
        <f>IF(AND(ISNUMBER('M2 - Electrolyte RTD'!F193),ISNUMBER('M2 - Electrolyte RTD'!K193)),'M2 - Electrolyte RTD'!F193-'M2 - Electrolyte RTD'!K193,"")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Mixed Berry | 12-pack 500mL</t>
        </is>
      </c>
      <c r="C614" s="15" t="inlineStr">
        <is>
          <t>2) Electrolyte beverage (RTD)</t>
        </is>
      </c>
      <c r="D614" s="19">
        <f>'M2 - Electrolyte RTD'!I194</f>
        <v/>
      </c>
      <c r="E614" s="20">
        <f>'M2 - Electrolyte RTD'!J194</f>
        <v/>
      </c>
      <c r="F614" s="18">
        <f>'M2 - Electrolyte RTD'!K194</f>
        <v/>
      </c>
      <c r="G614" s="17">
        <f>'M2 - Electrolyte RTD'!F194</f>
        <v/>
      </c>
      <c r="H614" s="18">
        <f>IF(AND(ISNUMBER('M2 - Electrolyte RTD'!F194),ISNUMBER('M2 - Electrolyte RTD'!K194)),'M2 - Electrolyte RTD'!F194-'M2 - Electrolyte RTD'!K194,"")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Mixed Berry | 18-pack 500mL</t>
        </is>
      </c>
      <c r="C615" s="15" t="inlineStr">
        <is>
          <t>2) Electrolyte beverage (RTD)</t>
        </is>
      </c>
      <c r="D615" s="19">
        <f>'M2 - Electrolyte RTD'!I195</f>
        <v/>
      </c>
      <c r="E615" s="20">
        <f>'M2 - Electrolyte RTD'!J195</f>
        <v/>
      </c>
      <c r="F615" s="18">
        <f>'M2 - Electrolyte RTD'!K195</f>
        <v/>
      </c>
      <c r="G615" s="17">
        <f>'M2 - Electrolyte RTD'!F195</f>
        <v/>
      </c>
      <c r="H615" s="18">
        <f>IF(AND(ISNUMBER('M2 - Electrolyte RTD'!F195),ISNUMBER('M2 - Electrolyte RTD'!K195)),'M2 - Electrolyte RTD'!F195-'M2 - Electrolyte RTD'!K195,"")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Mixed Berry | 24-pack 500mL</t>
        </is>
      </c>
      <c r="C616" s="15" t="inlineStr">
        <is>
          <t>2) Electrolyte beverage (RTD)</t>
        </is>
      </c>
      <c r="D616" s="19">
        <f>'M2 - Electrolyte RTD'!I196</f>
        <v/>
      </c>
      <c r="E616" s="20">
        <f>'M2 - Electrolyte RTD'!J196</f>
        <v/>
      </c>
      <c r="F616" s="18">
        <f>'M2 - Electrolyte RTD'!K196</f>
        <v/>
      </c>
      <c r="G616" s="17">
        <f>'M2 - Electrolyte RTD'!F196</f>
        <v/>
      </c>
      <c r="H616" s="18">
        <f>IF(AND(ISNUMBER('M2 - Electrolyte RTD'!F196),ISNUMBER('M2 - Electrolyte RTD'!K196)),'M2 - Electrolyte RTD'!F196-'M2 - Electrolyte RTD'!K196,"")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single 500mL</t>
        </is>
      </c>
      <c r="C617" s="15" t="inlineStr">
        <is>
          <t>2) Electrolyte beverage (RTD)</t>
        </is>
      </c>
      <c r="D617" s="19">
        <f>'M2 - Electrolyte RTD'!I197</f>
        <v/>
      </c>
      <c r="E617" s="20">
        <f>'M2 - Electrolyte RTD'!J197</f>
        <v/>
      </c>
      <c r="F617" s="18">
        <f>'M2 - Electrolyte RTD'!K197</f>
        <v/>
      </c>
      <c r="G617" s="17">
        <f>'M2 - Electrolyte RTD'!F197</f>
        <v/>
      </c>
      <c r="H617" s="18">
        <f>IF(AND(ISNUMBER('M2 - Electrolyte RTD'!F197),ISNUMBER('M2 - Electrolyte RTD'!K197)),'M2 - Electrolyte RTD'!F197-'M2 - Electrolyte RTD'!K197,"")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BioSteel</t>
        </is>
      </c>
      <c r="B618" s="15" t="inlineStr">
        <is>
          <t>BioSteel Sports Drink (RTD) | Peach Mango | 8-pack 500mL</t>
        </is>
      </c>
      <c r="C618" s="15" t="inlineStr">
        <is>
          <t>2) Electrolyte beverage (RTD)</t>
        </is>
      </c>
      <c r="D618" s="19">
        <f>'M2 - Electrolyte RTD'!I198</f>
        <v/>
      </c>
      <c r="E618" s="20">
        <f>'M2 - Electrolyte RTD'!J198</f>
        <v/>
      </c>
      <c r="F618" s="18">
        <f>'M2 - Electrolyte RTD'!K198</f>
        <v/>
      </c>
      <c r="G618" s="17">
        <f>'M2 - Electrolyte RTD'!F198</f>
        <v/>
      </c>
      <c r="H618" s="18">
        <f>IF(AND(ISNUMBER('M2 - Electrolyte RTD'!F198),ISNUMBER('M2 - Electrolyte RTD'!K198)),'M2 - Electrolyte RTD'!F198-'M2 - Electrolyte RTD'!K198,"")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BioSteel</t>
        </is>
      </c>
      <c r="B619" s="15" t="inlineStr">
        <is>
          <t>BioSteel Sports Drink (RTD) | Peach Mango | 12-pack 500mL</t>
        </is>
      </c>
      <c r="C619" s="15" t="inlineStr">
        <is>
          <t>2) Electrolyte beverage (RTD)</t>
        </is>
      </c>
      <c r="D619" s="19">
        <f>'M2 - Electrolyte RTD'!I199</f>
        <v/>
      </c>
      <c r="E619" s="20">
        <f>'M2 - Electrolyte RTD'!J199</f>
        <v/>
      </c>
      <c r="F619" s="18">
        <f>'M2 - Electrolyte RTD'!K199</f>
        <v/>
      </c>
      <c r="G619" s="17">
        <f>'M2 - Electrolyte RTD'!F199</f>
        <v/>
      </c>
      <c r="H619" s="18">
        <f>IF(AND(ISNUMBER('M2 - Electrolyte RTD'!F199),ISNUMBER('M2 - Electrolyte RTD'!K199)),'M2 - Electrolyte RTD'!F199-'M2 - Electrolyte RTD'!K199,"")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BioSteel</t>
        </is>
      </c>
      <c r="B620" s="15" t="inlineStr">
        <is>
          <t>BioSteel Sports Drink (RTD) | Peach Mango | 18-pack 500mL</t>
        </is>
      </c>
      <c r="C620" s="15" t="inlineStr">
        <is>
          <t>2) Electrolyte beverage (RTD)</t>
        </is>
      </c>
      <c r="D620" s="19">
        <f>'M2 - Electrolyte RTD'!I200</f>
        <v/>
      </c>
      <c r="E620" s="20">
        <f>'M2 - Electrolyte RTD'!J200</f>
        <v/>
      </c>
      <c r="F620" s="18">
        <f>'M2 - Electrolyte RTD'!K200</f>
        <v/>
      </c>
      <c r="G620" s="17">
        <f>'M2 - Electrolyte RTD'!F200</f>
        <v/>
      </c>
      <c r="H620" s="18">
        <f>IF(AND(ISNUMBER('M2 - Electrolyte RTD'!F200),ISNUMBER('M2 - Electrolyte RTD'!K200)),'M2 - Electrolyte RTD'!F200-'M2 - Electrolyte RTD'!K200,"")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BioSteel</t>
        </is>
      </c>
      <c r="B621" s="15" t="inlineStr">
        <is>
          <t>BioSteel Sports Drink (RTD) | Peach Mango | 24-pack 500mL</t>
        </is>
      </c>
      <c r="C621" s="15" t="inlineStr">
        <is>
          <t>2) Electrolyte beverage (RTD)</t>
        </is>
      </c>
      <c r="D621" s="19">
        <f>'M2 - Electrolyte RTD'!I201</f>
        <v/>
      </c>
      <c r="E621" s="20">
        <f>'M2 - Electrolyte RTD'!J201</f>
        <v/>
      </c>
      <c r="F621" s="18">
        <f>'M2 - Electrolyte RTD'!K201</f>
        <v/>
      </c>
      <c r="G621" s="17">
        <f>'M2 - Electrolyte RTD'!F201</f>
        <v/>
      </c>
      <c r="H621" s="18">
        <f>IF(AND(ISNUMBER('M2 - Electrolyte RTD'!F201),ISNUMBER('M2 - Electrolyte RTD'!K201)),'M2 - Electrolyte RTD'!F201-'M2 - Electrolyte RTD'!K201,"")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single 500mL</t>
        </is>
      </c>
      <c r="C622" s="15" t="inlineStr">
        <is>
          <t>2) Electrolyte beverage (RTD)</t>
        </is>
      </c>
      <c r="D622" s="19">
        <f>'M2 - Electrolyte RTD'!I202</f>
        <v/>
      </c>
      <c r="E622" s="20">
        <f>'M2 - Electrolyte RTD'!J202</f>
        <v/>
      </c>
      <c r="F622" s="18">
        <f>'M2 - Electrolyte RTD'!K202</f>
        <v/>
      </c>
      <c r="G622" s="17">
        <f>'M2 - Electrolyte RTD'!F202</f>
        <v/>
      </c>
      <c r="H622" s="18">
        <f>IF(AND(ISNUMBER('M2 - Electrolyte RTD'!F202),ISNUMBER('M2 - Electrolyte RTD'!K202)),'M2 - Electrolyte RTD'!F202-'M2 - Electrolyte RTD'!K202,"")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Blue Raspberry | 8-pack 500mL</t>
        </is>
      </c>
      <c r="C623" s="15" t="inlineStr">
        <is>
          <t>2) Electrolyte beverage (RTD)</t>
        </is>
      </c>
      <c r="D623" s="19">
        <f>'M2 - Electrolyte RTD'!I203</f>
        <v/>
      </c>
      <c r="E623" s="20">
        <f>'M2 - Electrolyte RTD'!J203</f>
        <v/>
      </c>
      <c r="F623" s="18">
        <f>'M2 - Electrolyte RTD'!K203</f>
        <v/>
      </c>
      <c r="G623" s="17">
        <f>'M2 - Electrolyte RTD'!F203</f>
        <v/>
      </c>
      <c r="H623" s="18">
        <f>IF(AND(ISNUMBER('M2 - Electrolyte RTD'!F203),ISNUMBER('M2 - Electrolyte RTD'!K203)),'M2 - Electrolyte RTD'!F203-'M2 - Electrolyte RTD'!K203,"")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Blue Raspberry | 12-pack 500mL</t>
        </is>
      </c>
      <c r="C624" s="15" t="inlineStr">
        <is>
          <t>2) Electrolyte beverage (RTD)</t>
        </is>
      </c>
      <c r="D624" s="19">
        <f>'M2 - Electrolyte RTD'!I204</f>
        <v/>
      </c>
      <c r="E624" s="20">
        <f>'M2 - Electrolyte RTD'!J204</f>
        <v/>
      </c>
      <c r="F624" s="18">
        <f>'M2 - Electrolyte RTD'!K204</f>
        <v/>
      </c>
      <c r="G624" s="17">
        <f>'M2 - Electrolyte RTD'!F204</f>
        <v/>
      </c>
      <c r="H624" s="18">
        <f>IF(AND(ISNUMBER('M2 - Electrolyte RTD'!F204),ISNUMBER('M2 - Electrolyte RTD'!K204)),'M2 - Electrolyte RTD'!F204-'M2 - Electrolyte RTD'!K204,"")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Blue Raspberry | 18-pack 500mL</t>
        </is>
      </c>
      <c r="C625" s="15" t="inlineStr">
        <is>
          <t>2) Electrolyte beverage (RTD)</t>
        </is>
      </c>
      <c r="D625" s="19">
        <f>'M2 - Electrolyte RTD'!I205</f>
        <v/>
      </c>
      <c r="E625" s="20">
        <f>'M2 - Electrolyte RTD'!J205</f>
        <v/>
      </c>
      <c r="F625" s="18">
        <f>'M2 - Electrolyte RTD'!K205</f>
        <v/>
      </c>
      <c r="G625" s="17">
        <f>'M2 - Electrolyte RTD'!F205</f>
        <v/>
      </c>
      <c r="H625" s="18">
        <f>IF(AND(ISNUMBER('M2 - Electrolyte RTD'!F205),ISNUMBER('M2 - Electrolyte RTD'!K205)),'M2 - Electrolyte RTD'!F205-'M2 - Electrolyte RTD'!K205,"")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Blue Raspberry | 24-pack 500mL</t>
        </is>
      </c>
      <c r="C626" s="15" t="inlineStr">
        <is>
          <t>2) Electrolyte beverage (RTD)</t>
        </is>
      </c>
      <c r="D626" s="19">
        <f>'M2 - Electrolyte RTD'!I206</f>
        <v/>
      </c>
      <c r="E626" s="20">
        <f>'M2 - Electrolyte RTD'!J206</f>
        <v/>
      </c>
      <c r="F626" s="18">
        <f>'M2 - Electrolyte RTD'!K206</f>
        <v/>
      </c>
      <c r="G626" s="17">
        <f>'M2 - Electrolyte RTD'!F206</f>
        <v/>
      </c>
      <c r="H626" s="18">
        <f>IF(AND(ISNUMBER('M2 - Electrolyte RTD'!F206),ISNUMBER('M2 - Electrolyte RTD'!K206)),'M2 - Electrolyte RTD'!F206-'M2 - Electrolyte RTD'!K206,"")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single 500mL</t>
        </is>
      </c>
      <c r="C627" s="15" t="inlineStr">
        <is>
          <t>2) Electrolyte beverage (RTD)</t>
        </is>
      </c>
      <c r="D627" s="19">
        <f>'M2 - Electrolyte RTD'!I207</f>
        <v/>
      </c>
      <c r="E627" s="20">
        <f>'M2 - Electrolyte RTD'!J207</f>
        <v/>
      </c>
      <c r="F627" s="18">
        <f>'M2 - Electrolyte RTD'!K207</f>
        <v/>
      </c>
      <c r="G627" s="17">
        <f>'M2 - Electrolyte RTD'!F207</f>
        <v/>
      </c>
      <c r="H627" s="18">
        <f>IF(AND(ISNUMBER('M2 - Electrolyte RTD'!F207),ISNUMBER('M2 - Electrolyte RTD'!K207)),'M2 - Electrolyte RTD'!F207-'M2 - Electrolyte RTD'!K207,"")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Fruit Punch | 8-pack 500mL</t>
        </is>
      </c>
      <c r="C628" s="15" t="inlineStr">
        <is>
          <t>2) Electrolyte beverage (RTD)</t>
        </is>
      </c>
      <c r="D628" s="19">
        <f>'M2 - Electrolyte RTD'!I208</f>
        <v/>
      </c>
      <c r="E628" s="20">
        <f>'M2 - Electrolyte RTD'!J208</f>
        <v/>
      </c>
      <c r="F628" s="18">
        <f>'M2 - Electrolyte RTD'!K208</f>
        <v/>
      </c>
      <c r="G628" s="17">
        <f>'M2 - Electrolyte RTD'!F208</f>
        <v/>
      </c>
      <c r="H628" s="18">
        <f>IF(AND(ISNUMBER('M2 - Electrolyte RTD'!F208),ISNUMBER('M2 - Electrolyte RTD'!K208)),'M2 - Electrolyte RTD'!F208-'M2 - Electrolyte RTD'!K208,"")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Fruit Punch | 12-pack 500mL</t>
        </is>
      </c>
      <c r="C629" s="15" t="inlineStr">
        <is>
          <t>2) Electrolyte beverage (RTD)</t>
        </is>
      </c>
      <c r="D629" s="19">
        <f>'M2 - Electrolyte RTD'!I209</f>
        <v/>
      </c>
      <c r="E629" s="20">
        <f>'M2 - Electrolyte RTD'!J209</f>
        <v/>
      </c>
      <c r="F629" s="18">
        <f>'M2 - Electrolyte RTD'!K209</f>
        <v/>
      </c>
      <c r="G629" s="17">
        <f>'M2 - Electrolyte RTD'!F209</f>
        <v/>
      </c>
      <c r="H629" s="18">
        <f>IF(AND(ISNUMBER('M2 - Electrolyte RTD'!F209),ISNUMBER('M2 - Electrolyte RTD'!K209)),'M2 - Electrolyte RTD'!F209-'M2 - Electrolyte RTD'!K209,"")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Fruit Punch | 18-pack 500mL</t>
        </is>
      </c>
      <c r="C630" s="15" t="inlineStr">
        <is>
          <t>2) Electrolyte beverage (RTD)</t>
        </is>
      </c>
      <c r="D630" s="19">
        <f>'M2 - Electrolyte RTD'!I210</f>
        <v/>
      </c>
      <c r="E630" s="20">
        <f>'M2 - Electrolyte RTD'!J210</f>
        <v/>
      </c>
      <c r="F630" s="18">
        <f>'M2 - Electrolyte RTD'!K210</f>
        <v/>
      </c>
      <c r="G630" s="17">
        <f>'M2 - Electrolyte RTD'!F210</f>
        <v/>
      </c>
      <c r="H630" s="18">
        <f>IF(AND(ISNUMBER('M2 - Electrolyte RTD'!F210),ISNUMBER('M2 - Electrolyte RTD'!K210)),'M2 - Electrolyte RTD'!F210-'M2 - Electrolyte RTD'!K210,"")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Fruit Punch | 24-pack 500mL</t>
        </is>
      </c>
      <c r="C631" s="15" t="inlineStr">
        <is>
          <t>2) Electrolyte beverage (RTD)</t>
        </is>
      </c>
      <c r="D631" s="19">
        <f>'M2 - Electrolyte RTD'!I211</f>
        <v/>
      </c>
      <c r="E631" s="20">
        <f>'M2 - Electrolyte RTD'!J211</f>
        <v/>
      </c>
      <c r="F631" s="18">
        <f>'M2 - Electrolyte RTD'!K211</f>
        <v/>
      </c>
      <c r="G631" s="17">
        <f>'M2 - Electrolyte RTD'!F211</f>
        <v/>
      </c>
      <c r="H631" s="18">
        <f>IF(AND(ISNUMBER('M2 - Electrolyte RTD'!F211),ISNUMBER('M2 - Electrolyte RTD'!K211)),'M2 - Electrolyte RTD'!F211-'M2 - Electrolyte RTD'!K211,"")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single 500mL</t>
        </is>
      </c>
      <c r="C632" s="15" t="inlineStr">
        <is>
          <t>2) Electrolyte beverage (RTD)</t>
        </is>
      </c>
      <c r="D632" s="19">
        <f>'M2 - Electrolyte RTD'!I212</f>
        <v/>
      </c>
      <c r="E632" s="20">
        <f>'M2 - Electrolyte RTD'!J212</f>
        <v/>
      </c>
      <c r="F632" s="18">
        <f>'M2 - Electrolyte RTD'!K212</f>
        <v/>
      </c>
      <c r="G632" s="17">
        <f>'M2 - Electrolyte RTD'!F212</f>
        <v/>
      </c>
      <c r="H632" s="18">
        <f>IF(AND(ISNUMBER('M2 - Electrolyte RTD'!F212),ISNUMBER('M2 - Electrolyte RTD'!K212)),'M2 - Electrolyte RTD'!F212-'M2 - Electrolyte RTD'!K212,"")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Green Apple | 8-pack 500mL</t>
        </is>
      </c>
      <c r="C633" s="15" t="inlineStr">
        <is>
          <t>2) Electrolyte beverage (RTD)</t>
        </is>
      </c>
      <c r="D633" s="19">
        <f>'M2 - Electrolyte RTD'!I213</f>
        <v/>
      </c>
      <c r="E633" s="20">
        <f>'M2 - Electrolyte RTD'!J213</f>
        <v/>
      </c>
      <c r="F633" s="18">
        <f>'M2 - Electrolyte RTD'!K213</f>
        <v/>
      </c>
      <c r="G633" s="17">
        <f>'M2 - Electrolyte RTD'!F213</f>
        <v/>
      </c>
      <c r="H633" s="18">
        <f>IF(AND(ISNUMBER('M2 - Electrolyte RTD'!F213),ISNUMBER('M2 - Electrolyte RTD'!K213)),'M2 - Electrolyte RTD'!F213-'M2 - Electrolyte RTD'!K213,"")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Green Apple | 12-pack 500mL</t>
        </is>
      </c>
      <c r="C634" s="15" t="inlineStr">
        <is>
          <t>2) Electrolyte beverage (RTD)</t>
        </is>
      </c>
      <c r="D634" s="19">
        <f>'M2 - Electrolyte RTD'!I214</f>
        <v/>
      </c>
      <c r="E634" s="20">
        <f>'M2 - Electrolyte RTD'!J214</f>
        <v/>
      </c>
      <c r="F634" s="18">
        <f>'M2 - Electrolyte RTD'!K214</f>
        <v/>
      </c>
      <c r="G634" s="17">
        <f>'M2 - Electrolyte RTD'!F214</f>
        <v/>
      </c>
      <c r="H634" s="18">
        <f>IF(AND(ISNUMBER('M2 - Electrolyte RTD'!F214),ISNUMBER('M2 - Electrolyte RTD'!K214)),'M2 - Electrolyte RTD'!F214-'M2 - Electrolyte RTD'!K214,"")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Green Apple | 18-pack 500mL</t>
        </is>
      </c>
      <c r="C635" s="15" t="inlineStr">
        <is>
          <t>2) Electrolyte beverage (RTD)</t>
        </is>
      </c>
      <c r="D635" s="19">
        <f>'M2 - Electrolyte RTD'!I215</f>
        <v/>
      </c>
      <c r="E635" s="20">
        <f>'M2 - Electrolyte RTD'!J215</f>
        <v/>
      </c>
      <c r="F635" s="18">
        <f>'M2 - Electrolyte RTD'!K215</f>
        <v/>
      </c>
      <c r="G635" s="17">
        <f>'M2 - Electrolyte RTD'!F215</f>
        <v/>
      </c>
      <c r="H635" s="18">
        <f>IF(AND(ISNUMBER('M2 - Electrolyte RTD'!F215),ISNUMBER('M2 - Electrolyte RTD'!K215)),'M2 - Electrolyte RTD'!F215-'M2 - Electrolyte RTD'!K215,"")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Green Apple | 24-pack 500mL</t>
        </is>
      </c>
      <c r="C636" s="15" t="inlineStr">
        <is>
          <t>2) Electrolyte beverage (RTD)</t>
        </is>
      </c>
      <c r="D636" s="19">
        <f>'M2 - Electrolyte RTD'!I216</f>
        <v/>
      </c>
      <c r="E636" s="20">
        <f>'M2 - Electrolyte RTD'!J216</f>
        <v/>
      </c>
      <c r="F636" s="18">
        <f>'M2 - Electrolyte RTD'!K216</f>
        <v/>
      </c>
      <c r="G636" s="17">
        <f>'M2 - Electrolyte RTD'!F216</f>
        <v/>
      </c>
      <c r="H636" s="18">
        <f>IF(AND(ISNUMBER('M2 - Electrolyte RTD'!F216),ISNUMBER('M2 - Electrolyte RTD'!K216)),'M2 - Electrolyte RTD'!F216-'M2 - Electrolyte RTD'!K216,"")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single 500mL</t>
        </is>
      </c>
      <c r="C637" s="15" t="inlineStr">
        <is>
          <t>2) Electrolyte beverage (RTD)</t>
        </is>
      </c>
      <c r="D637" s="19">
        <f>'M2 - Electrolyte RTD'!I217</f>
        <v/>
      </c>
      <c r="E637" s="20">
        <f>'M2 - Electrolyte RTD'!J217</f>
        <v/>
      </c>
      <c r="F637" s="18">
        <f>'M2 - Electrolyte RTD'!K217</f>
        <v/>
      </c>
      <c r="G637" s="17">
        <f>'M2 - Electrolyte RTD'!F217</f>
        <v/>
      </c>
      <c r="H637" s="18">
        <f>IF(AND(ISNUMBER('M2 - Electrolyte RTD'!F217),ISNUMBER('M2 - Electrolyte RTD'!K217)),'M2 - Electrolyte RTD'!F217-'M2 - Electrolyte RTD'!K217,"")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Watermelon | 8-pack 500mL</t>
        </is>
      </c>
      <c r="C638" s="15" t="inlineStr">
        <is>
          <t>2) Electrolyte beverage (RTD)</t>
        </is>
      </c>
      <c r="D638" s="19">
        <f>'M2 - Electrolyte RTD'!I218</f>
        <v/>
      </c>
      <c r="E638" s="20">
        <f>'M2 - Electrolyte RTD'!J218</f>
        <v/>
      </c>
      <c r="F638" s="18">
        <f>'M2 - Electrolyte RTD'!K218</f>
        <v/>
      </c>
      <c r="G638" s="17">
        <f>'M2 - Electrolyte RTD'!F218</f>
        <v/>
      </c>
      <c r="H638" s="18">
        <f>IF(AND(ISNUMBER('M2 - Electrolyte RTD'!F218),ISNUMBER('M2 - Electrolyte RTD'!K218)),'M2 - Electrolyte RTD'!F218-'M2 - Electrolyte RTD'!K218,"")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Watermelon | 12-pack 500mL</t>
        </is>
      </c>
      <c r="C639" s="15" t="inlineStr">
        <is>
          <t>2) Electrolyte beverage (RTD)</t>
        </is>
      </c>
      <c r="D639" s="19">
        <f>'M2 - Electrolyte RTD'!I219</f>
        <v/>
      </c>
      <c r="E639" s="20">
        <f>'M2 - Electrolyte RTD'!J219</f>
        <v/>
      </c>
      <c r="F639" s="18">
        <f>'M2 - Electrolyte RTD'!K219</f>
        <v/>
      </c>
      <c r="G639" s="17">
        <f>'M2 - Electrolyte RTD'!F219</f>
        <v/>
      </c>
      <c r="H639" s="18">
        <f>IF(AND(ISNUMBER('M2 - Electrolyte RTD'!F219),ISNUMBER('M2 - Electrolyte RTD'!K219)),'M2 - Electrolyte RTD'!F219-'M2 - Electrolyte RTD'!K219,"")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Watermelon | 18-pack 500mL</t>
        </is>
      </c>
      <c r="C640" s="15" t="inlineStr">
        <is>
          <t>2) Electrolyte beverage (RTD)</t>
        </is>
      </c>
      <c r="D640" s="19">
        <f>'M2 - Electrolyte RTD'!I220</f>
        <v/>
      </c>
      <c r="E640" s="20">
        <f>'M2 - Electrolyte RTD'!J220</f>
        <v/>
      </c>
      <c r="F640" s="18">
        <f>'M2 - Electrolyte RTD'!K220</f>
        <v/>
      </c>
      <c r="G640" s="17">
        <f>'M2 - Electrolyte RTD'!F220</f>
        <v/>
      </c>
      <c r="H640" s="18">
        <f>IF(AND(ISNUMBER('M2 - Electrolyte RTD'!F220),ISNUMBER('M2 - Electrolyte RTD'!K220)),'M2 - Electrolyte RTD'!F220-'M2 - Electrolyte RTD'!K220,"")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Watermelon | 24-pack 500mL</t>
        </is>
      </c>
      <c r="C641" s="15" t="inlineStr">
        <is>
          <t>2) Electrolyte beverage (RTD)</t>
        </is>
      </c>
      <c r="D641" s="19">
        <f>'M2 - Electrolyte RTD'!I221</f>
        <v/>
      </c>
      <c r="E641" s="20">
        <f>'M2 - Electrolyte RTD'!J221</f>
        <v/>
      </c>
      <c r="F641" s="18">
        <f>'M2 - Electrolyte RTD'!K221</f>
        <v/>
      </c>
      <c r="G641" s="17">
        <f>'M2 - Electrolyte RTD'!F221</f>
        <v/>
      </c>
      <c r="H641" s="18">
        <f>IF(AND(ISNUMBER('M2 - Electrolyte RTD'!F221),ISNUMBER('M2 - Electrolyte RTD'!K221)),'M2 - Electrolyte RTD'!F221-'M2 - Electrolyte RTD'!K221,"")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single 500mL</t>
        </is>
      </c>
      <c r="C642" s="15" t="inlineStr">
        <is>
          <t>2) Electrolyte beverage (RTD)</t>
        </is>
      </c>
      <c r="D642" s="19">
        <f>'M2 - Electrolyte RTD'!I222</f>
        <v/>
      </c>
      <c r="E642" s="20">
        <f>'M2 - Electrolyte RTD'!J222</f>
        <v/>
      </c>
      <c r="F642" s="18">
        <f>'M2 - Electrolyte RTD'!K222</f>
        <v/>
      </c>
      <c r="G642" s="17">
        <f>'M2 - Electrolyte RTD'!F222</f>
        <v/>
      </c>
      <c r="H642" s="18">
        <f>IF(AND(ISNUMBER('M2 - Electrolyte RTD'!F222),ISNUMBER('M2 - Electrolyte RTD'!K222)),'M2 - Electrolyte RTD'!F222-'M2 - Electrolyte RTD'!K222,"")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CWENCH</t>
        </is>
      </c>
      <c r="B643" s="15" t="inlineStr">
        <is>
          <t>CWENCH Hydration | Peach | 8-pack 500mL</t>
        </is>
      </c>
      <c r="C643" s="15" t="inlineStr">
        <is>
          <t>2) Electrolyte beverage (RTD)</t>
        </is>
      </c>
      <c r="D643" s="19">
        <f>'M2 - Electrolyte RTD'!I223</f>
        <v/>
      </c>
      <c r="E643" s="20">
        <f>'M2 - Electrolyte RTD'!J223</f>
        <v/>
      </c>
      <c r="F643" s="18">
        <f>'M2 - Electrolyte RTD'!K223</f>
        <v/>
      </c>
      <c r="G643" s="17">
        <f>'M2 - Electrolyte RTD'!F223</f>
        <v/>
      </c>
      <c r="H643" s="18">
        <f>IF(AND(ISNUMBER('M2 - Electrolyte RTD'!F223),ISNUMBER('M2 - Electrolyte RTD'!K223)),'M2 - Electrolyte RTD'!F223-'M2 - Electrolyte RTD'!K223,"")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CWENCH</t>
        </is>
      </c>
      <c r="B644" s="15" t="inlineStr">
        <is>
          <t>CWENCH Hydration | Peach | 12-pack 500mL</t>
        </is>
      </c>
      <c r="C644" s="15" t="inlineStr">
        <is>
          <t>2) Electrolyte beverage (RTD)</t>
        </is>
      </c>
      <c r="D644" s="19">
        <f>'M2 - Electrolyte RTD'!I224</f>
        <v/>
      </c>
      <c r="E644" s="20">
        <f>'M2 - Electrolyte RTD'!J224</f>
        <v/>
      </c>
      <c r="F644" s="18">
        <f>'M2 - Electrolyte RTD'!K224</f>
        <v/>
      </c>
      <c r="G644" s="17">
        <f>'M2 - Electrolyte RTD'!F224</f>
        <v/>
      </c>
      <c r="H644" s="18">
        <f>IF(AND(ISNUMBER('M2 - Electrolyte RTD'!F224),ISNUMBER('M2 - Electrolyte RTD'!K224)),'M2 - Electrolyte RTD'!F224-'M2 - Electrolyte RTD'!K224,"")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CWENCH</t>
        </is>
      </c>
      <c r="B645" s="15" t="inlineStr">
        <is>
          <t>CWENCH Hydration | Peach | 18-pack 500mL</t>
        </is>
      </c>
      <c r="C645" s="15" t="inlineStr">
        <is>
          <t>2) Electrolyte beverage (RTD)</t>
        </is>
      </c>
      <c r="D645" s="19">
        <f>'M2 - Electrolyte RTD'!I225</f>
        <v/>
      </c>
      <c r="E645" s="20">
        <f>'M2 - Electrolyte RTD'!J225</f>
        <v/>
      </c>
      <c r="F645" s="18">
        <f>'M2 - Electrolyte RTD'!K225</f>
        <v/>
      </c>
      <c r="G645" s="17">
        <f>'M2 - Electrolyte RTD'!F225</f>
        <v/>
      </c>
      <c r="H645" s="18">
        <f>IF(AND(ISNUMBER('M2 - Electrolyte RTD'!F225),ISNUMBER('M2 - Electrolyte RTD'!K225)),'M2 - Electrolyte RTD'!F225-'M2 - Electrolyte RTD'!K225,"")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CWENCH</t>
        </is>
      </c>
      <c r="B646" s="15" t="inlineStr">
        <is>
          <t>CWENCH Hydration | Peach | 24-pack 500mL</t>
        </is>
      </c>
      <c r="C646" s="15" t="inlineStr">
        <is>
          <t>2) Electrolyte beverage (RTD)</t>
        </is>
      </c>
      <c r="D646" s="19">
        <f>'M2 - Electrolyte RTD'!I226</f>
        <v/>
      </c>
      <c r="E646" s="20">
        <f>'M2 - Electrolyte RTD'!J226</f>
        <v/>
      </c>
      <c r="F646" s="18">
        <f>'M2 - Electrolyte RTD'!K226</f>
        <v/>
      </c>
      <c r="G646" s="17">
        <f>'M2 - Electrolyte RTD'!F226</f>
        <v/>
      </c>
      <c r="H646" s="18">
        <f>IF(AND(ISNUMBER('M2 - Electrolyte RTD'!F226),ISNUMBER('M2 - Electrolyte RTD'!K226)),'M2 - Electrolyte RTD'!F226-'M2 - Electrolyte RTD'!K226,"")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Unflavored | 8-pack 1L</t>
        </is>
      </c>
      <c r="C647" s="15" t="inlineStr">
        <is>
          <t>2) Electrolyte beverage (RTD)</t>
        </is>
      </c>
      <c r="D647" s="19">
        <f>'M2 - Electrolyte RTD'!I227</f>
        <v/>
      </c>
      <c r="E647" s="20">
        <f>'M2 - Electrolyte RTD'!J227</f>
        <v/>
      </c>
      <c r="F647" s="18">
        <f>'M2 - Electrolyte RTD'!K227</f>
        <v/>
      </c>
      <c r="G647" s="17">
        <f>'M2 - Electrolyte RTD'!F227</f>
        <v/>
      </c>
      <c r="H647" s="18">
        <f>IF(AND(ISNUMBER('M2 - Electrolyte RTD'!F227),ISNUMBER('M2 - Electrolyte RTD'!K227)),'M2 - Electrolyte RTD'!F227-'M2 - Electrolyte RTD'!K227,"")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Unflavored | 12-pack 1L</t>
        </is>
      </c>
      <c r="C648" s="15" t="inlineStr">
        <is>
          <t>2) Electrolyte beverage (RTD)</t>
        </is>
      </c>
      <c r="D648" s="19">
        <f>'M2 - Electrolyte RTD'!I228</f>
        <v/>
      </c>
      <c r="E648" s="20">
        <f>'M2 - Electrolyte RTD'!J228</f>
        <v/>
      </c>
      <c r="F648" s="18">
        <f>'M2 - Electrolyte RTD'!K228</f>
        <v/>
      </c>
      <c r="G648" s="17">
        <f>'M2 - Electrolyte RTD'!F228</f>
        <v/>
      </c>
      <c r="H648" s="18">
        <f>IF(AND(ISNUMBER('M2 - Electrolyte RTD'!F228),ISNUMBER('M2 - Electrolyte RTD'!K228)),'M2 - Electrolyte RTD'!F228-'M2 - Electrolyte RTD'!K228,"")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Unflavored | 24-pack 1L</t>
        </is>
      </c>
      <c r="C649" s="15" t="inlineStr">
        <is>
          <t>2) Electrolyte beverage (RTD)</t>
        </is>
      </c>
      <c r="D649" s="19">
        <f>'M2 - Electrolyte RTD'!I229</f>
        <v/>
      </c>
      <c r="E649" s="20">
        <f>'M2 - Electrolyte RTD'!J229</f>
        <v/>
      </c>
      <c r="F649" s="18">
        <f>'M2 - Electrolyte RTD'!K229</f>
        <v/>
      </c>
      <c r="G649" s="17">
        <f>'M2 - Electrolyte RTD'!F229</f>
        <v/>
      </c>
      <c r="H649" s="18">
        <f>IF(AND(ISNUMBER('M2 - Electrolyte RTD'!F229),ISNUMBER('M2 - Electrolyte RTD'!K229)),'M2 - Electrolyte RTD'!F229-'M2 - Electrolyte RTD'!K229,"")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Fruit | 8-pack 1L</t>
        </is>
      </c>
      <c r="C650" s="15" t="inlineStr">
        <is>
          <t>2) Electrolyte beverage (RTD)</t>
        </is>
      </c>
      <c r="D650" s="19">
        <f>'M2 - Electrolyte RTD'!I230</f>
        <v/>
      </c>
      <c r="E650" s="20">
        <f>'M2 - Electrolyte RTD'!J230</f>
        <v/>
      </c>
      <c r="F650" s="18">
        <f>'M2 - Electrolyte RTD'!K230</f>
        <v/>
      </c>
      <c r="G650" s="17">
        <f>'M2 - Electrolyte RTD'!F230</f>
        <v/>
      </c>
      <c r="H650" s="18">
        <f>IF(AND(ISNUMBER('M2 - Electrolyte RTD'!F230),ISNUMBER('M2 - Electrolyte RTD'!K230)),'M2 - Electrolyte RTD'!F230-'M2 - Electrolyte RTD'!K230,"")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Fruit | 12-pack 1L</t>
        </is>
      </c>
      <c r="C651" s="15" t="inlineStr">
        <is>
          <t>2) Electrolyte beverage (RTD)</t>
        </is>
      </c>
      <c r="D651" s="19">
        <f>'M2 - Electrolyte RTD'!I231</f>
        <v/>
      </c>
      <c r="E651" s="20">
        <f>'M2 - Electrolyte RTD'!J231</f>
        <v/>
      </c>
      <c r="F651" s="18">
        <f>'M2 - Electrolyte RTD'!K231</f>
        <v/>
      </c>
      <c r="G651" s="17">
        <f>'M2 - Electrolyte RTD'!F231</f>
        <v/>
      </c>
      <c r="H651" s="18">
        <f>IF(AND(ISNUMBER('M2 - Electrolyte RTD'!F231),ISNUMBER('M2 - Electrolyte RTD'!K231)),'M2 - Electrolyte RTD'!F231-'M2 - Electrolyte RTD'!K231,"")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Fruit | 24-pack 1L</t>
        </is>
      </c>
      <c r="C652" s="15" t="inlineStr">
        <is>
          <t>2) Electrolyte beverage (RTD)</t>
        </is>
      </c>
      <c r="D652" s="19">
        <f>'M2 - Electrolyte RTD'!I232</f>
        <v/>
      </c>
      <c r="E652" s="20">
        <f>'M2 - Electrolyte RTD'!J232</f>
        <v/>
      </c>
      <c r="F652" s="18">
        <f>'M2 - Electrolyte RTD'!K232</f>
        <v/>
      </c>
      <c r="G652" s="17">
        <f>'M2 - Electrolyte RTD'!F232</f>
        <v/>
      </c>
      <c r="H652" s="18">
        <f>IF(AND(ISNUMBER('M2 - Electrolyte RTD'!F232),ISNUMBER('M2 - Electrolyte RTD'!K232)),'M2 - Electrolyte RTD'!F232-'M2 - Electrolyte RTD'!K232,"")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Grape | 8-pack 1L</t>
        </is>
      </c>
      <c r="C653" s="15" t="inlineStr">
        <is>
          <t>2) Electrolyte beverage (RTD)</t>
        </is>
      </c>
      <c r="D653" s="19">
        <f>'M2 - Electrolyte RTD'!I233</f>
        <v/>
      </c>
      <c r="E653" s="20">
        <f>'M2 - Electrolyte RTD'!J233</f>
        <v/>
      </c>
      <c r="F653" s="18">
        <f>'M2 - Electrolyte RTD'!K233</f>
        <v/>
      </c>
      <c r="G653" s="17">
        <f>'M2 - Electrolyte RTD'!F233</f>
        <v/>
      </c>
      <c r="H653" s="18">
        <f>IF(AND(ISNUMBER('M2 - Electrolyte RTD'!F233),ISNUMBER('M2 - Electrolyte RTD'!K233)),'M2 - Electrolyte RTD'!F233-'M2 - Electrolyte RTD'!K233,"")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Grape | 12-pack 1L</t>
        </is>
      </c>
      <c r="C654" s="15" t="inlineStr">
        <is>
          <t>2) Electrolyte beverage (RTD)</t>
        </is>
      </c>
      <c r="D654" s="19">
        <f>'M2 - Electrolyte RTD'!I234</f>
        <v/>
      </c>
      <c r="E654" s="20">
        <f>'M2 - Electrolyte RTD'!J234</f>
        <v/>
      </c>
      <c r="F654" s="18">
        <f>'M2 - Electrolyte RTD'!K234</f>
        <v/>
      </c>
      <c r="G654" s="17">
        <f>'M2 - Electrolyte RTD'!F234</f>
        <v/>
      </c>
      <c r="H654" s="18">
        <f>IF(AND(ISNUMBER('M2 - Electrolyte RTD'!F234),ISNUMBER('M2 - Electrolyte RTD'!K234)),'M2 - Electrolyte RTD'!F234-'M2 - Electrolyte RTD'!K234,"")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Grape | 24-pack 1L</t>
        </is>
      </c>
      <c r="C655" s="15" t="inlineStr">
        <is>
          <t>2) Electrolyte beverage (RTD)</t>
        </is>
      </c>
      <c r="D655" s="19">
        <f>'M2 - Electrolyte RTD'!I235</f>
        <v/>
      </c>
      <c r="E655" s="20">
        <f>'M2 - Electrolyte RTD'!J235</f>
        <v/>
      </c>
      <c r="F655" s="18">
        <f>'M2 - Electrolyte RTD'!K235</f>
        <v/>
      </c>
      <c r="G655" s="17">
        <f>'M2 - Electrolyte RTD'!F235</f>
        <v/>
      </c>
      <c r="H655" s="18">
        <f>IF(AND(ISNUMBER('M2 - Electrolyte RTD'!F235),ISNUMBER('M2 - Electrolyte RTD'!K235)),'M2 - Electrolyte RTD'!F235-'M2 - Electrolyte RTD'!K235,"")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Strawberry | 8-pack 1L</t>
        </is>
      </c>
      <c r="C656" s="15" t="inlineStr">
        <is>
          <t>2) Electrolyte beverage (RTD)</t>
        </is>
      </c>
      <c r="D656" s="19">
        <f>'M2 - Electrolyte RTD'!I236</f>
        <v/>
      </c>
      <c r="E656" s="20">
        <f>'M2 - Electrolyte RTD'!J236</f>
        <v/>
      </c>
      <c r="F656" s="18">
        <f>'M2 - Electrolyte RTD'!K236</f>
        <v/>
      </c>
      <c r="G656" s="17">
        <f>'M2 - Electrolyte RTD'!F236</f>
        <v/>
      </c>
      <c r="H656" s="18">
        <f>IF(AND(ISNUMBER('M2 - Electrolyte RTD'!F236),ISNUMBER('M2 - Electrolyte RTD'!K236)),'M2 - Electrolyte RTD'!F236-'M2 - Electrolyte RTD'!K236,"")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Strawberry | 12-pack 1L</t>
        </is>
      </c>
      <c r="C657" s="15" t="inlineStr">
        <is>
          <t>2) Electrolyte beverage (RTD)</t>
        </is>
      </c>
      <c r="D657" s="19">
        <f>'M2 - Electrolyte RTD'!I237</f>
        <v/>
      </c>
      <c r="E657" s="20">
        <f>'M2 - Electrolyte RTD'!J237</f>
        <v/>
      </c>
      <c r="F657" s="18">
        <f>'M2 - Electrolyte RTD'!K237</f>
        <v/>
      </c>
      <c r="G657" s="17">
        <f>'M2 - Electrolyte RTD'!F237</f>
        <v/>
      </c>
      <c r="H657" s="18">
        <f>IF(AND(ISNUMBER('M2 - Electrolyte RTD'!F237),ISNUMBER('M2 - Electrolyte RTD'!K237)),'M2 - Electrolyte RTD'!F237-'M2 - Electrolyte RTD'!K237,"")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Pedialyte</t>
        </is>
      </c>
      <c r="B658" s="15" t="inlineStr">
        <is>
          <t>Pedialyte Electrolyte Solution | Strawberry | 24-pack 1L</t>
        </is>
      </c>
      <c r="C658" s="15" t="inlineStr">
        <is>
          <t>2) Electrolyte beverage (RTD)</t>
        </is>
      </c>
      <c r="D658" s="19">
        <f>'M2 - Electrolyte RTD'!I238</f>
        <v/>
      </c>
      <c r="E658" s="20">
        <f>'M2 - Electrolyte RTD'!J238</f>
        <v/>
      </c>
      <c r="F658" s="18">
        <f>'M2 - Electrolyte RTD'!K238</f>
        <v/>
      </c>
      <c r="G658" s="17">
        <f>'M2 - Electrolyte RTD'!F238</f>
        <v/>
      </c>
      <c r="H658" s="18">
        <f>IF(AND(ISNUMBER('M2 - Electrolyte RTD'!F238),ISNUMBER('M2 - Electrolyte RTD'!K238)),'M2 - Electrolyte RTD'!F238-'M2 - Electrolyte RTD'!K238,"")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Pedialyte</t>
        </is>
      </c>
      <c r="B659" s="15" t="inlineStr">
        <is>
          <t>Pedialyte Electrolyte Solution | Mixed Fruit | 8-pack 1L</t>
        </is>
      </c>
      <c r="C659" s="15" t="inlineStr">
        <is>
          <t>2) Electrolyte beverage (RTD)</t>
        </is>
      </c>
      <c r="D659" s="19">
        <f>'M2 - Electrolyte RTD'!I239</f>
        <v/>
      </c>
      <c r="E659" s="20">
        <f>'M2 - Electrolyte RTD'!J239</f>
        <v/>
      </c>
      <c r="F659" s="18">
        <f>'M2 - Electrolyte RTD'!K239</f>
        <v/>
      </c>
      <c r="G659" s="17">
        <f>'M2 - Electrolyte RTD'!F239</f>
        <v/>
      </c>
      <c r="H659" s="18">
        <f>IF(AND(ISNUMBER('M2 - Electrolyte RTD'!F239),ISNUMBER('M2 - Electrolyte RTD'!K239)),'M2 - Electrolyte RTD'!F239-'M2 - Electrolyte RTD'!K239,"")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Pedialyte</t>
        </is>
      </c>
      <c r="B660" s="15" t="inlineStr">
        <is>
          <t>Pedialyte Electrolyte Solution | Mixed Fruit | 12-pack 1L</t>
        </is>
      </c>
      <c r="C660" s="15" t="inlineStr">
        <is>
          <t>2) Electrolyte beverage (RTD)</t>
        </is>
      </c>
      <c r="D660" s="19">
        <f>'M2 - Electrolyte RTD'!I240</f>
        <v/>
      </c>
      <c r="E660" s="20">
        <f>'M2 - Electrolyte RTD'!J240</f>
        <v/>
      </c>
      <c r="F660" s="18">
        <f>'M2 - Electrolyte RTD'!K240</f>
        <v/>
      </c>
      <c r="G660" s="17">
        <f>'M2 - Electrolyte RTD'!F240</f>
        <v/>
      </c>
      <c r="H660" s="18">
        <f>IF(AND(ISNUMBER('M2 - Electrolyte RTD'!F240),ISNUMBER('M2 - Electrolyte RTD'!K240)),'M2 - Electrolyte RTD'!F240-'M2 - Electrolyte RTD'!K240,"")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Pedialyte</t>
        </is>
      </c>
      <c r="B661" s="15" t="inlineStr">
        <is>
          <t>Pedialyte Electrolyte Solution | Mixed Fruit | 24-pack 1L</t>
        </is>
      </c>
      <c r="C661" s="15" t="inlineStr">
        <is>
          <t>2) Electrolyte beverage (RTD)</t>
        </is>
      </c>
      <c r="D661" s="19">
        <f>'M2 - Electrolyte RTD'!I241</f>
        <v/>
      </c>
      <c r="E661" s="20">
        <f>'M2 - Electrolyte RTD'!J241</f>
        <v/>
      </c>
      <c r="F661" s="18">
        <f>'M2 - Electrolyte RTD'!K241</f>
        <v/>
      </c>
      <c r="G661" s="17">
        <f>'M2 - Electrolyte RTD'!F241</f>
        <v/>
      </c>
      <c r="H661" s="18">
        <f>IF(AND(ISNUMBER('M2 - Electrolyte RTD'!F241),ISNUMBER('M2 - Electrolyte RTD'!K241)),'M2 - Electrolyte RTD'!F241-'M2 - Electrolyte RTD'!K241,"")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Orange | single 591mL</t>
        </is>
      </c>
      <c r="C662" s="15" t="inlineStr">
        <is>
          <t>2) Electrolyte beverage (RTD)</t>
        </is>
      </c>
      <c r="D662" s="19">
        <f>'M2 - Electrolyte RTD'!I242</f>
        <v/>
      </c>
      <c r="E662" s="20">
        <f>'M2 - Electrolyte RTD'!J242</f>
        <v/>
      </c>
      <c r="F662" s="18">
        <f>'M2 - Electrolyte RTD'!K242</f>
        <v/>
      </c>
      <c r="G662" s="17">
        <f>'M2 - Electrolyte RTD'!F242</f>
        <v/>
      </c>
      <c r="H662" s="18">
        <f>IF(AND(ISNUMBER('M2 - Electrolyte RTD'!F242),ISNUMBER('M2 - Electrolyte RTD'!K242)),'M2 - Electrolyte RTD'!F242-'M2 - Electrolyte RTD'!K242,"")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Orange | 6-pack 591mL</t>
        </is>
      </c>
      <c r="C663" s="15" t="inlineStr">
        <is>
          <t>2) Electrolyte beverage (RTD)</t>
        </is>
      </c>
      <c r="D663" s="19">
        <f>'M2 - Electrolyte RTD'!I243</f>
        <v/>
      </c>
      <c r="E663" s="20">
        <f>'M2 - Electrolyte RTD'!J243</f>
        <v/>
      </c>
      <c r="F663" s="18">
        <f>'M2 - Electrolyte RTD'!K243</f>
        <v/>
      </c>
      <c r="G663" s="17">
        <f>'M2 - Electrolyte RTD'!F243</f>
        <v/>
      </c>
      <c r="H663" s="18">
        <f>IF(AND(ISNUMBER('M2 - Electrolyte RTD'!F243),ISNUMBER('M2 - Electrolyte RTD'!K243)),'M2 - Electrolyte RTD'!F243-'M2 - Electrolyte RTD'!K243,"")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Orange | 12-pack 591mL</t>
        </is>
      </c>
      <c r="C664" s="15" t="inlineStr">
        <is>
          <t>2) Electrolyte beverage (RTD)</t>
        </is>
      </c>
      <c r="D664" s="19">
        <f>'M2 - Electrolyte RTD'!I244</f>
        <v/>
      </c>
      <c r="E664" s="20">
        <f>'M2 - Electrolyte RTD'!J244</f>
        <v/>
      </c>
      <c r="F664" s="18">
        <f>'M2 - Electrolyte RTD'!K244</f>
        <v/>
      </c>
      <c r="G664" s="17">
        <f>'M2 - Electrolyte RTD'!F244</f>
        <v/>
      </c>
      <c r="H664" s="18">
        <f>IF(AND(ISNUMBER('M2 - Electrolyte RTD'!F244),ISNUMBER('M2 - Electrolyte RTD'!K244)),'M2 - Electrolyte RTD'!F244-'M2 - Electrolyte RTD'!K244,"")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Orange | 24-pack 591mL</t>
        </is>
      </c>
      <c r="C665" s="15" t="inlineStr">
        <is>
          <t>2) Electrolyte beverage (RTD)</t>
        </is>
      </c>
      <c r="D665" s="19">
        <f>'M2 - Electrolyte RTD'!I245</f>
        <v/>
      </c>
      <c r="E665" s="20">
        <f>'M2 - Electrolyte RTD'!J245</f>
        <v/>
      </c>
      <c r="F665" s="18">
        <f>'M2 - Electrolyte RTD'!K245</f>
        <v/>
      </c>
      <c r="G665" s="17">
        <f>'M2 - Electrolyte RTD'!F245</f>
        <v/>
      </c>
      <c r="H665" s="18">
        <f>IF(AND(ISNUMBER('M2 - Electrolyte RTD'!F245),ISNUMBER('M2 - Electrolyte RTD'!K245)),'M2 - Electrolyte RTD'!F245-'M2 - Electrolyte RTD'!K245,"")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Cherry Lime | single 591mL</t>
        </is>
      </c>
      <c r="C666" s="15" t="inlineStr">
        <is>
          <t>2) Electrolyte beverage (RTD)</t>
        </is>
      </c>
      <c r="D666" s="19">
        <f>'M2 - Electrolyte RTD'!I246</f>
        <v/>
      </c>
      <c r="E666" s="20">
        <f>'M2 - Electrolyte RTD'!J246</f>
        <v/>
      </c>
      <c r="F666" s="18">
        <f>'M2 - Electrolyte RTD'!K246</f>
        <v/>
      </c>
      <c r="G666" s="17">
        <f>'M2 - Electrolyte RTD'!F246</f>
        <v/>
      </c>
      <c r="H666" s="18">
        <f>IF(AND(ISNUMBER('M2 - Electrolyte RTD'!F246),ISNUMBER('M2 - Electrolyte RTD'!K246)),'M2 - Electrolyte RTD'!F246-'M2 - Electrolyte RTD'!K246,"")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Cherry Lime | 6-pack 591mL</t>
        </is>
      </c>
      <c r="C667" s="15" t="inlineStr">
        <is>
          <t>2) Electrolyte beverage (RTD)</t>
        </is>
      </c>
      <c r="D667" s="19">
        <f>'M2 - Electrolyte RTD'!I247</f>
        <v/>
      </c>
      <c r="E667" s="20">
        <f>'M2 - Electrolyte RTD'!J247</f>
        <v/>
      </c>
      <c r="F667" s="18">
        <f>'M2 - Electrolyte RTD'!K247</f>
        <v/>
      </c>
      <c r="G667" s="17">
        <f>'M2 - Electrolyte RTD'!F247</f>
        <v/>
      </c>
      <c r="H667" s="18">
        <f>IF(AND(ISNUMBER('M2 - Electrolyte RTD'!F247),ISNUMBER('M2 - Electrolyte RTD'!K247)),'M2 - Electrolyte RTD'!F247-'M2 - Electrolyte RTD'!K247,"")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Cherry Lime | 12-pack 591mL</t>
        </is>
      </c>
      <c r="C668" s="15" t="inlineStr">
        <is>
          <t>2) Electrolyte beverage (RTD)</t>
        </is>
      </c>
      <c r="D668" s="19">
        <f>'M2 - Electrolyte RTD'!I248</f>
        <v/>
      </c>
      <c r="E668" s="20">
        <f>'M2 - Electrolyte RTD'!J248</f>
        <v/>
      </c>
      <c r="F668" s="18">
        <f>'M2 - Electrolyte RTD'!K248</f>
        <v/>
      </c>
      <c r="G668" s="17">
        <f>'M2 - Electrolyte RTD'!F248</f>
        <v/>
      </c>
      <c r="H668" s="18">
        <f>IF(AND(ISNUMBER('M2 - Electrolyte RTD'!F248),ISNUMBER('M2 - Electrolyte RTD'!K248)),'M2 - Electrolyte RTD'!F248-'M2 - Electrolyte RTD'!K248,"")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Cherry Lime | 24-pack 591mL</t>
        </is>
      </c>
      <c r="C669" s="15" t="inlineStr">
        <is>
          <t>2) Electrolyte beverage (RTD)</t>
        </is>
      </c>
      <c r="D669" s="19">
        <f>'M2 - Electrolyte RTD'!I249</f>
        <v/>
      </c>
      <c r="E669" s="20">
        <f>'M2 - Electrolyte RTD'!J249</f>
        <v/>
      </c>
      <c r="F669" s="18">
        <f>'M2 - Electrolyte RTD'!K249</f>
        <v/>
      </c>
      <c r="G669" s="17">
        <f>'M2 - Electrolyte RTD'!F249</f>
        <v/>
      </c>
      <c r="H669" s="18">
        <f>IF(AND(ISNUMBER('M2 - Electrolyte RTD'!F249),ISNUMBER('M2 - Electrolyte RTD'!K249)),'M2 - Electrolyte RTD'!F249-'M2 - Electrolyte RTD'!K249,"")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Glacier Cherry | single 591mL</t>
        </is>
      </c>
      <c r="C670" s="15" t="inlineStr">
        <is>
          <t>2) Electrolyte beverage (RTD)</t>
        </is>
      </c>
      <c r="D670" s="19">
        <f>'M2 - Electrolyte RTD'!I250</f>
        <v/>
      </c>
      <c r="E670" s="20">
        <f>'M2 - Electrolyte RTD'!J250</f>
        <v/>
      </c>
      <c r="F670" s="18">
        <f>'M2 - Electrolyte RTD'!K250</f>
        <v/>
      </c>
      <c r="G670" s="17">
        <f>'M2 - Electrolyte RTD'!F250</f>
        <v/>
      </c>
      <c r="H670" s="18">
        <f>IF(AND(ISNUMBER('M2 - Electrolyte RTD'!F250),ISNUMBER('M2 - Electrolyte RTD'!K250)),'M2 - Electrolyte RTD'!F250-'M2 - Electrolyte RTD'!K250,"")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Glacier Cherry | 6-pack 591mL</t>
        </is>
      </c>
      <c r="C671" s="15" t="inlineStr">
        <is>
          <t>2) Electrolyte beverage (RTD)</t>
        </is>
      </c>
      <c r="D671" s="19">
        <f>'M2 - Electrolyte RTD'!I251</f>
        <v/>
      </c>
      <c r="E671" s="20">
        <f>'M2 - Electrolyte RTD'!J251</f>
        <v/>
      </c>
      <c r="F671" s="18">
        <f>'M2 - Electrolyte RTD'!K251</f>
        <v/>
      </c>
      <c r="G671" s="17">
        <f>'M2 - Electrolyte RTD'!F251</f>
        <v/>
      </c>
      <c r="H671" s="18">
        <f>IF(AND(ISNUMBER('M2 - Electrolyte RTD'!F251),ISNUMBER('M2 - Electrolyte RTD'!K251)),'M2 - Electrolyte RTD'!F251-'M2 - Electrolyte RTD'!K251,"")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Glacier Cherry | 12-pack 591mL</t>
        </is>
      </c>
      <c r="C672" s="15" t="inlineStr">
        <is>
          <t>2) Electrolyte beverage (RTD)</t>
        </is>
      </c>
      <c r="D672" s="19">
        <f>'M2 - Electrolyte RTD'!I252</f>
        <v/>
      </c>
      <c r="E672" s="20">
        <f>'M2 - Electrolyte RTD'!J252</f>
        <v/>
      </c>
      <c r="F672" s="18">
        <f>'M2 - Electrolyte RTD'!K252</f>
        <v/>
      </c>
      <c r="G672" s="17">
        <f>'M2 - Electrolyte RTD'!F252</f>
        <v/>
      </c>
      <c r="H672" s="18">
        <f>IF(AND(ISNUMBER('M2 - Electrolyte RTD'!F252),ISNUMBER('M2 - Electrolyte RTD'!K252)),'M2 - Electrolyte RTD'!F252-'M2 - Electrolyte RTD'!K252,"")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Glacier Cherry | 24-pack 591mL</t>
        </is>
      </c>
      <c r="C673" s="15" t="inlineStr">
        <is>
          <t>2) Electrolyte beverage (RTD)</t>
        </is>
      </c>
      <c r="D673" s="19">
        <f>'M2 - Electrolyte RTD'!I253</f>
        <v/>
      </c>
      <c r="E673" s="20">
        <f>'M2 - Electrolyte RTD'!J253</f>
        <v/>
      </c>
      <c r="F673" s="18">
        <f>'M2 - Electrolyte RTD'!K253</f>
        <v/>
      </c>
      <c r="G673" s="17">
        <f>'M2 - Electrolyte RTD'!F253</f>
        <v/>
      </c>
      <c r="H673" s="18">
        <f>IF(AND(ISNUMBER('M2 - Electrolyte RTD'!F253),ISNUMBER('M2 - Electrolyte RTD'!K253)),'M2 - Electrolyte RTD'!F253-'M2 - Electrolyte RTD'!K253,"")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Gatorade</t>
        </is>
      </c>
      <c r="B674" s="15" t="inlineStr">
        <is>
          <t>Gatorlyte Rapid Rehydration | Strawberry Kiwi | single 591mL</t>
        </is>
      </c>
      <c r="C674" s="15" t="inlineStr">
        <is>
          <t>2) Electrolyte beverage (RTD)</t>
        </is>
      </c>
      <c r="D674" s="19">
        <f>'M2 - Electrolyte RTD'!I254</f>
        <v/>
      </c>
      <c r="E674" s="20">
        <f>'M2 - Electrolyte RTD'!J254</f>
        <v/>
      </c>
      <c r="F674" s="18">
        <f>'M2 - Electrolyte RTD'!K254</f>
        <v/>
      </c>
      <c r="G674" s="17">
        <f>'M2 - Electrolyte RTD'!F254</f>
        <v/>
      </c>
      <c r="H674" s="18">
        <f>IF(AND(ISNUMBER('M2 - Electrolyte RTD'!F254),ISNUMBER('M2 - Electrolyte RTD'!K254)),'M2 - Electrolyte RTD'!F254-'M2 - Electrolyte RTD'!K254,"")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Gatorade</t>
        </is>
      </c>
      <c r="B675" s="15" t="inlineStr">
        <is>
          <t>Gatorlyte Rapid Rehydration | Strawberry Kiwi | 6-pack 591mL</t>
        </is>
      </c>
      <c r="C675" s="15" t="inlineStr">
        <is>
          <t>2) Electrolyte beverage (RTD)</t>
        </is>
      </c>
      <c r="D675" s="19">
        <f>'M2 - Electrolyte RTD'!I255</f>
        <v/>
      </c>
      <c r="E675" s="20">
        <f>'M2 - Electrolyte RTD'!J255</f>
        <v/>
      </c>
      <c r="F675" s="18">
        <f>'M2 - Electrolyte RTD'!K255</f>
        <v/>
      </c>
      <c r="G675" s="17">
        <f>'M2 - Electrolyte RTD'!F255</f>
        <v/>
      </c>
      <c r="H675" s="18">
        <f>IF(AND(ISNUMBER('M2 - Electrolyte RTD'!F255),ISNUMBER('M2 - Electrolyte RTD'!K255)),'M2 - Electrolyte RTD'!F255-'M2 - Electrolyte RTD'!K255,"")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Gatorade</t>
        </is>
      </c>
      <c r="B676" s="15" t="inlineStr">
        <is>
          <t>Gatorlyte Rapid Rehydration | Strawberry Kiwi | 12-pack 591mL</t>
        </is>
      </c>
      <c r="C676" s="15" t="inlineStr">
        <is>
          <t>2) Electrolyte beverage (RTD)</t>
        </is>
      </c>
      <c r="D676" s="19">
        <f>'M2 - Electrolyte RTD'!I256</f>
        <v/>
      </c>
      <c r="E676" s="20">
        <f>'M2 - Electrolyte RTD'!J256</f>
        <v/>
      </c>
      <c r="F676" s="18">
        <f>'M2 - Electrolyte RTD'!K256</f>
        <v/>
      </c>
      <c r="G676" s="17">
        <f>'M2 - Electrolyte RTD'!F256</f>
        <v/>
      </c>
      <c r="H676" s="18">
        <f>IF(AND(ISNUMBER('M2 - Electrolyte RTD'!F256),ISNUMBER('M2 - Electrolyte RTD'!K256)),'M2 - Electrolyte RTD'!F256-'M2 - Electrolyte RTD'!K256,"")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Gatorade</t>
        </is>
      </c>
      <c r="B677" s="15" t="inlineStr">
        <is>
          <t>Gatorlyte Rapid Rehydration | Strawberry Kiwi | 24-pack 591mL</t>
        </is>
      </c>
      <c r="C677" s="15" t="inlineStr">
        <is>
          <t>2) Electrolyte beverage (RTD)</t>
        </is>
      </c>
      <c r="D677" s="19">
        <f>'M2 - Electrolyte RTD'!I257</f>
        <v/>
      </c>
      <c r="E677" s="20">
        <f>'M2 - Electrolyte RTD'!J257</f>
        <v/>
      </c>
      <c r="F677" s="18">
        <f>'M2 - Electrolyte RTD'!K257</f>
        <v/>
      </c>
      <c r="G677" s="17">
        <f>'M2 - Electrolyte RTD'!F257</f>
        <v/>
      </c>
      <c r="H677" s="18">
        <f>IF(AND(ISNUMBER('M2 - Electrolyte RTD'!F257),ISNUMBER('M2 - Electrolyte RTD'!K257)),'M2 - Electrolyte RTD'!F257-'M2 - Electrolyte RTD'!K257,"")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single 330mL</t>
        </is>
      </c>
      <c r="C678" s="15" t="inlineStr">
        <is>
          <t>2) Electrolyte beverage (RTD)</t>
        </is>
      </c>
      <c r="D678" s="19">
        <f>'M2 - Electrolyte RTD'!I258</f>
        <v/>
      </c>
      <c r="E678" s="20">
        <f>'M2 - Electrolyte RTD'!J258</f>
        <v/>
      </c>
      <c r="F678" s="18">
        <f>'M2 - Electrolyte RTD'!K258</f>
        <v/>
      </c>
      <c r="G678" s="17">
        <f>'M2 - Electrolyte RTD'!F258</f>
        <v/>
      </c>
      <c r="H678" s="18">
        <f>IF(AND(ISNUMBER('M2 - Electrolyte RTD'!F258),ISNUMBER('M2 - Electrolyte RTD'!K258)),'M2 - Electrolyte RTD'!F258-'M2 - Electrolyte RTD'!K258,"")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8-pack 330mL</t>
        </is>
      </c>
      <c r="C679" s="15" t="inlineStr">
        <is>
          <t>2) Electrolyte beverage (RTD)</t>
        </is>
      </c>
      <c r="D679" s="19">
        <f>'M2 - Electrolyte RTD'!I259</f>
        <v/>
      </c>
      <c r="E679" s="20">
        <f>'M2 - Electrolyte RTD'!J259</f>
        <v/>
      </c>
      <c r="F679" s="18">
        <f>'M2 - Electrolyte RTD'!K259</f>
        <v/>
      </c>
      <c r="G679" s="17">
        <f>'M2 - Electrolyte RTD'!F259</f>
        <v/>
      </c>
      <c r="H679" s="18">
        <f>IF(AND(ISNUMBER('M2 - Electrolyte RTD'!F259),ISNUMBER('M2 - Electrolyte RTD'!K259)),'M2 - Electrolyte RTD'!F259-'M2 - Electrolyte RTD'!K259,"")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Original | 12-pack 330mL</t>
        </is>
      </c>
      <c r="C680" s="15" t="inlineStr">
        <is>
          <t>2) Electrolyte beverage (RTD)</t>
        </is>
      </c>
      <c r="D680" s="19">
        <f>'M2 - Electrolyte RTD'!I260</f>
        <v/>
      </c>
      <c r="E680" s="20">
        <f>'M2 - Electrolyte RTD'!J260</f>
        <v/>
      </c>
      <c r="F680" s="18">
        <f>'M2 - Electrolyte RTD'!K260</f>
        <v/>
      </c>
      <c r="G680" s="17">
        <f>'M2 - Electrolyte RTD'!F260</f>
        <v/>
      </c>
      <c r="H680" s="18">
        <f>IF(AND(ISNUMBER('M2 - Electrolyte RTD'!F260),ISNUMBER('M2 - Electrolyte RTD'!K260)),'M2 - Electrolyte RTD'!F260-'M2 - Electrolyte RTD'!K260,"")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Original | 15-pack 330mL</t>
        </is>
      </c>
      <c r="C681" s="15" t="inlineStr">
        <is>
          <t>2) Electrolyte beverage (RTD)</t>
        </is>
      </c>
      <c r="D681" s="19">
        <f>'M2 - Electrolyte RTD'!I261</f>
        <v/>
      </c>
      <c r="E681" s="20">
        <f>'M2 - Electrolyte RTD'!J261</f>
        <v/>
      </c>
      <c r="F681" s="18">
        <f>'M2 - Electrolyte RTD'!K261</f>
        <v/>
      </c>
      <c r="G681" s="17">
        <f>'M2 - Electrolyte RTD'!F261</f>
        <v/>
      </c>
      <c r="H681" s="18">
        <f>IF(AND(ISNUMBER('M2 - Electrolyte RTD'!F261),ISNUMBER('M2 - Electrolyte RTD'!K261)),'M2 - Electrolyte RTD'!F261-'M2 - Electrolyte RTD'!K261,"")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Original | 18-pack 330mL</t>
        </is>
      </c>
      <c r="C682" s="15" t="inlineStr">
        <is>
          <t>2) Electrolyte beverage (RTD)</t>
        </is>
      </c>
      <c r="D682" s="19">
        <f>'M2 - Electrolyte RTD'!I262</f>
        <v/>
      </c>
      <c r="E682" s="20">
        <f>'M2 - Electrolyte RTD'!J262</f>
        <v/>
      </c>
      <c r="F682" s="18">
        <f>'M2 - Electrolyte RTD'!K262</f>
        <v/>
      </c>
      <c r="G682" s="17">
        <f>'M2 - Electrolyte RTD'!F262</f>
        <v/>
      </c>
      <c r="H682" s="18">
        <f>IF(AND(ISNUMBER('M2 - Electrolyte RTD'!F262),ISNUMBER('M2 - Electrolyte RTD'!K262)),'M2 - Electrolyte RTD'!F262-'M2 - Electrolyte RTD'!K262,"")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Original | 24-pack 330mL</t>
        </is>
      </c>
      <c r="C683" s="15" t="inlineStr">
        <is>
          <t>2) Electrolyte beverage (RTD)</t>
        </is>
      </c>
      <c r="D683" s="19">
        <f>'M2 - Electrolyte RTD'!I263</f>
        <v/>
      </c>
      <c r="E683" s="20">
        <f>'M2 - Electrolyte RTD'!J263</f>
        <v/>
      </c>
      <c r="F683" s="18">
        <f>'M2 - Electrolyte RTD'!K263</f>
        <v/>
      </c>
      <c r="G683" s="17">
        <f>'M2 - Electrolyte RTD'!F263</f>
        <v/>
      </c>
      <c r="H683" s="18">
        <f>IF(AND(ISNUMBER('M2 - Electrolyte RTD'!F263),ISNUMBER('M2 - Electrolyte RTD'!K263)),'M2 - Electrolyte RTD'!F263-'M2 - Electrolyte RTD'!K263,"")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single 330mL</t>
        </is>
      </c>
      <c r="C684" s="15" t="inlineStr">
        <is>
          <t>2) Electrolyte beverage (RTD)</t>
        </is>
      </c>
      <c r="D684" s="19">
        <f>'M2 - Electrolyte RTD'!I264</f>
        <v/>
      </c>
      <c r="E684" s="20">
        <f>'M2 - Electrolyte RTD'!J264</f>
        <v/>
      </c>
      <c r="F684" s="18">
        <f>'M2 - Electrolyte RTD'!K264</f>
        <v/>
      </c>
      <c r="G684" s="17">
        <f>'M2 - Electrolyte RTD'!F264</f>
        <v/>
      </c>
      <c r="H684" s="18">
        <f>IF(AND(ISNUMBER('M2 - Electrolyte RTD'!F264),ISNUMBER('M2 - Electrolyte RTD'!K264)),'M2 - Electrolyte RTD'!F264-'M2 - Electrolyte RTD'!K264,"")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8-pack 330mL</t>
        </is>
      </c>
      <c r="C685" s="15" t="inlineStr">
        <is>
          <t>2) Electrolyte beverage (RTD)</t>
        </is>
      </c>
      <c r="D685" s="19">
        <f>'M2 - Electrolyte RTD'!I265</f>
        <v/>
      </c>
      <c r="E685" s="20">
        <f>'M2 - Electrolyte RTD'!J265</f>
        <v/>
      </c>
      <c r="F685" s="18">
        <f>'M2 - Electrolyte RTD'!K265</f>
        <v/>
      </c>
      <c r="G685" s="17">
        <f>'M2 - Electrolyte RTD'!F265</f>
        <v/>
      </c>
      <c r="H685" s="18">
        <f>IF(AND(ISNUMBER('M2 - Electrolyte RTD'!F265),ISNUMBER('M2 - Electrolyte RTD'!K265)),'M2 - Electrolyte RTD'!F265-'M2 - Electrolyte RTD'!K265,"")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Pineapple | 12-pack 330mL</t>
        </is>
      </c>
      <c r="C686" s="15" t="inlineStr">
        <is>
          <t>2) Electrolyte beverage (RTD)</t>
        </is>
      </c>
      <c r="D686" s="19">
        <f>'M2 - Electrolyte RTD'!I266</f>
        <v/>
      </c>
      <c r="E686" s="20">
        <f>'M2 - Electrolyte RTD'!J266</f>
        <v/>
      </c>
      <c r="F686" s="18">
        <f>'M2 - Electrolyte RTD'!K266</f>
        <v/>
      </c>
      <c r="G686" s="17">
        <f>'M2 - Electrolyte RTD'!F266</f>
        <v/>
      </c>
      <c r="H686" s="18">
        <f>IF(AND(ISNUMBER('M2 - Electrolyte RTD'!F266),ISNUMBER('M2 - Electrolyte RTD'!K266)),'M2 - Electrolyte RTD'!F266-'M2 - Electrolyte RTD'!K266,"")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Pineapple | 15-pack 330mL</t>
        </is>
      </c>
      <c r="C687" s="15" t="inlineStr">
        <is>
          <t>2) Electrolyte beverage (RTD)</t>
        </is>
      </c>
      <c r="D687" s="19">
        <f>'M2 - Electrolyte RTD'!I267</f>
        <v/>
      </c>
      <c r="E687" s="20">
        <f>'M2 - Electrolyte RTD'!J267</f>
        <v/>
      </c>
      <c r="F687" s="18">
        <f>'M2 - Electrolyte RTD'!K267</f>
        <v/>
      </c>
      <c r="G687" s="17">
        <f>'M2 - Electrolyte RTD'!F267</f>
        <v/>
      </c>
      <c r="H687" s="18">
        <f>IF(AND(ISNUMBER('M2 - Electrolyte RTD'!F267),ISNUMBER('M2 - Electrolyte RTD'!K267)),'M2 - Electrolyte RTD'!F267-'M2 - Electrolyte RTD'!K267,"")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Pineapple | 18-pack 330mL</t>
        </is>
      </c>
      <c r="C688" s="15" t="inlineStr">
        <is>
          <t>2) Electrolyte beverage (RTD)</t>
        </is>
      </c>
      <c r="D688" s="19">
        <f>'M2 - Electrolyte RTD'!I268</f>
        <v/>
      </c>
      <c r="E688" s="20">
        <f>'M2 - Electrolyte RTD'!J268</f>
        <v/>
      </c>
      <c r="F688" s="18">
        <f>'M2 - Electrolyte RTD'!K268</f>
        <v/>
      </c>
      <c r="G688" s="17">
        <f>'M2 - Electrolyte RTD'!F268</f>
        <v/>
      </c>
      <c r="H688" s="18">
        <f>IF(AND(ISNUMBER('M2 - Electrolyte RTD'!F268),ISNUMBER('M2 - Electrolyte RTD'!K268)),'M2 - Electrolyte RTD'!F268-'M2 - Electrolyte RTD'!K268,"")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Pineapple | 24-pack 330mL</t>
        </is>
      </c>
      <c r="C689" s="15" t="inlineStr">
        <is>
          <t>2) Electrolyte beverage (RTD)</t>
        </is>
      </c>
      <c r="D689" s="19">
        <f>'M2 - Electrolyte RTD'!I269</f>
        <v/>
      </c>
      <c r="E689" s="20">
        <f>'M2 - Electrolyte RTD'!J269</f>
        <v/>
      </c>
      <c r="F689" s="18">
        <f>'M2 - Electrolyte RTD'!K269</f>
        <v/>
      </c>
      <c r="G689" s="17">
        <f>'M2 - Electrolyte RTD'!F269</f>
        <v/>
      </c>
      <c r="H689" s="18">
        <f>IF(AND(ISNUMBER('M2 - Electrolyte RTD'!F269),ISNUMBER('M2 - Electrolyte RTD'!K269)),'M2 - Electrolyte RTD'!F269-'M2 - Electrolyte RTD'!K269,"")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single 330mL</t>
        </is>
      </c>
      <c r="C690" s="15" t="inlineStr">
        <is>
          <t>2) Electrolyte beverage (RTD)</t>
        </is>
      </c>
      <c r="D690" s="19">
        <f>'M2 - Electrolyte RTD'!I270</f>
        <v/>
      </c>
      <c r="E690" s="20">
        <f>'M2 - Electrolyte RTD'!J270</f>
        <v/>
      </c>
      <c r="F690" s="18">
        <f>'M2 - Electrolyte RTD'!K270</f>
        <v/>
      </c>
      <c r="G690" s="17">
        <f>'M2 - Electrolyte RTD'!F270</f>
        <v/>
      </c>
      <c r="H690" s="18">
        <f>IF(AND(ISNUMBER('M2 - Electrolyte RTD'!F270),ISNUMBER('M2 - Electrolyte RTD'!K270)),'M2 - Electrolyte RTD'!F270-'M2 - Electrolyte RTD'!K270,"")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8-pack 330mL</t>
        </is>
      </c>
      <c r="C691" s="15" t="inlineStr">
        <is>
          <t>2) Electrolyte beverage (RTD)</t>
        </is>
      </c>
      <c r="D691" s="19">
        <f>'M2 - Electrolyte RTD'!I271</f>
        <v/>
      </c>
      <c r="E691" s="20">
        <f>'M2 - Electrolyte RTD'!J271</f>
        <v/>
      </c>
      <c r="F691" s="18">
        <f>'M2 - Electrolyte RTD'!K271</f>
        <v/>
      </c>
      <c r="G691" s="17">
        <f>'M2 - Electrolyte RTD'!F271</f>
        <v/>
      </c>
      <c r="H691" s="18">
        <f>IF(AND(ISNUMBER('M2 - Electrolyte RTD'!F271),ISNUMBER('M2 - Electrolyte RTD'!K271)),'M2 - Electrolyte RTD'!F271-'M2 - Electrolyte RTD'!K271,"")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Peach Mango | 12-pack 330mL</t>
        </is>
      </c>
      <c r="C692" s="15" t="inlineStr">
        <is>
          <t>2) Electrolyte beverage (RTD)</t>
        </is>
      </c>
      <c r="D692" s="19">
        <f>'M2 - Electrolyte RTD'!I272</f>
        <v/>
      </c>
      <c r="E692" s="20">
        <f>'M2 - Electrolyte RTD'!J272</f>
        <v/>
      </c>
      <c r="F692" s="18">
        <f>'M2 - Electrolyte RTD'!K272</f>
        <v/>
      </c>
      <c r="G692" s="17">
        <f>'M2 - Electrolyte RTD'!F272</f>
        <v/>
      </c>
      <c r="H692" s="18">
        <f>IF(AND(ISNUMBER('M2 - Electrolyte RTD'!F272),ISNUMBER('M2 - Electrolyte RTD'!K272)),'M2 - Electrolyte RTD'!F272-'M2 - Electrolyte RTD'!K272,"")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Peach Mango | 15-pack 330mL</t>
        </is>
      </c>
      <c r="C693" s="15" t="inlineStr">
        <is>
          <t>2) Electrolyte beverage (RTD)</t>
        </is>
      </c>
      <c r="D693" s="19">
        <f>'M2 - Electrolyte RTD'!I273</f>
        <v/>
      </c>
      <c r="E693" s="20">
        <f>'M2 - Electrolyte RTD'!J273</f>
        <v/>
      </c>
      <c r="F693" s="18">
        <f>'M2 - Electrolyte RTD'!K273</f>
        <v/>
      </c>
      <c r="G693" s="17">
        <f>'M2 - Electrolyte RTD'!F273</f>
        <v/>
      </c>
      <c r="H693" s="18">
        <f>IF(AND(ISNUMBER('M2 - Electrolyte RTD'!F273),ISNUMBER('M2 - Electrolyte RTD'!K273)),'M2 - Electrolyte RTD'!F273-'M2 - Electrolyte RTD'!K273,"")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Peach Mango | 18-pack 330mL</t>
        </is>
      </c>
      <c r="C694" s="15" t="inlineStr">
        <is>
          <t>2) Electrolyte beverage (RTD)</t>
        </is>
      </c>
      <c r="D694" s="19">
        <f>'M2 - Electrolyte RTD'!I274</f>
        <v/>
      </c>
      <c r="E694" s="20">
        <f>'M2 - Electrolyte RTD'!J274</f>
        <v/>
      </c>
      <c r="F694" s="18">
        <f>'M2 - Electrolyte RTD'!K274</f>
        <v/>
      </c>
      <c r="G694" s="17">
        <f>'M2 - Electrolyte RTD'!F274</f>
        <v/>
      </c>
      <c r="H694" s="18">
        <f>IF(AND(ISNUMBER('M2 - Electrolyte RTD'!F274),ISNUMBER('M2 - Electrolyte RTD'!K274)),'M2 - Electrolyte RTD'!F274-'M2 - Electrolyte RTD'!K274,"")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Peach Mango | 24-pack 330mL</t>
        </is>
      </c>
      <c r="C695" s="15" t="inlineStr">
        <is>
          <t>2) Electrolyte beverage (RTD)</t>
        </is>
      </c>
      <c r="D695" s="19">
        <f>'M2 - Electrolyte RTD'!I275</f>
        <v/>
      </c>
      <c r="E695" s="20">
        <f>'M2 - Electrolyte RTD'!J275</f>
        <v/>
      </c>
      <c r="F695" s="18">
        <f>'M2 - Electrolyte RTD'!K275</f>
        <v/>
      </c>
      <c r="G695" s="17">
        <f>'M2 - Electrolyte RTD'!F275</f>
        <v/>
      </c>
      <c r="H695" s="18">
        <f>IF(AND(ISNUMBER('M2 - Electrolyte RTD'!F275),ISNUMBER('M2 - Electrolyte RTD'!K275)),'M2 - Electrolyte RTD'!F275-'M2 - Electrolyte RTD'!K275,"")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single 330mL</t>
        </is>
      </c>
      <c r="C696" s="15" t="inlineStr">
        <is>
          <t>2) Electrolyte beverage (RTD)</t>
        </is>
      </c>
      <c r="D696" s="19">
        <f>'M2 - Electrolyte RTD'!I276</f>
        <v/>
      </c>
      <c r="E696" s="20">
        <f>'M2 - Electrolyte RTD'!J276</f>
        <v/>
      </c>
      <c r="F696" s="18">
        <f>'M2 - Electrolyte RTD'!K276</f>
        <v/>
      </c>
      <c r="G696" s="17">
        <f>'M2 - Electrolyte RTD'!F276</f>
        <v/>
      </c>
      <c r="H696" s="18">
        <f>IF(AND(ISNUMBER('M2 - Electrolyte RTD'!F276),ISNUMBER('M2 - Electrolyte RTD'!K276)),'M2 - Electrolyte RTD'!F276-'M2 - Electrolyte RTD'!K276,"")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8-pack 330mL</t>
        </is>
      </c>
      <c r="C697" s="15" t="inlineStr">
        <is>
          <t>2) Electrolyte beverage (RTD)</t>
        </is>
      </c>
      <c r="D697" s="19">
        <f>'M2 - Electrolyte RTD'!I277</f>
        <v/>
      </c>
      <c r="E697" s="20">
        <f>'M2 - Electrolyte RTD'!J277</f>
        <v/>
      </c>
      <c r="F697" s="18">
        <f>'M2 - Electrolyte RTD'!K277</f>
        <v/>
      </c>
      <c r="G697" s="17">
        <f>'M2 - Electrolyte RTD'!F277</f>
        <v/>
      </c>
      <c r="H697" s="18">
        <f>IF(AND(ISNUMBER('M2 - Electrolyte RTD'!F277),ISNUMBER('M2 - Electrolyte RTD'!K277)),'M2 - Electrolyte RTD'!F277-'M2 - Electrolyte RTD'!K277,"")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Vita Coco</t>
        </is>
      </c>
      <c r="B698" s="15" t="inlineStr">
        <is>
          <t>Vita Coco Pure Coconut Water | The Original (Pressed) | 12-pack 330mL</t>
        </is>
      </c>
      <c r="C698" s="15" t="inlineStr">
        <is>
          <t>2) Electrolyte beverage (RTD)</t>
        </is>
      </c>
      <c r="D698" s="19">
        <f>'M2 - Electrolyte RTD'!I278</f>
        <v/>
      </c>
      <c r="E698" s="20">
        <f>'M2 - Electrolyte RTD'!J278</f>
        <v/>
      </c>
      <c r="F698" s="18">
        <f>'M2 - Electrolyte RTD'!K278</f>
        <v/>
      </c>
      <c r="G698" s="17">
        <f>'M2 - Electrolyte RTD'!F278</f>
        <v/>
      </c>
      <c r="H698" s="18">
        <f>IF(AND(ISNUMBER('M2 - Electrolyte RTD'!F278),ISNUMBER('M2 - Electrolyte RTD'!K278)),'M2 - Electrolyte RTD'!F278-'M2 - Electrolyte RTD'!K278,"")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Vita Coco</t>
        </is>
      </c>
      <c r="B699" s="15" t="inlineStr">
        <is>
          <t>Vita Coco Pure Coconut Water | The Original (Pressed) | 15-pack 330mL</t>
        </is>
      </c>
      <c r="C699" s="15" t="inlineStr">
        <is>
          <t>2) Electrolyte beverage (RTD)</t>
        </is>
      </c>
      <c r="D699" s="19">
        <f>'M2 - Electrolyte RTD'!I279</f>
        <v/>
      </c>
      <c r="E699" s="20">
        <f>'M2 - Electrolyte RTD'!J279</f>
        <v/>
      </c>
      <c r="F699" s="18">
        <f>'M2 - Electrolyte RTD'!K279</f>
        <v/>
      </c>
      <c r="G699" s="17">
        <f>'M2 - Electrolyte RTD'!F279</f>
        <v/>
      </c>
      <c r="H699" s="18">
        <f>IF(AND(ISNUMBER('M2 - Electrolyte RTD'!F279),ISNUMBER('M2 - Electrolyte RTD'!K279)),'M2 - Electrolyte RTD'!F279-'M2 - Electrolyte RTD'!K279,"")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Vita Coco</t>
        </is>
      </c>
      <c r="B700" s="15" t="inlineStr">
        <is>
          <t>Vita Coco Pure Coconut Water | The Original (Pressed) | 18-pack 330mL</t>
        </is>
      </c>
      <c r="C700" s="15" t="inlineStr">
        <is>
          <t>2) Electrolyte beverage (RTD)</t>
        </is>
      </c>
      <c r="D700" s="19">
        <f>'M2 - Electrolyte RTD'!I280</f>
        <v/>
      </c>
      <c r="E700" s="20">
        <f>'M2 - Electrolyte RTD'!J280</f>
        <v/>
      </c>
      <c r="F700" s="18">
        <f>'M2 - Electrolyte RTD'!K280</f>
        <v/>
      </c>
      <c r="G700" s="17">
        <f>'M2 - Electrolyte RTD'!F280</f>
        <v/>
      </c>
      <c r="H700" s="18">
        <f>IF(AND(ISNUMBER('M2 - Electrolyte RTD'!F280),ISNUMBER('M2 - Electrolyte RTD'!K280)),'M2 - Electrolyte RTD'!F280-'M2 - Electrolyte RTD'!K280,"")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Vita Coco</t>
        </is>
      </c>
      <c r="B701" s="15" t="inlineStr">
        <is>
          <t>Vita Coco Pure Coconut Water | The Original (Pressed) | 24-pack 330mL</t>
        </is>
      </c>
      <c r="C701" s="15" t="inlineStr">
        <is>
          <t>2) Electrolyte beverage (RTD)</t>
        </is>
      </c>
      <c r="D701" s="19">
        <f>'M2 - Electrolyte RTD'!I281</f>
        <v/>
      </c>
      <c r="E701" s="20">
        <f>'M2 - Electrolyte RTD'!J281</f>
        <v/>
      </c>
      <c r="F701" s="18">
        <f>'M2 - Electrolyte RTD'!K281</f>
        <v/>
      </c>
      <c r="G701" s="17">
        <f>'M2 - Electrolyte RTD'!F281</f>
        <v/>
      </c>
      <c r="H701" s="18">
        <f>IF(AND(ISNUMBER('M2 - Electrolyte RTD'!F281),ISNUMBER('M2 - Electrolyte RTD'!K281)),'M2 - Electrolyte RTD'!F281-'M2 - Electrolyte RTD'!K281,"")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Strawberry-Kiwi | single 625mL</t>
        </is>
      </c>
      <c r="C702" s="15" t="inlineStr">
        <is>
          <t>2) Electrolyte beverage (RTD)</t>
        </is>
      </c>
      <c r="D702" s="19">
        <f>'M2 - Electrolyte RTD'!I282</f>
        <v/>
      </c>
      <c r="E702" s="20">
        <f>'M2 - Electrolyte RTD'!J282</f>
        <v/>
      </c>
      <c r="F702" s="18">
        <f>'M2 - Electrolyte RTD'!K282</f>
        <v/>
      </c>
      <c r="G702" s="17">
        <f>'M2 - Electrolyte RTD'!F282</f>
        <v/>
      </c>
      <c r="H702" s="18">
        <f>IF(AND(ISNUMBER('M2 - Electrolyte RTD'!F282),ISNUMBER('M2 - Electrolyte RTD'!K282)),'M2 - Electrolyte RTD'!F282-'M2 - Electrolyte RTD'!K282,"")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Strawberry-Kiwi | 6-pack 625mL</t>
        </is>
      </c>
      <c r="C703" s="15" t="inlineStr">
        <is>
          <t>2) Electrolyte beverage (RTD)</t>
        </is>
      </c>
      <c r="D703" s="19">
        <f>'M2 - Electrolyte RTD'!I283</f>
        <v/>
      </c>
      <c r="E703" s="20">
        <f>'M2 - Electrolyte RTD'!J283</f>
        <v/>
      </c>
      <c r="F703" s="18">
        <f>'M2 - Electrolyte RTD'!K283</f>
        <v/>
      </c>
      <c r="G703" s="17">
        <f>'M2 - Electrolyte RTD'!F283</f>
        <v/>
      </c>
      <c r="H703" s="18">
        <f>IF(AND(ISNUMBER('M2 - Electrolyte RTD'!F283),ISNUMBER('M2 - Electrolyte RTD'!K283)),'M2 - Electrolyte RTD'!F283-'M2 - Electrolyte RTD'!K283,"")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Strawberry-Kiwi | 12-pack 625mL</t>
        </is>
      </c>
      <c r="C704" s="15" t="inlineStr">
        <is>
          <t>2) Electrolyte beverage (RTD)</t>
        </is>
      </c>
      <c r="D704" s="19">
        <f>'M2 - Electrolyte RTD'!I284</f>
        <v/>
      </c>
      <c r="E704" s="20">
        <f>'M2 - Electrolyte RTD'!J284</f>
        <v/>
      </c>
      <c r="F704" s="18">
        <f>'M2 - Electrolyte RTD'!K284</f>
        <v/>
      </c>
      <c r="G704" s="17">
        <f>'M2 - Electrolyte RTD'!F284</f>
        <v/>
      </c>
      <c r="H704" s="18">
        <f>IF(AND(ISNUMBER('M2 - Electrolyte RTD'!F284),ISNUMBER('M2 - Electrolyte RTD'!K284)),'M2 - Electrolyte RTD'!F284-'M2 - Electrolyte RTD'!K284,"")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Strawberry-Kiwi | 24-pack 625mL</t>
        </is>
      </c>
      <c r="C705" s="15" t="inlineStr">
        <is>
          <t>2) Electrolyte beverage (RTD)</t>
        </is>
      </c>
      <c r="D705" s="19">
        <f>'M2 - Electrolyte RTD'!I285</f>
        <v/>
      </c>
      <c r="E705" s="20">
        <f>'M2 - Electrolyte RTD'!J285</f>
        <v/>
      </c>
      <c r="F705" s="18">
        <f>'M2 - Electrolyte RTD'!K285</f>
        <v/>
      </c>
      <c r="G705" s="17">
        <f>'M2 - Electrolyte RTD'!F285</f>
        <v/>
      </c>
      <c r="H705" s="18">
        <f>IF(AND(ISNUMBER('M2 - Electrolyte RTD'!F285),ISNUMBER('M2 - Electrolyte RTD'!K285)),'M2 - Electrolyte RTD'!F285-'M2 - Electrolyte RTD'!K285,"")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Fruit Punch | single 625mL</t>
        </is>
      </c>
      <c r="C706" s="15" t="inlineStr">
        <is>
          <t>2) Electrolyte beverage (RTD)</t>
        </is>
      </c>
      <c r="D706" s="19">
        <f>'M2 - Electrolyte RTD'!I286</f>
        <v/>
      </c>
      <c r="E706" s="20">
        <f>'M2 - Electrolyte RTD'!J286</f>
        <v/>
      </c>
      <c r="F706" s="18">
        <f>'M2 - Electrolyte RTD'!K286</f>
        <v/>
      </c>
      <c r="G706" s="17">
        <f>'M2 - Electrolyte RTD'!F286</f>
        <v/>
      </c>
      <c r="H706" s="18">
        <f>IF(AND(ISNUMBER('M2 - Electrolyte RTD'!F286),ISNUMBER('M2 - Electrolyte RTD'!K286)),'M2 - Electrolyte RTD'!F286-'M2 - Electrolyte RTD'!K286,"")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Fruit Punch | 6-pack 625mL</t>
        </is>
      </c>
      <c r="C707" s="15" t="inlineStr">
        <is>
          <t>2) Electrolyte beverage (RTD)</t>
        </is>
      </c>
      <c r="D707" s="19">
        <f>'M2 - Electrolyte RTD'!I287</f>
        <v/>
      </c>
      <c r="E707" s="20">
        <f>'M2 - Electrolyte RTD'!J287</f>
        <v/>
      </c>
      <c r="F707" s="18">
        <f>'M2 - Electrolyte RTD'!K287</f>
        <v/>
      </c>
      <c r="G707" s="17">
        <f>'M2 - Electrolyte RTD'!F287</f>
        <v/>
      </c>
      <c r="H707" s="18">
        <f>IF(AND(ISNUMBER('M2 - Electrolyte RTD'!F287),ISNUMBER('M2 - Electrolyte RTD'!K287)),'M2 - Electrolyte RTD'!F287-'M2 - Electrolyte RTD'!K287,"")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Fruit Punch | 12-pack 625mL</t>
        </is>
      </c>
      <c r="C708" s="15" t="inlineStr">
        <is>
          <t>2) Electrolyte beverage (RTD)</t>
        </is>
      </c>
      <c r="D708" s="19">
        <f>'M2 - Electrolyte RTD'!I288</f>
        <v/>
      </c>
      <c r="E708" s="20">
        <f>'M2 - Electrolyte RTD'!J288</f>
        <v/>
      </c>
      <c r="F708" s="18">
        <f>'M2 - Electrolyte RTD'!K288</f>
        <v/>
      </c>
      <c r="G708" s="17">
        <f>'M2 - Electrolyte RTD'!F288</f>
        <v/>
      </c>
      <c r="H708" s="18">
        <f>IF(AND(ISNUMBER('M2 - Electrolyte RTD'!F288),ISNUMBER('M2 - Electrolyte RTD'!K288)),'M2 - Electrolyte RTD'!F288-'M2 - Electrolyte RTD'!K288,"")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Fruit Punch | 24-pack 625mL</t>
        </is>
      </c>
      <c r="C709" s="15" t="inlineStr">
        <is>
          <t>2) Electrolyte beverage (RTD)</t>
        </is>
      </c>
      <c r="D709" s="19">
        <f>'M2 - Electrolyte RTD'!I289</f>
        <v/>
      </c>
      <c r="E709" s="20">
        <f>'M2 - Electrolyte RTD'!J289</f>
        <v/>
      </c>
      <c r="F709" s="18">
        <f>'M2 - Electrolyte RTD'!K289</f>
        <v/>
      </c>
      <c r="G709" s="17">
        <f>'M2 - Electrolyte RTD'!F289</f>
        <v/>
      </c>
      <c r="H709" s="18">
        <f>IF(AND(ISNUMBER('M2 - Electrolyte RTD'!F289),ISNUMBER('M2 - Electrolyte RTD'!K289)),'M2 - Electrolyte RTD'!F289-'M2 - Electrolyte RTD'!K289,"")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Watermelon | single 625mL</t>
        </is>
      </c>
      <c r="C710" s="15" t="inlineStr">
        <is>
          <t>2) Electrolyte beverage (RTD)</t>
        </is>
      </c>
      <c r="D710" s="19">
        <f>'M2 - Electrolyte RTD'!I290</f>
        <v/>
      </c>
      <c r="E710" s="20">
        <f>'M2 - Electrolyte RTD'!J290</f>
        <v/>
      </c>
      <c r="F710" s="18">
        <f>'M2 - Electrolyte RTD'!K290</f>
        <v/>
      </c>
      <c r="G710" s="17">
        <f>'M2 - Electrolyte RTD'!F290</f>
        <v/>
      </c>
      <c r="H710" s="18">
        <f>IF(AND(ISNUMBER('M2 - Electrolyte RTD'!F290),ISNUMBER('M2 - Electrolyte RTD'!K290)),'M2 - Electrolyte RTD'!F290-'M2 - Electrolyte RTD'!K290,"")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Watermelon | 6-pack 625mL</t>
        </is>
      </c>
      <c r="C711" s="15" t="inlineStr">
        <is>
          <t>2) Electrolyte beverage (RTD)</t>
        </is>
      </c>
      <c r="D711" s="19">
        <f>'M2 - Electrolyte RTD'!I291</f>
        <v/>
      </c>
      <c r="E711" s="20">
        <f>'M2 - Electrolyte RTD'!J291</f>
        <v/>
      </c>
      <c r="F711" s="18">
        <f>'M2 - Electrolyte RTD'!K291</f>
        <v/>
      </c>
      <c r="G711" s="17">
        <f>'M2 - Electrolyte RTD'!F291</f>
        <v/>
      </c>
      <c r="H711" s="18">
        <f>IF(AND(ISNUMBER('M2 - Electrolyte RTD'!F291),ISNUMBER('M2 - Electrolyte RTD'!K291)),'M2 - Electrolyte RTD'!F291-'M2 - Electrolyte RTD'!K291,"")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Watermelon | 12-pack 625mL</t>
        </is>
      </c>
      <c r="C712" s="15" t="inlineStr">
        <is>
          <t>2) Electrolyte beverage (RTD)</t>
        </is>
      </c>
      <c r="D712" s="19">
        <f>'M2 - Electrolyte RTD'!I292</f>
        <v/>
      </c>
      <c r="E712" s="20">
        <f>'M2 - Electrolyte RTD'!J292</f>
        <v/>
      </c>
      <c r="F712" s="18">
        <f>'M2 - Electrolyte RTD'!K292</f>
        <v/>
      </c>
      <c r="G712" s="17">
        <f>'M2 - Electrolyte RTD'!F292</f>
        <v/>
      </c>
      <c r="H712" s="18">
        <f>IF(AND(ISNUMBER('M2 - Electrolyte RTD'!F292),ISNUMBER('M2 - Electrolyte RTD'!K292)),'M2 - Electrolyte RTD'!F292-'M2 - Electrolyte RTD'!K292,"")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Watermelon | 24-pack 625mL</t>
        </is>
      </c>
      <c r="C713" s="15" t="inlineStr">
        <is>
          <t>2) Electrolyte beverage (RTD)</t>
        </is>
      </c>
      <c r="D713" s="19">
        <f>'M2 - Electrolyte RTD'!I293</f>
        <v/>
      </c>
      <c r="E713" s="20">
        <f>'M2 - Electrolyte RTD'!J293</f>
        <v/>
      </c>
      <c r="F713" s="18">
        <f>'M2 - Electrolyte RTD'!K293</f>
        <v/>
      </c>
      <c r="G713" s="17">
        <f>'M2 - Electrolyte RTD'!F293</f>
        <v/>
      </c>
      <c r="H713" s="18">
        <f>IF(AND(ISNUMBER('M2 - Electrolyte RTD'!F293),ISNUMBER('M2 - Electrolyte RTD'!K293)),'M2 - Electrolyte RTD'!F293-'M2 - Electrolyte RTD'!K293,"")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Coconut | single 625mL</t>
        </is>
      </c>
      <c r="C714" s="15" t="inlineStr">
        <is>
          <t>2) Electrolyte beverage (RTD)</t>
        </is>
      </c>
      <c r="D714" s="19">
        <f>'M2 - Electrolyte RTD'!I294</f>
        <v/>
      </c>
      <c r="E714" s="20">
        <f>'M2 - Electrolyte RTD'!J294</f>
        <v/>
      </c>
      <c r="F714" s="18">
        <f>'M2 - Electrolyte RTD'!K294</f>
        <v/>
      </c>
      <c r="G714" s="17">
        <f>'M2 - Electrolyte RTD'!F294</f>
        <v/>
      </c>
      <c r="H714" s="18">
        <f>IF(AND(ISNUMBER('M2 - Electrolyte RTD'!F294),ISNUMBER('M2 - Electrolyte RTD'!K294)),'M2 - Electrolyte RTD'!F294-'M2 - Electrolyte RTD'!K294,"")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Coconut | 6-pack 625mL</t>
        </is>
      </c>
      <c r="C715" s="15" t="inlineStr">
        <is>
          <t>2) Electrolyte beverage (RTD)</t>
        </is>
      </c>
      <c r="D715" s="19">
        <f>'M2 - Electrolyte RTD'!I295</f>
        <v/>
      </c>
      <c r="E715" s="20">
        <f>'M2 - Electrolyte RTD'!J295</f>
        <v/>
      </c>
      <c r="F715" s="18">
        <f>'M2 - Electrolyte RTD'!K295</f>
        <v/>
      </c>
      <c r="G715" s="17">
        <f>'M2 - Electrolyte RTD'!F295</f>
        <v/>
      </c>
      <c r="H715" s="18">
        <f>IF(AND(ISNUMBER('M2 - Electrolyte RTD'!F295),ISNUMBER('M2 - Electrolyte RTD'!K295)),'M2 - Electrolyte RTD'!F295-'M2 - Electrolyte RTD'!K295,"")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Coconut | 12-pack 625mL</t>
        </is>
      </c>
      <c r="C716" s="15" t="inlineStr">
        <is>
          <t>2) Electrolyte beverage (RTD)</t>
        </is>
      </c>
      <c r="D716" s="19">
        <f>'M2 - Electrolyte RTD'!I296</f>
        <v/>
      </c>
      <c r="E716" s="20">
        <f>'M2 - Electrolyte RTD'!J296</f>
        <v/>
      </c>
      <c r="F716" s="18">
        <f>'M2 - Electrolyte RTD'!K296</f>
        <v/>
      </c>
      <c r="G716" s="17">
        <f>'M2 - Electrolyte RTD'!F296</f>
        <v/>
      </c>
      <c r="H716" s="18">
        <f>IF(AND(ISNUMBER('M2 - Electrolyte RTD'!F296),ISNUMBER('M2 - Electrolyte RTD'!K296)),'M2 - Electrolyte RTD'!F296-'M2 - Electrolyte RTD'!K296,"")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Coconut | 24-pack 625mL</t>
        </is>
      </c>
      <c r="C717" s="15" t="inlineStr">
        <is>
          <t>2) Electrolyte beverage (RTD)</t>
        </is>
      </c>
      <c r="D717" s="19">
        <f>'M2 - Electrolyte RTD'!I297</f>
        <v/>
      </c>
      <c r="E717" s="20">
        <f>'M2 - Electrolyte RTD'!J297</f>
        <v/>
      </c>
      <c r="F717" s="18">
        <f>'M2 - Electrolyte RTD'!K297</f>
        <v/>
      </c>
      <c r="G717" s="17">
        <f>'M2 - Electrolyte RTD'!F297</f>
        <v/>
      </c>
      <c r="H717" s="18">
        <f>IF(AND(ISNUMBER('M2 - Electrolyte RTD'!F297),ISNUMBER('M2 - Electrolyte RTD'!K297)),'M2 - Electrolyte RTD'!F297-'M2 - Electrolyte RTD'!K297,"")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Blue Raspberry | single 625mL</t>
        </is>
      </c>
      <c r="C718" s="15" t="inlineStr">
        <is>
          <t>2) Electrolyte beverage (RTD)</t>
        </is>
      </c>
      <c r="D718" s="19">
        <f>'M2 - Electrolyte RTD'!I298</f>
        <v/>
      </c>
      <c r="E718" s="20">
        <f>'M2 - Electrolyte RTD'!J298</f>
        <v/>
      </c>
      <c r="F718" s="18">
        <f>'M2 - Electrolyte RTD'!K298</f>
        <v/>
      </c>
      <c r="G718" s="17">
        <f>'M2 - Electrolyte RTD'!F298</f>
        <v/>
      </c>
      <c r="H718" s="18">
        <f>IF(AND(ISNUMBER('M2 - Electrolyte RTD'!F298),ISNUMBER('M2 - Electrolyte RTD'!K298)),'M2 - Electrolyte RTD'!F298-'M2 - Electrolyte RTD'!K298,"")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Blue Raspberry | 6-pack 625mL</t>
        </is>
      </c>
      <c r="C719" s="15" t="inlineStr">
        <is>
          <t>2) Electrolyte beverage (RTD)</t>
        </is>
      </c>
      <c r="D719" s="19">
        <f>'M2 - Electrolyte RTD'!I299</f>
        <v/>
      </c>
      <c r="E719" s="20">
        <f>'M2 - Electrolyte RTD'!J299</f>
        <v/>
      </c>
      <c r="F719" s="18">
        <f>'M2 - Electrolyte RTD'!K299</f>
        <v/>
      </c>
      <c r="G719" s="17">
        <f>'M2 - Electrolyte RTD'!F299</f>
        <v/>
      </c>
      <c r="H719" s="18">
        <f>IF(AND(ISNUMBER('M2 - Electrolyte RTD'!F299),ISNUMBER('M2 - Electrolyte RTD'!K299)),'M2 - Electrolyte RTD'!F299-'M2 - Electrolyte RTD'!K299,"")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Blue Raspberry | 12-pack 625mL</t>
        </is>
      </c>
      <c r="C720" s="15" t="inlineStr">
        <is>
          <t>2) Electrolyte beverage (RTD)</t>
        </is>
      </c>
      <c r="D720" s="19">
        <f>'M2 - Electrolyte RTD'!I300</f>
        <v/>
      </c>
      <c r="E720" s="20">
        <f>'M2 - Electrolyte RTD'!J300</f>
        <v/>
      </c>
      <c r="F720" s="18">
        <f>'M2 - Electrolyte RTD'!K300</f>
        <v/>
      </c>
      <c r="G720" s="17">
        <f>'M2 - Electrolyte RTD'!F300</f>
        <v/>
      </c>
      <c r="H720" s="18">
        <f>IF(AND(ISNUMBER('M2 - Electrolyte RTD'!F300),ISNUMBER('M2 - Electrolyte RTD'!K300)),'M2 - Electrolyte RTD'!F300-'M2 - Electrolyte RTD'!K300,"")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Blue Raspberry | 24-pack 625mL</t>
        </is>
      </c>
      <c r="C721" s="15" t="inlineStr">
        <is>
          <t>2) Electrolyte beverage (RTD)</t>
        </is>
      </c>
      <c r="D721" s="19">
        <f>'M2 - Electrolyte RTD'!I301</f>
        <v/>
      </c>
      <c r="E721" s="20">
        <f>'M2 - Electrolyte RTD'!J301</f>
        <v/>
      </c>
      <c r="F721" s="18">
        <f>'M2 - Electrolyte RTD'!K301</f>
        <v/>
      </c>
      <c r="G721" s="17">
        <f>'M2 - Electrolyte RTD'!F301</f>
        <v/>
      </c>
      <c r="H721" s="18">
        <f>IF(AND(ISNUMBER('M2 - Electrolyte RTD'!F301),ISNUMBER('M2 - Electrolyte RTD'!K301)),'M2 - Electrolyte RTD'!F301-'M2 - Electrolyte RTD'!K301,"")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Electrolit</t>
        </is>
      </c>
      <c r="B722" s="15" t="inlineStr">
        <is>
          <t>Electrolit Hydration Beverage | Grape | single 625mL</t>
        </is>
      </c>
      <c r="C722" s="15" t="inlineStr">
        <is>
          <t>2) Electrolyte beverage (RTD)</t>
        </is>
      </c>
      <c r="D722" s="19">
        <f>'M2 - Electrolyte RTD'!I302</f>
        <v/>
      </c>
      <c r="E722" s="20">
        <f>'M2 - Electrolyte RTD'!J302</f>
        <v/>
      </c>
      <c r="F722" s="18">
        <f>'M2 - Electrolyte RTD'!K302</f>
        <v/>
      </c>
      <c r="G722" s="17">
        <f>'M2 - Electrolyte RTD'!F302</f>
        <v/>
      </c>
      <c r="H722" s="18">
        <f>IF(AND(ISNUMBER('M2 - Electrolyte RTD'!F302),ISNUMBER('M2 - Electrolyte RTD'!K302)),'M2 - Electrolyte RTD'!F302-'M2 - Electrolyte RTD'!K302,"")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Electrolit</t>
        </is>
      </c>
      <c r="B723" s="15" t="inlineStr">
        <is>
          <t>Electrolit Hydration Beverage | Grape | 6-pack 625mL</t>
        </is>
      </c>
      <c r="C723" s="15" t="inlineStr">
        <is>
          <t>2) Electrolyte beverage (RTD)</t>
        </is>
      </c>
      <c r="D723" s="19">
        <f>'M2 - Electrolyte RTD'!I303</f>
        <v/>
      </c>
      <c r="E723" s="20">
        <f>'M2 - Electrolyte RTD'!J303</f>
        <v/>
      </c>
      <c r="F723" s="18">
        <f>'M2 - Electrolyte RTD'!K303</f>
        <v/>
      </c>
      <c r="G723" s="17">
        <f>'M2 - Electrolyte RTD'!F303</f>
        <v/>
      </c>
      <c r="H723" s="18">
        <f>IF(AND(ISNUMBER('M2 - Electrolyte RTD'!F303),ISNUMBER('M2 - Electrolyte RTD'!K303)),'M2 - Electrolyte RTD'!F303-'M2 - Electrolyte RTD'!K303,"")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Electrolit</t>
        </is>
      </c>
      <c r="B724" s="15" t="inlineStr">
        <is>
          <t>Electrolit Hydration Beverage | Grape | 12-pack 625mL</t>
        </is>
      </c>
      <c r="C724" s="15" t="inlineStr">
        <is>
          <t>2) Electrolyte beverage (RTD)</t>
        </is>
      </c>
      <c r="D724" s="19">
        <f>'M2 - Electrolyte RTD'!I304</f>
        <v/>
      </c>
      <c r="E724" s="20">
        <f>'M2 - Electrolyte RTD'!J304</f>
        <v/>
      </c>
      <c r="F724" s="18">
        <f>'M2 - Electrolyte RTD'!K304</f>
        <v/>
      </c>
      <c r="G724" s="17">
        <f>'M2 - Electrolyte RTD'!F304</f>
        <v/>
      </c>
      <c r="H724" s="18">
        <f>IF(AND(ISNUMBER('M2 - Electrolyte RTD'!F304),ISNUMBER('M2 - Electrolyte RTD'!K304)),'M2 - Electrolyte RTD'!F304-'M2 - Electrolyte RTD'!K304,"")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Electrolit</t>
        </is>
      </c>
      <c r="B725" s="15" t="inlineStr">
        <is>
          <t>Electrolit Hydration Beverage | Grape | 24-pack 625mL</t>
        </is>
      </c>
      <c r="C725" s="15" t="inlineStr">
        <is>
          <t>2) Electrolyte beverage (RTD)</t>
        </is>
      </c>
      <c r="D725" s="19">
        <f>'M2 - Electrolyte RTD'!I305</f>
        <v/>
      </c>
      <c r="E725" s="20">
        <f>'M2 - Electrolyte RTD'!J305</f>
        <v/>
      </c>
      <c r="F725" s="18">
        <f>'M2 - Electrolyte RTD'!K305</f>
        <v/>
      </c>
      <c r="G725" s="17">
        <f>'M2 - Electrolyte RTD'!F305</f>
        <v/>
      </c>
      <c r="H725" s="18">
        <f>IF(AND(ISNUMBER('M2 - Electrolyte RTD'!F305),ISNUMBER('M2 - Electrolyte RTD'!K305)),'M2 - Electrolyte RTD'!F305-'M2 - Electrolyte RTD'!K305,"")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Tropical Mango | single 591mL</t>
        </is>
      </c>
      <c r="C726" s="15" t="inlineStr">
        <is>
          <t>2) Electrolyte beverage (RTD)</t>
        </is>
      </c>
      <c r="D726" s="19">
        <f>'M2 - Electrolyte RTD'!I306</f>
        <v/>
      </c>
      <c r="E726" s="20">
        <f>'M2 - Electrolyte RTD'!J306</f>
        <v/>
      </c>
      <c r="F726" s="18">
        <f>'M2 - Electrolyte RTD'!K306</f>
        <v/>
      </c>
      <c r="G726" s="17">
        <f>'M2 - Electrolyte RTD'!F306</f>
        <v/>
      </c>
      <c r="H726" s="18">
        <f>IF(AND(ISNUMBER('M2 - Electrolyte RTD'!F306),ISNUMBER('M2 - Electrolyte RTD'!K306)),'M2 - Electrolyte RTD'!F306-'M2 - Electrolyte RTD'!K306,"")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Tropical Mango | 6-pack 591mL</t>
        </is>
      </c>
      <c r="C727" s="15" t="inlineStr">
        <is>
          <t>2) Electrolyte beverage (RTD)</t>
        </is>
      </c>
      <c r="D727" s="19">
        <f>'M2 - Electrolyte RTD'!I307</f>
        <v/>
      </c>
      <c r="E727" s="20">
        <f>'M2 - Electrolyte RTD'!J307</f>
        <v/>
      </c>
      <c r="F727" s="18">
        <f>'M2 - Electrolyte RTD'!K307</f>
        <v/>
      </c>
      <c r="G727" s="17">
        <f>'M2 - Electrolyte RTD'!F307</f>
        <v/>
      </c>
      <c r="H727" s="18">
        <f>IF(AND(ISNUMBER('M2 - Electrolyte RTD'!F307),ISNUMBER('M2 - Electrolyte RTD'!K307)),'M2 - Electrolyte RTD'!F307-'M2 - Electrolyte RTD'!K307,"")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Tropical Mango | 12-pack 591mL</t>
        </is>
      </c>
      <c r="C728" s="15" t="inlineStr">
        <is>
          <t>2) Electrolyte beverage (RTD)</t>
        </is>
      </c>
      <c r="D728" s="19">
        <f>'M2 - Electrolyte RTD'!I308</f>
        <v/>
      </c>
      <c r="E728" s="20">
        <f>'M2 - Electrolyte RTD'!J308</f>
        <v/>
      </c>
      <c r="F728" s="18">
        <f>'M2 - Electrolyte RTD'!K308</f>
        <v/>
      </c>
      <c r="G728" s="17">
        <f>'M2 - Electrolyte RTD'!F308</f>
        <v/>
      </c>
      <c r="H728" s="18">
        <f>IF(AND(ISNUMBER('M2 - Electrolyte RTD'!F308),ISNUMBER('M2 - Electrolyte RTD'!K308)),'M2 - Electrolyte RTD'!F308-'M2 - Electrolyte RTD'!K308,"")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Tropical Mango | 24-pack 591mL</t>
        </is>
      </c>
      <c r="C729" s="15" t="inlineStr">
        <is>
          <t>2) Electrolyte beverage (RTD)</t>
        </is>
      </c>
      <c r="D729" s="19">
        <f>'M2 - Electrolyte RTD'!I309</f>
        <v/>
      </c>
      <c r="E729" s="20">
        <f>'M2 - Electrolyte RTD'!J309</f>
        <v/>
      </c>
      <c r="F729" s="18">
        <f>'M2 - Electrolyte RTD'!K309</f>
        <v/>
      </c>
      <c r="G729" s="17">
        <f>'M2 - Electrolyte RTD'!F309</f>
        <v/>
      </c>
      <c r="H729" s="18">
        <f>IF(AND(ISNUMBER('M2 - Electrolyte RTD'!F309),ISNUMBER('M2 - Electrolyte RTD'!K309)),'M2 - Electrolyte RTD'!F309-'M2 - Electrolyte RTD'!K309,"")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Blue Citrus | single 591mL</t>
        </is>
      </c>
      <c r="C730" s="15" t="inlineStr">
        <is>
          <t>2) Electrolyte beverage (RTD)</t>
        </is>
      </c>
      <c r="D730" s="19">
        <f>'M2 - Electrolyte RTD'!I310</f>
        <v/>
      </c>
      <c r="E730" s="20">
        <f>'M2 - Electrolyte RTD'!J310</f>
        <v/>
      </c>
      <c r="F730" s="18">
        <f>'M2 - Electrolyte RTD'!K310</f>
        <v/>
      </c>
      <c r="G730" s="17">
        <f>'M2 - Electrolyte RTD'!F310</f>
        <v/>
      </c>
      <c r="H730" s="18">
        <f>IF(AND(ISNUMBER('M2 - Electrolyte RTD'!F310),ISNUMBER('M2 - Electrolyte RTD'!K310)),'M2 - Electrolyte RTD'!F310-'M2 - Electrolyte RTD'!K310,"")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Blue Citrus | 6-pack 591mL</t>
        </is>
      </c>
      <c r="C731" s="15" t="inlineStr">
        <is>
          <t>2) Electrolyte beverage (RTD)</t>
        </is>
      </c>
      <c r="D731" s="19">
        <f>'M2 - Electrolyte RTD'!I311</f>
        <v/>
      </c>
      <c r="E731" s="20">
        <f>'M2 - Electrolyte RTD'!J311</f>
        <v/>
      </c>
      <c r="F731" s="18">
        <f>'M2 - Electrolyte RTD'!K311</f>
        <v/>
      </c>
      <c r="G731" s="17">
        <f>'M2 - Electrolyte RTD'!F311</f>
        <v/>
      </c>
      <c r="H731" s="18">
        <f>IF(AND(ISNUMBER('M2 - Electrolyte RTD'!F311),ISNUMBER('M2 - Electrolyte RTD'!K311)),'M2 - Electrolyte RTD'!F311-'M2 - Electrolyte RTD'!K311,"")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Blue Citrus | 12-pack 591mL</t>
        </is>
      </c>
      <c r="C732" s="15" t="inlineStr">
        <is>
          <t>2) Electrolyte beverage (RTD)</t>
        </is>
      </c>
      <c r="D732" s="19">
        <f>'M2 - Electrolyte RTD'!I312</f>
        <v/>
      </c>
      <c r="E732" s="20">
        <f>'M2 - Electrolyte RTD'!J312</f>
        <v/>
      </c>
      <c r="F732" s="18">
        <f>'M2 - Electrolyte RTD'!K312</f>
        <v/>
      </c>
      <c r="G732" s="17">
        <f>'M2 - Electrolyte RTD'!F312</f>
        <v/>
      </c>
      <c r="H732" s="18">
        <f>IF(AND(ISNUMBER('M2 - Electrolyte RTD'!F312),ISNUMBER('M2 - Electrolyte RTD'!K312)),'M2 - Electrolyte RTD'!F312-'M2 - Electrolyte RTD'!K312,"")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Blue Citrus | 24-pack 591mL</t>
        </is>
      </c>
      <c r="C733" s="15" t="inlineStr">
        <is>
          <t>2) Electrolyte beverage (RTD)</t>
        </is>
      </c>
      <c r="D733" s="19">
        <f>'M2 - Electrolyte RTD'!I313</f>
        <v/>
      </c>
      <c r="E733" s="20">
        <f>'M2 - Electrolyte RTD'!J313</f>
        <v/>
      </c>
      <c r="F733" s="18">
        <f>'M2 - Electrolyte RTD'!K313</f>
        <v/>
      </c>
      <c r="G733" s="17">
        <f>'M2 - Electrolyte RTD'!F313</f>
        <v/>
      </c>
      <c r="H733" s="18">
        <f>IF(AND(ISNUMBER('M2 - Electrolyte RTD'!F313),ISNUMBER('M2 - Electrolyte RTD'!K313)),'M2 - Electrolyte RTD'!F313-'M2 - Electrolyte RTD'!K313,"")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Strawberry Watermelon | single 591mL</t>
        </is>
      </c>
      <c r="C734" s="15" t="inlineStr">
        <is>
          <t>2) Electrolyte beverage (RTD)</t>
        </is>
      </c>
      <c r="D734" s="19">
        <f>'M2 - Electrolyte RTD'!I314</f>
        <v/>
      </c>
      <c r="E734" s="20">
        <f>'M2 - Electrolyte RTD'!J314</f>
        <v/>
      </c>
      <c r="F734" s="18">
        <f>'M2 - Electrolyte RTD'!K314</f>
        <v/>
      </c>
      <c r="G734" s="17">
        <f>'M2 - Electrolyte RTD'!F314</f>
        <v/>
      </c>
      <c r="H734" s="18">
        <f>IF(AND(ISNUMBER('M2 - Electrolyte RTD'!F314),ISNUMBER('M2 - Electrolyte RTD'!K314)),'M2 - Electrolyte RTD'!F314-'M2 - Electrolyte RTD'!K314,"")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Strawberry Watermelon | 6-pack 591mL</t>
        </is>
      </c>
      <c r="C735" s="15" t="inlineStr">
        <is>
          <t>2) Electrolyte beverage (RTD)</t>
        </is>
      </c>
      <c r="D735" s="19">
        <f>'M2 - Electrolyte RTD'!I315</f>
        <v/>
      </c>
      <c r="E735" s="20">
        <f>'M2 - Electrolyte RTD'!J315</f>
        <v/>
      </c>
      <c r="F735" s="18">
        <f>'M2 - Electrolyte RTD'!K315</f>
        <v/>
      </c>
      <c r="G735" s="17">
        <f>'M2 - Electrolyte RTD'!F315</f>
        <v/>
      </c>
      <c r="H735" s="18">
        <f>IF(AND(ISNUMBER('M2 - Electrolyte RTD'!F315),ISNUMBER('M2 - Electrolyte RTD'!K315)),'M2 - Electrolyte RTD'!F315-'M2 - Electrolyte RTD'!K315,"")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Strawberry Watermelon | 12-pack 591mL</t>
        </is>
      </c>
      <c r="C736" s="15" t="inlineStr">
        <is>
          <t>2) Electrolyte beverage (RTD)</t>
        </is>
      </c>
      <c r="D736" s="19">
        <f>'M2 - Electrolyte RTD'!I316</f>
        <v/>
      </c>
      <c r="E736" s="20">
        <f>'M2 - Electrolyte RTD'!J316</f>
        <v/>
      </c>
      <c r="F736" s="18">
        <f>'M2 - Electrolyte RTD'!K316</f>
        <v/>
      </c>
      <c r="G736" s="17">
        <f>'M2 - Electrolyte RTD'!F316</f>
        <v/>
      </c>
      <c r="H736" s="18">
        <f>IF(AND(ISNUMBER('M2 - Electrolyte RTD'!F316),ISNUMBER('M2 - Electrolyte RTD'!K316)),'M2 - Electrolyte RTD'!F316-'M2 - Electrolyte RTD'!K316,"")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Strawberry Watermelon | 24-pack 591mL</t>
        </is>
      </c>
      <c r="C737" s="15" t="inlineStr">
        <is>
          <t>2) Electrolyte beverage (RTD)</t>
        </is>
      </c>
      <c r="D737" s="19">
        <f>'M2 - Electrolyte RTD'!I317</f>
        <v/>
      </c>
      <c r="E737" s="20">
        <f>'M2 - Electrolyte RTD'!J317</f>
        <v/>
      </c>
      <c r="F737" s="18">
        <f>'M2 - Electrolyte RTD'!K317</f>
        <v/>
      </c>
      <c r="G737" s="17">
        <f>'M2 - Electrolyte RTD'!F317</f>
        <v/>
      </c>
      <c r="H737" s="18">
        <f>IF(AND(ISNUMBER('M2 - Electrolyte RTD'!F317),ISNUMBER('M2 - Electrolyte RTD'!K317)),'M2 - Electrolyte RTD'!F317-'M2 - Electrolyte RTD'!K317,"")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Gatorade</t>
        </is>
      </c>
      <c r="B738" s="15" t="inlineStr">
        <is>
          <t>Gatorade Fit Electrolyte Beverage | Watermelon Strawberry | single 591mL</t>
        </is>
      </c>
      <c r="C738" s="15" t="inlineStr">
        <is>
          <t>2) Electrolyte beverage (RTD)</t>
        </is>
      </c>
      <c r="D738" s="19">
        <f>'M2 - Electrolyte RTD'!I318</f>
        <v/>
      </c>
      <c r="E738" s="20">
        <f>'M2 - Electrolyte RTD'!J318</f>
        <v/>
      </c>
      <c r="F738" s="18">
        <f>'M2 - Electrolyte RTD'!K318</f>
        <v/>
      </c>
      <c r="G738" s="17">
        <f>'M2 - Electrolyte RTD'!F318</f>
        <v/>
      </c>
      <c r="H738" s="18">
        <f>IF(AND(ISNUMBER('M2 - Electrolyte RTD'!F318),ISNUMBER('M2 - Electrolyte RTD'!K318)),'M2 - Electrolyte RTD'!F318-'M2 - Electrolyte RTD'!K318,"")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Gatorade</t>
        </is>
      </c>
      <c r="B739" s="15" t="inlineStr">
        <is>
          <t>Gatorade Fit Electrolyte Beverage | Watermelon Strawberry | 6-pack 591mL</t>
        </is>
      </c>
      <c r="C739" s="15" t="inlineStr">
        <is>
          <t>2) Electrolyte beverage (RTD)</t>
        </is>
      </c>
      <c r="D739" s="19">
        <f>'M2 - Electrolyte RTD'!I319</f>
        <v/>
      </c>
      <c r="E739" s="20">
        <f>'M2 - Electrolyte RTD'!J319</f>
        <v/>
      </c>
      <c r="F739" s="18">
        <f>'M2 - Electrolyte RTD'!K319</f>
        <v/>
      </c>
      <c r="G739" s="17">
        <f>'M2 - Electrolyte RTD'!F319</f>
        <v/>
      </c>
      <c r="H739" s="18">
        <f>IF(AND(ISNUMBER('M2 - Electrolyte RTD'!F319),ISNUMBER('M2 - Electrolyte RTD'!K319)),'M2 - Electrolyte RTD'!F319-'M2 - Electrolyte RTD'!K319,"")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Gatorade</t>
        </is>
      </c>
      <c r="B740" s="15" t="inlineStr">
        <is>
          <t>Gatorade Fit Electrolyte Beverage | Watermelon Strawberry | 12-pack 591mL</t>
        </is>
      </c>
      <c r="C740" s="15" t="inlineStr">
        <is>
          <t>2) Electrolyte beverage (RTD)</t>
        </is>
      </c>
      <c r="D740" s="19">
        <f>'M2 - Electrolyte RTD'!I320</f>
        <v/>
      </c>
      <c r="E740" s="20">
        <f>'M2 - Electrolyte RTD'!J320</f>
        <v/>
      </c>
      <c r="F740" s="18">
        <f>'M2 - Electrolyte RTD'!K320</f>
        <v/>
      </c>
      <c r="G740" s="17">
        <f>'M2 - Electrolyte RTD'!F320</f>
        <v/>
      </c>
      <c r="H740" s="18">
        <f>IF(AND(ISNUMBER('M2 - Electrolyte RTD'!F320),ISNUMBER('M2 - Electrolyte RTD'!K320)),'M2 - Electrolyte RTD'!F320-'M2 - Electrolyte RTD'!K320,"")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Gatorade</t>
        </is>
      </c>
      <c r="B741" s="15" t="inlineStr">
        <is>
          <t>Gatorade Fit Electrolyte Beverage | Watermelon Strawberry | 24-pack 591mL</t>
        </is>
      </c>
      <c r="C741" s="15" t="inlineStr">
        <is>
          <t>2) Electrolyte beverage (RTD)</t>
        </is>
      </c>
      <c r="D741" s="19">
        <f>'M2 - Electrolyte RTD'!I321</f>
        <v/>
      </c>
      <c r="E741" s="20">
        <f>'M2 - Electrolyte RTD'!J321</f>
        <v/>
      </c>
      <c r="F741" s="18">
        <f>'M2 - Electrolyte RTD'!K321</f>
        <v/>
      </c>
      <c r="G741" s="17">
        <f>'M2 - Electrolyte RTD'!F321</f>
        <v/>
      </c>
      <c r="H741" s="18">
        <f>IF(AND(ISNUMBER('M2 - Electrolyte RTD'!F321),ISNUMBER('M2 - Electrolyte RTD'!K321)),'M2 - Electrolyte RTD'!F321-'M2 - Electrolyte RTD'!K321,"")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single 355mL</t>
        </is>
      </c>
      <c r="C742" s="15" t="inlineStr">
        <is>
          <t>3) Functional beverage (still/sparkling)</t>
        </is>
      </c>
      <c r="D742" s="19">
        <f>'M3 - Functional Beverage'!I2</f>
        <v/>
      </c>
      <c r="E742" s="20">
        <f>'M3 - Functional Beverage'!J2</f>
        <v/>
      </c>
      <c r="F742" s="18">
        <f>'M3 - Functional Beverage'!K2</f>
        <v/>
      </c>
      <c r="G742" s="17">
        <f>'M3 - Functional Beverage'!F2</f>
        <v/>
      </c>
      <c r="H742" s="18">
        <f>IF(AND(ISNUMBER('M3 - Functional Beverage'!F2),ISNUMBER('M3 - Functional Beverage'!K2)),'M3 - Functional Beverage'!F2-'M3 - Functional Beverage'!K2,"")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8-pack 355mL</t>
        </is>
      </c>
      <c r="C743" s="15" t="inlineStr">
        <is>
          <t>3) Functional beverage (still/sparkling)</t>
        </is>
      </c>
      <c r="D743" s="19">
        <f>'M3 - Functional Beverage'!I3</f>
        <v/>
      </c>
      <c r="E743" s="20">
        <f>'M3 - Functional Beverage'!J3</f>
        <v/>
      </c>
      <c r="F743" s="18">
        <f>'M3 - Functional Beverage'!K3</f>
        <v/>
      </c>
      <c r="G743" s="17">
        <f>'M3 - Functional Beverage'!F3</f>
        <v/>
      </c>
      <c r="H743" s="18">
        <f>IF(AND(ISNUMBER('M3 - Functional Beverage'!F3),ISNUMBER('M3 - Functional Beverage'!K3)),'M3 - Functional Beverage'!F3-'M3 - Functional Beverage'!K3,"")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Vintage Cola | 12-pack 355mL</t>
        </is>
      </c>
      <c r="C744" s="15" t="inlineStr">
        <is>
          <t>3) Functional beverage (still/sparkling)</t>
        </is>
      </c>
      <c r="D744" s="19">
        <f>'M3 - Functional Beverage'!I4</f>
        <v/>
      </c>
      <c r="E744" s="20">
        <f>'M3 - Functional Beverage'!J4</f>
        <v/>
      </c>
      <c r="F744" s="18">
        <f>'M3 - Functional Beverage'!K4</f>
        <v/>
      </c>
      <c r="G744" s="17">
        <f>'M3 - Functional Beverage'!F4</f>
        <v/>
      </c>
      <c r="H744" s="18">
        <f>IF(AND(ISNUMBER('M3 - Functional Beverage'!F4),ISNUMBER('M3 - Functional Beverage'!K4)),'M3 - Functional Beverage'!F4-'M3 - Functional Beverage'!K4,"")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Vintage Cola | 15-pack 355mL</t>
        </is>
      </c>
      <c r="C745" s="15" t="inlineStr">
        <is>
          <t>3) Functional beverage (still/sparkling)</t>
        </is>
      </c>
      <c r="D745" s="19">
        <f>'M3 - Functional Beverage'!I5</f>
        <v/>
      </c>
      <c r="E745" s="20">
        <f>'M3 - Functional Beverage'!J5</f>
        <v/>
      </c>
      <c r="F745" s="18">
        <f>'M3 - Functional Beverage'!K5</f>
        <v/>
      </c>
      <c r="G745" s="17">
        <f>'M3 - Functional Beverage'!F5</f>
        <v/>
      </c>
      <c r="H745" s="18">
        <f>IF(AND(ISNUMBER('M3 - Functional Beverage'!F5),ISNUMBER('M3 - Functional Beverage'!K5)),'M3 - Functional Beverage'!F5-'M3 - Functional Beverage'!K5,"")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Vintage Cola | 18-pack 355mL</t>
        </is>
      </c>
      <c r="C746" s="15" t="inlineStr">
        <is>
          <t>3) Functional beverage (still/sparkling)</t>
        </is>
      </c>
      <c r="D746" s="19">
        <f>'M3 - Functional Beverage'!I6</f>
        <v/>
      </c>
      <c r="E746" s="20">
        <f>'M3 - Functional Beverage'!J6</f>
        <v/>
      </c>
      <c r="F746" s="18">
        <f>'M3 - Functional Beverage'!K6</f>
        <v/>
      </c>
      <c r="G746" s="17">
        <f>'M3 - Functional Beverage'!F6</f>
        <v/>
      </c>
      <c r="H746" s="18">
        <f>IF(AND(ISNUMBER('M3 - Functional Beverage'!F6),ISNUMBER('M3 - Functional Beverage'!K6)),'M3 - Functional Beverage'!F6-'M3 - Functional Beverage'!K6,"")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Vintage Cola | 24-pack 355mL</t>
        </is>
      </c>
      <c r="C747" s="15" t="inlineStr">
        <is>
          <t>3) Functional beverage (still/sparkling)</t>
        </is>
      </c>
      <c r="D747" s="19">
        <f>'M3 - Functional Beverage'!I7</f>
        <v/>
      </c>
      <c r="E747" s="20">
        <f>'M3 - Functional Beverage'!J7</f>
        <v/>
      </c>
      <c r="F747" s="18">
        <f>'M3 - Functional Beverage'!K7</f>
        <v/>
      </c>
      <c r="G747" s="17">
        <f>'M3 - Functional Beverage'!F7</f>
        <v/>
      </c>
      <c r="H747" s="18">
        <f>IF(AND(ISNUMBER('M3 - Functional Beverage'!F7),ISNUMBER('M3 - Functional Beverage'!K7)),'M3 - Functional Beverage'!F7-'M3 - Functional Beverage'!K7,"")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single 355mL</t>
        </is>
      </c>
      <c r="C748" s="15" t="inlineStr">
        <is>
          <t>3) Functional beverage (still/sparkling)</t>
        </is>
      </c>
      <c r="D748" s="19">
        <f>'M3 - Functional Beverage'!I8</f>
        <v/>
      </c>
      <c r="E748" s="20">
        <f>'M3 - Functional Beverage'!J8</f>
        <v/>
      </c>
      <c r="F748" s="18">
        <f>'M3 - Functional Beverage'!K8</f>
        <v/>
      </c>
      <c r="G748" s="17">
        <f>'M3 - Functional Beverage'!F8</f>
        <v/>
      </c>
      <c r="H748" s="18">
        <f>IF(AND(ISNUMBER('M3 - Functional Beverage'!F8),ISNUMBER('M3 - Functional Beverage'!K8)),'M3 - Functional Beverage'!F8-'M3 - Functional Beverage'!K8,"")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8-pack 355mL</t>
        </is>
      </c>
      <c r="C749" s="15" t="inlineStr">
        <is>
          <t>3) Functional beverage (still/sparkling)</t>
        </is>
      </c>
      <c r="D749" s="19">
        <f>'M3 - Functional Beverage'!I9</f>
        <v/>
      </c>
      <c r="E749" s="20">
        <f>'M3 - Functional Beverage'!J9</f>
        <v/>
      </c>
      <c r="F749" s="18">
        <f>'M3 - Functional Beverage'!K9</f>
        <v/>
      </c>
      <c r="G749" s="17">
        <f>'M3 - Functional Beverage'!F9</f>
        <v/>
      </c>
      <c r="H749" s="18">
        <f>IF(AND(ISNUMBER('M3 - Functional Beverage'!F9),ISNUMBER('M3 - Functional Beverage'!K9)),'M3 - Functional Beverage'!F9-'M3 - Functional Beverage'!K9,"")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Classic Root Beer | 12-pack 355mL</t>
        </is>
      </c>
      <c r="C750" s="15" t="inlineStr">
        <is>
          <t>3) Functional beverage (still/sparkling)</t>
        </is>
      </c>
      <c r="D750" s="19">
        <f>'M3 - Functional Beverage'!I10</f>
        <v/>
      </c>
      <c r="E750" s="20">
        <f>'M3 - Functional Beverage'!J10</f>
        <v/>
      </c>
      <c r="F750" s="18">
        <f>'M3 - Functional Beverage'!K10</f>
        <v/>
      </c>
      <c r="G750" s="17">
        <f>'M3 - Functional Beverage'!F10</f>
        <v/>
      </c>
      <c r="H750" s="18">
        <f>IF(AND(ISNUMBER('M3 - Functional Beverage'!F10),ISNUMBER('M3 - Functional Beverage'!K10)),'M3 - Functional Beverage'!F10-'M3 - Functional Beverage'!K10,"")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Classic Root Beer | 15-pack 355mL</t>
        </is>
      </c>
      <c r="C751" s="15" t="inlineStr">
        <is>
          <t>3) Functional beverage (still/sparkling)</t>
        </is>
      </c>
      <c r="D751" s="19">
        <f>'M3 - Functional Beverage'!I11</f>
        <v/>
      </c>
      <c r="E751" s="20">
        <f>'M3 - Functional Beverage'!J11</f>
        <v/>
      </c>
      <c r="F751" s="18">
        <f>'M3 - Functional Beverage'!K11</f>
        <v/>
      </c>
      <c r="G751" s="17">
        <f>'M3 - Functional Beverage'!F11</f>
        <v/>
      </c>
      <c r="H751" s="18">
        <f>IF(AND(ISNUMBER('M3 - Functional Beverage'!F11),ISNUMBER('M3 - Functional Beverage'!K11)),'M3 - Functional Beverage'!F11-'M3 - Functional Beverage'!K11,"")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Classic Root Beer | 18-pack 355mL</t>
        </is>
      </c>
      <c r="C752" s="15" t="inlineStr">
        <is>
          <t>3) Functional beverage (still/sparkling)</t>
        </is>
      </c>
      <c r="D752" s="19">
        <f>'M3 - Functional Beverage'!I12</f>
        <v/>
      </c>
      <c r="E752" s="20">
        <f>'M3 - Functional Beverage'!J12</f>
        <v/>
      </c>
      <c r="F752" s="18">
        <f>'M3 - Functional Beverage'!K12</f>
        <v/>
      </c>
      <c r="G752" s="17">
        <f>'M3 - Functional Beverage'!F12</f>
        <v/>
      </c>
      <c r="H752" s="18">
        <f>IF(AND(ISNUMBER('M3 - Functional Beverage'!F12),ISNUMBER('M3 - Functional Beverage'!K12)),'M3 - Functional Beverage'!F12-'M3 - Functional Beverage'!K12,"")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Classic Root Beer | 24-pack 355mL</t>
        </is>
      </c>
      <c r="C753" s="15" t="inlineStr">
        <is>
          <t>3) Functional beverage (still/sparkling)</t>
        </is>
      </c>
      <c r="D753" s="19">
        <f>'M3 - Functional Beverage'!I13</f>
        <v/>
      </c>
      <c r="E753" s="20">
        <f>'M3 - Functional Beverage'!J13</f>
        <v/>
      </c>
      <c r="F753" s="18">
        <f>'M3 - Functional Beverage'!K13</f>
        <v/>
      </c>
      <c r="G753" s="17">
        <f>'M3 - Functional Beverage'!F13</f>
        <v/>
      </c>
      <c r="H753" s="18">
        <f>IF(AND(ISNUMBER('M3 - Functional Beverage'!F13),ISNUMBER('M3 - Functional Beverage'!K13)),'M3 - Functional Beverage'!F13-'M3 - Functional Beverage'!K13,"")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single 355mL</t>
        </is>
      </c>
      <c r="C754" s="15" t="inlineStr">
        <is>
          <t>3) Functional beverage (still/sparkling)</t>
        </is>
      </c>
      <c r="D754" s="19">
        <f>'M3 - Functional Beverage'!I14</f>
        <v/>
      </c>
      <c r="E754" s="20">
        <f>'M3 - Functional Beverage'!J14</f>
        <v/>
      </c>
      <c r="F754" s="18">
        <f>'M3 - Functional Beverage'!K14</f>
        <v/>
      </c>
      <c r="G754" s="17">
        <f>'M3 - Functional Beverage'!F14</f>
        <v/>
      </c>
      <c r="H754" s="18">
        <f>IF(AND(ISNUMBER('M3 - Functional Beverage'!F14),ISNUMBER('M3 - Functional Beverage'!K14)),'M3 - Functional Beverage'!F14-'M3 - Functional Beverage'!K14,"")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8-pack 355mL</t>
        </is>
      </c>
      <c r="C755" s="15" t="inlineStr">
        <is>
          <t>3) Functional beverage (still/sparkling)</t>
        </is>
      </c>
      <c r="D755" s="19">
        <f>'M3 - Functional Beverage'!I15</f>
        <v/>
      </c>
      <c r="E755" s="20">
        <f>'M3 - Functional Beverage'!J15</f>
        <v/>
      </c>
      <c r="F755" s="18">
        <f>'M3 - Functional Beverage'!K15</f>
        <v/>
      </c>
      <c r="G755" s="17">
        <f>'M3 - Functional Beverage'!F15</f>
        <v/>
      </c>
      <c r="H755" s="18">
        <f>IF(AND(ISNUMBER('M3 - Functional Beverage'!F15),ISNUMBER('M3 - Functional Beverage'!K15)),'M3 - Functional Beverage'!F15-'M3 - Functional Beverage'!K15,"")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Cherry Cola | 12-pack 355mL</t>
        </is>
      </c>
      <c r="C756" s="15" t="inlineStr">
        <is>
          <t>3) Functional beverage (still/sparkling)</t>
        </is>
      </c>
      <c r="D756" s="19">
        <f>'M3 - Functional Beverage'!I16</f>
        <v/>
      </c>
      <c r="E756" s="20">
        <f>'M3 - Functional Beverage'!J16</f>
        <v/>
      </c>
      <c r="F756" s="18">
        <f>'M3 - Functional Beverage'!K16</f>
        <v/>
      </c>
      <c r="G756" s="17">
        <f>'M3 - Functional Beverage'!F16</f>
        <v/>
      </c>
      <c r="H756" s="18">
        <f>IF(AND(ISNUMBER('M3 - Functional Beverage'!F16),ISNUMBER('M3 - Functional Beverage'!K16)),'M3 - Functional Beverage'!F16-'M3 - Functional Beverage'!K16,"")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Cherry Cola | 15-pack 355mL</t>
        </is>
      </c>
      <c r="C757" s="15" t="inlineStr">
        <is>
          <t>3) Functional beverage (still/sparkling)</t>
        </is>
      </c>
      <c r="D757" s="19">
        <f>'M3 - Functional Beverage'!I17</f>
        <v/>
      </c>
      <c r="E757" s="20">
        <f>'M3 - Functional Beverage'!J17</f>
        <v/>
      </c>
      <c r="F757" s="18">
        <f>'M3 - Functional Beverage'!K17</f>
        <v/>
      </c>
      <c r="G757" s="17">
        <f>'M3 - Functional Beverage'!F17</f>
        <v/>
      </c>
      <c r="H757" s="18">
        <f>IF(AND(ISNUMBER('M3 - Functional Beverage'!F17),ISNUMBER('M3 - Functional Beverage'!K17)),'M3 - Functional Beverage'!F17-'M3 - Functional Beverage'!K17,"")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Cherry Cola | 18-pack 355mL</t>
        </is>
      </c>
      <c r="C758" s="15" t="inlineStr">
        <is>
          <t>3) Functional beverage (still/sparkling)</t>
        </is>
      </c>
      <c r="D758" s="19">
        <f>'M3 - Functional Beverage'!I18</f>
        <v/>
      </c>
      <c r="E758" s="20">
        <f>'M3 - Functional Beverage'!J18</f>
        <v/>
      </c>
      <c r="F758" s="18">
        <f>'M3 - Functional Beverage'!K18</f>
        <v/>
      </c>
      <c r="G758" s="17">
        <f>'M3 - Functional Beverage'!F18</f>
        <v/>
      </c>
      <c r="H758" s="18">
        <f>IF(AND(ISNUMBER('M3 - Functional Beverage'!F18),ISNUMBER('M3 - Functional Beverage'!K18)),'M3 - Functional Beverage'!F18-'M3 - Functional Beverage'!K18,"")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Cherry Cola | 24-pack 355mL</t>
        </is>
      </c>
      <c r="C759" s="15" t="inlineStr">
        <is>
          <t>3) Functional beverage (still/sparkling)</t>
        </is>
      </c>
      <c r="D759" s="19">
        <f>'M3 - Functional Beverage'!I19</f>
        <v/>
      </c>
      <c r="E759" s="20">
        <f>'M3 - Functional Beverage'!J19</f>
        <v/>
      </c>
      <c r="F759" s="18">
        <f>'M3 - Functional Beverage'!K19</f>
        <v/>
      </c>
      <c r="G759" s="17">
        <f>'M3 - Functional Beverage'!F19</f>
        <v/>
      </c>
      <c r="H759" s="18">
        <f>IF(AND(ISNUMBER('M3 - Functional Beverage'!F19),ISNUMBER('M3 - Functional Beverage'!K19)),'M3 - Functional Beverage'!F19-'M3 - Functional Beverage'!K19,"")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single 355mL</t>
        </is>
      </c>
      <c r="C760" s="15" t="inlineStr">
        <is>
          <t>3) Functional beverage (still/sparkling)</t>
        </is>
      </c>
      <c r="D760" s="19">
        <f>'M3 - Functional Beverage'!I20</f>
        <v/>
      </c>
      <c r="E760" s="20">
        <f>'M3 - Functional Beverage'!J20</f>
        <v/>
      </c>
      <c r="F760" s="18">
        <f>'M3 - Functional Beverage'!K20</f>
        <v/>
      </c>
      <c r="G760" s="17">
        <f>'M3 - Functional Beverage'!F20</f>
        <v/>
      </c>
      <c r="H760" s="18">
        <f>IF(AND(ISNUMBER('M3 - Functional Beverage'!F20),ISNUMBER('M3 - Functional Beverage'!K20)),'M3 - Functional Beverage'!F20-'M3 - Functional Beverage'!K20,"")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8-pack 355mL</t>
        </is>
      </c>
      <c r="C761" s="15" t="inlineStr">
        <is>
          <t>3) Functional beverage (still/sparkling)</t>
        </is>
      </c>
      <c r="D761" s="19">
        <f>'M3 - Functional Beverage'!I21</f>
        <v/>
      </c>
      <c r="E761" s="20">
        <f>'M3 - Functional Beverage'!J21</f>
        <v/>
      </c>
      <c r="F761" s="18">
        <f>'M3 - Functional Beverage'!K21</f>
        <v/>
      </c>
      <c r="G761" s="17">
        <f>'M3 - Functional Beverage'!F21</f>
        <v/>
      </c>
      <c r="H761" s="18">
        <f>IF(AND(ISNUMBER('M3 - Functional Beverage'!F21),ISNUMBER('M3 - Functional Beverage'!K21)),'M3 - Functional Beverage'!F21-'M3 - Functional Beverage'!K21,"")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Strawberry Vanilla | 12-pack 355mL</t>
        </is>
      </c>
      <c r="C762" s="15" t="inlineStr">
        <is>
          <t>3) Functional beverage (still/sparkling)</t>
        </is>
      </c>
      <c r="D762" s="19">
        <f>'M3 - Functional Beverage'!I22</f>
        <v/>
      </c>
      <c r="E762" s="20">
        <f>'M3 - Functional Beverage'!J22</f>
        <v/>
      </c>
      <c r="F762" s="18">
        <f>'M3 - Functional Beverage'!K22</f>
        <v/>
      </c>
      <c r="G762" s="17">
        <f>'M3 - Functional Beverage'!F22</f>
        <v/>
      </c>
      <c r="H762" s="18">
        <f>IF(AND(ISNUMBER('M3 - Functional Beverage'!F22),ISNUMBER('M3 - Functional Beverage'!K22)),'M3 - Functional Beverage'!F22-'M3 - Functional Beverage'!K22,"")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Strawberry Vanilla | 15-pack 355mL</t>
        </is>
      </c>
      <c r="C763" s="15" t="inlineStr">
        <is>
          <t>3) Functional beverage (still/sparkling)</t>
        </is>
      </c>
      <c r="D763" s="19">
        <f>'M3 - Functional Beverage'!I23</f>
        <v/>
      </c>
      <c r="E763" s="20">
        <f>'M3 - Functional Beverage'!J23</f>
        <v/>
      </c>
      <c r="F763" s="18">
        <f>'M3 - Functional Beverage'!K23</f>
        <v/>
      </c>
      <c r="G763" s="17">
        <f>'M3 - Functional Beverage'!F23</f>
        <v/>
      </c>
      <c r="H763" s="18">
        <f>IF(AND(ISNUMBER('M3 - Functional Beverage'!F23),ISNUMBER('M3 - Functional Beverage'!K23)),'M3 - Functional Beverage'!F23-'M3 - Functional Beverage'!K23,"")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Strawberry Vanilla | 18-pack 355mL</t>
        </is>
      </c>
      <c r="C764" s="15" t="inlineStr">
        <is>
          <t>3) Functional beverage (still/sparkling)</t>
        </is>
      </c>
      <c r="D764" s="19">
        <f>'M3 - Functional Beverage'!I24</f>
        <v/>
      </c>
      <c r="E764" s="20">
        <f>'M3 - Functional Beverage'!J24</f>
        <v/>
      </c>
      <c r="F764" s="18">
        <f>'M3 - Functional Beverage'!K24</f>
        <v/>
      </c>
      <c r="G764" s="17">
        <f>'M3 - Functional Beverage'!F24</f>
        <v/>
      </c>
      <c r="H764" s="18">
        <f>IF(AND(ISNUMBER('M3 - Functional Beverage'!F24),ISNUMBER('M3 - Functional Beverage'!K24)),'M3 - Functional Beverage'!F24-'M3 - Functional Beverage'!K24,"")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Strawberry Vanilla | 24-pack 355mL</t>
        </is>
      </c>
      <c r="C765" s="15" t="inlineStr">
        <is>
          <t>3) Functional beverage (still/sparkling)</t>
        </is>
      </c>
      <c r="D765" s="19">
        <f>'M3 - Functional Beverage'!I25</f>
        <v/>
      </c>
      <c r="E765" s="20">
        <f>'M3 - Functional Beverage'!J25</f>
        <v/>
      </c>
      <c r="F765" s="18">
        <f>'M3 - Functional Beverage'!K25</f>
        <v/>
      </c>
      <c r="G765" s="17">
        <f>'M3 - Functional Beverage'!F25</f>
        <v/>
      </c>
      <c r="H765" s="18">
        <f>IF(AND(ISNUMBER('M3 - Functional Beverage'!F25),ISNUMBER('M3 - Functional Beverage'!K25)),'M3 - Functional Beverage'!F25-'M3 - Functional Beverage'!K25,"")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single 355mL</t>
        </is>
      </c>
      <c r="C766" s="15" t="inlineStr">
        <is>
          <t>3) Functional beverage (still/sparkling)</t>
        </is>
      </c>
      <c r="D766" s="19">
        <f>'M3 - Functional Beverage'!I26</f>
        <v/>
      </c>
      <c r="E766" s="20">
        <f>'M3 - Functional Beverage'!J26</f>
        <v/>
      </c>
      <c r="F766" s="18">
        <f>'M3 - Functional Beverage'!K26</f>
        <v/>
      </c>
      <c r="G766" s="17">
        <f>'M3 - Functional Beverage'!F26</f>
        <v/>
      </c>
      <c r="H766" s="18">
        <f>IF(AND(ISNUMBER('M3 - Functional Beverage'!F26),ISNUMBER('M3 - Functional Beverage'!K26)),'M3 - Functional Beverage'!F26-'M3 - Functional Beverage'!K26,"")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8-pack 355mL</t>
        </is>
      </c>
      <c r="C767" s="15" t="inlineStr">
        <is>
          <t>3) Functional beverage (still/sparkling)</t>
        </is>
      </c>
      <c r="D767" s="19">
        <f>'M3 - Functional Beverage'!I27</f>
        <v/>
      </c>
      <c r="E767" s="20">
        <f>'M3 - Functional Beverage'!J27</f>
        <v/>
      </c>
      <c r="F767" s="18">
        <f>'M3 - Functional Beverage'!K27</f>
        <v/>
      </c>
      <c r="G767" s="17">
        <f>'M3 - Functional Beverage'!F27</f>
        <v/>
      </c>
      <c r="H767" s="18">
        <f>IF(AND(ISNUMBER('M3 - Functional Beverage'!F27),ISNUMBER('M3 - Functional Beverage'!K27)),'M3 - Functional Beverage'!F27-'M3 - Functional Beverage'!K27,"")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Orange Squeeze | 12-pack 355mL</t>
        </is>
      </c>
      <c r="C768" s="15" t="inlineStr">
        <is>
          <t>3) Functional beverage (still/sparkling)</t>
        </is>
      </c>
      <c r="D768" s="19">
        <f>'M3 - Functional Beverage'!I28</f>
        <v/>
      </c>
      <c r="E768" s="20">
        <f>'M3 - Functional Beverage'!J28</f>
        <v/>
      </c>
      <c r="F768" s="18">
        <f>'M3 - Functional Beverage'!K28</f>
        <v/>
      </c>
      <c r="G768" s="17">
        <f>'M3 - Functional Beverage'!F28</f>
        <v/>
      </c>
      <c r="H768" s="18">
        <f>IF(AND(ISNUMBER('M3 - Functional Beverage'!F28),ISNUMBER('M3 - Functional Beverage'!K28)),'M3 - Functional Beverage'!F28-'M3 - Functional Beverage'!K28,"")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Orange Squeeze | 15-pack 355mL</t>
        </is>
      </c>
      <c r="C769" s="15" t="inlineStr">
        <is>
          <t>3) Functional beverage (still/sparkling)</t>
        </is>
      </c>
      <c r="D769" s="19">
        <f>'M3 - Functional Beverage'!I29</f>
        <v/>
      </c>
      <c r="E769" s="20">
        <f>'M3 - Functional Beverage'!J29</f>
        <v/>
      </c>
      <c r="F769" s="18">
        <f>'M3 - Functional Beverage'!K29</f>
        <v/>
      </c>
      <c r="G769" s="17">
        <f>'M3 - Functional Beverage'!F29</f>
        <v/>
      </c>
      <c r="H769" s="18">
        <f>IF(AND(ISNUMBER('M3 - Functional Beverage'!F29),ISNUMBER('M3 - Functional Beverage'!K29)),'M3 - Functional Beverage'!F29-'M3 - Functional Beverage'!K29,"")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Orange Squeeze | 18-pack 355mL</t>
        </is>
      </c>
      <c r="C770" s="15" t="inlineStr">
        <is>
          <t>3) Functional beverage (still/sparkling)</t>
        </is>
      </c>
      <c r="D770" s="19">
        <f>'M3 - Functional Beverage'!I30</f>
        <v/>
      </c>
      <c r="E770" s="20">
        <f>'M3 - Functional Beverage'!J30</f>
        <v/>
      </c>
      <c r="F770" s="18">
        <f>'M3 - Functional Beverage'!K30</f>
        <v/>
      </c>
      <c r="G770" s="17">
        <f>'M3 - Functional Beverage'!F30</f>
        <v/>
      </c>
      <c r="H770" s="18">
        <f>IF(AND(ISNUMBER('M3 - Functional Beverage'!F30),ISNUMBER('M3 - Functional Beverage'!K30)),'M3 - Functional Beverage'!F30-'M3 - Functional Beverage'!K30,"")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Orange Squeeze | 24-pack 355mL</t>
        </is>
      </c>
      <c r="C771" s="15" t="inlineStr">
        <is>
          <t>3) Functional beverage (still/sparkling)</t>
        </is>
      </c>
      <c r="D771" s="19">
        <f>'M3 - Functional Beverage'!I31</f>
        <v/>
      </c>
      <c r="E771" s="20">
        <f>'M3 - Functional Beverage'!J31</f>
        <v/>
      </c>
      <c r="F771" s="18">
        <f>'M3 - Functional Beverage'!K31</f>
        <v/>
      </c>
      <c r="G771" s="17">
        <f>'M3 - Functional Beverage'!F31</f>
        <v/>
      </c>
      <c r="H771" s="18">
        <f>IF(AND(ISNUMBER('M3 - Functional Beverage'!F31),ISNUMBER('M3 - Functional Beverage'!K31)),'M3 - Functional Beverage'!F31-'M3 - Functional Beverage'!K31,"")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single 355mL</t>
        </is>
      </c>
      <c r="C772" s="15" t="inlineStr">
        <is>
          <t>3) Functional beverage (still/sparkling)</t>
        </is>
      </c>
      <c r="D772" s="19">
        <f>'M3 - Functional Beverage'!I32</f>
        <v/>
      </c>
      <c r="E772" s="20">
        <f>'M3 - Functional Beverage'!J32</f>
        <v/>
      </c>
      <c r="F772" s="18">
        <f>'M3 - Functional Beverage'!K32</f>
        <v/>
      </c>
      <c r="G772" s="17">
        <f>'M3 - Functional Beverage'!F32</f>
        <v/>
      </c>
      <c r="H772" s="18">
        <f>IF(AND(ISNUMBER('M3 - Functional Beverage'!F32),ISNUMBER('M3 - Functional Beverage'!K32)),'M3 - Functional Beverage'!F32-'M3 - Functional Beverage'!K32,"")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8-pack 355mL</t>
        </is>
      </c>
      <c r="C773" s="15" t="inlineStr">
        <is>
          <t>3) Functional beverage (still/sparkling)</t>
        </is>
      </c>
      <c r="D773" s="19">
        <f>'M3 - Functional Beverage'!I33</f>
        <v/>
      </c>
      <c r="E773" s="20">
        <f>'M3 - Functional Beverage'!J33</f>
        <v/>
      </c>
      <c r="F773" s="18">
        <f>'M3 - Functional Beverage'!K33</f>
        <v/>
      </c>
      <c r="G773" s="17">
        <f>'M3 - Functional Beverage'!F33</f>
        <v/>
      </c>
      <c r="H773" s="18">
        <f>IF(AND(ISNUMBER('M3 - Functional Beverage'!F33),ISNUMBER('M3 - Functional Beverage'!K33)),'M3 - Functional Beverage'!F33-'M3 - Functional Beverage'!K33,"")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Ginger Ale | 12-pack 355mL</t>
        </is>
      </c>
      <c r="C774" s="15" t="inlineStr">
        <is>
          <t>3) Functional beverage (still/sparkling)</t>
        </is>
      </c>
      <c r="D774" s="19">
        <f>'M3 - Functional Beverage'!I34</f>
        <v/>
      </c>
      <c r="E774" s="20">
        <f>'M3 - Functional Beverage'!J34</f>
        <v/>
      </c>
      <c r="F774" s="18">
        <f>'M3 - Functional Beverage'!K34</f>
        <v/>
      </c>
      <c r="G774" s="17">
        <f>'M3 - Functional Beverage'!F34</f>
        <v/>
      </c>
      <c r="H774" s="18">
        <f>IF(AND(ISNUMBER('M3 - Functional Beverage'!F34),ISNUMBER('M3 - Functional Beverage'!K34)),'M3 - Functional Beverage'!F34-'M3 - Functional Beverage'!K34,"")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Ginger Ale | 15-pack 355mL</t>
        </is>
      </c>
      <c r="C775" s="15" t="inlineStr">
        <is>
          <t>3) Functional beverage (still/sparkling)</t>
        </is>
      </c>
      <c r="D775" s="19">
        <f>'M3 - Functional Beverage'!I35</f>
        <v/>
      </c>
      <c r="E775" s="20">
        <f>'M3 - Functional Beverage'!J35</f>
        <v/>
      </c>
      <c r="F775" s="18">
        <f>'M3 - Functional Beverage'!K35</f>
        <v/>
      </c>
      <c r="G775" s="17">
        <f>'M3 - Functional Beverage'!F35</f>
        <v/>
      </c>
      <c r="H775" s="18">
        <f>IF(AND(ISNUMBER('M3 - Functional Beverage'!F35),ISNUMBER('M3 - Functional Beverage'!K35)),'M3 - Functional Beverage'!F35-'M3 - Functional Beverage'!K35,"")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Ginger Ale | 18-pack 355mL</t>
        </is>
      </c>
      <c r="C776" s="15" t="inlineStr">
        <is>
          <t>3) Functional beverage (still/sparkling)</t>
        </is>
      </c>
      <c r="D776" s="19">
        <f>'M3 - Functional Beverage'!I36</f>
        <v/>
      </c>
      <c r="E776" s="20">
        <f>'M3 - Functional Beverage'!J36</f>
        <v/>
      </c>
      <c r="F776" s="18">
        <f>'M3 - Functional Beverage'!K36</f>
        <v/>
      </c>
      <c r="G776" s="17">
        <f>'M3 - Functional Beverage'!F36</f>
        <v/>
      </c>
      <c r="H776" s="18">
        <f>IF(AND(ISNUMBER('M3 - Functional Beverage'!F36),ISNUMBER('M3 - Functional Beverage'!K36)),'M3 - Functional Beverage'!F36-'M3 - Functional Beverage'!K36,"")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Ginger Ale | 24-pack 355mL</t>
        </is>
      </c>
      <c r="C777" s="15" t="inlineStr">
        <is>
          <t>3) Functional beverage (still/sparkling)</t>
        </is>
      </c>
      <c r="D777" s="19">
        <f>'M3 - Functional Beverage'!I37</f>
        <v/>
      </c>
      <c r="E777" s="20">
        <f>'M3 - Functional Beverage'!J37</f>
        <v/>
      </c>
      <c r="F777" s="18">
        <f>'M3 - Functional Beverage'!K37</f>
        <v/>
      </c>
      <c r="G777" s="17">
        <f>'M3 - Functional Beverage'!F37</f>
        <v/>
      </c>
      <c r="H777" s="18">
        <f>IF(AND(ISNUMBER('M3 - Functional Beverage'!F37),ISNUMBER('M3 - Functional Beverage'!K37)),'M3 - Functional Beverage'!F37-'M3 - Functional Beverage'!K37,"")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single 355mL</t>
        </is>
      </c>
      <c r="C778" s="15" t="inlineStr">
        <is>
          <t>3) Functional beverage (still/sparkling)</t>
        </is>
      </c>
      <c r="D778" s="19">
        <f>'M3 - Functional Beverage'!I38</f>
        <v/>
      </c>
      <c r="E778" s="20">
        <f>'M3 - Functional Beverage'!J38</f>
        <v/>
      </c>
      <c r="F778" s="18">
        <f>'M3 - Functional Beverage'!K38</f>
        <v/>
      </c>
      <c r="G778" s="17">
        <f>'M3 - Functional Beverage'!F38</f>
        <v/>
      </c>
      <c r="H778" s="18">
        <f>IF(AND(ISNUMBER('M3 - Functional Beverage'!F38),ISNUMBER('M3 - Functional Beverage'!K38)),'M3 - Functional Beverage'!F38-'M3 - Functional Beverage'!K38,"")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8-pack 355mL</t>
        </is>
      </c>
      <c r="C779" s="15" t="inlineStr">
        <is>
          <t>3) Functional beverage (still/sparkling)</t>
        </is>
      </c>
      <c r="D779" s="19">
        <f>'M3 - Functional Beverage'!I39</f>
        <v/>
      </c>
      <c r="E779" s="20">
        <f>'M3 - Functional Beverage'!J39</f>
        <v/>
      </c>
      <c r="F779" s="18">
        <f>'M3 - Functional Beverage'!K39</f>
        <v/>
      </c>
      <c r="G779" s="17">
        <f>'M3 - Functional Beverage'!F39</f>
        <v/>
      </c>
      <c r="H779" s="18">
        <f>IF(AND(ISNUMBER('M3 - Functional Beverage'!F39),ISNUMBER('M3 - Functional Beverage'!K39)),'M3 - Functional Beverage'!F39-'M3 - Functional Beverage'!K39,"")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Doctor Goodwin | 12-pack 355mL</t>
        </is>
      </c>
      <c r="C780" s="15" t="inlineStr">
        <is>
          <t>3) Functional beverage (still/sparkling)</t>
        </is>
      </c>
      <c r="D780" s="19">
        <f>'M3 - Functional Beverage'!I40</f>
        <v/>
      </c>
      <c r="E780" s="20">
        <f>'M3 - Functional Beverage'!J40</f>
        <v/>
      </c>
      <c r="F780" s="18">
        <f>'M3 - Functional Beverage'!K40</f>
        <v/>
      </c>
      <c r="G780" s="17">
        <f>'M3 - Functional Beverage'!F40</f>
        <v/>
      </c>
      <c r="H780" s="18">
        <f>IF(AND(ISNUMBER('M3 - Functional Beverage'!F40),ISNUMBER('M3 - Functional Beverage'!K40)),'M3 - Functional Beverage'!F40-'M3 - Functional Beverage'!K40,"")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Doctor Goodwin | 15-pack 355mL</t>
        </is>
      </c>
      <c r="C781" s="15" t="inlineStr">
        <is>
          <t>3) Functional beverage (still/sparkling)</t>
        </is>
      </c>
      <c r="D781" s="19">
        <f>'M3 - Functional Beverage'!I41</f>
        <v/>
      </c>
      <c r="E781" s="20">
        <f>'M3 - Functional Beverage'!J41</f>
        <v/>
      </c>
      <c r="F781" s="18">
        <f>'M3 - Functional Beverage'!K41</f>
        <v/>
      </c>
      <c r="G781" s="17">
        <f>'M3 - Functional Beverage'!F41</f>
        <v/>
      </c>
      <c r="H781" s="18">
        <f>IF(AND(ISNUMBER('M3 - Functional Beverage'!F41),ISNUMBER('M3 - Functional Beverage'!K41)),'M3 - Functional Beverage'!F41-'M3 - Functional Beverage'!K41,"")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Doctor Goodwin | 18-pack 355mL</t>
        </is>
      </c>
      <c r="C782" s="15" t="inlineStr">
        <is>
          <t>3) Functional beverage (still/sparkling)</t>
        </is>
      </c>
      <c r="D782" s="19">
        <f>'M3 - Functional Beverage'!I42</f>
        <v/>
      </c>
      <c r="E782" s="20">
        <f>'M3 - Functional Beverage'!J42</f>
        <v/>
      </c>
      <c r="F782" s="18">
        <f>'M3 - Functional Beverage'!K42</f>
        <v/>
      </c>
      <c r="G782" s="17">
        <f>'M3 - Functional Beverage'!F42</f>
        <v/>
      </c>
      <c r="H782" s="18">
        <f>IF(AND(ISNUMBER('M3 - Functional Beverage'!F42),ISNUMBER('M3 - Functional Beverage'!K42)),'M3 - Functional Beverage'!F42-'M3 - Functional Beverage'!K42,"")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Doctor Goodwin | 24-pack 355mL</t>
        </is>
      </c>
      <c r="C783" s="15" t="inlineStr">
        <is>
          <t>3) Functional beverage (still/sparkling)</t>
        </is>
      </c>
      <c r="D783" s="19">
        <f>'M3 - Functional Beverage'!I43</f>
        <v/>
      </c>
      <c r="E783" s="20">
        <f>'M3 - Functional Beverage'!J43</f>
        <v/>
      </c>
      <c r="F783" s="18">
        <f>'M3 - Functional Beverage'!K43</f>
        <v/>
      </c>
      <c r="G783" s="17">
        <f>'M3 - Functional Beverage'!F43</f>
        <v/>
      </c>
      <c r="H783" s="18">
        <f>IF(AND(ISNUMBER('M3 - Functional Beverage'!F43),ISNUMBER('M3 - Functional Beverage'!K43)),'M3 - Functional Beverage'!F43-'M3 - Functional Beverage'!K43,"")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single 355mL</t>
        </is>
      </c>
      <c r="C784" s="15" t="inlineStr">
        <is>
          <t>3) Functional beverage (still/sparkling)</t>
        </is>
      </c>
      <c r="D784" s="19">
        <f>'M3 - Functional Beverage'!I44</f>
        <v/>
      </c>
      <c r="E784" s="20">
        <f>'M3 - Functional Beverage'!J44</f>
        <v/>
      </c>
      <c r="F784" s="18">
        <f>'M3 - Functional Beverage'!K44</f>
        <v/>
      </c>
      <c r="G784" s="17">
        <f>'M3 - Functional Beverage'!F44</f>
        <v/>
      </c>
      <c r="H784" s="18">
        <f>IF(AND(ISNUMBER('M3 - Functional Beverage'!F44),ISNUMBER('M3 - Functional Beverage'!K44)),'M3 - Functional Beverage'!F44-'M3 - Functional Beverage'!K44,"")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8-pack 355mL</t>
        </is>
      </c>
      <c r="C785" s="15" t="inlineStr">
        <is>
          <t>3) Functional beverage (still/sparkling)</t>
        </is>
      </c>
      <c r="D785" s="19">
        <f>'M3 - Functional Beverage'!I45</f>
        <v/>
      </c>
      <c r="E785" s="20">
        <f>'M3 - Functional Beverage'!J45</f>
        <v/>
      </c>
      <c r="F785" s="18">
        <f>'M3 - Functional Beverage'!K45</f>
        <v/>
      </c>
      <c r="G785" s="17">
        <f>'M3 - Functional Beverage'!F45</f>
        <v/>
      </c>
      <c r="H785" s="18">
        <f>IF(AND(ISNUMBER('M3 - Functional Beverage'!F45),ISNUMBER('M3 - Functional Beverage'!K45)),'M3 - Functional Beverage'!F45-'M3 - Functional Beverage'!K45,"")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Lemon Lime | 12-pack 355mL</t>
        </is>
      </c>
      <c r="C786" s="15" t="inlineStr">
        <is>
          <t>3) Functional beverage (still/sparkling)</t>
        </is>
      </c>
      <c r="D786" s="19">
        <f>'M3 - Functional Beverage'!I46</f>
        <v/>
      </c>
      <c r="E786" s="20">
        <f>'M3 - Functional Beverage'!J46</f>
        <v/>
      </c>
      <c r="F786" s="18">
        <f>'M3 - Functional Beverage'!K46</f>
        <v/>
      </c>
      <c r="G786" s="17">
        <f>'M3 - Functional Beverage'!F46</f>
        <v/>
      </c>
      <c r="H786" s="18">
        <f>IF(AND(ISNUMBER('M3 - Functional Beverage'!F46),ISNUMBER('M3 - Functional Beverage'!K46)),'M3 - Functional Beverage'!F46-'M3 - Functional Beverage'!K46,"")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Lemon Lime | 15-pack 355mL</t>
        </is>
      </c>
      <c r="C787" s="15" t="inlineStr">
        <is>
          <t>3) Functional beverage (still/sparkling)</t>
        </is>
      </c>
      <c r="D787" s="19">
        <f>'M3 - Functional Beverage'!I47</f>
        <v/>
      </c>
      <c r="E787" s="20">
        <f>'M3 - Functional Beverage'!J47</f>
        <v/>
      </c>
      <c r="F787" s="18">
        <f>'M3 - Functional Beverage'!K47</f>
        <v/>
      </c>
      <c r="G787" s="17">
        <f>'M3 - Functional Beverage'!F47</f>
        <v/>
      </c>
      <c r="H787" s="18">
        <f>IF(AND(ISNUMBER('M3 - Functional Beverage'!F47),ISNUMBER('M3 - Functional Beverage'!K47)),'M3 - Functional Beverage'!F47-'M3 - Functional Beverage'!K47,"")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Lemon Lime | 18-pack 355mL</t>
        </is>
      </c>
      <c r="C788" s="15" t="inlineStr">
        <is>
          <t>3) Functional beverage (still/sparkling)</t>
        </is>
      </c>
      <c r="D788" s="19">
        <f>'M3 - Functional Beverage'!I48</f>
        <v/>
      </c>
      <c r="E788" s="20">
        <f>'M3 - Functional Beverage'!J48</f>
        <v/>
      </c>
      <c r="F788" s="18">
        <f>'M3 - Functional Beverage'!K48</f>
        <v/>
      </c>
      <c r="G788" s="17">
        <f>'M3 - Functional Beverage'!F48</f>
        <v/>
      </c>
      <c r="H788" s="18">
        <f>IF(AND(ISNUMBER('M3 - Functional Beverage'!F48),ISNUMBER('M3 - Functional Beverage'!K48)),'M3 - Functional Beverage'!F48-'M3 - Functional Beverage'!K48,"")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Lemon Lime | 24-pack 355mL</t>
        </is>
      </c>
      <c r="C789" s="15" t="inlineStr">
        <is>
          <t>3) Functional beverage (still/sparkling)</t>
        </is>
      </c>
      <c r="D789" s="19">
        <f>'M3 - Functional Beverage'!I49</f>
        <v/>
      </c>
      <c r="E789" s="20">
        <f>'M3 - Functional Beverage'!J49</f>
        <v/>
      </c>
      <c r="F789" s="18">
        <f>'M3 - Functional Beverage'!K49</f>
        <v/>
      </c>
      <c r="G789" s="17">
        <f>'M3 - Functional Beverage'!F49</f>
        <v/>
      </c>
      <c r="H789" s="18">
        <f>IF(AND(ISNUMBER('M3 - Functional Beverage'!F49),ISNUMBER('M3 - Functional Beverage'!K49)),'M3 - Functional Beverage'!F49-'M3 - Functional Beverage'!K49,"")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single 355mL</t>
        </is>
      </c>
      <c r="C790" s="15" t="inlineStr">
        <is>
          <t>3) Functional beverage (still/sparkling)</t>
        </is>
      </c>
      <c r="D790" s="19">
        <f>'M3 - Functional Beverage'!I50</f>
        <v/>
      </c>
      <c r="E790" s="20">
        <f>'M3 - Functional Beverage'!J50</f>
        <v/>
      </c>
      <c r="F790" s="18">
        <f>'M3 - Functional Beverage'!K50</f>
        <v/>
      </c>
      <c r="G790" s="17">
        <f>'M3 - Functional Beverage'!F50</f>
        <v/>
      </c>
      <c r="H790" s="18">
        <f>IF(AND(ISNUMBER('M3 - Functional Beverage'!F50),ISNUMBER('M3 - Functional Beverage'!K50)),'M3 - Functional Beverage'!F50-'M3 - Functional Beverage'!K50,"")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8-pack 355mL</t>
        </is>
      </c>
      <c r="C791" s="15" t="inlineStr">
        <is>
          <t>3) Functional beverage (still/sparkling)</t>
        </is>
      </c>
      <c r="D791" s="19">
        <f>'M3 - Functional Beverage'!I51</f>
        <v/>
      </c>
      <c r="E791" s="20">
        <f>'M3 - Functional Beverage'!J51</f>
        <v/>
      </c>
      <c r="F791" s="18">
        <f>'M3 - Functional Beverage'!K51</f>
        <v/>
      </c>
      <c r="G791" s="17">
        <f>'M3 - Functional Beverage'!F51</f>
        <v/>
      </c>
      <c r="H791" s="18">
        <f>IF(AND(ISNUMBER('M3 - Functional Beverage'!F51),ISNUMBER('M3 - Functional Beverage'!K51)),'M3 - Functional Beverage'!F51-'M3 - Functional Beverage'!K51,"")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OLIPOP</t>
        </is>
      </c>
      <c r="B792" s="15" t="inlineStr">
        <is>
          <t>OLIPOP Prebiotic Soda | Watermelon Lime | 12-pack 355mL</t>
        </is>
      </c>
      <c r="C792" s="15" t="inlineStr">
        <is>
          <t>3) Functional beverage (still/sparkling)</t>
        </is>
      </c>
      <c r="D792" s="19">
        <f>'M3 - Functional Beverage'!I52</f>
        <v/>
      </c>
      <c r="E792" s="20">
        <f>'M3 - Functional Beverage'!J52</f>
        <v/>
      </c>
      <c r="F792" s="18">
        <f>'M3 - Functional Beverage'!K52</f>
        <v/>
      </c>
      <c r="G792" s="17">
        <f>'M3 - Functional Beverage'!F52</f>
        <v/>
      </c>
      <c r="H792" s="18">
        <f>IF(AND(ISNUMBER('M3 - Functional Beverage'!F52),ISNUMBER('M3 - Functional Beverage'!K52)),'M3 - Functional Beverage'!F52-'M3 - Functional Beverage'!K52,"")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OLIPOP</t>
        </is>
      </c>
      <c r="B793" s="15" t="inlineStr">
        <is>
          <t>OLIPOP Prebiotic Soda | Watermelon Lime | 15-pack 355mL</t>
        </is>
      </c>
      <c r="C793" s="15" t="inlineStr">
        <is>
          <t>3) Functional beverage (still/sparkling)</t>
        </is>
      </c>
      <c r="D793" s="19">
        <f>'M3 - Functional Beverage'!I53</f>
        <v/>
      </c>
      <c r="E793" s="20">
        <f>'M3 - Functional Beverage'!J53</f>
        <v/>
      </c>
      <c r="F793" s="18">
        <f>'M3 - Functional Beverage'!K53</f>
        <v/>
      </c>
      <c r="G793" s="17">
        <f>'M3 - Functional Beverage'!F53</f>
        <v/>
      </c>
      <c r="H793" s="18">
        <f>IF(AND(ISNUMBER('M3 - Functional Beverage'!F53),ISNUMBER('M3 - Functional Beverage'!K53)),'M3 - Functional Beverage'!F53-'M3 - Functional Beverage'!K53,"")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OLIPOP</t>
        </is>
      </c>
      <c r="B794" s="15" t="inlineStr">
        <is>
          <t>OLIPOP Prebiotic Soda | Watermelon Lime | 18-pack 355mL</t>
        </is>
      </c>
      <c r="C794" s="15" t="inlineStr">
        <is>
          <t>3) Functional beverage (still/sparkling)</t>
        </is>
      </c>
      <c r="D794" s="19">
        <f>'M3 - Functional Beverage'!I54</f>
        <v/>
      </c>
      <c r="E794" s="20">
        <f>'M3 - Functional Beverage'!J54</f>
        <v/>
      </c>
      <c r="F794" s="18">
        <f>'M3 - Functional Beverage'!K54</f>
        <v/>
      </c>
      <c r="G794" s="17">
        <f>'M3 - Functional Beverage'!F54</f>
        <v/>
      </c>
      <c r="H794" s="18">
        <f>IF(AND(ISNUMBER('M3 - Functional Beverage'!F54),ISNUMBER('M3 - Functional Beverage'!K54)),'M3 - Functional Beverage'!F54-'M3 - Functional Beverage'!K54,"")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OLIPOP</t>
        </is>
      </c>
      <c r="B795" s="15" t="inlineStr">
        <is>
          <t>OLIPOP Prebiotic Soda | Watermelon Lime | 24-pack 355mL</t>
        </is>
      </c>
      <c r="C795" s="15" t="inlineStr">
        <is>
          <t>3) Functional beverage (still/sparkling)</t>
        </is>
      </c>
      <c r="D795" s="19">
        <f>'M3 - Functional Beverage'!I55</f>
        <v/>
      </c>
      <c r="E795" s="20">
        <f>'M3 - Functional Beverage'!J55</f>
        <v/>
      </c>
      <c r="F795" s="18">
        <f>'M3 - Functional Beverage'!K55</f>
        <v/>
      </c>
      <c r="G795" s="17">
        <f>'M3 - Functional Beverage'!F55</f>
        <v/>
      </c>
      <c r="H795" s="18">
        <f>IF(AND(ISNUMBER('M3 - Functional Beverage'!F55),ISNUMBER('M3 - Functional Beverage'!K55)),'M3 - Functional Beverage'!F55-'M3 - Functional Beverage'!K55,"")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single 355mL</t>
        </is>
      </c>
      <c r="C796" s="15" t="inlineStr">
        <is>
          <t>3) Functional beverage (still/sparkling)</t>
        </is>
      </c>
      <c r="D796" s="19">
        <f>'M3 - Functional Beverage'!I56</f>
        <v/>
      </c>
      <c r="E796" s="20">
        <f>'M3 - Functional Beverage'!J56</f>
        <v/>
      </c>
      <c r="F796" s="18">
        <f>'M3 - Functional Beverage'!K56</f>
        <v/>
      </c>
      <c r="G796" s="17">
        <f>'M3 - Functional Beverage'!F56</f>
        <v/>
      </c>
      <c r="H796" s="18">
        <f>IF(AND(ISNUMBER('M3 - Functional Beverage'!F56),ISNUMBER('M3 - Functional Beverage'!K56)),'M3 - Functional Beverage'!F56-'M3 - Functional Beverage'!K56,"")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8-pack 355mL</t>
        </is>
      </c>
      <c r="C797" s="15" t="inlineStr">
        <is>
          <t>3) Functional beverage (still/sparkling)</t>
        </is>
      </c>
      <c r="D797" s="19">
        <f>'M3 - Functional Beverage'!I57</f>
        <v/>
      </c>
      <c r="E797" s="20">
        <f>'M3 - Functional Beverage'!J57</f>
        <v/>
      </c>
      <c r="F797" s="18">
        <f>'M3 - Functional Beverage'!K57</f>
        <v/>
      </c>
      <c r="G797" s="17">
        <f>'M3 - Functional Beverage'!F57</f>
        <v/>
      </c>
      <c r="H797" s="18">
        <f>IF(AND(ISNUMBER('M3 - Functional Beverage'!F57),ISNUMBER('M3 - Functional Beverage'!K57)),'M3 - Functional Beverage'!F57-'M3 - Functional Beverage'!K57,"")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Strawberry Lemon | 12-pack 355mL</t>
        </is>
      </c>
      <c r="C798" s="15" t="inlineStr">
        <is>
          <t>3) Functional beverage (still/sparkling)</t>
        </is>
      </c>
      <c r="D798" s="19">
        <f>'M3 - Functional Beverage'!I58</f>
        <v/>
      </c>
      <c r="E798" s="20">
        <f>'M3 - Functional Beverage'!J58</f>
        <v/>
      </c>
      <c r="F798" s="18">
        <f>'M3 - Functional Beverage'!K58</f>
        <v/>
      </c>
      <c r="G798" s="17">
        <f>'M3 - Functional Beverage'!F58</f>
        <v/>
      </c>
      <c r="H798" s="18">
        <f>IF(AND(ISNUMBER('M3 - Functional Beverage'!F58),ISNUMBER('M3 - Functional Beverage'!K58)),'M3 - Functional Beverage'!F58-'M3 - Functional Beverage'!K58,"")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Strawberry Lemon | 15-pack 355mL</t>
        </is>
      </c>
      <c r="C799" s="15" t="inlineStr">
        <is>
          <t>3) Functional beverage (still/sparkling)</t>
        </is>
      </c>
      <c r="D799" s="19">
        <f>'M3 - Functional Beverage'!I59</f>
        <v/>
      </c>
      <c r="E799" s="20">
        <f>'M3 - Functional Beverage'!J59</f>
        <v/>
      </c>
      <c r="F799" s="18">
        <f>'M3 - Functional Beverage'!K59</f>
        <v/>
      </c>
      <c r="G799" s="17">
        <f>'M3 - Functional Beverage'!F59</f>
        <v/>
      </c>
      <c r="H799" s="18">
        <f>IF(AND(ISNUMBER('M3 - Functional Beverage'!F59),ISNUMBER('M3 - Functional Beverage'!K59)),'M3 - Functional Beverage'!F59-'M3 - Functional Beverage'!K59,"")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Strawberry Lemon | 18-pack 355mL</t>
        </is>
      </c>
      <c r="C800" s="15" t="inlineStr">
        <is>
          <t>3) Functional beverage (still/sparkling)</t>
        </is>
      </c>
      <c r="D800" s="19">
        <f>'M3 - Functional Beverage'!I60</f>
        <v/>
      </c>
      <c r="E800" s="20">
        <f>'M3 - Functional Beverage'!J60</f>
        <v/>
      </c>
      <c r="F800" s="18">
        <f>'M3 - Functional Beverage'!K60</f>
        <v/>
      </c>
      <c r="G800" s="17">
        <f>'M3 - Functional Beverage'!F60</f>
        <v/>
      </c>
      <c r="H800" s="18">
        <f>IF(AND(ISNUMBER('M3 - Functional Beverage'!F60),ISNUMBER('M3 - Functional Beverage'!K60)),'M3 - Functional Beverage'!F60-'M3 - Functional Beverage'!K60,"")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Strawberry Lemon | 24-pack 355mL</t>
        </is>
      </c>
      <c r="C801" s="15" t="inlineStr">
        <is>
          <t>3) Functional beverage (still/sparkling)</t>
        </is>
      </c>
      <c r="D801" s="19">
        <f>'M3 - Functional Beverage'!I61</f>
        <v/>
      </c>
      <c r="E801" s="20">
        <f>'M3 - Functional Beverage'!J61</f>
        <v/>
      </c>
      <c r="F801" s="18">
        <f>'M3 - Functional Beverage'!K61</f>
        <v/>
      </c>
      <c r="G801" s="17">
        <f>'M3 - Functional Beverage'!F61</f>
        <v/>
      </c>
      <c r="H801" s="18">
        <f>IF(AND(ISNUMBER('M3 - Functional Beverage'!F61),ISNUMBER('M3 - Functional Beverage'!K61)),'M3 - Functional Beverage'!F61-'M3 - Functional Beverage'!K61,"")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single 355mL</t>
        </is>
      </c>
      <c r="C802" s="15" t="inlineStr">
        <is>
          <t>3) Functional beverage (still/sparkling)</t>
        </is>
      </c>
      <c r="D802" s="19">
        <f>'M3 - Functional Beverage'!I62</f>
        <v/>
      </c>
      <c r="E802" s="20">
        <f>'M3 - Functional Beverage'!J62</f>
        <v/>
      </c>
      <c r="F802" s="18">
        <f>'M3 - Functional Beverage'!K62</f>
        <v/>
      </c>
      <c r="G802" s="17">
        <f>'M3 - Functional Beverage'!F62</f>
        <v/>
      </c>
      <c r="H802" s="18">
        <f>IF(AND(ISNUMBER('M3 - Functional Beverage'!F62),ISNUMBER('M3 - Functional Beverage'!K62)),'M3 - Functional Beverage'!F62-'M3 - Functional Beverage'!K62,"")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8-pack 355mL</t>
        </is>
      </c>
      <c r="C803" s="15" t="inlineStr">
        <is>
          <t>3) Functional beverage (still/sparkling)</t>
        </is>
      </c>
      <c r="D803" s="19">
        <f>'M3 - Functional Beverage'!I63</f>
        <v/>
      </c>
      <c r="E803" s="20">
        <f>'M3 - Functional Beverage'!J63</f>
        <v/>
      </c>
      <c r="F803" s="18">
        <f>'M3 - Functional Beverage'!K63</f>
        <v/>
      </c>
      <c r="G803" s="17">
        <f>'M3 - Functional Beverage'!F63</f>
        <v/>
      </c>
      <c r="H803" s="18">
        <f>IF(AND(ISNUMBER('M3 - Functional Beverage'!F63),ISNUMBER('M3 - Functional Beverage'!K63)),'M3 - Functional Beverage'!F63-'M3 - Functional Beverage'!K63,"")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Raspberry Rose | 12-pack 355mL</t>
        </is>
      </c>
      <c r="C804" s="15" t="inlineStr">
        <is>
          <t>3) Functional beverage (still/sparkling)</t>
        </is>
      </c>
      <c r="D804" s="19">
        <f>'M3 - Functional Beverage'!I64</f>
        <v/>
      </c>
      <c r="E804" s="20">
        <f>'M3 - Functional Beverage'!J64</f>
        <v/>
      </c>
      <c r="F804" s="18">
        <f>'M3 - Functional Beverage'!K64</f>
        <v/>
      </c>
      <c r="G804" s="17">
        <f>'M3 - Functional Beverage'!F64</f>
        <v/>
      </c>
      <c r="H804" s="18">
        <f>IF(AND(ISNUMBER('M3 - Functional Beverage'!F64),ISNUMBER('M3 - Functional Beverage'!K64)),'M3 - Functional Beverage'!F64-'M3 - Functional Beverage'!K64,"")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Raspberry Rose | 15-pack 355mL</t>
        </is>
      </c>
      <c r="C805" s="15" t="inlineStr">
        <is>
          <t>3) Functional beverage (still/sparkling)</t>
        </is>
      </c>
      <c r="D805" s="19">
        <f>'M3 - Functional Beverage'!I65</f>
        <v/>
      </c>
      <c r="E805" s="20">
        <f>'M3 - Functional Beverage'!J65</f>
        <v/>
      </c>
      <c r="F805" s="18">
        <f>'M3 - Functional Beverage'!K65</f>
        <v/>
      </c>
      <c r="G805" s="17">
        <f>'M3 - Functional Beverage'!F65</f>
        <v/>
      </c>
      <c r="H805" s="18">
        <f>IF(AND(ISNUMBER('M3 - Functional Beverage'!F65),ISNUMBER('M3 - Functional Beverage'!K65)),'M3 - Functional Beverage'!F65-'M3 - Functional Beverage'!K65,"")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Raspberry Rose | 18-pack 355mL</t>
        </is>
      </c>
      <c r="C806" s="15" t="inlineStr">
        <is>
          <t>3) Functional beverage (still/sparkling)</t>
        </is>
      </c>
      <c r="D806" s="19">
        <f>'M3 - Functional Beverage'!I66</f>
        <v/>
      </c>
      <c r="E806" s="20">
        <f>'M3 - Functional Beverage'!J66</f>
        <v/>
      </c>
      <c r="F806" s="18">
        <f>'M3 - Functional Beverage'!K66</f>
        <v/>
      </c>
      <c r="G806" s="17">
        <f>'M3 - Functional Beverage'!F66</f>
        <v/>
      </c>
      <c r="H806" s="18">
        <f>IF(AND(ISNUMBER('M3 - Functional Beverage'!F66),ISNUMBER('M3 - Functional Beverage'!K66)),'M3 - Functional Beverage'!F66-'M3 - Functional Beverage'!K66,"")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Raspberry Rose | 24-pack 355mL</t>
        </is>
      </c>
      <c r="C807" s="15" t="inlineStr">
        <is>
          <t>3) Functional beverage (still/sparkling)</t>
        </is>
      </c>
      <c r="D807" s="19">
        <f>'M3 - Functional Beverage'!I67</f>
        <v/>
      </c>
      <c r="E807" s="20">
        <f>'M3 - Functional Beverage'!J67</f>
        <v/>
      </c>
      <c r="F807" s="18">
        <f>'M3 - Functional Beverage'!K67</f>
        <v/>
      </c>
      <c r="G807" s="17">
        <f>'M3 - Functional Beverage'!F67</f>
        <v/>
      </c>
      <c r="H807" s="18">
        <f>IF(AND(ISNUMBER('M3 - Functional Beverage'!F67),ISNUMBER('M3 - Functional Beverage'!K67)),'M3 - Functional Beverage'!F67-'M3 - Functional Beverage'!K67,"")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single 355mL</t>
        </is>
      </c>
      <c r="C808" s="15" t="inlineStr">
        <is>
          <t>3) Functional beverage (still/sparkling)</t>
        </is>
      </c>
      <c r="D808" s="19">
        <f>'M3 - Functional Beverage'!I68</f>
        <v/>
      </c>
      <c r="E808" s="20">
        <f>'M3 - Functional Beverage'!J68</f>
        <v/>
      </c>
      <c r="F808" s="18">
        <f>'M3 - Functional Beverage'!K68</f>
        <v/>
      </c>
      <c r="G808" s="17">
        <f>'M3 - Functional Beverage'!F68</f>
        <v/>
      </c>
      <c r="H808" s="18">
        <f>IF(AND(ISNUMBER('M3 - Functional Beverage'!F68),ISNUMBER('M3 - Functional Beverage'!K68)),'M3 - Functional Beverage'!F68-'M3 - Functional Beverage'!K68,"")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8-pack 355mL</t>
        </is>
      </c>
      <c r="C809" s="15" t="inlineStr">
        <is>
          <t>3) Functional beverage (still/sparkling)</t>
        </is>
      </c>
      <c r="D809" s="19">
        <f>'M3 - Functional Beverage'!I69</f>
        <v/>
      </c>
      <c r="E809" s="20">
        <f>'M3 - Functional Beverage'!J69</f>
        <v/>
      </c>
      <c r="F809" s="18">
        <f>'M3 - Functional Beverage'!K69</f>
        <v/>
      </c>
      <c r="G809" s="17">
        <f>'M3 - Functional Beverage'!F69</f>
        <v/>
      </c>
      <c r="H809" s="18">
        <f>IF(AND(ISNUMBER('M3 - Functional Beverage'!F69),ISNUMBER('M3 - Functional Beverage'!K69)),'M3 - Functional Beverage'!F69-'M3 - Functional Beverage'!K69,"")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Classic Cola | 12-pack 355mL</t>
        </is>
      </c>
      <c r="C810" s="15" t="inlineStr">
        <is>
          <t>3) Functional beverage (still/sparkling)</t>
        </is>
      </c>
      <c r="D810" s="19">
        <f>'M3 - Functional Beverage'!I70</f>
        <v/>
      </c>
      <c r="E810" s="20">
        <f>'M3 - Functional Beverage'!J70</f>
        <v/>
      </c>
      <c r="F810" s="18">
        <f>'M3 - Functional Beverage'!K70</f>
        <v/>
      </c>
      <c r="G810" s="17">
        <f>'M3 - Functional Beverage'!F70</f>
        <v/>
      </c>
      <c r="H810" s="18">
        <f>IF(AND(ISNUMBER('M3 - Functional Beverage'!F70),ISNUMBER('M3 - Functional Beverage'!K70)),'M3 - Functional Beverage'!F70-'M3 - Functional Beverage'!K70,"")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Classic Cola | 15-pack 355mL</t>
        </is>
      </c>
      <c r="C811" s="15" t="inlineStr">
        <is>
          <t>3) Functional beverage (still/sparkling)</t>
        </is>
      </c>
      <c r="D811" s="19">
        <f>'M3 - Functional Beverage'!I71</f>
        <v/>
      </c>
      <c r="E811" s="20">
        <f>'M3 - Functional Beverage'!J71</f>
        <v/>
      </c>
      <c r="F811" s="18">
        <f>'M3 - Functional Beverage'!K71</f>
        <v/>
      </c>
      <c r="G811" s="17">
        <f>'M3 - Functional Beverage'!F71</f>
        <v/>
      </c>
      <c r="H811" s="18">
        <f>IF(AND(ISNUMBER('M3 - Functional Beverage'!F71),ISNUMBER('M3 - Functional Beverage'!K71)),'M3 - Functional Beverage'!F71-'M3 - Functional Beverage'!K71,"")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Classic Cola | 18-pack 355mL</t>
        </is>
      </c>
      <c r="C812" s="15" t="inlineStr">
        <is>
          <t>3) Functional beverage (still/sparkling)</t>
        </is>
      </c>
      <c r="D812" s="19">
        <f>'M3 - Functional Beverage'!I72</f>
        <v/>
      </c>
      <c r="E812" s="20">
        <f>'M3 - Functional Beverage'!J72</f>
        <v/>
      </c>
      <c r="F812" s="18">
        <f>'M3 - Functional Beverage'!K72</f>
        <v/>
      </c>
      <c r="G812" s="17">
        <f>'M3 - Functional Beverage'!F72</f>
        <v/>
      </c>
      <c r="H812" s="18">
        <f>IF(AND(ISNUMBER('M3 - Functional Beverage'!F72),ISNUMBER('M3 - Functional Beverage'!K72)),'M3 - Functional Beverage'!F72-'M3 - Functional Beverage'!K72,"")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Classic Cola | 24-pack 355mL</t>
        </is>
      </c>
      <c r="C813" s="15" t="inlineStr">
        <is>
          <t>3) Functional beverage (still/sparkling)</t>
        </is>
      </c>
      <c r="D813" s="19">
        <f>'M3 - Functional Beverage'!I73</f>
        <v/>
      </c>
      <c r="E813" s="20">
        <f>'M3 - Functional Beverage'!J73</f>
        <v/>
      </c>
      <c r="F813" s="18">
        <f>'M3 - Functional Beverage'!K73</f>
        <v/>
      </c>
      <c r="G813" s="17">
        <f>'M3 - Functional Beverage'!F73</f>
        <v/>
      </c>
      <c r="H813" s="18">
        <f>IF(AND(ISNUMBER('M3 - Functional Beverage'!F73),ISNUMBER('M3 - Functional Beverage'!K73)),'M3 - Functional Beverage'!F73-'M3 - Functional Beverage'!K73,"")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single 355mL</t>
        </is>
      </c>
      <c r="C814" s="15" t="inlineStr">
        <is>
          <t>3) Functional beverage (still/sparkling)</t>
        </is>
      </c>
      <c r="D814" s="19">
        <f>'M3 - Functional Beverage'!I74</f>
        <v/>
      </c>
      <c r="E814" s="20">
        <f>'M3 - Functional Beverage'!J74</f>
        <v/>
      </c>
      <c r="F814" s="18">
        <f>'M3 - Functional Beverage'!K74</f>
        <v/>
      </c>
      <c r="G814" s="17">
        <f>'M3 - Functional Beverage'!F74</f>
        <v/>
      </c>
      <c r="H814" s="18">
        <f>IF(AND(ISNUMBER('M3 - Functional Beverage'!F74),ISNUMBER('M3 - Functional Beverage'!K74)),'M3 - Functional Beverage'!F74-'M3 - Functional Beverage'!K74,"")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8-pack 355mL</t>
        </is>
      </c>
      <c r="C815" s="15" t="inlineStr">
        <is>
          <t>3) Functional beverage (still/sparkling)</t>
        </is>
      </c>
      <c r="D815" s="19">
        <f>'M3 - Functional Beverage'!I75</f>
        <v/>
      </c>
      <c r="E815" s="20">
        <f>'M3 - Functional Beverage'!J75</f>
        <v/>
      </c>
      <c r="F815" s="18">
        <f>'M3 - Functional Beverage'!K75</f>
        <v/>
      </c>
      <c r="G815" s="17">
        <f>'M3 - Functional Beverage'!F75</f>
        <v/>
      </c>
      <c r="H815" s="18">
        <f>IF(AND(ISNUMBER('M3 - Functional Beverage'!F75),ISNUMBER('M3 - Functional Beverage'!K75)),'M3 - Functional Beverage'!F75-'M3 - Functional Beverage'!K75,"")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Cherry Limeade | 12-pack 355mL</t>
        </is>
      </c>
      <c r="C816" s="15" t="inlineStr">
        <is>
          <t>3) Functional beverage (still/sparkling)</t>
        </is>
      </c>
      <c r="D816" s="19">
        <f>'M3 - Functional Beverage'!I76</f>
        <v/>
      </c>
      <c r="E816" s="20">
        <f>'M3 - Functional Beverage'!J76</f>
        <v/>
      </c>
      <c r="F816" s="18">
        <f>'M3 - Functional Beverage'!K76</f>
        <v/>
      </c>
      <c r="G816" s="17">
        <f>'M3 - Functional Beverage'!F76</f>
        <v/>
      </c>
      <c r="H816" s="18">
        <f>IF(AND(ISNUMBER('M3 - Functional Beverage'!F76),ISNUMBER('M3 - Functional Beverage'!K76)),'M3 - Functional Beverage'!F76-'M3 - Functional Beverage'!K76,"")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Cherry Limeade | 15-pack 355mL</t>
        </is>
      </c>
      <c r="C817" s="15" t="inlineStr">
        <is>
          <t>3) Functional beverage (still/sparkling)</t>
        </is>
      </c>
      <c r="D817" s="19">
        <f>'M3 - Functional Beverage'!I77</f>
        <v/>
      </c>
      <c r="E817" s="20">
        <f>'M3 - Functional Beverage'!J77</f>
        <v/>
      </c>
      <c r="F817" s="18">
        <f>'M3 - Functional Beverage'!K77</f>
        <v/>
      </c>
      <c r="G817" s="17">
        <f>'M3 - Functional Beverage'!F77</f>
        <v/>
      </c>
      <c r="H817" s="18">
        <f>IF(AND(ISNUMBER('M3 - Functional Beverage'!F77),ISNUMBER('M3 - Functional Beverage'!K77)),'M3 - Functional Beverage'!F77-'M3 - Functional Beverage'!K77,"")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Cherry Limeade | 18-pack 355mL</t>
        </is>
      </c>
      <c r="C818" s="15" t="inlineStr">
        <is>
          <t>3) Functional beverage (still/sparkling)</t>
        </is>
      </c>
      <c r="D818" s="19">
        <f>'M3 - Functional Beverage'!I78</f>
        <v/>
      </c>
      <c r="E818" s="20">
        <f>'M3 - Functional Beverage'!J78</f>
        <v/>
      </c>
      <c r="F818" s="18">
        <f>'M3 - Functional Beverage'!K78</f>
        <v/>
      </c>
      <c r="G818" s="17">
        <f>'M3 - Functional Beverage'!F78</f>
        <v/>
      </c>
      <c r="H818" s="18">
        <f>IF(AND(ISNUMBER('M3 - Functional Beverage'!F78),ISNUMBER('M3 - Functional Beverage'!K78)),'M3 - Functional Beverage'!F78-'M3 - Functional Beverage'!K78,"")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Cherry Limeade | 24-pack 355mL</t>
        </is>
      </c>
      <c r="C819" s="15" t="inlineStr">
        <is>
          <t>3) Functional beverage (still/sparkling)</t>
        </is>
      </c>
      <c r="D819" s="19">
        <f>'M3 - Functional Beverage'!I79</f>
        <v/>
      </c>
      <c r="E819" s="20">
        <f>'M3 - Functional Beverage'!J79</f>
        <v/>
      </c>
      <c r="F819" s="18">
        <f>'M3 - Functional Beverage'!K79</f>
        <v/>
      </c>
      <c r="G819" s="17">
        <f>'M3 - Functional Beverage'!F79</f>
        <v/>
      </c>
      <c r="H819" s="18">
        <f>IF(AND(ISNUMBER('M3 - Functional Beverage'!F79),ISNUMBER('M3 - Functional Beverage'!K79)),'M3 - Functional Beverage'!F79-'M3 - Functional Beverage'!K79,"")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single 355mL</t>
        </is>
      </c>
      <c r="C820" s="15" t="inlineStr">
        <is>
          <t>3) Functional beverage (still/sparkling)</t>
        </is>
      </c>
      <c r="D820" s="19">
        <f>'M3 - Functional Beverage'!I80</f>
        <v/>
      </c>
      <c r="E820" s="20">
        <f>'M3 - Functional Beverage'!J80</f>
        <v/>
      </c>
      <c r="F820" s="18">
        <f>'M3 - Functional Beverage'!K80</f>
        <v/>
      </c>
      <c r="G820" s="17">
        <f>'M3 - Functional Beverage'!F80</f>
        <v/>
      </c>
      <c r="H820" s="18">
        <f>IF(AND(ISNUMBER('M3 - Functional Beverage'!F80),ISNUMBER('M3 - Functional Beverage'!K80)),'M3 - Functional Beverage'!F80-'M3 - Functional Beverage'!K80,"")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8-pack 355mL</t>
        </is>
      </c>
      <c r="C821" s="15" t="inlineStr">
        <is>
          <t>3) Functional beverage (still/sparkling)</t>
        </is>
      </c>
      <c r="D821" s="19">
        <f>'M3 - Functional Beverage'!I81</f>
        <v/>
      </c>
      <c r="E821" s="20">
        <f>'M3 - Functional Beverage'!J81</f>
        <v/>
      </c>
      <c r="F821" s="18">
        <f>'M3 - Functional Beverage'!K81</f>
        <v/>
      </c>
      <c r="G821" s="17">
        <f>'M3 - Functional Beverage'!F81</f>
        <v/>
      </c>
      <c r="H821" s="18">
        <f>IF(AND(ISNUMBER('M3 - Functional Beverage'!F81),ISNUMBER('M3 - Functional Beverage'!K81)),'M3 - Functional Beverage'!F81-'M3 - Functional Beverage'!K81,"")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Orange | 12-pack 355mL</t>
        </is>
      </c>
      <c r="C822" s="15" t="inlineStr">
        <is>
          <t>3) Functional beverage (still/sparkling)</t>
        </is>
      </c>
      <c r="D822" s="19">
        <f>'M3 - Functional Beverage'!I82</f>
        <v/>
      </c>
      <c r="E822" s="20">
        <f>'M3 - Functional Beverage'!J82</f>
        <v/>
      </c>
      <c r="F822" s="18">
        <f>'M3 - Functional Beverage'!K82</f>
        <v/>
      </c>
      <c r="G822" s="17">
        <f>'M3 - Functional Beverage'!F82</f>
        <v/>
      </c>
      <c r="H822" s="18">
        <f>IF(AND(ISNUMBER('M3 - Functional Beverage'!F82),ISNUMBER('M3 - Functional Beverage'!K82)),'M3 - Functional Beverage'!F82-'M3 - Functional Beverage'!K82,"")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Orange | 15-pack 355mL</t>
        </is>
      </c>
      <c r="C823" s="15" t="inlineStr">
        <is>
          <t>3) Functional beverage (still/sparkling)</t>
        </is>
      </c>
      <c r="D823" s="19">
        <f>'M3 - Functional Beverage'!I83</f>
        <v/>
      </c>
      <c r="E823" s="20">
        <f>'M3 - Functional Beverage'!J83</f>
        <v/>
      </c>
      <c r="F823" s="18">
        <f>'M3 - Functional Beverage'!K83</f>
        <v/>
      </c>
      <c r="G823" s="17">
        <f>'M3 - Functional Beverage'!F83</f>
        <v/>
      </c>
      <c r="H823" s="18">
        <f>IF(AND(ISNUMBER('M3 - Functional Beverage'!F83),ISNUMBER('M3 - Functional Beverage'!K83)),'M3 - Functional Beverage'!F83-'M3 - Functional Beverage'!K83,"")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Orange | 18-pack 355mL</t>
        </is>
      </c>
      <c r="C824" s="15" t="inlineStr">
        <is>
          <t>3) Functional beverage (still/sparkling)</t>
        </is>
      </c>
      <c r="D824" s="19">
        <f>'M3 - Functional Beverage'!I84</f>
        <v/>
      </c>
      <c r="E824" s="20">
        <f>'M3 - Functional Beverage'!J84</f>
        <v/>
      </c>
      <c r="F824" s="18">
        <f>'M3 - Functional Beverage'!K84</f>
        <v/>
      </c>
      <c r="G824" s="17">
        <f>'M3 - Functional Beverage'!F84</f>
        <v/>
      </c>
      <c r="H824" s="18">
        <f>IF(AND(ISNUMBER('M3 - Functional Beverage'!F84),ISNUMBER('M3 - Functional Beverage'!K84)),'M3 - Functional Beverage'!F84-'M3 - Functional Beverage'!K84,"")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Orange | 24-pack 355mL</t>
        </is>
      </c>
      <c r="C825" s="15" t="inlineStr">
        <is>
          <t>3) Functional beverage (still/sparkling)</t>
        </is>
      </c>
      <c r="D825" s="19">
        <f>'M3 - Functional Beverage'!I85</f>
        <v/>
      </c>
      <c r="E825" s="20">
        <f>'M3 - Functional Beverage'!J85</f>
        <v/>
      </c>
      <c r="F825" s="18">
        <f>'M3 - Functional Beverage'!K85</f>
        <v/>
      </c>
      <c r="G825" s="17">
        <f>'M3 - Functional Beverage'!F85</f>
        <v/>
      </c>
      <c r="H825" s="18">
        <f>IF(AND(ISNUMBER('M3 - Functional Beverage'!F85),ISNUMBER('M3 - Functional Beverage'!K85)),'M3 - Functional Beverage'!F85-'M3 - Functional Beverage'!K85,"")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single 355mL</t>
        </is>
      </c>
      <c r="C826" s="15" t="inlineStr">
        <is>
          <t>3) Functional beverage (still/sparkling)</t>
        </is>
      </c>
      <c r="D826" s="19">
        <f>'M3 - Functional Beverage'!I86</f>
        <v/>
      </c>
      <c r="E826" s="20">
        <f>'M3 - Functional Beverage'!J86</f>
        <v/>
      </c>
      <c r="F826" s="18">
        <f>'M3 - Functional Beverage'!K86</f>
        <v/>
      </c>
      <c r="G826" s="17">
        <f>'M3 - Functional Beverage'!F86</f>
        <v/>
      </c>
      <c r="H826" s="18">
        <f>IF(AND(ISNUMBER('M3 - Functional Beverage'!F86),ISNUMBER('M3 - Functional Beverage'!K86)),'M3 - Functional Beverage'!F86-'M3 - Functional Beverage'!K86,"")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8-pack 355mL</t>
        </is>
      </c>
      <c r="C827" s="15" t="inlineStr">
        <is>
          <t>3) Functional beverage (still/sparkling)</t>
        </is>
      </c>
      <c r="D827" s="19">
        <f>'M3 - Functional Beverage'!I87</f>
        <v/>
      </c>
      <c r="E827" s="20">
        <f>'M3 - Functional Beverage'!J87</f>
        <v/>
      </c>
      <c r="F827" s="18">
        <f>'M3 - Functional Beverage'!K87</f>
        <v/>
      </c>
      <c r="G827" s="17">
        <f>'M3 - Functional Beverage'!F87</f>
        <v/>
      </c>
      <c r="H827" s="18">
        <f>IF(AND(ISNUMBER('M3 - Functional Beverage'!F87),ISNUMBER('M3 - Functional Beverage'!K87)),'M3 - Functional Beverage'!F87-'M3 - Functional Beverage'!K87,"")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Grape | 12-pack 355mL</t>
        </is>
      </c>
      <c r="C828" s="15" t="inlineStr">
        <is>
          <t>3) Functional beverage (still/sparkling)</t>
        </is>
      </c>
      <c r="D828" s="19">
        <f>'M3 - Functional Beverage'!I88</f>
        <v/>
      </c>
      <c r="E828" s="20">
        <f>'M3 - Functional Beverage'!J88</f>
        <v/>
      </c>
      <c r="F828" s="18">
        <f>'M3 - Functional Beverage'!K88</f>
        <v/>
      </c>
      <c r="G828" s="17">
        <f>'M3 - Functional Beverage'!F88</f>
        <v/>
      </c>
      <c r="H828" s="18">
        <f>IF(AND(ISNUMBER('M3 - Functional Beverage'!F88),ISNUMBER('M3 - Functional Beverage'!K88)),'M3 - Functional Beverage'!F88-'M3 - Functional Beverage'!K88,"")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Grape | 15-pack 355mL</t>
        </is>
      </c>
      <c r="C829" s="15" t="inlineStr">
        <is>
          <t>3) Functional beverage (still/sparkling)</t>
        </is>
      </c>
      <c r="D829" s="19">
        <f>'M3 - Functional Beverage'!I89</f>
        <v/>
      </c>
      <c r="E829" s="20">
        <f>'M3 - Functional Beverage'!J89</f>
        <v/>
      </c>
      <c r="F829" s="18">
        <f>'M3 - Functional Beverage'!K89</f>
        <v/>
      </c>
      <c r="G829" s="17">
        <f>'M3 - Functional Beverage'!F89</f>
        <v/>
      </c>
      <c r="H829" s="18">
        <f>IF(AND(ISNUMBER('M3 - Functional Beverage'!F89),ISNUMBER('M3 - Functional Beverage'!K89)),'M3 - Functional Beverage'!F89-'M3 - Functional Beverage'!K89,"")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Grape | 18-pack 355mL</t>
        </is>
      </c>
      <c r="C830" s="15" t="inlineStr">
        <is>
          <t>3) Functional beverage (still/sparkling)</t>
        </is>
      </c>
      <c r="D830" s="19">
        <f>'M3 - Functional Beverage'!I90</f>
        <v/>
      </c>
      <c r="E830" s="20">
        <f>'M3 - Functional Beverage'!J90</f>
        <v/>
      </c>
      <c r="F830" s="18">
        <f>'M3 - Functional Beverage'!K90</f>
        <v/>
      </c>
      <c r="G830" s="17">
        <f>'M3 - Functional Beverage'!F90</f>
        <v/>
      </c>
      <c r="H830" s="18">
        <f>IF(AND(ISNUMBER('M3 - Functional Beverage'!F90),ISNUMBER('M3 - Functional Beverage'!K90)),'M3 - Functional Beverage'!F90-'M3 - Functional Beverage'!K90,"")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Grape | 24-pack 355mL</t>
        </is>
      </c>
      <c r="C831" s="15" t="inlineStr">
        <is>
          <t>3) Functional beverage (still/sparkling)</t>
        </is>
      </c>
      <c r="D831" s="19">
        <f>'M3 - Functional Beverage'!I91</f>
        <v/>
      </c>
      <c r="E831" s="20">
        <f>'M3 - Functional Beverage'!J91</f>
        <v/>
      </c>
      <c r="F831" s="18">
        <f>'M3 - Functional Beverage'!K91</f>
        <v/>
      </c>
      <c r="G831" s="17">
        <f>'M3 - Functional Beverage'!F91</f>
        <v/>
      </c>
      <c r="H831" s="18">
        <f>IF(AND(ISNUMBER('M3 - Functional Beverage'!F91),ISNUMBER('M3 - Functional Beverage'!K91)),'M3 - Functional Beverage'!F91-'M3 - Functional Beverage'!K91,"")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single 355mL</t>
        </is>
      </c>
      <c r="C832" s="15" t="inlineStr">
        <is>
          <t>3) Functional beverage (still/sparkling)</t>
        </is>
      </c>
      <c r="D832" s="19">
        <f>'M3 - Functional Beverage'!I92</f>
        <v/>
      </c>
      <c r="E832" s="20">
        <f>'M3 - Functional Beverage'!J92</f>
        <v/>
      </c>
      <c r="F832" s="18">
        <f>'M3 - Functional Beverage'!K92</f>
        <v/>
      </c>
      <c r="G832" s="17">
        <f>'M3 - Functional Beverage'!F92</f>
        <v/>
      </c>
      <c r="H832" s="18">
        <f>IF(AND(ISNUMBER('M3 - Functional Beverage'!F92),ISNUMBER('M3 - Functional Beverage'!K92)),'M3 - Functional Beverage'!F92-'M3 - Functional Beverage'!K92,"")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8-pack 355mL</t>
        </is>
      </c>
      <c r="C833" s="15" t="inlineStr">
        <is>
          <t>3) Functional beverage (still/sparkling)</t>
        </is>
      </c>
      <c r="D833" s="19">
        <f>'M3 - Functional Beverage'!I93</f>
        <v/>
      </c>
      <c r="E833" s="20">
        <f>'M3 - Functional Beverage'!J93</f>
        <v/>
      </c>
      <c r="F833" s="18">
        <f>'M3 - Functional Beverage'!K93</f>
        <v/>
      </c>
      <c r="G833" s="17">
        <f>'M3 - Functional Beverage'!F93</f>
        <v/>
      </c>
      <c r="H833" s="18">
        <f>IF(AND(ISNUMBER('M3 - Functional Beverage'!F93),ISNUMBER('M3 - Functional Beverage'!K93)),'M3 - Functional Beverage'!F93-'M3 - Functional Beverage'!K93,"")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Watermelon | 12-pack 355mL</t>
        </is>
      </c>
      <c r="C834" s="15" t="inlineStr">
        <is>
          <t>3) Functional beverage (still/sparkling)</t>
        </is>
      </c>
      <c r="D834" s="19">
        <f>'M3 - Functional Beverage'!I94</f>
        <v/>
      </c>
      <c r="E834" s="20">
        <f>'M3 - Functional Beverage'!J94</f>
        <v/>
      </c>
      <c r="F834" s="18">
        <f>'M3 - Functional Beverage'!K94</f>
        <v/>
      </c>
      <c r="G834" s="17">
        <f>'M3 - Functional Beverage'!F94</f>
        <v/>
      </c>
      <c r="H834" s="18">
        <f>IF(AND(ISNUMBER('M3 - Functional Beverage'!F94),ISNUMBER('M3 - Functional Beverage'!K94)),'M3 - Functional Beverage'!F94-'M3 - Functional Beverage'!K94,"")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Watermelon | 15-pack 355mL</t>
        </is>
      </c>
      <c r="C835" s="15" t="inlineStr">
        <is>
          <t>3) Functional beverage (still/sparkling)</t>
        </is>
      </c>
      <c r="D835" s="19">
        <f>'M3 - Functional Beverage'!I95</f>
        <v/>
      </c>
      <c r="E835" s="20">
        <f>'M3 - Functional Beverage'!J95</f>
        <v/>
      </c>
      <c r="F835" s="18">
        <f>'M3 - Functional Beverage'!K95</f>
        <v/>
      </c>
      <c r="G835" s="17">
        <f>'M3 - Functional Beverage'!F95</f>
        <v/>
      </c>
      <c r="H835" s="18">
        <f>IF(AND(ISNUMBER('M3 - Functional Beverage'!F95),ISNUMBER('M3 - Functional Beverage'!K95)),'M3 - Functional Beverage'!F95-'M3 - Functional Beverage'!K95,"")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Watermelon | 18-pack 355mL</t>
        </is>
      </c>
      <c r="C836" s="15" t="inlineStr">
        <is>
          <t>3) Functional beverage (still/sparkling)</t>
        </is>
      </c>
      <c r="D836" s="19">
        <f>'M3 - Functional Beverage'!I96</f>
        <v/>
      </c>
      <c r="E836" s="20">
        <f>'M3 - Functional Beverage'!J96</f>
        <v/>
      </c>
      <c r="F836" s="18">
        <f>'M3 - Functional Beverage'!K96</f>
        <v/>
      </c>
      <c r="G836" s="17">
        <f>'M3 - Functional Beverage'!F96</f>
        <v/>
      </c>
      <c r="H836" s="18">
        <f>IF(AND(ISNUMBER('M3 - Functional Beverage'!F96),ISNUMBER('M3 - Functional Beverage'!K96)),'M3 - Functional Beverage'!F96-'M3 - Functional Beverage'!K96,"")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Watermelon | 24-pack 355mL</t>
        </is>
      </c>
      <c r="C837" s="15" t="inlineStr">
        <is>
          <t>3) Functional beverage (still/sparkling)</t>
        </is>
      </c>
      <c r="D837" s="19">
        <f>'M3 - Functional Beverage'!I97</f>
        <v/>
      </c>
      <c r="E837" s="20">
        <f>'M3 - Functional Beverage'!J97</f>
        <v/>
      </c>
      <c r="F837" s="18">
        <f>'M3 - Functional Beverage'!K97</f>
        <v/>
      </c>
      <c r="G837" s="17">
        <f>'M3 - Functional Beverage'!F97</f>
        <v/>
      </c>
      <c r="H837" s="18">
        <f>IF(AND(ISNUMBER('M3 - Functional Beverage'!F97),ISNUMBER('M3 - Functional Beverage'!K97)),'M3 - Functional Beverage'!F97-'M3 - Functional Beverage'!K97,"")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single 355mL</t>
        </is>
      </c>
      <c r="C838" s="15" t="inlineStr">
        <is>
          <t>3) Functional beverage (still/sparkling)</t>
        </is>
      </c>
      <c r="D838" s="19">
        <f>'M3 - Functional Beverage'!I98</f>
        <v/>
      </c>
      <c r="E838" s="20">
        <f>'M3 - Functional Beverage'!J98</f>
        <v/>
      </c>
      <c r="F838" s="18">
        <f>'M3 - Functional Beverage'!K98</f>
        <v/>
      </c>
      <c r="G838" s="17">
        <f>'M3 - Functional Beverage'!F98</f>
        <v/>
      </c>
      <c r="H838" s="18">
        <f>IF(AND(ISNUMBER('M3 - Functional Beverage'!F98),ISNUMBER('M3 - Functional Beverage'!K98)),'M3 - Functional Beverage'!F98-'M3 - Functional Beverage'!K98,"")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8-pack 355mL</t>
        </is>
      </c>
      <c r="C839" s="15" t="inlineStr">
        <is>
          <t>3) Functional beverage (still/sparkling)</t>
        </is>
      </c>
      <c r="D839" s="19">
        <f>'M3 - Functional Beverage'!I99</f>
        <v/>
      </c>
      <c r="E839" s="20">
        <f>'M3 - Functional Beverage'!J99</f>
        <v/>
      </c>
      <c r="F839" s="18">
        <f>'M3 - Functional Beverage'!K99</f>
        <v/>
      </c>
      <c r="G839" s="17">
        <f>'M3 - Functional Beverage'!F99</f>
        <v/>
      </c>
      <c r="H839" s="18">
        <f>IF(AND(ISNUMBER('M3 - Functional Beverage'!F99),ISNUMBER('M3 - Functional Beverage'!K99)),'M3 - Functional Beverage'!F99-'M3 - Functional Beverage'!K99,"")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Ginger Lime | 12-pack 355mL</t>
        </is>
      </c>
      <c r="C840" s="15" t="inlineStr">
        <is>
          <t>3) Functional beverage (still/sparkling)</t>
        </is>
      </c>
      <c r="D840" s="19">
        <f>'M3 - Functional Beverage'!I100</f>
        <v/>
      </c>
      <c r="E840" s="20">
        <f>'M3 - Functional Beverage'!J100</f>
        <v/>
      </c>
      <c r="F840" s="18">
        <f>'M3 - Functional Beverage'!K100</f>
        <v/>
      </c>
      <c r="G840" s="17">
        <f>'M3 - Functional Beverage'!F100</f>
        <v/>
      </c>
      <c r="H840" s="18">
        <f>IF(AND(ISNUMBER('M3 - Functional Beverage'!F100),ISNUMBER('M3 - Functional Beverage'!K100)),'M3 - Functional Beverage'!F100-'M3 - Functional Beverage'!K100,"")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Ginger Lime | 15-pack 355mL</t>
        </is>
      </c>
      <c r="C841" s="15" t="inlineStr">
        <is>
          <t>3) Functional beverage (still/sparkling)</t>
        </is>
      </c>
      <c r="D841" s="19">
        <f>'M3 - Functional Beverage'!I101</f>
        <v/>
      </c>
      <c r="E841" s="20">
        <f>'M3 - Functional Beverage'!J101</f>
        <v/>
      </c>
      <c r="F841" s="18">
        <f>'M3 - Functional Beverage'!K101</f>
        <v/>
      </c>
      <c r="G841" s="17">
        <f>'M3 - Functional Beverage'!F101</f>
        <v/>
      </c>
      <c r="H841" s="18">
        <f>IF(AND(ISNUMBER('M3 - Functional Beverage'!F101),ISNUMBER('M3 - Functional Beverage'!K101)),'M3 - Functional Beverage'!F101-'M3 - Functional Beverage'!K101,"")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Ginger Lime | 18-pack 355mL</t>
        </is>
      </c>
      <c r="C842" s="15" t="inlineStr">
        <is>
          <t>3) Functional beverage (still/sparkling)</t>
        </is>
      </c>
      <c r="D842" s="19">
        <f>'M3 - Functional Beverage'!I102</f>
        <v/>
      </c>
      <c r="E842" s="20">
        <f>'M3 - Functional Beverage'!J102</f>
        <v/>
      </c>
      <c r="F842" s="18">
        <f>'M3 - Functional Beverage'!K102</f>
        <v/>
      </c>
      <c r="G842" s="17">
        <f>'M3 - Functional Beverage'!F102</f>
        <v/>
      </c>
      <c r="H842" s="18">
        <f>IF(AND(ISNUMBER('M3 - Functional Beverage'!F102),ISNUMBER('M3 - Functional Beverage'!K102)),'M3 - Functional Beverage'!F102-'M3 - Functional Beverage'!K102,"")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Ginger Lime | 24-pack 355mL</t>
        </is>
      </c>
      <c r="C843" s="15" t="inlineStr">
        <is>
          <t>3) Functional beverage (still/sparkling)</t>
        </is>
      </c>
      <c r="D843" s="19">
        <f>'M3 - Functional Beverage'!I103</f>
        <v/>
      </c>
      <c r="E843" s="20">
        <f>'M3 - Functional Beverage'!J103</f>
        <v/>
      </c>
      <c r="F843" s="18">
        <f>'M3 - Functional Beverage'!K103</f>
        <v/>
      </c>
      <c r="G843" s="17">
        <f>'M3 - Functional Beverage'!F103</f>
        <v/>
      </c>
      <c r="H843" s="18">
        <f>IF(AND(ISNUMBER('M3 - Functional Beverage'!F103),ISNUMBER('M3 - Functional Beverage'!K103)),'M3 - Functional Beverage'!F103-'M3 - Functional Beverage'!K103,"")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single 355mL</t>
        </is>
      </c>
      <c r="C844" s="15" t="inlineStr">
        <is>
          <t>3) Functional beverage (still/sparkling)</t>
        </is>
      </c>
      <c r="D844" s="19">
        <f>'M3 - Functional Beverage'!I104</f>
        <v/>
      </c>
      <c r="E844" s="20">
        <f>'M3 - Functional Beverage'!J104</f>
        <v/>
      </c>
      <c r="F844" s="18">
        <f>'M3 - Functional Beverage'!K104</f>
        <v/>
      </c>
      <c r="G844" s="17">
        <f>'M3 - Functional Beverage'!F104</f>
        <v/>
      </c>
      <c r="H844" s="18">
        <f>IF(AND(ISNUMBER('M3 - Functional Beverage'!F104),ISNUMBER('M3 - Functional Beverage'!K104)),'M3 - Functional Beverage'!F104-'M3 - Functional Beverage'!K104,"")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8-pack 355mL</t>
        </is>
      </c>
      <c r="C845" s="15" t="inlineStr">
        <is>
          <t>3) Functional beverage (still/sparkling)</t>
        </is>
      </c>
      <c r="D845" s="19">
        <f>'M3 - Functional Beverage'!I105</f>
        <v/>
      </c>
      <c r="E845" s="20">
        <f>'M3 - Functional Beverage'!J105</f>
        <v/>
      </c>
      <c r="F845" s="18">
        <f>'M3 - Functional Beverage'!K105</f>
        <v/>
      </c>
      <c r="G845" s="17">
        <f>'M3 - Functional Beverage'!F105</f>
        <v/>
      </c>
      <c r="H845" s="18">
        <f>IF(AND(ISNUMBER('M3 - Functional Beverage'!F105),ISNUMBER('M3 - Functional Beverage'!K105)),'M3 - Functional Beverage'!F105-'M3 - Functional Beverage'!K105,"")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Doc Pop | 12-pack 355mL</t>
        </is>
      </c>
      <c r="C846" s="15" t="inlineStr">
        <is>
          <t>3) Functional beverage (still/sparkling)</t>
        </is>
      </c>
      <c r="D846" s="19">
        <f>'M3 - Functional Beverage'!I106</f>
        <v/>
      </c>
      <c r="E846" s="20">
        <f>'M3 - Functional Beverage'!J106</f>
        <v/>
      </c>
      <c r="F846" s="18">
        <f>'M3 - Functional Beverage'!K106</f>
        <v/>
      </c>
      <c r="G846" s="17">
        <f>'M3 - Functional Beverage'!F106</f>
        <v/>
      </c>
      <c r="H846" s="18">
        <f>IF(AND(ISNUMBER('M3 - Functional Beverage'!F106),ISNUMBER('M3 - Functional Beverage'!K106)),'M3 - Functional Beverage'!F106-'M3 - Functional Beverage'!K106,"")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Doc Pop | 15-pack 355mL</t>
        </is>
      </c>
      <c r="C847" s="15" t="inlineStr">
        <is>
          <t>3) Functional beverage (still/sparkling)</t>
        </is>
      </c>
      <c r="D847" s="19">
        <f>'M3 - Functional Beverage'!I107</f>
        <v/>
      </c>
      <c r="E847" s="20">
        <f>'M3 - Functional Beverage'!J107</f>
        <v/>
      </c>
      <c r="F847" s="18">
        <f>'M3 - Functional Beverage'!K107</f>
        <v/>
      </c>
      <c r="G847" s="17">
        <f>'M3 - Functional Beverage'!F107</f>
        <v/>
      </c>
      <c r="H847" s="18">
        <f>IF(AND(ISNUMBER('M3 - Functional Beverage'!F107),ISNUMBER('M3 - Functional Beverage'!K107)),'M3 - Functional Beverage'!F107-'M3 - Functional Beverage'!K107,"")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Doc Pop | 18-pack 355mL</t>
        </is>
      </c>
      <c r="C848" s="15" t="inlineStr">
        <is>
          <t>3) Functional beverage (still/sparkling)</t>
        </is>
      </c>
      <c r="D848" s="19">
        <f>'M3 - Functional Beverage'!I108</f>
        <v/>
      </c>
      <c r="E848" s="20">
        <f>'M3 - Functional Beverage'!J108</f>
        <v/>
      </c>
      <c r="F848" s="18">
        <f>'M3 - Functional Beverage'!K108</f>
        <v/>
      </c>
      <c r="G848" s="17">
        <f>'M3 - Functional Beverage'!F108</f>
        <v/>
      </c>
      <c r="H848" s="18">
        <f>IF(AND(ISNUMBER('M3 - Functional Beverage'!F108),ISNUMBER('M3 - Functional Beverage'!K108)),'M3 - Functional Beverage'!F108-'M3 - Functional Beverage'!K108,"")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Doc Pop | 24-pack 355mL</t>
        </is>
      </c>
      <c r="C849" s="15" t="inlineStr">
        <is>
          <t>3) Functional beverage (still/sparkling)</t>
        </is>
      </c>
      <c r="D849" s="19">
        <f>'M3 - Functional Beverage'!I109</f>
        <v/>
      </c>
      <c r="E849" s="20">
        <f>'M3 - Functional Beverage'!J109</f>
        <v/>
      </c>
      <c r="F849" s="18">
        <f>'M3 - Functional Beverage'!K109</f>
        <v/>
      </c>
      <c r="G849" s="17">
        <f>'M3 - Functional Beverage'!F109</f>
        <v/>
      </c>
      <c r="H849" s="18">
        <f>IF(AND(ISNUMBER('M3 - Functional Beverage'!F109),ISNUMBER('M3 - Functional Beverage'!K109)),'M3 - Functional Beverage'!F109-'M3 - Functional Beverage'!K109,"")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single 355mL</t>
        </is>
      </c>
      <c r="C850" s="15" t="inlineStr">
        <is>
          <t>3) Functional beverage (still/sparkling)</t>
        </is>
      </c>
      <c r="D850" s="19">
        <f>'M3 - Functional Beverage'!I110</f>
        <v/>
      </c>
      <c r="E850" s="20">
        <f>'M3 - Functional Beverage'!J110</f>
        <v/>
      </c>
      <c r="F850" s="18">
        <f>'M3 - Functional Beverage'!K110</f>
        <v/>
      </c>
      <c r="G850" s="17">
        <f>'M3 - Functional Beverage'!F110</f>
        <v/>
      </c>
      <c r="H850" s="18">
        <f>IF(AND(ISNUMBER('M3 - Functional Beverage'!F110),ISNUMBER('M3 - Functional Beverage'!K110)),'M3 - Functional Beverage'!F110-'M3 - Functional Beverage'!K110,"")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8-pack 355mL</t>
        </is>
      </c>
      <c r="C851" s="15" t="inlineStr">
        <is>
          <t>3) Functional beverage (still/sparkling)</t>
        </is>
      </c>
      <c r="D851" s="19">
        <f>'M3 - Functional Beverage'!I111</f>
        <v/>
      </c>
      <c r="E851" s="20">
        <f>'M3 - Functional Beverage'!J111</f>
        <v/>
      </c>
      <c r="F851" s="18">
        <f>'M3 - Functional Beverage'!K111</f>
        <v/>
      </c>
      <c r="G851" s="17">
        <f>'M3 - Functional Beverage'!F111</f>
        <v/>
      </c>
      <c r="H851" s="18">
        <f>IF(AND(ISNUMBER('M3 - Functional Beverage'!F111),ISNUMBER('M3 - Functional Beverage'!K111)),'M3 - Functional Beverage'!F111-'M3 - Functional Beverage'!K111,"")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Poppi</t>
        </is>
      </c>
      <c r="B852" s="15" t="inlineStr">
        <is>
          <t>Poppi Prebiotic Soda | Root Beer | 12-pack 355mL</t>
        </is>
      </c>
      <c r="C852" s="15" t="inlineStr">
        <is>
          <t>3) Functional beverage (still/sparkling)</t>
        </is>
      </c>
      <c r="D852" s="19">
        <f>'M3 - Functional Beverage'!I112</f>
        <v/>
      </c>
      <c r="E852" s="20">
        <f>'M3 - Functional Beverage'!J112</f>
        <v/>
      </c>
      <c r="F852" s="18">
        <f>'M3 - Functional Beverage'!K112</f>
        <v/>
      </c>
      <c r="G852" s="17">
        <f>'M3 - Functional Beverage'!F112</f>
        <v/>
      </c>
      <c r="H852" s="18">
        <f>IF(AND(ISNUMBER('M3 - Functional Beverage'!F112),ISNUMBER('M3 - Functional Beverage'!K112)),'M3 - Functional Beverage'!F112-'M3 - Functional Beverage'!K112,"")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Poppi</t>
        </is>
      </c>
      <c r="B853" s="15" t="inlineStr">
        <is>
          <t>Poppi Prebiotic Soda | Root Beer | 15-pack 355mL</t>
        </is>
      </c>
      <c r="C853" s="15" t="inlineStr">
        <is>
          <t>3) Functional beverage (still/sparkling)</t>
        </is>
      </c>
      <c r="D853" s="19">
        <f>'M3 - Functional Beverage'!I113</f>
        <v/>
      </c>
      <c r="E853" s="20">
        <f>'M3 - Functional Beverage'!J113</f>
        <v/>
      </c>
      <c r="F853" s="18">
        <f>'M3 - Functional Beverage'!K113</f>
        <v/>
      </c>
      <c r="G853" s="17">
        <f>'M3 - Functional Beverage'!F113</f>
        <v/>
      </c>
      <c r="H853" s="18">
        <f>IF(AND(ISNUMBER('M3 - Functional Beverage'!F113),ISNUMBER('M3 - Functional Beverage'!K113)),'M3 - Functional Beverage'!F113-'M3 - Functional Beverage'!K113,"")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Poppi</t>
        </is>
      </c>
      <c r="B854" s="15" t="inlineStr">
        <is>
          <t>Poppi Prebiotic Soda | Root Beer | 18-pack 355mL</t>
        </is>
      </c>
      <c r="C854" s="15" t="inlineStr">
        <is>
          <t>3) Functional beverage (still/sparkling)</t>
        </is>
      </c>
      <c r="D854" s="19">
        <f>'M3 - Functional Beverage'!I114</f>
        <v/>
      </c>
      <c r="E854" s="20">
        <f>'M3 - Functional Beverage'!J114</f>
        <v/>
      </c>
      <c r="F854" s="18">
        <f>'M3 - Functional Beverage'!K114</f>
        <v/>
      </c>
      <c r="G854" s="17">
        <f>'M3 - Functional Beverage'!F114</f>
        <v/>
      </c>
      <c r="H854" s="18">
        <f>IF(AND(ISNUMBER('M3 - Functional Beverage'!F114),ISNUMBER('M3 - Functional Beverage'!K114)),'M3 - Functional Beverage'!F114-'M3 - Functional Beverage'!K114,"")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Poppi</t>
        </is>
      </c>
      <c r="B855" s="15" t="inlineStr">
        <is>
          <t>Poppi Prebiotic Soda | Root Beer | 24-pack 355mL</t>
        </is>
      </c>
      <c r="C855" s="15" t="inlineStr">
        <is>
          <t>3) Functional beverage (still/sparkling)</t>
        </is>
      </c>
      <c r="D855" s="19">
        <f>'M3 - Functional Beverage'!I115</f>
        <v/>
      </c>
      <c r="E855" s="20">
        <f>'M3 - Functional Beverage'!J115</f>
        <v/>
      </c>
      <c r="F855" s="18">
        <f>'M3 - Functional Beverage'!K115</f>
        <v/>
      </c>
      <c r="G855" s="17">
        <f>'M3 - Functional Beverage'!F115</f>
        <v/>
      </c>
      <c r="H855" s="18">
        <f>IF(AND(ISNUMBER('M3 - Functional Beverage'!F115),ISNUMBER('M3 - Functional Beverage'!K115)),'M3 - Functional Beverage'!F115-'M3 - Functional Beverage'!K115,"")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single 355mL</t>
        </is>
      </c>
      <c r="C856" s="15" t="inlineStr">
        <is>
          <t>3) Functional beverage (still/sparkling)</t>
        </is>
      </c>
      <c r="D856" s="19">
        <f>'M3 - Functional Beverage'!I116</f>
        <v/>
      </c>
      <c r="E856" s="20">
        <f>'M3 - Functional Beverage'!J116</f>
        <v/>
      </c>
      <c r="F856" s="18">
        <f>'M3 - Functional Beverage'!K116</f>
        <v/>
      </c>
      <c r="G856" s="17">
        <f>'M3 - Functional Beverage'!F116</f>
        <v/>
      </c>
      <c r="H856" s="18">
        <f>IF(AND(ISNUMBER('M3 - Functional Beverage'!F116),ISNUMBER('M3 - Functional Beverage'!K116)),'M3 - Functional Beverage'!F116-'M3 - Functional Beverage'!K116,"")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8-pack 355mL</t>
        </is>
      </c>
      <c r="C857" s="15" t="inlineStr">
        <is>
          <t>3) Functional beverage (still/sparkling)</t>
        </is>
      </c>
      <c r="D857" s="19">
        <f>'M3 - Functional Beverage'!I117</f>
        <v/>
      </c>
      <c r="E857" s="20">
        <f>'M3 - Functional Beverage'!J117</f>
        <v/>
      </c>
      <c r="F857" s="18">
        <f>'M3 - Functional Beverage'!K117</f>
        <v/>
      </c>
      <c r="G857" s="17">
        <f>'M3 - Functional Beverage'!F117</f>
        <v/>
      </c>
      <c r="H857" s="18">
        <f>IF(AND(ISNUMBER('M3 - Functional Beverage'!F117),ISNUMBER('M3 - Functional Beverage'!K117)),'M3 - Functional Beverage'!F117-'M3 - Functional Beverage'!K117,"")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Ginger Lemon | 12-pack 355mL</t>
        </is>
      </c>
      <c r="C858" s="15" t="inlineStr">
        <is>
          <t>3) Functional beverage (still/sparkling)</t>
        </is>
      </c>
      <c r="D858" s="19">
        <f>'M3 - Functional Beverage'!I118</f>
        <v/>
      </c>
      <c r="E858" s="20">
        <f>'M3 - Functional Beverage'!J118</f>
        <v/>
      </c>
      <c r="F858" s="18">
        <f>'M3 - Functional Beverage'!K118</f>
        <v/>
      </c>
      <c r="G858" s="17">
        <f>'M3 - Functional Beverage'!F118</f>
        <v/>
      </c>
      <c r="H858" s="18">
        <f>IF(AND(ISNUMBER('M3 - Functional Beverage'!F118),ISNUMBER('M3 - Functional Beverage'!K118)),'M3 - Functional Beverage'!F118-'M3 - Functional Beverage'!K118,"")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Ginger Lemon | 15-pack 355mL</t>
        </is>
      </c>
      <c r="C859" s="15" t="inlineStr">
        <is>
          <t>3) Functional beverage (still/sparkling)</t>
        </is>
      </c>
      <c r="D859" s="19">
        <f>'M3 - Functional Beverage'!I119</f>
        <v/>
      </c>
      <c r="E859" s="20">
        <f>'M3 - Functional Beverage'!J119</f>
        <v/>
      </c>
      <c r="F859" s="18">
        <f>'M3 - Functional Beverage'!K119</f>
        <v/>
      </c>
      <c r="G859" s="17">
        <f>'M3 - Functional Beverage'!F119</f>
        <v/>
      </c>
      <c r="H859" s="18">
        <f>IF(AND(ISNUMBER('M3 - Functional Beverage'!F119),ISNUMBER('M3 - Functional Beverage'!K119)),'M3 - Functional Beverage'!F119-'M3 - Functional Beverage'!K119,"")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Ginger Lemon | 18-pack 355mL</t>
        </is>
      </c>
      <c r="C860" s="15" t="inlineStr">
        <is>
          <t>3) Functional beverage (still/sparkling)</t>
        </is>
      </c>
      <c r="D860" s="19">
        <f>'M3 - Functional Beverage'!I120</f>
        <v/>
      </c>
      <c r="E860" s="20">
        <f>'M3 - Functional Beverage'!J120</f>
        <v/>
      </c>
      <c r="F860" s="18">
        <f>'M3 - Functional Beverage'!K120</f>
        <v/>
      </c>
      <c r="G860" s="17">
        <f>'M3 - Functional Beverage'!F120</f>
        <v/>
      </c>
      <c r="H860" s="18">
        <f>IF(AND(ISNUMBER('M3 - Functional Beverage'!F120),ISNUMBER('M3 - Functional Beverage'!K120)),'M3 - Functional Beverage'!F120-'M3 - Functional Beverage'!K120,"")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Ginger Lemon | 24-pack 355mL</t>
        </is>
      </c>
      <c r="C861" s="15" t="inlineStr">
        <is>
          <t>3) Functional beverage (still/sparkling)</t>
        </is>
      </c>
      <c r="D861" s="19">
        <f>'M3 - Functional Beverage'!I121</f>
        <v/>
      </c>
      <c r="E861" s="20">
        <f>'M3 - Functional Beverage'!J121</f>
        <v/>
      </c>
      <c r="F861" s="18">
        <f>'M3 - Functional Beverage'!K121</f>
        <v/>
      </c>
      <c r="G861" s="17">
        <f>'M3 - Functional Beverage'!F121</f>
        <v/>
      </c>
      <c r="H861" s="18">
        <f>IF(AND(ISNUMBER('M3 - Functional Beverage'!F121),ISNUMBER('M3 - Functional Beverage'!K121)),'M3 - Functional Beverage'!F121-'M3 - Functional Beverage'!K121,"")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single 355mL</t>
        </is>
      </c>
      <c r="C862" s="15" t="inlineStr">
        <is>
          <t>3) Functional beverage (still/sparkling)</t>
        </is>
      </c>
      <c r="D862" s="19">
        <f>'M3 - Functional Beverage'!I122</f>
        <v/>
      </c>
      <c r="E862" s="20">
        <f>'M3 - Functional Beverage'!J122</f>
        <v/>
      </c>
      <c r="F862" s="18">
        <f>'M3 - Functional Beverage'!K122</f>
        <v/>
      </c>
      <c r="G862" s="17">
        <f>'M3 - Functional Beverage'!F122</f>
        <v/>
      </c>
      <c r="H862" s="18">
        <f>IF(AND(ISNUMBER('M3 - Functional Beverage'!F122),ISNUMBER('M3 - Functional Beverage'!K122)),'M3 - Functional Beverage'!F122-'M3 - Functional Beverage'!K122,"")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8-pack 355mL</t>
        </is>
      </c>
      <c r="C863" s="15" t="inlineStr">
        <is>
          <t>3) Functional beverage (still/sparkling)</t>
        </is>
      </c>
      <c r="D863" s="19">
        <f>'M3 - Functional Beverage'!I123</f>
        <v/>
      </c>
      <c r="E863" s="20">
        <f>'M3 - Functional Beverage'!J123</f>
        <v/>
      </c>
      <c r="F863" s="18">
        <f>'M3 - Functional Beverage'!K123</f>
        <v/>
      </c>
      <c r="G863" s="17">
        <f>'M3 - Functional Beverage'!F123</f>
        <v/>
      </c>
      <c r="H863" s="18">
        <f>IF(AND(ISNUMBER('M3 - Functional Beverage'!F123),ISNUMBER('M3 - Functional Beverage'!K123)),'M3 - Functional Beverage'!F123-'M3 - Functional Beverage'!K123,"")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Wild Berry | 12-pack 355mL</t>
        </is>
      </c>
      <c r="C864" s="15" t="inlineStr">
        <is>
          <t>3) Functional beverage (still/sparkling)</t>
        </is>
      </c>
      <c r="D864" s="19">
        <f>'M3 - Functional Beverage'!I124</f>
        <v/>
      </c>
      <c r="E864" s="20">
        <f>'M3 - Functional Beverage'!J124</f>
        <v/>
      </c>
      <c r="F864" s="18">
        <f>'M3 - Functional Beverage'!K124</f>
        <v/>
      </c>
      <c r="G864" s="17">
        <f>'M3 - Functional Beverage'!F124</f>
        <v/>
      </c>
      <c r="H864" s="18">
        <f>IF(AND(ISNUMBER('M3 - Functional Beverage'!F124),ISNUMBER('M3 - Functional Beverage'!K124)),'M3 - Functional Beverage'!F124-'M3 - Functional Beverage'!K124,"")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Wild Berry | 15-pack 355mL</t>
        </is>
      </c>
      <c r="C865" s="15" t="inlineStr">
        <is>
          <t>3) Functional beverage (still/sparkling)</t>
        </is>
      </c>
      <c r="D865" s="19">
        <f>'M3 - Functional Beverage'!I125</f>
        <v/>
      </c>
      <c r="E865" s="20">
        <f>'M3 - Functional Beverage'!J125</f>
        <v/>
      </c>
      <c r="F865" s="18">
        <f>'M3 - Functional Beverage'!K125</f>
        <v/>
      </c>
      <c r="G865" s="17">
        <f>'M3 - Functional Beverage'!F125</f>
        <v/>
      </c>
      <c r="H865" s="18">
        <f>IF(AND(ISNUMBER('M3 - Functional Beverage'!F125),ISNUMBER('M3 - Functional Beverage'!K125)),'M3 - Functional Beverage'!F125-'M3 - Functional Beverage'!K125,"")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Wild Berry | 18-pack 355mL</t>
        </is>
      </c>
      <c r="C866" s="15" t="inlineStr">
        <is>
          <t>3) Functional beverage (still/sparkling)</t>
        </is>
      </c>
      <c r="D866" s="19">
        <f>'M3 - Functional Beverage'!I126</f>
        <v/>
      </c>
      <c r="E866" s="20">
        <f>'M3 - Functional Beverage'!J126</f>
        <v/>
      </c>
      <c r="F866" s="18">
        <f>'M3 - Functional Beverage'!K126</f>
        <v/>
      </c>
      <c r="G866" s="17">
        <f>'M3 - Functional Beverage'!F126</f>
        <v/>
      </c>
      <c r="H866" s="18">
        <f>IF(AND(ISNUMBER('M3 - Functional Beverage'!F126),ISNUMBER('M3 - Functional Beverage'!K126)),'M3 - Functional Beverage'!F126-'M3 - Functional Beverage'!K126,"")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Wild Berry | 24-pack 355mL</t>
        </is>
      </c>
      <c r="C867" s="15" t="inlineStr">
        <is>
          <t>3) Functional beverage (still/sparkling)</t>
        </is>
      </c>
      <c r="D867" s="19">
        <f>'M3 - Functional Beverage'!I127</f>
        <v/>
      </c>
      <c r="E867" s="20">
        <f>'M3 - Functional Beverage'!J127</f>
        <v/>
      </c>
      <c r="F867" s="18">
        <f>'M3 - Functional Beverage'!K127</f>
        <v/>
      </c>
      <c r="G867" s="17">
        <f>'M3 - Functional Beverage'!F127</f>
        <v/>
      </c>
      <c r="H867" s="18">
        <f>IF(AND(ISNUMBER('M3 - Functional Beverage'!F127),ISNUMBER('M3 - Functional Beverage'!K127)),'M3 - Functional Beverage'!F127-'M3 - Functional Beverage'!K127,"")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single 355mL</t>
        </is>
      </c>
      <c r="C868" s="15" t="inlineStr">
        <is>
          <t>3) Functional beverage (still/sparkling)</t>
        </is>
      </c>
      <c r="D868" s="19">
        <f>'M3 - Functional Beverage'!I128</f>
        <v/>
      </c>
      <c r="E868" s="20">
        <f>'M3 - Functional Beverage'!J128</f>
        <v/>
      </c>
      <c r="F868" s="18">
        <f>'M3 - Functional Beverage'!K128</f>
        <v/>
      </c>
      <c r="G868" s="17">
        <f>'M3 - Functional Beverage'!F128</f>
        <v/>
      </c>
      <c r="H868" s="18">
        <f>IF(AND(ISNUMBER('M3 - Functional Beverage'!F128),ISNUMBER('M3 - Functional Beverage'!K128)),'M3 - Functional Beverage'!F128-'M3 - Functional Beverage'!K128,"")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8-pack 355mL</t>
        </is>
      </c>
      <c r="C869" s="15" t="inlineStr">
        <is>
          <t>3) Functional beverage (still/sparkling)</t>
        </is>
      </c>
      <c r="D869" s="19">
        <f>'M3 - Functional Beverage'!I129</f>
        <v/>
      </c>
      <c r="E869" s="20">
        <f>'M3 - Functional Beverage'!J129</f>
        <v/>
      </c>
      <c r="F869" s="18">
        <f>'M3 - Functional Beverage'!K129</f>
        <v/>
      </c>
      <c r="G869" s="17">
        <f>'M3 - Functional Beverage'!F129</f>
        <v/>
      </c>
      <c r="H869" s="18">
        <f>IF(AND(ISNUMBER('M3 - Functional Beverage'!F129),ISNUMBER('M3 - Functional Beverage'!K129)),'M3 - Functional Beverage'!F129-'M3 - Functional Beverage'!K129,"")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Orange Mango | 12-pack 355mL</t>
        </is>
      </c>
      <c r="C870" s="15" t="inlineStr">
        <is>
          <t>3) Functional beverage (still/sparkling)</t>
        </is>
      </c>
      <c r="D870" s="19">
        <f>'M3 - Functional Beverage'!I130</f>
        <v/>
      </c>
      <c r="E870" s="20">
        <f>'M3 - Functional Beverage'!J130</f>
        <v/>
      </c>
      <c r="F870" s="18">
        <f>'M3 - Functional Beverage'!K130</f>
        <v/>
      </c>
      <c r="G870" s="17">
        <f>'M3 - Functional Beverage'!F130</f>
        <v/>
      </c>
      <c r="H870" s="18">
        <f>IF(AND(ISNUMBER('M3 - Functional Beverage'!F130),ISNUMBER('M3 - Functional Beverage'!K130)),'M3 - Functional Beverage'!F130-'M3 - Functional Beverage'!K130,"")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Orange Mango | 15-pack 355mL</t>
        </is>
      </c>
      <c r="C871" s="15" t="inlineStr">
        <is>
          <t>3) Functional beverage (still/sparkling)</t>
        </is>
      </c>
      <c r="D871" s="19">
        <f>'M3 - Functional Beverage'!I131</f>
        <v/>
      </c>
      <c r="E871" s="20">
        <f>'M3 - Functional Beverage'!J131</f>
        <v/>
      </c>
      <c r="F871" s="18">
        <f>'M3 - Functional Beverage'!K131</f>
        <v/>
      </c>
      <c r="G871" s="17">
        <f>'M3 - Functional Beverage'!F131</f>
        <v/>
      </c>
      <c r="H871" s="18">
        <f>IF(AND(ISNUMBER('M3 - Functional Beverage'!F131),ISNUMBER('M3 - Functional Beverage'!K131)),'M3 - Functional Beverage'!F131-'M3 - Functional Beverage'!K131,"")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Orange Mango | 18-pack 355mL</t>
        </is>
      </c>
      <c r="C872" s="15" t="inlineStr">
        <is>
          <t>3) Functional beverage (still/sparkling)</t>
        </is>
      </c>
      <c r="D872" s="19">
        <f>'M3 - Functional Beverage'!I132</f>
        <v/>
      </c>
      <c r="E872" s="20">
        <f>'M3 - Functional Beverage'!J132</f>
        <v/>
      </c>
      <c r="F872" s="18">
        <f>'M3 - Functional Beverage'!K132</f>
        <v/>
      </c>
      <c r="G872" s="17">
        <f>'M3 - Functional Beverage'!F132</f>
        <v/>
      </c>
      <c r="H872" s="18">
        <f>IF(AND(ISNUMBER('M3 - Functional Beverage'!F132),ISNUMBER('M3 - Functional Beverage'!K132)),'M3 - Functional Beverage'!F132-'M3 - Functional Beverage'!K132,"")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Orange Mango | 24-pack 355mL</t>
        </is>
      </c>
      <c r="C873" s="15" t="inlineStr">
        <is>
          <t>3) Functional beverage (still/sparkling)</t>
        </is>
      </c>
      <c r="D873" s="19">
        <f>'M3 - Functional Beverage'!I133</f>
        <v/>
      </c>
      <c r="E873" s="20">
        <f>'M3 - Functional Beverage'!J133</f>
        <v/>
      </c>
      <c r="F873" s="18">
        <f>'M3 - Functional Beverage'!K133</f>
        <v/>
      </c>
      <c r="G873" s="17">
        <f>'M3 - Functional Beverage'!F133</f>
        <v/>
      </c>
      <c r="H873" s="18">
        <f>IF(AND(ISNUMBER('M3 - Functional Beverage'!F133),ISNUMBER('M3 - Functional Beverage'!K133)),'M3 - Functional Beverage'!F133-'M3 - Functional Beverage'!K133,"")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single 355mL</t>
        </is>
      </c>
      <c r="C874" s="15" t="inlineStr">
        <is>
          <t>3) Functional beverage (still/sparkling)</t>
        </is>
      </c>
      <c r="D874" s="19">
        <f>'M3 - Functional Beverage'!I134</f>
        <v/>
      </c>
      <c r="E874" s="20">
        <f>'M3 - Functional Beverage'!J134</f>
        <v/>
      </c>
      <c r="F874" s="18">
        <f>'M3 - Functional Beverage'!K134</f>
        <v/>
      </c>
      <c r="G874" s="17">
        <f>'M3 - Functional Beverage'!F134</f>
        <v/>
      </c>
      <c r="H874" s="18">
        <f>IF(AND(ISNUMBER('M3 - Functional Beverage'!F134),ISNUMBER('M3 - Functional Beverage'!K134)),'M3 - Functional Beverage'!F134-'M3 - Functional Beverage'!K134,"")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8-pack 355mL</t>
        </is>
      </c>
      <c r="C875" s="15" t="inlineStr">
        <is>
          <t>3) Functional beverage (still/sparkling)</t>
        </is>
      </c>
      <c r="D875" s="19">
        <f>'M3 - Functional Beverage'!I135</f>
        <v/>
      </c>
      <c r="E875" s="20">
        <f>'M3 - Functional Beverage'!J135</f>
        <v/>
      </c>
      <c r="F875" s="18">
        <f>'M3 - Functional Beverage'!K135</f>
        <v/>
      </c>
      <c r="G875" s="17">
        <f>'M3 - Functional Beverage'!F135</f>
        <v/>
      </c>
      <c r="H875" s="18">
        <f>IF(AND(ISNUMBER('M3 - Functional Beverage'!F135),ISNUMBER('M3 - Functional Beverage'!K135)),'M3 - Functional Beverage'!F135-'M3 - Functional Beverage'!K135,"")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Lime Watermelon | 12-pack 355mL</t>
        </is>
      </c>
      <c r="C876" s="15" t="inlineStr">
        <is>
          <t>3) Functional beverage (still/sparkling)</t>
        </is>
      </c>
      <c r="D876" s="19">
        <f>'M3 - Functional Beverage'!I136</f>
        <v/>
      </c>
      <c r="E876" s="20">
        <f>'M3 - Functional Beverage'!J136</f>
        <v/>
      </c>
      <c r="F876" s="18">
        <f>'M3 - Functional Beverage'!K136</f>
        <v/>
      </c>
      <c r="G876" s="17">
        <f>'M3 - Functional Beverage'!F136</f>
        <v/>
      </c>
      <c r="H876" s="18">
        <f>IF(AND(ISNUMBER('M3 - Functional Beverage'!F136),ISNUMBER('M3 - Functional Beverage'!K136)),'M3 - Functional Beverage'!F136-'M3 - Functional Beverage'!K136,"")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Lime Watermelon | 15-pack 355mL</t>
        </is>
      </c>
      <c r="C877" s="15" t="inlineStr">
        <is>
          <t>3) Functional beverage (still/sparkling)</t>
        </is>
      </c>
      <c r="D877" s="19">
        <f>'M3 - Functional Beverage'!I137</f>
        <v/>
      </c>
      <c r="E877" s="20">
        <f>'M3 - Functional Beverage'!J137</f>
        <v/>
      </c>
      <c r="F877" s="18">
        <f>'M3 - Functional Beverage'!K137</f>
        <v/>
      </c>
      <c r="G877" s="17">
        <f>'M3 - Functional Beverage'!F137</f>
        <v/>
      </c>
      <c r="H877" s="18">
        <f>IF(AND(ISNUMBER('M3 - Functional Beverage'!F137),ISNUMBER('M3 - Functional Beverage'!K137)),'M3 - Functional Beverage'!F137-'M3 - Functional Beverage'!K137,"")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Lime Watermelon | 18-pack 355mL</t>
        </is>
      </c>
      <c r="C878" s="15" t="inlineStr">
        <is>
          <t>3) Functional beverage (still/sparkling)</t>
        </is>
      </c>
      <c r="D878" s="19">
        <f>'M3 - Functional Beverage'!I138</f>
        <v/>
      </c>
      <c r="E878" s="20">
        <f>'M3 - Functional Beverage'!J138</f>
        <v/>
      </c>
      <c r="F878" s="18">
        <f>'M3 - Functional Beverage'!K138</f>
        <v/>
      </c>
      <c r="G878" s="17">
        <f>'M3 - Functional Beverage'!F138</f>
        <v/>
      </c>
      <c r="H878" s="18">
        <f>IF(AND(ISNUMBER('M3 - Functional Beverage'!F138),ISNUMBER('M3 - Functional Beverage'!K138)),'M3 - Functional Beverage'!F138-'M3 - Functional Beverage'!K138,"")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Lime Watermelon | 24-pack 355mL</t>
        </is>
      </c>
      <c r="C879" s="15" t="inlineStr">
        <is>
          <t>3) Functional beverage (still/sparkling)</t>
        </is>
      </c>
      <c r="D879" s="19">
        <f>'M3 - Functional Beverage'!I139</f>
        <v/>
      </c>
      <c r="E879" s="20">
        <f>'M3 - Functional Beverage'!J139</f>
        <v/>
      </c>
      <c r="F879" s="18">
        <f>'M3 - Functional Beverage'!K139</f>
        <v/>
      </c>
      <c r="G879" s="17">
        <f>'M3 - Functional Beverage'!F139</f>
        <v/>
      </c>
      <c r="H879" s="18">
        <f>IF(AND(ISNUMBER('M3 - Functional Beverage'!F139),ISNUMBER('M3 - Functional Beverage'!K139)),'M3 - Functional Beverage'!F139-'M3 - Functional Beverage'!K139,"")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single 355mL</t>
        </is>
      </c>
      <c r="C880" s="15" t="inlineStr">
        <is>
          <t>3) Functional beverage (still/sparkling)</t>
        </is>
      </c>
      <c r="D880" s="19">
        <f>'M3 - Functional Beverage'!I140</f>
        <v/>
      </c>
      <c r="E880" s="20">
        <f>'M3 - Functional Beverage'!J140</f>
        <v/>
      </c>
      <c r="F880" s="18">
        <f>'M3 - Functional Beverage'!K140</f>
        <v/>
      </c>
      <c r="G880" s="17">
        <f>'M3 - Functional Beverage'!F140</f>
        <v/>
      </c>
      <c r="H880" s="18">
        <f>IF(AND(ISNUMBER('M3 - Functional Beverage'!F140),ISNUMBER('M3 - Functional Beverage'!K140)),'M3 - Functional Beverage'!F140-'M3 - Functional Beverage'!K140,"")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8-pack 355mL</t>
        </is>
      </c>
      <c r="C881" s="15" t="inlineStr">
        <is>
          <t>3) Functional beverage (still/sparkling)</t>
        </is>
      </c>
      <c r="D881" s="19">
        <f>'M3 - Functional Beverage'!I141</f>
        <v/>
      </c>
      <c r="E881" s="20">
        <f>'M3 - Functional Beverage'!J141</f>
        <v/>
      </c>
      <c r="F881" s="18">
        <f>'M3 - Functional Beverage'!K141</f>
        <v/>
      </c>
      <c r="G881" s="17">
        <f>'M3 - Functional Beverage'!F141</f>
        <v/>
      </c>
      <c r="H881" s="18">
        <f>IF(AND(ISNUMBER('M3 - Functional Beverage'!F141),ISNUMBER('M3 - Functional Beverage'!K141)),'M3 - Functional Beverage'!F141-'M3 - Functional Beverage'!K141,"")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Culture Pop</t>
        </is>
      </c>
      <c r="B882" s="15" t="inlineStr">
        <is>
          <t>Culture Pop Probiotic Soda | Cherry Pomegranate | 12-pack 355mL</t>
        </is>
      </c>
      <c r="C882" s="15" t="inlineStr">
        <is>
          <t>3) Functional beverage (still/sparkling)</t>
        </is>
      </c>
      <c r="D882" s="19">
        <f>'M3 - Functional Beverage'!I142</f>
        <v/>
      </c>
      <c r="E882" s="20">
        <f>'M3 - Functional Beverage'!J142</f>
        <v/>
      </c>
      <c r="F882" s="18">
        <f>'M3 - Functional Beverage'!K142</f>
        <v/>
      </c>
      <c r="G882" s="17">
        <f>'M3 - Functional Beverage'!F142</f>
        <v/>
      </c>
      <c r="H882" s="18">
        <f>IF(AND(ISNUMBER('M3 - Functional Beverage'!F142),ISNUMBER('M3 - Functional Beverage'!K142)),'M3 - Functional Beverage'!F142-'M3 - Functional Beverage'!K142,"")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Culture Pop</t>
        </is>
      </c>
      <c r="B883" s="15" t="inlineStr">
        <is>
          <t>Culture Pop Probiotic Soda | Cherry Pomegranate | 15-pack 355mL</t>
        </is>
      </c>
      <c r="C883" s="15" t="inlineStr">
        <is>
          <t>3) Functional beverage (still/sparkling)</t>
        </is>
      </c>
      <c r="D883" s="19">
        <f>'M3 - Functional Beverage'!I143</f>
        <v/>
      </c>
      <c r="E883" s="20">
        <f>'M3 - Functional Beverage'!J143</f>
        <v/>
      </c>
      <c r="F883" s="18">
        <f>'M3 - Functional Beverage'!K143</f>
        <v/>
      </c>
      <c r="G883" s="17">
        <f>'M3 - Functional Beverage'!F143</f>
        <v/>
      </c>
      <c r="H883" s="18">
        <f>IF(AND(ISNUMBER('M3 - Functional Beverage'!F143),ISNUMBER('M3 - Functional Beverage'!K143)),'M3 - Functional Beverage'!F143-'M3 - Functional Beverage'!K143,"")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Culture Pop</t>
        </is>
      </c>
      <c r="B884" s="15" t="inlineStr">
        <is>
          <t>Culture Pop Probiotic Soda | Cherry Pomegranate | 18-pack 355mL</t>
        </is>
      </c>
      <c r="C884" s="15" t="inlineStr">
        <is>
          <t>3) Functional beverage (still/sparkling)</t>
        </is>
      </c>
      <c r="D884" s="19">
        <f>'M3 - Functional Beverage'!I144</f>
        <v/>
      </c>
      <c r="E884" s="20">
        <f>'M3 - Functional Beverage'!J144</f>
        <v/>
      </c>
      <c r="F884" s="18">
        <f>'M3 - Functional Beverage'!K144</f>
        <v/>
      </c>
      <c r="G884" s="17">
        <f>'M3 - Functional Beverage'!F144</f>
        <v/>
      </c>
      <c r="H884" s="18">
        <f>IF(AND(ISNUMBER('M3 - Functional Beverage'!F144),ISNUMBER('M3 - Functional Beverage'!K144)),'M3 - Functional Beverage'!F144-'M3 - Functional Beverage'!K144,"")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Culture Pop</t>
        </is>
      </c>
      <c r="B885" s="15" t="inlineStr">
        <is>
          <t>Culture Pop Probiotic Soda | Cherry Pomegranate | 24-pack 355mL</t>
        </is>
      </c>
      <c r="C885" s="15" t="inlineStr">
        <is>
          <t>3) Functional beverage (still/sparkling)</t>
        </is>
      </c>
      <c r="D885" s="19">
        <f>'M3 - Functional Beverage'!I145</f>
        <v/>
      </c>
      <c r="E885" s="20">
        <f>'M3 - Functional Beverage'!J145</f>
        <v/>
      </c>
      <c r="F885" s="18">
        <f>'M3 - Functional Beverage'!K145</f>
        <v/>
      </c>
      <c r="G885" s="17">
        <f>'M3 - Functional Beverage'!F145</f>
        <v/>
      </c>
      <c r="H885" s="18">
        <f>IF(AND(ISNUMBER('M3 - Functional Beverage'!F145),ISNUMBER('M3 - Functional Beverage'!K145)),'M3 - Functional Beverage'!F145-'M3 - Functional Beverage'!K145,"")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single 355mL</t>
        </is>
      </c>
      <c r="C886" s="15" t="inlineStr">
        <is>
          <t>3) Functional beverage (still/sparkling)</t>
        </is>
      </c>
      <c r="D886" s="19">
        <f>'M3 - Functional Beverage'!I146</f>
        <v/>
      </c>
      <c r="E886" s="20">
        <f>'M3 - Functional Beverage'!J146</f>
        <v/>
      </c>
      <c r="F886" s="18">
        <f>'M3 - Functional Beverage'!K146</f>
        <v/>
      </c>
      <c r="G886" s="17">
        <f>'M3 - Functional Beverage'!F146</f>
        <v/>
      </c>
      <c r="H886" s="18">
        <f>IF(AND(ISNUMBER('M3 - Functional Beverage'!F146),ISNUMBER('M3 - Functional Beverage'!K146)),'M3 - Functional Beverage'!F146-'M3 - Functional Beverage'!K146,"")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8-pack 355mL</t>
        </is>
      </c>
      <c r="C887" s="15" t="inlineStr">
        <is>
          <t>3) Functional beverage (still/sparkling)</t>
        </is>
      </c>
      <c r="D887" s="19">
        <f>'M3 - Functional Beverage'!I147</f>
        <v/>
      </c>
      <c r="E887" s="20">
        <f>'M3 - Functional Beverage'!J147</f>
        <v/>
      </c>
      <c r="F887" s="18">
        <f>'M3 - Functional Beverage'!K147</f>
        <v/>
      </c>
      <c r="G887" s="17">
        <f>'M3 - Functional Beverage'!F147</f>
        <v/>
      </c>
      <c r="H887" s="18">
        <f>IF(AND(ISNUMBER('M3 - Functional Beverage'!F147),ISNUMBER('M3 - Functional Beverage'!K147)),'M3 - Functional Beverage'!F147-'M3 - Functional Beverage'!K147,"")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Strawberry Hibiscus | 12-pack 355mL</t>
        </is>
      </c>
      <c r="C888" s="15" t="inlineStr">
        <is>
          <t>3) Functional beverage (still/sparkling)</t>
        </is>
      </c>
      <c r="D888" s="19">
        <f>'M3 - Functional Beverage'!I148</f>
        <v/>
      </c>
      <c r="E888" s="20">
        <f>'M3 - Functional Beverage'!J148</f>
        <v/>
      </c>
      <c r="F888" s="18">
        <f>'M3 - Functional Beverage'!K148</f>
        <v/>
      </c>
      <c r="G888" s="17">
        <f>'M3 - Functional Beverage'!F148</f>
        <v/>
      </c>
      <c r="H888" s="18">
        <f>IF(AND(ISNUMBER('M3 - Functional Beverage'!F148),ISNUMBER('M3 - Functional Beverage'!K148)),'M3 - Functional Beverage'!F148-'M3 - Functional Beverage'!K148,"")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Strawberry Hibiscus | 15-pack 355mL</t>
        </is>
      </c>
      <c r="C889" s="15" t="inlineStr">
        <is>
          <t>3) Functional beverage (still/sparkling)</t>
        </is>
      </c>
      <c r="D889" s="19">
        <f>'M3 - Functional Beverage'!I149</f>
        <v/>
      </c>
      <c r="E889" s="20">
        <f>'M3 - Functional Beverage'!J149</f>
        <v/>
      </c>
      <c r="F889" s="18">
        <f>'M3 - Functional Beverage'!K149</f>
        <v/>
      </c>
      <c r="G889" s="17">
        <f>'M3 - Functional Beverage'!F149</f>
        <v/>
      </c>
      <c r="H889" s="18">
        <f>IF(AND(ISNUMBER('M3 - Functional Beverage'!F149),ISNUMBER('M3 - Functional Beverage'!K149)),'M3 - Functional Beverage'!F149-'M3 - Functional Beverage'!K149,"")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Strawberry Hibiscus | 18-pack 355mL</t>
        </is>
      </c>
      <c r="C890" s="15" t="inlineStr">
        <is>
          <t>3) Functional beverage (still/sparkling)</t>
        </is>
      </c>
      <c r="D890" s="19">
        <f>'M3 - Functional Beverage'!I150</f>
        <v/>
      </c>
      <c r="E890" s="20">
        <f>'M3 - Functional Beverage'!J150</f>
        <v/>
      </c>
      <c r="F890" s="18">
        <f>'M3 - Functional Beverage'!K150</f>
        <v/>
      </c>
      <c r="G890" s="17">
        <f>'M3 - Functional Beverage'!F150</f>
        <v/>
      </c>
      <c r="H890" s="18">
        <f>IF(AND(ISNUMBER('M3 - Functional Beverage'!F150),ISNUMBER('M3 - Functional Beverage'!K150)),'M3 - Functional Beverage'!F150-'M3 - Functional Beverage'!K150,"")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Strawberry Hibiscus | 24-pack 355mL</t>
        </is>
      </c>
      <c r="C891" s="15" t="inlineStr">
        <is>
          <t>3) Functional beverage (still/sparkling)</t>
        </is>
      </c>
      <c r="D891" s="19">
        <f>'M3 - Functional Beverage'!I151</f>
        <v/>
      </c>
      <c r="E891" s="20">
        <f>'M3 - Functional Beverage'!J151</f>
        <v/>
      </c>
      <c r="F891" s="18">
        <f>'M3 - Functional Beverage'!K151</f>
        <v/>
      </c>
      <c r="G891" s="17">
        <f>'M3 - Functional Beverage'!F151</f>
        <v/>
      </c>
      <c r="H891" s="18">
        <f>IF(AND(ISNUMBER('M3 - Functional Beverage'!F151),ISNUMBER('M3 - Functional Beverage'!K151)),'M3 - Functional Beverage'!F151-'M3 - Functional Beverage'!K151,"")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single 355mL</t>
        </is>
      </c>
      <c r="C892" s="15" t="inlineStr">
        <is>
          <t>3) Functional beverage (still/sparkling)</t>
        </is>
      </c>
      <c r="D892" s="19">
        <f>'M3 - Functional Beverage'!I152</f>
        <v/>
      </c>
      <c r="E892" s="20">
        <f>'M3 - Functional Beverage'!J152</f>
        <v/>
      </c>
      <c r="F892" s="18">
        <f>'M3 - Functional Beverage'!K152</f>
        <v/>
      </c>
      <c r="G892" s="17">
        <f>'M3 - Functional Beverage'!F152</f>
        <v/>
      </c>
      <c r="H892" s="18">
        <f>IF(AND(ISNUMBER('M3 - Functional Beverage'!F152),ISNUMBER('M3 - Functional Beverage'!K152)),'M3 - Functional Beverage'!F152-'M3 - Functional Beverage'!K152,"")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8-pack 355mL</t>
        </is>
      </c>
      <c r="C893" s="15" t="inlineStr">
        <is>
          <t>3) Functional beverage (still/sparkling)</t>
        </is>
      </c>
      <c r="D893" s="19">
        <f>'M3 - Functional Beverage'!I153</f>
        <v/>
      </c>
      <c r="E893" s="20">
        <f>'M3 - Functional Beverage'!J153</f>
        <v/>
      </c>
      <c r="F893" s="18">
        <f>'M3 - Functional Beverage'!K153</f>
        <v/>
      </c>
      <c r="G893" s="17">
        <f>'M3 - Functional Beverage'!F153</f>
        <v/>
      </c>
      <c r="H893" s="18">
        <f>IF(AND(ISNUMBER('M3 - Functional Beverage'!F153),ISNUMBER('M3 - Functional Beverage'!K153)),'M3 - Functional Beverage'!F153-'M3 - Functional Beverage'!K153,"")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Prickly Pear | 12-pack 355mL</t>
        </is>
      </c>
      <c r="C894" s="15" t="inlineStr">
        <is>
          <t>3) Functional beverage (still/sparkling)</t>
        </is>
      </c>
      <c r="D894" s="19">
        <f>'M3 - Functional Beverage'!I154</f>
        <v/>
      </c>
      <c r="E894" s="20">
        <f>'M3 - Functional Beverage'!J154</f>
        <v/>
      </c>
      <c r="F894" s="18">
        <f>'M3 - Functional Beverage'!K154</f>
        <v/>
      </c>
      <c r="G894" s="17">
        <f>'M3 - Functional Beverage'!F154</f>
        <v/>
      </c>
      <c r="H894" s="18">
        <f>IF(AND(ISNUMBER('M3 - Functional Beverage'!F154),ISNUMBER('M3 - Functional Beverage'!K154)),'M3 - Functional Beverage'!F154-'M3 - Functional Beverage'!K154,"")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Prickly Pear | 15-pack 355mL</t>
        </is>
      </c>
      <c r="C895" s="15" t="inlineStr">
        <is>
          <t>3) Functional beverage (still/sparkling)</t>
        </is>
      </c>
      <c r="D895" s="19">
        <f>'M3 - Functional Beverage'!I155</f>
        <v/>
      </c>
      <c r="E895" s="20">
        <f>'M3 - Functional Beverage'!J155</f>
        <v/>
      </c>
      <c r="F895" s="18">
        <f>'M3 - Functional Beverage'!K155</f>
        <v/>
      </c>
      <c r="G895" s="17">
        <f>'M3 - Functional Beverage'!F155</f>
        <v/>
      </c>
      <c r="H895" s="18">
        <f>IF(AND(ISNUMBER('M3 - Functional Beverage'!F155),ISNUMBER('M3 - Functional Beverage'!K155)),'M3 - Functional Beverage'!F155-'M3 - Functional Beverage'!K155,"")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Prickly Pear | 18-pack 355mL</t>
        </is>
      </c>
      <c r="C896" s="15" t="inlineStr">
        <is>
          <t>3) Functional beverage (still/sparkling)</t>
        </is>
      </c>
      <c r="D896" s="19">
        <f>'M3 - Functional Beverage'!I156</f>
        <v/>
      </c>
      <c r="E896" s="20">
        <f>'M3 - Functional Beverage'!J156</f>
        <v/>
      </c>
      <c r="F896" s="18">
        <f>'M3 - Functional Beverage'!K156</f>
        <v/>
      </c>
      <c r="G896" s="17">
        <f>'M3 - Functional Beverage'!F156</f>
        <v/>
      </c>
      <c r="H896" s="18">
        <f>IF(AND(ISNUMBER('M3 - Functional Beverage'!F156),ISNUMBER('M3 - Functional Beverage'!K156)),'M3 - Functional Beverage'!F156-'M3 - Functional Beverage'!K156,"")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Prickly Pear | 24-pack 355mL</t>
        </is>
      </c>
      <c r="C897" s="15" t="inlineStr">
        <is>
          <t>3) Functional beverage (still/sparkling)</t>
        </is>
      </c>
      <c r="D897" s="19">
        <f>'M3 - Functional Beverage'!I157</f>
        <v/>
      </c>
      <c r="E897" s="20">
        <f>'M3 - Functional Beverage'!J157</f>
        <v/>
      </c>
      <c r="F897" s="18">
        <f>'M3 - Functional Beverage'!K157</f>
        <v/>
      </c>
      <c r="G897" s="17">
        <f>'M3 - Functional Beverage'!F157</f>
        <v/>
      </c>
      <c r="H897" s="18">
        <f>IF(AND(ISNUMBER('M3 - Functional Beverage'!F157),ISNUMBER('M3 - Functional Beverage'!K157)),'M3 - Functional Beverage'!F157-'M3 - Functional Beverage'!K157,"")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single 355mL</t>
        </is>
      </c>
      <c r="C898" s="15" t="inlineStr">
        <is>
          <t>3) Functional beverage (still/sparkling)</t>
        </is>
      </c>
      <c r="D898" s="19">
        <f>'M3 - Functional Beverage'!I158</f>
        <v/>
      </c>
      <c r="E898" s="20">
        <f>'M3 - Functional Beverage'!J158</f>
        <v/>
      </c>
      <c r="F898" s="18">
        <f>'M3 - Functional Beverage'!K158</f>
        <v/>
      </c>
      <c r="G898" s="17">
        <f>'M3 - Functional Beverage'!F158</f>
        <v/>
      </c>
      <c r="H898" s="18">
        <f>IF(AND(ISNUMBER('M3 - Functional Beverage'!F158),ISNUMBER('M3 - Functional Beverage'!K158)),'M3 - Functional Beverage'!F158-'M3 - Functional Beverage'!K158,"")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8-pack 355mL</t>
        </is>
      </c>
      <c r="C899" s="15" t="inlineStr">
        <is>
          <t>3) Functional beverage (still/sparkling)</t>
        </is>
      </c>
      <c r="D899" s="19">
        <f>'M3 - Functional Beverage'!I159</f>
        <v/>
      </c>
      <c r="E899" s="20">
        <f>'M3 - Functional Beverage'!J159</f>
        <v/>
      </c>
      <c r="F899" s="18">
        <f>'M3 - Functional Beverage'!K159</f>
        <v/>
      </c>
      <c r="G899" s="17">
        <f>'M3 - Functional Beverage'!F159</f>
        <v/>
      </c>
      <c r="H899" s="18">
        <f>IF(AND(ISNUMBER('M3 - Functional Beverage'!F159),ISNUMBER('M3 - Functional Beverage'!K159)),'M3 - Functional Beverage'!F159-'M3 - Functional Beverage'!K159,"")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Mango Chili | 12-pack 355mL</t>
        </is>
      </c>
      <c r="C900" s="15" t="inlineStr">
        <is>
          <t>3) Functional beverage (still/sparkling)</t>
        </is>
      </c>
      <c r="D900" s="19">
        <f>'M3 - Functional Beverage'!I160</f>
        <v/>
      </c>
      <c r="E900" s="20">
        <f>'M3 - Functional Beverage'!J160</f>
        <v/>
      </c>
      <c r="F900" s="18">
        <f>'M3 - Functional Beverage'!K160</f>
        <v/>
      </c>
      <c r="G900" s="17">
        <f>'M3 - Functional Beverage'!F160</f>
        <v/>
      </c>
      <c r="H900" s="18">
        <f>IF(AND(ISNUMBER('M3 - Functional Beverage'!F160),ISNUMBER('M3 - Functional Beverage'!K160)),'M3 - Functional Beverage'!F160-'M3 - Functional Beverage'!K160,"")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Mango Chili | 15-pack 355mL</t>
        </is>
      </c>
      <c r="C901" s="15" t="inlineStr">
        <is>
          <t>3) Functional beverage (still/sparkling)</t>
        </is>
      </c>
      <c r="D901" s="19">
        <f>'M3 - Functional Beverage'!I161</f>
        <v/>
      </c>
      <c r="E901" s="20">
        <f>'M3 - Functional Beverage'!J161</f>
        <v/>
      </c>
      <c r="F901" s="18">
        <f>'M3 - Functional Beverage'!K161</f>
        <v/>
      </c>
      <c r="G901" s="17">
        <f>'M3 - Functional Beverage'!F161</f>
        <v/>
      </c>
      <c r="H901" s="18">
        <f>IF(AND(ISNUMBER('M3 - Functional Beverage'!F161),ISNUMBER('M3 - Functional Beverage'!K161)),'M3 - Functional Beverage'!F161-'M3 - Functional Beverage'!K161,"")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Mango Chili | 18-pack 355mL</t>
        </is>
      </c>
      <c r="C902" s="15" t="inlineStr">
        <is>
          <t>3) Functional beverage (still/sparkling)</t>
        </is>
      </c>
      <c r="D902" s="19">
        <f>'M3 - Functional Beverage'!I162</f>
        <v/>
      </c>
      <c r="E902" s="20">
        <f>'M3 - Functional Beverage'!J162</f>
        <v/>
      </c>
      <c r="F902" s="18">
        <f>'M3 - Functional Beverage'!K162</f>
        <v/>
      </c>
      <c r="G902" s="17">
        <f>'M3 - Functional Beverage'!F162</f>
        <v/>
      </c>
      <c r="H902" s="18">
        <f>IF(AND(ISNUMBER('M3 - Functional Beverage'!F162),ISNUMBER('M3 - Functional Beverage'!K162)),'M3 - Functional Beverage'!F162-'M3 - Functional Beverage'!K162,"")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Mango Chili | 24-pack 355mL</t>
        </is>
      </c>
      <c r="C903" s="15" t="inlineStr">
        <is>
          <t>3) Functional beverage (still/sparkling)</t>
        </is>
      </c>
      <c r="D903" s="19">
        <f>'M3 - Functional Beverage'!I163</f>
        <v/>
      </c>
      <c r="E903" s="20">
        <f>'M3 - Functional Beverage'!J163</f>
        <v/>
      </c>
      <c r="F903" s="18">
        <f>'M3 - Functional Beverage'!K163</f>
        <v/>
      </c>
      <c r="G903" s="17">
        <f>'M3 - Functional Beverage'!F163</f>
        <v/>
      </c>
      <c r="H903" s="18">
        <f>IF(AND(ISNUMBER('M3 - Functional Beverage'!F163),ISNUMBER('M3 - Functional Beverage'!K163)),'M3 - Functional Beverage'!F163-'M3 - Functional Beverage'!K163,"")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single 355mL</t>
        </is>
      </c>
      <c r="C904" s="15" t="inlineStr">
        <is>
          <t>3) Functional beverage (still/sparkling)</t>
        </is>
      </c>
      <c r="D904" s="19">
        <f>'M3 - Functional Beverage'!I164</f>
        <v/>
      </c>
      <c r="E904" s="20">
        <f>'M3 - Functional Beverage'!J164</f>
        <v/>
      </c>
      <c r="F904" s="18">
        <f>'M3 - Functional Beverage'!K164</f>
        <v/>
      </c>
      <c r="G904" s="17">
        <f>'M3 - Functional Beverage'!F164</f>
        <v/>
      </c>
      <c r="H904" s="18">
        <f>IF(AND(ISNUMBER('M3 - Functional Beverage'!F164),ISNUMBER('M3 - Functional Beverage'!K164)),'M3 - Functional Beverage'!F164-'M3 - Functional Beverage'!K164,"")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8-pack 355mL</t>
        </is>
      </c>
      <c r="C905" s="15" t="inlineStr">
        <is>
          <t>3) Functional beverage (still/sparkling)</t>
        </is>
      </c>
      <c r="D905" s="19">
        <f>'M3 - Functional Beverage'!I165</f>
        <v/>
      </c>
      <c r="E905" s="20">
        <f>'M3 - Functional Beverage'!J165</f>
        <v/>
      </c>
      <c r="F905" s="18">
        <f>'M3 - Functional Beverage'!K165</f>
        <v/>
      </c>
      <c r="G905" s="17">
        <f>'M3 - Functional Beverage'!F165</f>
        <v/>
      </c>
      <c r="H905" s="18">
        <f>IF(AND(ISNUMBER('M3 - Functional Beverage'!F165),ISNUMBER('M3 - Functional Beverage'!K165)),'M3 - Functional Beverage'!F165-'M3 - Functional Beverage'!K165,"")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Mayawell</t>
        </is>
      </c>
      <c r="B906" s="15" t="inlineStr">
        <is>
          <t>Mayawell Prebiotic Soda | Grapefruit Jalapeno | 12-pack 355mL</t>
        </is>
      </c>
      <c r="C906" s="15" t="inlineStr">
        <is>
          <t>3) Functional beverage (still/sparkling)</t>
        </is>
      </c>
      <c r="D906" s="19">
        <f>'M3 - Functional Beverage'!I166</f>
        <v/>
      </c>
      <c r="E906" s="20">
        <f>'M3 - Functional Beverage'!J166</f>
        <v/>
      </c>
      <c r="F906" s="18">
        <f>'M3 - Functional Beverage'!K166</f>
        <v/>
      </c>
      <c r="G906" s="17">
        <f>'M3 - Functional Beverage'!F166</f>
        <v/>
      </c>
      <c r="H906" s="18">
        <f>IF(AND(ISNUMBER('M3 - Functional Beverage'!F166),ISNUMBER('M3 - Functional Beverage'!K166)),'M3 - Functional Beverage'!F166-'M3 - Functional Beverage'!K166,"")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Mayawell</t>
        </is>
      </c>
      <c r="B907" s="15" t="inlineStr">
        <is>
          <t>Mayawell Prebiotic Soda | Grapefruit Jalapeno | 15-pack 355mL</t>
        </is>
      </c>
      <c r="C907" s="15" t="inlineStr">
        <is>
          <t>3) Functional beverage (still/sparkling)</t>
        </is>
      </c>
      <c r="D907" s="19">
        <f>'M3 - Functional Beverage'!I167</f>
        <v/>
      </c>
      <c r="E907" s="20">
        <f>'M3 - Functional Beverage'!J167</f>
        <v/>
      </c>
      <c r="F907" s="18">
        <f>'M3 - Functional Beverage'!K167</f>
        <v/>
      </c>
      <c r="G907" s="17">
        <f>'M3 - Functional Beverage'!F167</f>
        <v/>
      </c>
      <c r="H907" s="18">
        <f>IF(AND(ISNUMBER('M3 - Functional Beverage'!F167),ISNUMBER('M3 - Functional Beverage'!K167)),'M3 - Functional Beverage'!F167-'M3 - Functional Beverage'!K167,"")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Mayawell</t>
        </is>
      </c>
      <c r="B908" s="15" t="inlineStr">
        <is>
          <t>Mayawell Prebiotic Soda | Grapefruit Jalapeno | 18-pack 355mL</t>
        </is>
      </c>
      <c r="C908" s="15" t="inlineStr">
        <is>
          <t>3) Functional beverage (still/sparkling)</t>
        </is>
      </c>
      <c r="D908" s="19">
        <f>'M3 - Functional Beverage'!I168</f>
        <v/>
      </c>
      <c r="E908" s="20">
        <f>'M3 - Functional Beverage'!J168</f>
        <v/>
      </c>
      <c r="F908" s="18">
        <f>'M3 - Functional Beverage'!K168</f>
        <v/>
      </c>
      <c r="G908" s="17">
        <f>'M3 - Functional Beverage'!F168</f>
        <v/>
      </c>
      <c r="H908" s="18">
        <f>IF(AND(ISNUMBER('M3 - Functional Beverage'!F168),ISNUMBER('M3 - Functional Beverage'!K168)),'M3 - Functional Beverage'!F168-'M3 - Functional Beverage'!K168,"")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Mayawell</t>
        </is>
      </c>
      <c r="B909" s="15" t="inlineStr">
        <is>
          <t>Mayawell Prebiotic Soda | Grapefruit Jalapeno | 24-pack 355mL</t>
        </is>
      </c>
      <c r="C909" s="15" t="inlineStr">
        <is>
          <t>3) Functional beverage (still/sparkling)</t>
        </is>
      </c>
      <c r="D909" s="19">
        <f>'M3 - Functional Beverage'!I169</f>
        <v/>
      </c>
      <c r="E909" s="20">
        <f>'M3 - Functional Beverage'!J169</f>
        <v/>
      </c>
      <c r="F909" s="18">
        <f>'M3 - Functional Beverage'!K169</f>
        <v/>
      </c>
      <c r="G909" s="17">
        <f>'M3 - Functional Beverage'!F169</f>
        <v/>
      </c>
      <c r="H909" s="18">
        <f>IF(AND(ISNUMBER('M3 - Functional Beverage'!F169),ISNUMBER('M3 - Functional Beverage'!K169)),'M3 - Functional Beverage'!F169-'M3 - Functional Beverage'!K169,"")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single 355mL</t>
        </is>
      </c>
      <c r="C910" s="15" t="inlineStr">
        <is>
          <t>3) Functional beverage (still/sparkling)</t>
        </is>
      </c>
      <c r="D910" s="19">
        <f>'M3 - Functional Beverage'!I170</f>
        <v/>
      </c>
      <c r="E910" s="20">
        <f>'M3 - Functional Beverage'!J170</f>
        <v/>
      </c>
      <c r="F910" s="18">
        <f>'M3 - Functional Beverage'!K170</f>
        <v/>
      </c>
      <c r="G910" s="17">
        <f>'M3 - Functional Beverage'!F170</f>
        <v/>
      </c>
      <c r="H910" s="18">
        <f>IF(AND(ISNUMBER('M3 - Functional Beverage'!F170),ISNUMBER('M3 - Functional Beverage'!K170)),'M3 - Functional Beverage'!F170-'M3 - Functional Beverage'!K170,"")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8-pack 355mL</t>
        </is>
      </c>
      <c r="C911" s="15" t="inlineStr">
        <is>
          <t>3) Functional beverage (still/sparkling)</t>
        </is>
      </c>
      <c r="D911" s="19">
        <f>'M3 - Functional Beverage'!I171</f>
        <v/>
      </c>
      <c r="E911" s="20">
        <f>'M3 - Functional Beverage'!J171</f>
        <v/>
      </c>
      <c r="F911" s="18">
        <f>'M3 - Functional Beverage'!K171</f>
        <v/>
      </c>
      <c r="G911" s="17">
        <f>'M3 - Functional Beverage'!F171</f>
        <v/>
      </c>
      <c r="H911" s="18">
        <f>IF(AND(ISNUMBER('M3 - Functional Beverage'!F171),ISNUMBER('M3 - Functional Beverage'!K171)),'M3 - Functional Beverage'!F171-'M3 - Functional Beverage'!K171,"")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Tamarindo | 12-pack 355mL</t>
        </is>
      </c>
      <c r="C912" s="15" t="inlineStr">
        <is>
          <t>3) Functional beverage (still/sparkling)</t>
        </is>
      </c>
      <c r="D912" s="19">
        <f>'M3 - Functional Beverage'!I172</f>
        <v/>
      </c>
      <c r="E912" s="20">
        <f>'M3 - Functional Beverage'!J172</f>
        <v/>
      </c>
      <c r="F912" s="18">
        <f>'M3 - Functional Beverage'!K172</f>
        <v/>
      </c>
      <c r="G912" s="17">
        <f>'M3 - Functional Beverage'!F172</f>
        <v/>
      </c>
      <c r="H912" s="18">
        <f>IF(AND(ISNUMBER('M3 - Functional Beverage'!F172),ISNUMBER('M3 - Functional Beverage'!K172)),'M3 - Functional Beverage'!F172-'M3 - Functional Beverage'!K172,"")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Tamarindo | 15-pack 355mL</t>
        </is>
      </c>
      <c r="C913" s="15" t="inlineStr">
        <is>
          <t>3) Functional beverage (still/sparkling)</t>
        </is>
      </c>
      <c r="D913" s="19">
        <f>'M3 - Functional Beverage'!I173</f>
        <v/>
      </c>
      <c r="E913" s="20">
        <f>'M3 - Functional Beverage'!J173</f>
        <v/>
      </c>
      <c r="F913" s="18">
        <f>'M3 - Functional Beverage'!K173</f>
        <v/>
      </c>
      <c r="G913" s="17">
        <f>'M3 - Functional Beverage'!F173</f>
        <v/>
      </c>
      <c r="H913" s="18">
        <f>IF(AND(ISNUMBER('M3 - Functional Beverage'!F173),ISNUMBER('M3 - Functional Beverage'!K173)),'M3 - Functional Beverage'!F173-'M3 - Functional Beverage'!K173,"")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Tamarindo | 18-pack 355mL</t>
        </is>
      </c>
      <c r="C914" s="15" t="inlineStr">
        <is>
          <t>3) Functional beverage (still/sparkling)</t>
        </is>
      </c>
      <c r="D914" s="19">
        <f>'M3 - Functional Beverage'!I174</f>
        <v/>
      </c>
      <c r="E914" s="20">
        <f>'M3 - Functional Beverage'!J174</f>
        <v/>
      </c>
      <c r="F914" s="18">
        <f>'M3 - Functional Beverage'!K174</f>
        <v/>
      </c>
      <c r="G914" s="17">
        <f>'M3 - Functional Beverage'!F174</f>
        <v/>
      </c>
      <c r="H914" s="18">
        <f>IF(AND(ISNUMBER('M3 - Functional Beverage'!F174),ISNUMBER('M3 - Functional Beverage'!K174)),'M3 - Functional Beverage'!F174-'M3 - Functional Beverage'!K174,"")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Tamarindo | 24-pack 355mL</t>
        </is>
      </c>
      <c r="C915" s="15" t="inlineStr">
        <is>
          <t>3) Functional beverage (still/sparkling)</t>
        </is>
      </c>
      <c r="D915" s="19">
        <f>'M3 - Functional Beverage'!I175</f>
        <v/>
      </c>
      <c r="E915" s="20">
        <f>'M3 - Functional Beverage'!J175</f>
        <v/>
      </c>
      <c r="F915" s="18">
        <f>'M3 - Functional Beverage'!K175</f>
        <v/>
      </c>
      <c r="G915" s="17">
        <f>'M3 - Functional Beverage'!F175</f>
        <v/>
      </c>
      <c r="H915" s="18">
        <f>IF(AND(ISNUMBER('M3 - Functional Beverage'!F175),ISNUMBER('M3 - Functional Beverage'!K175)),'M3 - Functional Beverage'!F175-'M3 - Functional Beverage'!K175,"")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single 355mL</t>
        </is>
      </c>
      <c r="C916" s="15" t="inlineStr">
        <is>
          <t>3) Functional beverage (still/sparkling)</t>
        </is>
      </c>
      <c r="D916" s="19">
        <f>'M3 - Functional Beverage'!I176</f>
        <v/>
      </c>
      <c r="E916" s="20">
        <f>'M3 - Functional Beverage'!J176</f>
        <v/>
      </c>
      <c r="F916" s="18">
        <f>'M3 - Functional Beverage'!K176</f>
        <v/>
      </c>
      <c r="G916" s="17">
        <f>'M3 - Functional Beverage'!F176</f>
        <v/>
      </c>
      <c r="H916" s="18">
        <f>IF(AND(ISNUMBER('M3 - Functional Beverage'!F176),ISNUMBER('M3 - Functional Beverage'!K176)),'M3 - Functional Beverage'!F176-'M3 - Functional Beverage'!K176,"")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8-pack 355mL</t>
        </is>
      </c>
      <c r="C917" s="15" t="inlineStr">
        <is>
          <t>3) Functional beverage (still/sparkling)</t>
        </is>
      </c>
      <c r="D917" s="19">
        <f>'M3 - Functional Beverage'!I177</f>
        <v/>
      </c>
      <c r="E917" s="20">
        <f>'M3 - Functional Beverage'!J177</f>
        <v/>
      </c>
      <c r="F917" s="18">
        <f>'M3 - Functional Beverage'!K177</f>
        <v/>
      </c>
      <c r="G917" s="17">
        <f>'M3 - Functional Beverage'!F177</f>
        <v/>
      </c>
      <c r="H917" s="18">
        <f>IF(AND(ISNUMBER('M3 - Functional Beverage'!F177),ISNUMBER('M3 - Functional Beverage'!K177)),'M3 - Functional Beverage'!F177-'M3 - Functional Beverage'!K177,"")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Mango Chili | 12-pack 355mL</t>
        </is>
      </c>
      <c r="C918" s="15" t="inlineStr">
        <is>
          <t>3) Functional beverage (still/sparkling)</t>
        </is>
      </c>
      <c r="D918" s="19">
        <f>'M3 - Functional Beverage'!I178</f>
        <v/>
      </c>
      <c r="E918" s="20">
        <f>'M3 - Functional Beverage'!J178</f>
        <v/>
      </c>
      <c r="F918" s="18">
        <f>'M3 - Functional Beverage'!K178</f>
        <v/>
      </c>
      <c r="G918" s="17">
        <f>'M3 - Functional Beverage'!F178</f>
        <v/>
      </c>
      <c r="H918" s="18">
        <f>IF(AND(ISNUMBER('M3 - Functional Beverage'!F178),ISNUMBER('M3 - Functional Beverage'!K178)),'M3 - Functional Beverage'!F178-'M3 - Functional Beverage'!K178,"")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Mango Chili | 15-pack 355mL</t>
        </is>
      </c>
      <c r="C919" s="15" t="inlineStr">
        <is>
          <t>3) Functional beverage (still/sparkling)</t>
        </is>
      </c>
      <c r="D919" s="19">
        <f>'M3 - Functional Beverage'!I179</f>
        <v/>
      </c>
      <c r="E919" s="20">
        <f>'M3 - Functional Beverage'!J179</f>
        <v/>
      </c>
      <c r="F919" s="18">
        <f>'M3 - Functional Beverage'!K179</f>
        <v/>
      </c>
      <c r="G919" s="17">
        <f>'M3 - Functional Beverage'!F179</f>
        <v/>
      </c>
      <c r="H919" s="18">
        <f>IF(AND(ISNUMBER('M3 - Functional Beverage'!F179),ISNUMBER('M3 - Functional Beverage'!K179)),'M3 - Functional Beverage'!F179-'M3 - Functional Beverage'!K179,"")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Mango Chili | 18-pack 355mL</t>
        </is>
      </c>
      <c r="C920" s="15" t="inlineStr">
        <is>
          <t>3) Functional beverage (still/sparkling)</t>
        </is>
      </c>
      <c r="D920" s="19">
        <f>'M3 - Functional Beverage'!I180</f>
        <v/>
      </c>
      <c r="E920" s="20">
        <f>'M3 - Functional Beverage'!J180</f>
        <v/>
      </c>
      <c r="F920" s="18">
        <f>'M3 - Functional Beverage'!K180</f>
        <v/>
      </c>
      <c r="G920" s="17">
        <f>'M3 - Functional Beverage'!F180</f>
        <v/>
      </c>
      <c r="H920" s="18">
        <f>IF(AND(ISNUMBER('M3 - Functional Beverage'!F180),ISNUMBER('M3 - Functional Beverage'!K180)),'M3 - Functional Beverage'!F180-'M3 - Functional Beverage'!K180,"")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Mango Chili | 24-pack 355mL</t>
        </is>
      </c>
      <c r="C921" s="15" t="inlineStr">
        <is>
          <t>3) Functional beverage (still/sparkling)</t>
        </is>
      </c>
      <c r="D921" s="19">
        <f>'M3 - Functional Beverage'!I181</f>
        <v/>
      </c>
      <c r="E921" s="20">
        <f>'M3 - Functional Beverage'!J181</f>
        <v/>
      </c>
      <c r="F921" s="18">
        <f>'M3 - Functional Beverage'!K181</f>
        <v/>
      </c>
      <c r="G921" s="17">
        <f>'M3 - Functional Beverage'!F181</f>
        <v/>
      </c>
      <c r="H921" s="18">
        <f>IF(AND(ISNUMBER('M3 - Functional Beverage'!F181),ISNUMBER('M3 - Functional Beverage'!K181)),'M3 - Functional Beverage'!F181-'M3 - Functional Beverage'!K181,"")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single 355mL</t>
        </is>
      </c>
      <c r="C922" s="15" t="inlineStr">
        <is>
          <t>3) Functional beverage (still/sparkling)</t>
        </is>
      </c>
      <c r="D922" s="19">
        <f>'M3 - Functional Beverage'!I182</f>
        <v/>
      </c>
      <c r="E922" s="20">
        <f>'M3 - Functional Beverage'!J182</f>
        <v/>
      </c>
      <c r="F922" s="18">
        <f>'M3 - Functional Beverage'!K182</f>
        <v/>
      </c>
      <c r="G922" s="17">
        <f>'M3 - Functional Beverage'!F182</f>
        <v/>
      </c>
      <c r="H922" s="18">
        <f>IF(AND(ISNUMBER('M3 - Functional Beverage'!F182),ISNUMBER('M3 - Functional Beverage'!K182)),'M3 - Functional Beverage'!F182-'M3 - Functional Beverage'!K182,"")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8-pack 355mL</t>
        </is>
      </c>
      <c r="C923" s="15" t="inlineStr">
        <is>
          <t>3) Functional beverage (still/sparkling)</t>
        </is>
      </c>
      <c r="D923" s="19">
        <f>'M3 - Functional Beverage'!I183</f>
        <v/>
      </c>
      <c r="E923" s="20">
        <f>'M3 - Functional Beverage'!J183</f>
        <v/>
      </c>
      <c r="F923" s="18">
        <f>'M3 - Functional Beverage'!K183</f>
        <v/>
      </c>
      <c r="G923" s="17">
        <f>'M3 - Functional Beverage'!F183</f>
        <v/>
      </c>
      <c r="H923" s="18">
        <f>IF(AND(ISNUMBER('M3 - Functional Beverage'!F183),ISNUMBER('M3 - Functional Beverage'!K183)),'M3 - Functional Beverage'!F183-'M3 - Functional Beverage'!K183,"")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Original | 12-pack 355mL</t>
        </is>
      </c>
      <c r="C924" s="15" t="inlineStr">
        <is>
          <t>3) Functional beverage (still/sparkling)</t>
        </is>
      </c>
      <c r="D924" s="19">
        <f>'M3 - Functional Beverage'!I184</f>
        <v/>
      </c>
      <c r="E924" s="20">
        <f>'M3 - Functional Beverage'!J184</f>
        <v/>
      </c>
      <c r="F924" s="18">
        <f>'M3 - Functional Beverage'!K184</f>
        <v/>
      </c>
      <c r="G924" s="17">
        <f>'M3 - Functional Beverage'!F184</f>
        <v/>
      </c>
      <c r="H924" s="18">
        <f>IF(AND(ISNUMBER('M3 - Functional Beverage'!F184),ISNUMBER('M3 - Functional Beverage'!K184)),'M3 - Functional Beverage'!F184-'M3 - Functional Beverage'!K184,"")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Original | 15-pack 355mL</t>
        </is>
      </c>
      <c r="C925" s="15" t="inlineStr">
        <is>
          <t>3) Functional beverage (still/sparkling)</t>
        </is>
      </c>
      <c r="D925" s="19">
        <f>'M3 - Functional Beverage'!I185</f>
        <v/>
      </c>
      <c r="E925" s="20">
        <f>'M3 - Functional Beverage'!J185</f>
        <v/>
      </c>
      <c r="F925" s="18">
        <f>'M3 - Functional Beverage'!K185</f>
        <v/>
      </c>
      <c r="G925" s="17">
        <f>'M3 - Functional Beverage'!F185</f>
        <v/>
      </c>
      <c r="H925" s="18">
        <f>IF(AND(ISNUMBER('M3 - Functional Beverage'!F185),ISNUMBER('M3 - Functional Beverage'!K185)),'M3 - Functional Beverage'!F185-'M3 - Functional Beverage'!K185,"")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Original | 18-pack 355mL</t>
        </is>
      </c>
      <c r="C926" s="15" t="inlineStr">
        <is>
          <t>3) Functional beverage (still/sparkling)</t>
        </is>
      </c>
      <c r="D926" s="19">
        <f>'M3 - Functional Beverage'!I186</f>
        <v/>
      </c>
      <c r="E926" s="20">
        <f>'M3 - Functional Beverage'!J186</f>
        <v/>
      </c>
      <c r="F926" s="18">
        <f>'M3 - Functional Beverage'!K186</f>
        <v/>
      </c>
      <c r="G926" s="17">
        <f>'M3 - Functional Beverage'!F186</f>
        <v/>
      </c>
      <c r="H926" s="18">
        <f>IF(AND(ISNUMBER('M3 - Functional Beverage'!F186),ISNUMBER('M3 - Functional Beverage'!K186)),'M3 - Functional Beverage'!F186-'M3 - Functional Beverage'!K186,"")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Original | 24-pack 355mL</t>
        </is>
      </c>
      <c r="C927" s="15" t="inlineStr">
        <is>
          <t>3) Functional beverage (still/sparkling)</t>
        </is>
      </c>
      <c r="D927" s="19">
        <f>'M3 - Functional Beverage'!I187</f>
        <v/>
      </c>
      <c r="E927" s="20">
        <f>'M3 - Functional Beverage'!J187</f>
        <v/>
      </c>
      <c r="F927" s="18">
        <f>'M3 - Functional Beverage'!K187</f>
        <v/>
      </c>
      <c r="G927" s="17">
        <f>'M3 - Functional Beverage'!F187</f>
        <v/>
      </c>
      <c r="H927" s="18">
        <f>IF(AND(ISNUMBER('M3 - Functional Beverage'!F187),ISNUMBER('M3 - Functional Beverage'!K187)),'M3 - Functional Beverage'!F187-'M3 - Functional Beverage'!K187,"")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single 355mL</t>
        </is>
      </c>
      <c r="C928" s="15" t="inlineStr">
        <is>
          <t>3) Functional beverage (still/sparkling)</t>
        </is>
      </c>
      <c r="D928" s="19">
        <f>'M3 - Functional Beverage'!I188</f>
        <v/>
      </c>
      <c r="E928" s="20">
        <f>'M3 - Functional Beverage'!J188</f>
        <v/>
      </c>
      <c r="F928" s="18">
        <f>'M3 - Functional Beverage'!K188</f>
        <v/>
      </c>
      <c r="G928" s="17">
        <f>'M3 - Functional Beverage'!F188</f>
        <v/>
      </c>
      <c r="H928" s="18">
        <f>IF(AND(ISNUMBER('M3 - Functional Beverage'!F188),ISNUMBER('M3 - Functional Beverage'!K188)),'M3 - Functional Beverage'!F188-'M3 - Functional Beverage'!K188,"")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8-pack 355mL</t>
        </is>
      </c>
      <c r="C929" s="15" t="inlineStr">
        <is>
          <t>3) Functional beverage (still/sparkling)</t>
        </is>
      </c>
      <c r="D929" s="19">
        <f>'M3 - Functional Beverage'!I189</f>
        <v/>
      </c>
      <c r="E929" s="20">
        <f>'M3 - Functional Beverage'!J189</f>
        <v/>
      </c>
      <c r="F929" s="18">
        <f>'M3 - Functional Beverage'!K189</f>
        <v/>
      </c>
      <c r="G929" s="17">
        <f>'M3 - Functional Beverage'!F189</f>
        <v/>
      </c>
      <c r="H929" s="18">
        <f>IF(AND(ISNUMBER('M3 - Functional Beverage'!F189),ISNUMBER('M3 - Functional Beverage'!K189)),'M3 - Functional Beverage'!F189-'M3 - Functional Beverage'!K189,"")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Guava | 12-pack 355mL</t>
        </is>
      </c>
      <c r="C930" s="15" t="inlineStr">
        <is>
          <t>3) Functional beverage (still/sparkling)</t>
        </is>
      </c>
      <c r="D930" s="19">
        <f>'M3 - Functional Beverage'!I190</f>
        <v/>
      </c>
      <c r="E930" s="20">
        <f>'M3 - Functional Beverage'!J190</f>
        <v/>
      </c>
      <c r="F930" s="18">
        <f>'M3 - Functional Beverage'!K190</f>
        <v/>
      </c>
      <c r="G930" s="17">
        <f>'M3 - Functional Beverage'!F190</f>
        <v/>
      </c>
      <c r="H930" s="18">
        <f>IF(AND(ISNUMBER('M3 - Functional Beverage'!F190),ISNUMBER('M3 - Functional Beverage'!K190)),'M3 - Functional Beverage'!F190-'M3 - Functional Beverage'!K190,"")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Guava | 15-pack 355mL</t>
        </is>
      </c>
      <c r="C931" s="15" t="inlineStr">
        <is>
          <t>3) Functional beverage (still/sparkling)</t>
        </is>
      </c>
      <c r="D931" s="19">
        <f>'M3 - Functional Beverage'!I191</f>
        <v/>
      </c>
      <c r="E931" s="20">
        <f>'M3 - Functional Beverage'!J191</f>
        <v/>
      </c>
      <c r="F931" s="18">
        <f>'M3 - Functional Beverage'!K191</f>
        <v/>
      </c>
      <c r="G931" s="17">
        <f>'M3 - Functional Beverage'!F191</f>
        <v/>
      </c>
      <c r="H931" s="18">
        <f>IF(AND(ISNUMBER('M3 - Functional Beverage'!F191),ISNUMBER('M3 - Functional Beverage'!K191)),'M3 - Functional Beverage'!F191-'M3 - Functional Beverage'!K191,"")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Guava | 18-pack 355mL</t>
        </is>
      </c>
      <c r="C932" s="15" t="inlineStr">
        <is>
          <t>3) Functional beverage (still/sparkling)</t>
        </is>
      </c>
      <c r="D932" s="19">
        <f>'M3 - Functional Beverage'!I192</f>
        <v/>
      </c>
      <c r="E932" s="20">
        <f>'M3 - Functional Beverage'!J192</f>
        <v/>
      </c>
      <c r="F932" s="18">
        <f>'M3 - Functional Beverage'!K192</f>
        <v/>
      </c>
      <c r="G932" s="17">
        <f>'M3 - Functional Beverage'!F192</f>
        <v/>
      </c>
      <c r="H932" s="18">
        <f>IF(AND(ISNUMBER('M3 - Functional Beverage'!F192),ISNUMBER('M3 - Functional Beverage'!K192)),'M3 - Functional Beverage'!F192-'M3 - Functional Beverage'!K192,"")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Guava | 24-pack 355mL</t>
        </is>
      </c>
      <c r="C933" s="15" t="inlineStr">
        <is>
          <t>3) Functional beverage (still/sparkling)</t>
        </is>
      </c>
      <c r="D933" s="19">
        <f>'M3 - Functional Beverage'!I193</f>
        <v/>
      </c>
      <c r="E933" s="20">
        <f>'M3 - Functional Beverage'!J193</f>
        <v/>
      </c>
      <c r="F933" s="18">
        <f>'M3 - Functional Beverage'!K193</f>
        <v/>
      </c>
      <c r="G933" s="17">
        <f>'M3 - Functional Beverage'!F193</f>
        <v/>
      </c>
      <c r="H933" s="18">
        <f>IF(AND(ISNUMBER('M3 - Functional Beverage'!F193),ISNUMBER('M3 - Functional Beverage'!K193)),'M3 - Functional Beverage'!F193-'M3 - Functional Beverage'!K193,"")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single 355mL</t>
        </is>
      </c>
      <c r="C934" s="15" t="inlineStr">
        <is>
          <t>3) Functional beverage (still/sparkling)</t>
        </is>
      </c>
      <c r="D934" s="19">
        <f>'M3 - Functional Beverage'!I194</f>
        <v/>
      </c>
      <c r="E934" s="20">
        <f>'M3 - Functional Beverage'!J194</f>
        <v/>
      </c>
      <c r="F934" s="18">
        <f>'M3 - Functional Beverage'!K194</f>
        <v/>
      </c>
      <c r="G934" s="17">
        <f>'M3 - Functional Beverage'!F194</f>
        <v/>
      </c>
      <c r="H934" s="18">
        <f>IF(AND(ISNUMBER('M3 - Functional Beverage'!F194),ISNUMBER('M3 - Functional Beverage'!K194)),'M3 - Functional Beverage'!F194-'M3 - Functional Beverage'!K194,"")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8-pack 355mL</t>
        </is>
      </c>
      <c r="C935" s="15" t="inlineStr">
        <is>
          <t>3) Functional beverage (still/sparkling)</t>
        </is>
      </c>
      <c r="D935" s="19">
        <f>'M3 - Functional Beverage'!I195</f>
        <v/>
      </c>
      <c r="E935" s="20">
        <f>'M3 - Functional Beverage'!J195</f>
        <v/>
      </c>
      <c r="F935" s="18">
        <f>'M3 - Functional Beverage'!K195</f>
        <v/>
      </c>
      <c r="G935" s="17">
        <f>'M3 - Functional Beverage'!F195</f>
        <v/>
      </c>
      <c r="H935" s="18">
        <f>IF(AND(ISNUMBER('M3 - Functional Beverage'!F195),ISNUMBER('M3 - Functional Beverage'!K195)),'M3 - Functional Beverage'!F195-'M3 - Functional Beverage'!K195,"")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De La Calle</t>
        </is>
      </c>
      <c r="B936" s="15" t="inlineStr">
        <is>
          <t>De La Calle Tepache | Pineapple Spice | 12-pack 355mL</t>
        </is>
      </c>
      <c r="C936" s="15" t="inlineStr">
        <is>
          <t>3) Functional beverage (still/sparkling)</t>
        </is>
      </c>
      <c r="D936" s="19">
        <f>'M3 - Functional Beverage'!I196</f>
        <v/>
      </c>
      <c r="E936" s="20">
        <f>'M3 - Functional Beverage'!J196</f>
        <v/>
      </c>
      <c r="F936" s="18">
        <f>'M3 - Functional Beverage'!K196</f>
        <v/>
      </c>
      <c r="G936" s="17">
        <f>'M3 - Functional Beverage'!F196</f>
        <v/>
      </c>
      <c r="H936" s="18">
        <f>IF(AND(ISNUMBER('M3 - Functional Beverage'!F196),ISNUMBER('M3 - Functional Beverage'!K196)),'M3 - Functional Beverage'!F196-'M3 - Functional Beverage'!K196,"")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De La Calle</t>
        </is>
      </c>
      <c r="B937" s="15" t="inlineStr">
        <is>
          <t>De La Calle Tepache | Pineapple Spice | 15-pack 355mL</t>
        </is>
      </c>
      <c r="C937" s="15" t="inlineStr">
        <is>
          <t>3) Functional beverage (still/sparkling)</t>
        </is>
      </c>
      <c r="D937" s="19">
        <f>'M3 - Functional Beverage'!I197</f>
        <v/>
      </c>
      <c r="E937" s="20">
        <f>'M3 - Functional Beverage'!J197</f>
        <v/>
      </c>
      <c r="F937" s="18">
        <f>'M3 - Functional Beverage'!K197</f>
        <v/>
      </c>
      <c r="G937" s="17">
        <f>'M3 - Functional Beverage'!F197</f>
        <v/>
      </c>
      <c r="H937" s="18">
        <f>IF(AND(ISNUMBER('M3 - Functional Beverage'!F197),ISNUMBER('M3 - Functional Beverage'!K197)),'M3 - Functional Beverage'!F197-'M3 - Functional Beverage'!K197,"")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De La Calle</t>
        </is>
      </c>
      <c r="B938" s="15" t="inlineStr">
        <is>
          <t>De La Calle Tepache | Pineapple Spice | 18-pack 355mL</t>
        </is>
      </c>
      <c r="C938" s="15" t="inlineStr">
        <is>
          <t>3) Functional beverage (still/sparkling)</t>
        </is>
      </c>
      <c r="D938" s="19">
        <f>'M3 - Functional Beverage'!I198</f>
        <v/>
      </c>
      <c r="E938" s="20">
        <f>'M3 - Functional Beverage'!J198</f>
        <v/>
      </c>
      <c r="F938" s="18">
        <f>'M3 - Functional Beverage'!K198</f>
        <v/>
      </c>
      <c r="G938" s="17">
        <f>'M3 - Functional Beverage'!F198</f>
        <v/>
      </c>
      <c r="H938" s="18">
        <f>IF(AND(ISNUMBER('M3 - Functional Beverage'!F198),ISNUMBER('M3 - Functional Beverage'!K198)),'M3 - Functional Beverage'!F198-'M3 - Functional Beverage'!K198,"")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De La Calle</t>
        </is>
      </c>
      <c r="B939" s="15" t="inlineStr">
        <is>
          <t>De La Calle Tepache | Pineapple Spice | 24-pack 355mL</t>
        </is>
      </c>
      <c r="C939" s="15" t="inlineStr">
        <is>
          <t>3) Functional beverage (still/sparkling)</t>
        </is>
      </c>
      <c r="D939" s="19">
        <f>'M3 - Functional Beverage'!I199</f>
        <v/>
      </c>
      <c r="E939" s="20">
        <f>'M3 - Functional Beverage'!J199</f>
        <v/>
      </c>
      <c r="F939" s="18">
        <f>'M3 - Functional Beverage'!K199</f>
        <v/>
      </c>
      <c r="G939" s="17">
        <f>'M3 - Functional Beverage'!F199</f>
        <v/>
      </c>
      <c r="H939" s="18">
        <f>IF(AND(ISNUMBER('M3 - Functional Beverage'!F199),ISNUMBER('M3 - Functional Beverage'!K199)),'M3 - Functional Beverage'!F199-'M3 - Functional Beverage'!K199,"")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single 480mL</t>
        </is>
      </c>
      <c r="C940" s="15" t="inlineStr">
        <is>
          <t>3) Functional beverage (still/sparkling)</t>
        </is>
      </c>
      <c r="D940" s="19">
        <f>'M3 - Functional Beverage'!I200</f>
        <v/>
      </c>
      <c r="E940" s="20">
        <f>'M3 - Functional Beverage'!J200</f>
        <v/>
      </c>
      <c r="F940" s="18">
        <f>'M3 - Functional Beverage'!K200</f>
        <v/>
      </c>
      <c r="G940" s="17">
        <f>'M3 - Functional Beverage'!F200</f>
        <v/>
      </c>
      <c r="H940" s="18">
        <f>IF(AND(ISNUMBER('M3 - Functional Beverage'!F200),ISNUMBER('M3 - Functional Beverage'!K200)),'M3 - Functional Beverage'!F200-'M3 - Functional Beverage'!K200,"")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Trilogy | 8-pack 480mL</t>
        </is>
      </c>
      <c r="C941" s="15" t="inlineStr">
        <is>
          <t>3) Functional beverage (still/sparkling)</t>
        </is>
      </c>
      <c r="D941" s="19">
        <f>'M3 - Functional Beverage'!I201</f>
        <v/>
      </c>
      <c r="E941" s="20">
        <f>'M3 - Functional Beverage'!J201</f>
        <v/>
      </c>
      <c r="F941" s="18">
        <f>'M3 - Functional Beverage'!K201</f>
        <v/>
      </c>
      <c r="G941" s="17">
        <f>'M3 - Functional Beverage'!F201</f>
        <v/>
      </c>
      <c r="H941" s="18">
        <f>IF(AND(ISNUMBER('M3 - Functional Beverage'!F201),ISNUMBER('M3 - Functional Beverage'!K201)),'M3 - Functional Beverage'!F201-'M3 - Functional Beverage'!K201,"")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Trilogy | 12-pack 480mL</t>
        </is>
      </c>
      <c r="C942" s="15" t="inlineStr">
        <is>
          <t>3) Functional beverage (still/sparkling)</t>
        </is>
      </c>
      <c r="D942" s="19">
        <f>'M3 - Functional Beverage'!I202</f>
        <v/>
      </c>
      <c r="E942" s="20">
        <f>'M3 - Functional Beverage'!J202</f>
        <v/>
      </c>
      <c r="F942" s="18">
        <f>'M3 - Functional Beverage'!K202</f>
        <v/>
      </c>
      <c r="G942" s="17">
        <f>'M3 - Functional Beverage'!F202</f>
        <v/>
      </c>
      <c r="H942" s="18">
        <f>IF(AND(ISNUMBER('M3 - Functional Beverage'!F202),ISNUMBER('M3 - Functional Beverage'!K202)),'M3 - Functional Beverage'!F202-'M3 - Functional Beverage'!K202,"")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Trilogy | 18-pack 480mL</t>
        </is>
      </c>
      <c r="C943" s="15" t="inlineStr">
        <is>
          <t>3) Functional beverage (still/sparkling)</t>
        </is>
      </c>
      <c r="D943" s="19">
        <f>'M3 - Functional Beverage'!I203</f>
        <v/>
      </c>
      <c r="E943" s="20">
        <f>'M3 - Functional Beverage'!J203</f>
        <v/>
      </c>
      <c r="F943" s="18">
        <f>'M3 - Functional Beverage'!K203</f>
        <v/>
      </c>
      <c r="G943" s="17">
        <f>'M3 - Functional Beverage'!F203</f>
        <v/>
      </c>
      <c r="H943" s="18">
        <f>IF(AND(ISNUMBER('M3 - Functional Beverage'!F203),ISNUMBER('M3 - Functional Beverage'!K203)),'M3 - Functional Beverage'!F203-'M3 - Functional Beverage'!K203,"")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Trilogy | 24-pack 480mL</t>
        </is>
      </c>
      <c r="C944" s="15" t="inlineStr">
        <is>
          <t>3) Functional beverage (still/sparkling)</t>
        </is>
      </c>
      <c r="D944" s="19">
        <f>'M3 - Functional Beverage'!I204</f>
        <v/>
      </c>
      <c r="E944" s="20">
        <f>'M3 - Functional Beverage'!J204</f>
        <v/>
      </c>
      <c r="F944" s="18">
        <f>'M3 - Functional Beverage'!K204</f>
        <v/>
      </c>
      <c r="G944" s="17">
        <f>'M3 - Functional Beverage'!F204</f>
        <v/>
      </c>
      <c r="H944" s="18">
        <f>IF(AND(ISNUMBER('M3 - Functional Beverage'!F204),ISNUMBER('M3 - Functional Beverage'!K204)),'M3 - Functional Beverage'!F204-'M3 - Functional Beverage'!K204,"")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single 480mL</t>
        </is>
      </c>
      <c r="C945" s="15" t="inlineStr">
        <is>
          <t>3) Functional beverage (still/sparkling)</t>
        </is>
      </c>
      <c r="D945" s="19">
        <f>'M3 - Functional Beverage'!I205</f>
        <v/>
      </c>
      <c r="E945" s="20">
        <f>'M3 - Functional Beverage'!J205</f>
        <v/>
      </c>
      <c r="F945" s="18">
        <f>'M3 - Functional Beverage'!K205</f>
        <v/>
      </c>
      <c r="G945" s="17">
        <f>'M3 - Functional Beverage'!F205</f>
        <v/>
      </c>
      <c r="H945" s="18">
        <f>IF(AND(ISNUMBER('M3 - Functional Beverage'!F205),ISNUMBER('M3 - Functional Beverage'!K205)),'M3 - Functional Beverage'!F205-'M3 - Functional Beverage'!K205,"")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Gingerade | 8-pack 480mL</t>
        </is>
      </c>
      <c r="C946" s="15" t="inlineStr">
        <is>
          <t>3) Functional beverage (still/sparkling)</t>
        </is>
      </c>
      <c r="D946" s="19">
        <f>'M3 - Functional Beverage'!I206</f>
        <v/>
      </c>
      <c r="E946" s="20">
        <f>'M3 - Functional Beverage'!J206</f>
        <v/>
      </c>
      <c r="F946" s="18">
        <f>'M3 - Functional Beverage'!K206</f>
        <v/>
      </c>
      <c r="G946" s="17">
        <f>'M3 - Functional Beverage'!F206</f>
        <v/>
      </c>
      <c r="H946" s="18">
        <f>IF(AND(ISNUMBER('M3 - Functional Beverage'!F206),ISNUMBER('M3 - Functional Beverage'!K206)),'M3 - Functional Beverage'!F206-'M3 - Functional Beverage'!K206,"")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Gingerade | 12-pack 480mL</t>
        </is>
      </c>
      <c r="C947" s="15" t="inlineStr">
        <is>
          <t>3) Functional beverage (still/sparkling)</t>
        </is>
      </c>
      <c r="D947" s="19">
        <f>'M3 - Functional Beverage'!I207</f>
        <v/>
      </c>
      <c r="E947" s="20">
        <f>'M3 - Functional Beverage'!J207</f>
        <v/>
      </c>
      <c r="F947" s="18">
        <f>'M3 - Functional Beverage'!K207</f>
        <v/>
      </c>
      <c r="G947" s="17">
        <f>'M3 - Functional Beverage'!F207</f>
        <v/>
      </c>
      <c r="H947" s="18">
        <f>IF(AND(ISNUMBER('M3 - Functional Beverage'!F207),ISNUMBER('M3 - Functional Beverage'!K207)),'M3 - Functional Beverage'!F207-'M3 - Functional Beverage'!K207,"")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Gingerade | 18-pack 480mL</t>
        </is>
      </c>
      <c r="C948" s="15" t="inlineStr">
        <is>
          <t>3) Functional beverage (still/sparkling)</t>
        </is>
      </c>
      <c r="D948" s="19">
        <f>'M3 - Functional Beverage'!I208</f>
        <v/>
      </c>
      <c r="E948" s="20">
        <f>'M3 - Functional Beverage'!J208</f>
        <v/>
      </c>
      <c r="F948" s="18">
        <f>'M3 - Functional Beverage'!K208</f>
        <v/>
      </c>
      <c r="G948" s="17">
        <f>'M3 - Functional Beverage'!F208</f>
        <v/>
      </c>
      <c r="H948" s="18">
        <f>IF(AND(ISNUMBER('M3 - Functional Beverage'!F208),ISNUMBER('M3 - Functional Beverage'!K208)),'M3 - Functional Beverage'!F208-'M3 - Functional Beverage'!K208,"")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Gingerade | 24-pack 480mL</t>
        </is>
      </c>
      <c r="C949" s="15" t="inlineStr">
        <is>
          <t>3) Functional beverage (still/sparkling)</t>
        </is>
      </c>
      <c r="D949" s="19">
        <f>'M3 - Functional Beverage'!I209</f>
        <v/>
      </c>
      <c r="E949" s="20">
        <f>'M3 - Functional Beverage'!J209</f>
        <v/>
      </c>
      <c r="F949" s="18">
        <f>'M3 - Functional Beverage'!K209</f>
        <v/>
      </c>
      <c r="G949" s="17">
        <f>'M3 - Functional Beverage'!F209</f>
        <v/>
      </c>
      <c r="H949" s="18">
        <f>IF(AND(ISNUMBER('M3 - Functional Beverage'!F209),ISNUMBER('M3 - Functional Beverage'!K209)),'M3 - Functional Beverage'!F209-'M3 - Functional Beverage'!K209,"")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single 480mL</t>
        </is>
      </c>
      <c r="C950" s="15" t="inlineStr">
        <is>
          <t>3) Functional beverage (still/sparkling)</t>
        </is>
      </c>
      <c r="D950" s="19">
        <f>'M3 - Functional Beverage'!I210</f>
        <v/>
      </c>
      <c r="E950" s="20">
        <f>'M3 - Functional Beverage'!J210</f>
        <v/>
      </c>
      <c r="F950" s="18">
        <f>'M3 - Functional Beverage'!K210</f>
        <v/>
      </c>
      <c r="G950" s="17">
        <f>'M3 - Functional Beverage'!F210</f>
        <v/>
      </c>
      <c r="H950" s="18">
        <f>IF(AND(ISNUMBER('M3 - Functional Beverage'!F210),ISNUMBER('M3 - Functional Beverage'!K210)),'M3 - Functional Beverage'!F210-'M3 - Functional Beverage'!K210,"")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Gingerberry | 8-pack 480mL</t>
        </is>
      </c>
      <c r="C951" s="15" t="inlineStr">
        <is>
          <t>3) Functional beverage (still/sparkling)</t>
        </is>
      </c>
      <c r="D951" s="19">
        <f>'M3 - Functional Beverage'!I211</f>
        <v/>
      </c>
      <c r="E951" s="20">
        <f>'M3 - Functional Beverage'!J211</f>
        <v/>
      </c>
      <c r="F951" s="18">
        <f>'M3 - Functional Beverage'!K211</f>
        <v/>
      </c>
      <c r="G951" s="17">
        <f>'M3 - Functional Beverage'!F211</f>
        <v/>
      </c>
      <c r="H951" s="18">
        <f>IF(AND(ISNUMBER('M3 - Functional Beverage'!F211),ISNUMBER('M3 - Functional Beverage'!K211)),'M3 - Functional Beverage'!F211-'M3 - Functional Beverage'!K211,"")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Gingerberry | 12-pack 480mL</t>
        </is>
      </c>
      <c r="C952" s="15" t="inlineStr">
        <is>
          <t>3) Functional beverage (still/sparkling)</t>
        </is>
      </c>
      <c r="D952" s="19">
        <f>'M3 - Functional Beverage'!I212</f>
        <v/>
      </c>
      <c r="E952" s="20">
        <f>'M3 - Functional Beverage'!J212</f>
        <v/>
      </c>
      <c r="F952" s="18">
        <f>'M3 - Functional Beverage'!K212</f>
        <v/>
      </c>
      <c r="G952" s="17">
        <f>'M3 - Functional Beverage'!F212</f>
        <v/>
      </c>
      <c r="H952" s="18">
        <f>IF(AND(ISNUMBER('M3 - Functional Beverage'!F212),ISNUMBER('M3 - Functional Beverage'!K212)),'M3 - Functional Beverage'!F212-'M3 - Functional Beverage'!K212,"")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Gingerberry | 18-pack 480mL</t>
        </is>
      </c>
      <c r="C953" s="15" t="inlineStr">
        <is>
          <t>3) Functional beverage (still/sparkling)</t>
        </is>
      </c>
      <c r="D953" s="19">
        <f>'M3 - Functional Beverage'!I213</f>
        <v/>
      </c>
      <c r="E953" s="20">
        <f>'M3 - Functional Beverage'!J213</f>
        <v/>
      </c>
      <c r="F953" s="18">
        <f>'M3 - Functional Beverage'!K213</f>
        <v/>
      </c>
      <c r="G953" s="17">
        <f>'M3 - Functional Beverage'!F213</f>
        <v/>
      </c>
      <c r="H953" s="18">
        <f>IF(AND(ISNUMBER('M3 - Functional Beverage'!F213),ISNUMBER('M3 - Functional Beverage'!K213)),'M3 - Functional Beverage'!F213-'M3 - Functional Beverage'!K213,"")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Gingerberry | 24-pack 480mL</t>
        </is>
      </c>
      <c r="C954" s="15" t="inlineStr">
        <is>
          <t>3) Functional beverage (still/sparkling)</t>
        </is>
      </c>
      <c r="D954" s="19">
        <f>'M3 - Functional Beverage'!I214</f>
        <v/>
      </c>
      <c r="E954" s="20">
        <f>'M3 - Functional Beverage'!J214</f>
        <v/>
      </c>
      <c r="F954" s="18">
        <f>'M3 - Functional Beverage'!K214</f>
        <v/>
      </c>
      <c r="G954" s="17">
        <f>'M3 - Functional Beverage'!F214</f>
        <v/>
      </c>
      <c r="H954" s="18">
        <f>IF(AND(ISNUMBER('M3 - Functional Beverage'!F214),ISNUMBER('M3 - Functional Beverage'!K214)),'M3 - Functional Beverage'!F214-'M3 - Functional Beverage'!K214,"")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single 480mL</t>
        </is>
      </c>
      <c r="C955" s="15" t="inlineStr">
        <is>
          <t>3) Functional beverage (still/sparkling)</t>
        </is>
      </c>
      <c r="D955" s="19">
        <f>'M3 - Functional Beverage'!I215</f>
        <v/>
      </c>
      <c r="E955" s="20">
        <f>'M3 - Functional Beverage'!J215</f>
        <v/>
      </c>
      <c r="F955" s="18">
        <f>'M3 - Functional Beverage'!K215</f>
        <v/>
      </c>
      <c r="G955" s="17">
        <f>'M3 - Functional Beverage'!F215</f>
        <v/>
      </c>
      <c r="H955" s="18">
        <f>IF(AND(ISNUMBER('M3 - Functional Beverage'!F215),ISNUMBER('M3 - Functional Beverage'!K215)),'M3 - Functional Beverage'!F215-'M3 - Functional Beverage'!K215,"")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Strawberry Lemonade | 8-pack 480mL</t>
        </is>
      </c>
      <c r="C956" s="15" t="inlineStr">
        <is>
          <t>3) Functional beverage (still/sparkling)</t>
        </is>
      </c>
      <c r="D956" s="19">
        <f>'M3 - Functional Beverage'!I216</f>
        <v/>
      </c>
      <c r="E956" s="20">
        <f>'M3 - Functional Beverage'!J216</f>
        <v/>
      </c>
      <c r="F956" s="18">
        <f>'M3 - Functional Beverage'!K216</f>
        <v/>
      </c>
      <c r="G956" s="17">
        <f>'M3 - Functional Beverage'!F216</f>
        <v/>
      </c>
      <c r="H956" s="18">
        <f>IF(AND(ISNUMBER('M3 - Functional Beverage'!F216),ISNUMBER('M3 - Functional Beverage'!K216)),'M3 - Functional Beverage'!F216-'M3 - Functional Beverage'!K216,"")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Strawberry Lemonade | 12-pack 480mL</t>
        </is>
      </c>
      <c r="C957" s="15" t="inlineStr">
        <is>
          <t>3) Functional beverage (still/sparkling)</t>
        </is>
      </c>
      <c r="D957" s="19">
        <f>'M3 - Functional Beverage'!I217</f>
        <v/>
      </c>
      <c r="E957" s="20">
        <f>'M3 - Functional Beverage'!J217</f>
        <v/>
      </c>
      <c r="F957" s="18">
        <f>'M3 - Functional Beverage'!K217</f>
        <v/>
      </c>
      <c r="G957" s="17">
        <f>'M3 - Functional Beverage'!F217</f>
        <v/>
      </c>
      <c r="H957" s="18">
        <f>IF(AND(ISNUMBER('M3 - Functional Beverage'!F217),ISNUMBER('M3 - Functional Beverage'!K217)),'M3 - Functional Beverage'!F217-'M3 - Functional Beverage'!K217,"")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Strawberry Lemonade | 18-pack 480mL</t>
        </is>
      </c>
      <c r="C958" s="15" t="inlineStr">
        <is>
          <t>3) Functional beverage (still/sparkling)</t>
        </is>
      </c>
      <c r="D958" s="19">
        <f>'M3 - Functional Beverage'!I218</f>
        <v/>
      </c>
      <c r="E958" s="20">
        <f>'M3 - Functional Beverage'!J218</f>
        <v/>
      </c>
      <c r="F958" s="18">
        <f>'M3 - Functional Beverage'!K218</f>
        <v/>
      </c>
      <c r="G958" s="17">
        <f>'M3 - Functional Beverage'!F218</f>
        <v/>
      </c>
      <c r="H958" s="18">
        <f>IF(AND(ISNUMBER('M3 - Functional Beverage'!F218),ISNUMBER('M3 - Functional Beverage'!K218)),'M3 - Functional Beverage'!F218-'M3 - Functional Beverage'!K218,"")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Strawberry Lemonade | 24-pack 480mL</t>
        </is>
      </c>
      <c r="C959" s="15" t="inlineStr">
        <is>
          <t>3) Functional beverage (still/sparkling)</t>
        </is>
      </c>
      <c r="D959" s="19">
        <f>'M3 - Functional Beverage'!I219</f>
        <v/>
      </c>
      <c r="E959" s="20">
        <f>'M3 - Functional Beverage'!J219</f>
        <v/>
      </c>
      <c r="F959" s="18">
        <f>'M3 - Functional Beverage'!K219</f>
        <v/>
      </c>
      <c r="G959" s="17">
        <f>'M3 - Functional Beverage'!F219</f>
        <v/>
      </c>
      <c r="H959" s="18">
        <f>IF(AND(ISNUMBER('M3 - Functional Beverage'!F219),ISNUMBER('M3 - Functional Beverage'!K219)),'M3 - Functional Beverage'!F219-'M3 - Functional Beverage'!K219,"")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single 480mL</t>
        </is>
      </c>
      <c r="C960" s="15" t="inlineStr">
        <is>
          <t>3) Functional beverage (still/sparkling)</t>
        </is>
      </c>
      <c r="D960" s="19">
        <f>'M3 - Functional Beverage'!I220</f>
        <v/>
      </c>
      <c r="E960" s="20">
        <f>'M3 - Functional Beverage'!J220</f>
        <v/>
      </c>
      <c r="F960" s="18">
        <f>'M3 - Functional Beverage'!K220</f>
        <v/>
      </c>
      <c r="G960" s="17">
        <f>'M3 - Functional Beverage'!F220</f>
        <v/>
      </c>
      <c r="H960" s="18">
        <f>IF(AND(ISNUMBER('M3 - Functional Beverage'!F220),ISNUMBER('M3 - Functional Beverage'!K220)),'M3 - Functional Beverage'!F220-'M3 - Functional Beverage'!K220,"")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GT's</t>
        </is>
      </c>
      <c r="B961" s="15" t="inlineStr">
        <is>
          <t>GT's Synergy Raw Kombucha | Cosmic Cranberry | 8-pack 480mL</t>
        </is>
      </c>
      <c r="C961" s="15" t="inlineStr">
        <is>
          <t>3) Functional beverage (still/sparkling)</t>
        </is>
      </c>
      <c r="D961" s="19">
        <f>'M3 - Functional Beverage'!I221</f>
        <v/>
      </c>
      <c r="E961" s="20">
        <f>'M3 - Functional Beverage'!J221</f>
        <v/>
      </c>
      <c r="F961" s="18">
        <f>'M3 - Functional Beverage'!K221</f>
        <v/>
      </c>
      <c r="G961" s="17">
        <f>'M3 - Functional Beverage'!F221</f>
        <v/>
      </c>
      <c r="H961" s="18">
        <f>IF(AND(ISNUMBER('M3 - Functional Beverage'!F221),ISNUMBER('M3 - Functional Beverage'!K221)),'M3 - Functional Beverage'!F221-'M3 - Functional Beverage'!K221,"")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GT's</t>
        </is>
      </c>
      <c r="B962" s="15" t="inlineStr">
        <is>
          <t>GT's Synergy Raw Kombucha | Cosmic Cranberry | 12-pack 480mL</t>
        </is>
      </c>
      <c r="C962" s="15" t="inlineStr">
        <is>
          <t>3) Functional beverage (still/sparkling)</t>
        </is>
      </c>
      <c r="D962" s="19">
        <f>'M3 - Functional Beverage'!I222</f>
        <v/>
      </c>
      <c r="E962" s="20">
        <f>'M3 - Functional Beverage'!J222</f>
        <v/>
      </c>
      <c r="F962" s="18">
        <f>'M3 - Functional Beverage'!K222</f>
        <v/>
      </c>
      <c r="G962" s="17">
        <f>'M3 - Functional Beverage'!F222</f>
        <v/>
      </c>
      <c r="H962" s="18">
        <f>IF(AND(ISNUMBER('M3 - Functional Beverage'!F222),ISNUMBER('M3 - Functional Beverage'!K222)),'M3 - Functional Beverage'!F222-'M3 - Functional Beverage'!K222,"")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GT's</t>
        </is>
      </c>
      <c r="B963" s="15" t="inlineStr">
        <is>
          <t>GT's Synergy Raw Kombucha | Cosmic Cranberry | 18-pack 480mL</t>
        </is>
      </c>
      <c r="C963" s="15" t="inlineStr">
        <is>
          <t>3) Functional beverage (still/sparkling)</t>
        </is>
      </c>
      <c r="D963" s="19">
        <f>'M3 - Functional Beverage'!I223</f>
        <v/>
      </c>
      <c r="E963" s="20">
        <f>'M3 - Functional Beverage'!J223</f>
        <v/>
      </c>
      <c r="F963" s="18">
        <f>'M3 - Functional Beverage'!K223</f>
        <v/>
      </c>
      <c r="G963" s="17">
        <f>'M3 - Functional Beverage'!F223</f>
        <v/>
      </c>
      <c r="H963" s="18">
        <f>IF(AND(ISNUMBER('M3 - Functional Beverage'!F223),ISNUMBER('M3 - Functional Beverage'!K223)),'M3 - Functional Beverage'!F223-'M3 - Functional Beverage'!K223,"")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GT's</t>
        </is>
      </c>
      <c r="B964" s="15" t="inlineStr">
        <is>
          <t>GT's Synergy Raw Kombucha | Cosmic Cranberry | 24-pack 480mL</t>
        </is>
      </c>
      <c r="C964" s="15" t="inlineStr">
        <is>
          <t>3) Functional beverage (still/sparkling)</t>
        </is>
      </c>
      <c r="D964" s="19">
        <f>'M3 - Functional Beverage'!I224</f>
        <v/>
      </c>
      <c r="E964" s="20">
        <f>'M3 - Functional Beverage'!J224</f>
        <v/>
      </c>
      <c r="F964" s="18">
        <f>'M3 - Functional Beverage'!K224</f>
        <v/>
      </c>
      <c r="G964" s="17">
        <f>'M3 - Functional Beverage'!F224</f>
        <v/>
      </c>
      <c r="H964" s="18">
        <f>IF(AND(ISNUMBER('M3 - Functional Beverage'!F224),ISNUMBER('M3 - Functional Beverage'!K224)),'M3 - Functional Beverage'!F224-'M3 - Functional Beverage'!K224,"")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single 473mL</t>
        </is>
      </c>
      <c r="C965" s="15" t="inlineStr">
        <is>
          <t>3) Functional beverage (still/sparkling)</t>
        </is>
      </c>
      <c r="D965" s="19">
        <f>'M3 - Functional Beverage'!I225</f>
        <v/>
      </c>
      <c r="E965" s="20">
        <f>'M3 - Functional Beverage'!J225</f>
        <v/>
      </c>
      <c r="F965" s="18">
        <f>'M3 - Functional Beverage'!K225</f>
        <v/>
      </c>
      <c r="G965" s="17">
        <f>'M3 - Functional Beverage'!F225</f>
        <v/>
      </c>
      <c r="H965" s="18">
        <f>IF(AND(ISNUMBER('M3 - Functional Beverage'!F225),ISNUMBER('M3 - Functional Beverage'!K225)),'M3 - Functional Beverage'!F225-'M3 - Functional Beverage'!K225,"")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Pink Lady Apple | 8-pack 473mL</t>
        </is>
      </c>
      <c r="C966" s="15" t="inlineStr">
        <is>
          <t>3) Functional beverage (still/sparkling)</t>
        </is>
      </c>
      <c r="D966" s="19">
        <f>'M3 - Functional Beverage'!I226</f>
        <v/>
      </c>
      <c r="E966" s="20">
        <f>'M3 - Functional Beverage'!J226</f>
        <v/>
      </c>
      <c r="F966" s="18">
        <f>'M3 - Functional Beverage'!K226</f>
        <v/>
      </c>
      <c r="G966" s="17">
        <f>'M3 - Functional Beverage'!F226</f>
        <v/>
      </c>
      <c r="H966" s="18">
        <f>IF(AND(ISNUMBER('M3 - Functional Beverage'!F226),ISNUMBER('M3 - Functional Beverage'!K226)),'M3 - Functional Beverage'!F226-'M3 - Functional Beverage'!K226,"")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Pink Lady Apple | 12-pack 473mL</t>
        </is>
      </c>
      <c r="C967" s="15" t="inlineStr">
        <is>
          <t>3) Functional beverage (still/sparkling)</t>
        </is>
      </c>
      <c r="D967" s="19">
        <f>'M3 - Functional Beverage'!I227</f>
        <v/>
      </c>
      <c r="E967" s="20">
        <f>'M3 - Functional Beverage'!J227</f>
        <v/>
      </c>
      <c r="F967" s="18">
        <f>'M3 - Functional Beverage'!K227</f>
        <v/>
      </c>
      <c r="G967" s="17">
        <f>'M3 - Functional Beverage'!F227</f>
        <v/>
      </c>
      <c r="H967" s="18">
        <f>IF(AND(ISNUMBER('M3 - Functional Beverage'!F227),ISNUMBER('M3 - Functional Beverage'!K227)),'M3 - Functional Beverage'!F227-'M3 - Functional Beverage'!K227,"")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Pink Lady Apple | 18-pack 473mL</t>
        </is>
      </c>
      <c r="C968" s="15" t="inlineStr">
        <is>
          <t>3) Functional beverage (still/sparkling)</t>
        </is>
      </c>
      <c r="D968" s="19">
        <f>'M3 - Functional Beverage'!I228</f>
        <v/>
      </c>
      <c r="E968" s="20">
        <f>'M3 - Functional Beverage'!J228</f>
        <v/>
      </c>
      <c r="F968" s="18">
        <f>'M3 - Functional Beverage'!K228</f>
        <v/>
      </c>
      <c r="G968" s="17">
        <f>'M3 - Functional Beverage'!F228</f>
        <v/>
      </c>
      <c r="H968" s="18">
        <f>IF(AND(ISNUMBER('M3 - Functional Beverage'!F228),ISNUMBER('M3 - Functional Beverage'!K228)),'M3 - Functional Beverage'!F228-'M3 - Functional Beverage'!K228,"")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Pink Lady Apple | 24-pack 473mL</t>
        </is>
      </c>
      <c r="C969" s="15" t="inlineStr">
        <is>
          <t>3) Functional beverage (still/sparkling)</t>
        </is>
      </c>
      <c r="D969" s="19">
        <f>'M3 - Functional Beverage'!I229</f>
        <v/>
      </c>
      <c r="E969" s="20">
        <f>'M3 - Functional Beverage'!J229</f>
        <v/>
      </c>
      <c r="F969" s="18">
        <f>'M3 - Functional Beverage'!K229</f>
        <v/>
      </c>
      <c r="G969" s="17">
        <f>'M3 - Functional Beverage'!F229</f>
        <v/>
      </c>
      <c r="H969" s="18">
        <f>IF(AND(ISNUMBER('M3 - Functional Beverage'!F229),ISNUMBER('M3 - Functional Beverage'!K229)),'M3 - Functional Beverage'!F229-'M3 - Functional Beverage'!K229,"")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single 473mL</t>
        </is>
      </c>
      <c r="C970" s="15" t="inlineStr">
        <is>
          <t>3) Functional beverage (still/sparkling)</t>
        </is>
      </c>
      <c r="D970" s="19">
        <f>'M3 - Functional Beverage'!I230</f>
        <v/>
      </c>
      <c r="E970" s="20">
        <f>'M3 - Functional Beverage'!J230</f>
        <v/>
      </c>
      <c r="F970" s="18">
        <f>'M3 - Functional Beverage'!K230</f>
        <v/>
      </c>
      <c r="G970" s="17">
        <f>'M3 - Functional Beverage'!F230</f>
        <v/>
      </c>
      <c r="H970" s="18">
        <f>IF(AND(ISNUMBER('M3 - Functional Beverage'!F230),ISNUMBER('M3 - Functional Beverage'!K230)),'M3 - Functional Beverage'!F230-'M3 - Functional Beverage'!K230,"")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Pomegranate | 8-pack 473mL</t>
        </is>
      </c>
      <c r="C971" s="15" t="inlineStr">
        <is>
          <t>3) Functional beverage (still/sparkling)</t>
        </is>
      </c>
      <c r="D971" s="19">
        <f>'M3 - Functional Beverage'!I231</f>
        <v/>
      </c>
      <c r="E971" s="20">
        <f>'M3 - Functional Beverage'!J231</f>
        <v/>
      </c>
      <c r="F971" s="18">
        <f>'M3 - Functional Beverage'!K231</f>
        <v/>
      </c>
      <c r="G971" s="17">
        <f>'M3 - Functional Beverage'!F231</f>
        <v/>
      </c>
      <c r="H971" s="18">
        <f>IF(AND(ISNUMBER('M3 - Functional Beverage'!F231),ISNUMBER('M3 - Functional Beverage'!K231)),'M3 - Functional Beverage'!F231-'M3 - Functional Beverage'!K231,"")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Pomegranate | 12-pack 473mL</t>
        </is>
      </c>
      <c r="C972" s="15" t="inlineStr">
        <is>
          <t>3) Functional beverage (still/sparkling)</t>
        </is>
      </c>
      <c r="D972" s="19">
        <f>'M3 - Functional Beverage'!I232</f>
        <v/>
      </c>
      <c r="E972" s="20">
        <f>'M3 - Functional Beverage'!J232</f>
        <v/>
      </c>
      <c r="F972" s="18">
        <f>'M3 - Functional Beverage'!K232</f>
        <v/>
      </c>
      <c r="G972" s="17">
        <f>'M3 - Functional Beverage'!F232</f>
        <v/>
      </c>
      <c r="H972" s="18">
        <f>IF(AND(ISNUMBER('M3 - Functional Beverage'!F232),ISNUMBER('M3 - Functional Beverage'!K232)),'M3 - Functional Beverage'!F232-'M3 - Functional Beverage'!K232,"")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Pomegranate | 18-pack 473mL</t>
        </is>
      </c>
      <c r="C973" s="15" t="inlineStr">
        <is>
          <t>3) Functional beverage (still/sparkling)</t>
        </is>
      </c>
      <c r="D973" s="19">
        <f>'M3 - Functional Beverage'!I233</f>
        <v/>
      </c>
      <c r="E973" s="20">
        <f>'M3 - Functional Beverage'!J233</f>
        <v/>
      </c>
      <c r="F973" s="18">
        <f>'M3 - Functional Beverage'!K233</f>
        <v/>
      </c>
      <c r="G973" s="17">
        <f>'M3 - Functional Beverage'!F233</f>
        <v/>
      </c>
      <c r="H973" s="18">
        <f>IF(AND(ISNUMBER('M3 - Functional Beverage'!F233),ISNUMBER('M3 - Functional Beverage'!K233)),'M3 - Functional Beverage'!F233-'M3 - Functional Beverage'!K233,"")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Pomegranate | 24-pack 473mL</t>
        </is>
      </c>
      <c r="C974" s="15" t="inlineStr">
        <is>
          <t>3) Functional beverage (still/sparkling)</t>
        </is>
      </c>
      <c r="D974" s="19">
        <f>'M3 - Functional Beverage'!I234</f>
        <v/>
      </c>
      <c r="E974" s="20">
        <f>'M3 - Functional Beverage'!J234</f>
        <v/>
      </c>
      <c r="F974" s="18">
        <f>'M3 - Functional Beverage'!K234</f>
        <v/>
      </c>
      <c r="G974" s="17">
        <f>'M3 - Functional Beverage'!F234</f>
        <v/>
      </c>
      <c r="H974" s="18">
        <f>IF(AND(ISNUMBER('M3 - Functional Beverage'!F234),ISNUMBER('M3 - Functional Beverage'!K234)),'M3 - Functional Beverage'!F234-'M3 - Functional Beverage'!K234,"")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single 473mL</t>
        </is>
      </c>
      <c r="C975" s="15" t="inlineStr">
        <is>
          <t>3) Functional beverage (still/sparkling)</t>
        </is>
      </c>
      <c r="D975" s="19">
        <f>'M3 - Functional Beverage'!I235</f>
        <v/>
      </c>
      <c r="E975" s="20">
        <f>'M3 - Functional Beverage'!J235</f>
        <v/>
      </c>
      <c r="F975" s="18">
        <f>'M3 - Functional Beverage'!K235</f>
        <v/>
      </c>
      <c r="G975" s="17">
        <f>'M3 - Functional Beverage'!F235</f>
        <v/>
      </c>
      <c r="H975" s="18">
        <f>IF(AND(ISNUMBER('M3 - Functional Beverage'!F235),ISNUMBER('M3 - Functional Beverage'!K235)),'M3 - Functional Beverage'!F235-'M3 - Functional Beverage'!K235,"")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Ginger Lemon | 8-pack 473mL</t>
        </is>
      </c>
      <c r="C976" s="15" t="inlineStr">
        <is>
          <t>3) Functional beverage (still/sparkling)</t>
        </is>
      </c>
      <c r="D976" s="19">
        <f>'M3 - Functional Beverage'!I236</f>
        <v/>
      </c>
      <c r="E976" s="20">
        <f>'M3 - Functional Beverage'!J236</f>
        <v/>
      </c>
      <c r="F976" s="18">
        <f>'M3 - Functional Beverage'!K236</f>
        <v/>
      </c>
      <c r="G976" s="17">
        <f>'M3 - Functional Beverage'!F236</f>
        <v/>
      </c>
      <c r="H976" s="18">
        <f>IF(AND(ISNUMBER('M3 - Functional Beverage'!F236),ISNUMBER('M3 - Functional Beverage'!K236)),'M3 - Functional Beverage'!F236-'M3 - Functional Beverage'!K236,"")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Ginger Lemon | 12-pack 473mL</t>
        </is>
      </c>
      <c r="C977" s="15" t="inlineStr">
        <is>
          <t>3) Functional beverage (still/sparkling)</t>
        </is>
      </c>
      <c r="D977" s="19">
        <f>'M3 - Functional Beverage'!I237</f>
        <v/>
      </c>
      <c r="E977" s="20">
        <f>'M3 - Functional Beverage'!J237</f>
        <v/>
      </c>
      <c r="F977" s="18">
        <f>'M3 - Functional Beverage'!K237</f>
        <v/>
      </c>
      <c r="G977" s="17">
        <f>'M3 - Functional Beverage'!F237</f>
        <v/>
      </c>
      <c r="H977" s="18">
        <f>IF(AND(ISNUMBER('M3 - Functional Beverage'!F237),ISNUMBER('M3 - Functional Beverage'!K237)),'M3 - Functional Beverage'!F237-'M3 - Functional Beverage'!K237,"")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Ginger Lemon | 18-pack 473mL</t>
        </is>
      </c>
      <c r="C978" s="15" t="inlineStr">
        <is>
          <t>3) Functional beverage (still/sparkling)</t>
        </is>
      </c>
      <c r="D978" s="19">
        <f>'M3 - Functional Beverage'!I238</f>
        <v/>
      </c>
      <c r="E978" s="20">
        <f>'M3 - Functional Beverage'!J238</f>
        <v/>
      </c>
      <c r="F978" s="18">
        <f>'M3 - Functional Beverage'!K238</f>
        <v/>
      </c>
      <c r="G978" s="17">
        <f>'M3 - Functional Beverage'!F238</f>
        <v/>
      </c>
      <c r="H978" s="18">
        <f>IF(AND(ISNUMBER('M3 - Functional Beverage'!F238),ISNUMBER('M3 - Functional Beverage'!K238)),'M3 - Functional Beverage'!F238-'M3 - Functional Beverage'!K238,"")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Ginger Lemon | 24-pack 473mL</t>
        </is>
      </c>
      <c r="C979" s="15" t="inlineStr">
        <is>
          <t>3) Functional beverage (still/sparkling)</t>
        </is>
      </c>
      <c r="D979" s="19">
        <f>'M3 - Functional Beverage'!I239</f>
        <v/>
      </c>
      <c r="E979" s="20">
        <f>'M3 - Functional Beverage'!J239</f>
        <v/>
      </c>
      <c r="F979" s="18">
        <f>'M3 - Functional Beverage'!K239</f>
        <v/>
      </c>
      <c r="G979" s="17">
        <f>'M3 - Functional Beverage'!F239</f>
        <v/>
      </c>
      <c r="H979" s="18">
        <f>IF(AND(ISNUMBER('M3 - Functional Beverage'!F239),ISNUMBER('M3 - Functional Beverage'!K239)),'M3 - Functional Beverage'!F239-'M3 - Functional Beverage'!K239,"")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single 473mL</t>
        </is>
      </c>
      <c r="C980" s="15" t="inlineStr">
        <is>
          <t>3) Functional beverage (still/sparkling)</t>
        </is>
      </c>
      <c r="D980" s="19">
        <f>'M3 - Functional Beverage'!I240</f>
        <v/>
      </c>
      <c r="E980" s="20">
        <f>'M3 - Functional Beverage'!J240</f>
        <v/>
      </c>
      <c r="F980" s="18">
        <f>'M3 - Functional Beverage'!K240</f>
        <v/>
      </c>
      <c r="G980" s="17">
        <f>'M3 - Functional Beverage'!F240</f>
        <v/>
      </c>
      <c r="H980" s="18">
        <f>IF(AND(ISNUMBER('M3 - Functional Beverage'!F240),ISNUMBER('M3 - Functional Beverage'!K240)),'M3 - Functional Beverage'!F240-'M3 - Functional Beverage'!K240,"")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Bubbly Rose | 8-pack 473mL</t>
        </is>
      </c>
      <c r="C981" s="15" t="inlineStr">
        <is>
          <t>3) Functional beverage (still/sparkling)</t>
        </is>
      </c>
      <c r="D981" s="19">
        <f>'M3 - Functional Beverage'!I241</f>
        <v/>
      </c>
      <c r="E981" s="20">
        <f>'M3 - Functional Beverage'!J241</f>
        <v/>
      </c>
      <c r="F981" s="18">
        <f>'M3 - Functional Beverage'!K241</f>
        <v/>
      </c>
      <c r="G981" s="17">
        <f>'M3 - Functional Beverage'!F241</f>
        <v/>
      </c>
      <c r="H981" s="18">
        <f>IF(AND(ISNUMBER('M3 - Functional Beverage'!F241),ISNUMBER('M3 - Functional Beverage'!K241)),'M3 - Functional Beverage'!F241-'M3 - Functional Beverage'!K241,"")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Bubbly Rose | 12-pack 473mL</t>
        </is>
      </c>
      <c r="C982" s="15" t="inlineStr">
        <is>
          <t>3) Functional beverage (still/sparkling)</t>
        </is>
      </c>
      <c r="D982" s="19">
        <f>'M3 - Functional Beverage'!I242</f>
        <v/>
      </c>
      <c r="E982" s="20">
        <f>'M3 - Functional Beverage'!J242</f>
        <v/>
      </c>
      <c r="F982" s="18">
        <f>'M3 - Functional Beverage'!K242</f>
        <v/>
      </c>
      <c r="G982" s="17">
        <f>'M3 - Functional Beverage'!F242</f>
        <v/>
      </c>
      <c r="H982" s="18">
        <f>IF(AND(ISNUMBER('M3 - Functional Beverage'!F242),ISNUMBER('M3 - Functional Beverage'!K242)),'M3 - Functional Beverage'!F242-'M3 - Functional Beverage'!K242,"")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Bubbly Rose | 18-pack 473mL</t>
        </is>
      </c>
      <c r="C983" s="15" t="inlineStr">
        <is>
          <t>3) Functional beverage (still/sparkling)</t>
        </is>
      </c>
      <c r="D983" s="19">
        <f>'M3 - Functional Beverage'!I243</f>
        <v/>
      </c>
      <c r="E983" s="20">
        <f>'M3 - Functional Beverage'!J243</f>
        <v/>
      </c>
      <c r="F983" s="18">
        <f>'M3 - Functional Beverage'!K243</f>
        <v/>
      </c>
      <c r="G983" s="17">
        <f>'M3 - Functional Beverage'!F243</f>
        <v/>
      </c>
      <c r="H983" s="18">
        <f>IF(AND(ISNUMBER('M3 - Functional Beverage'!F243),ISNUMBER('M3 - Functional Beverage'!K243)),'M3 - Functional Beverage'!F243-'M3 - Functional Beverage'!K243,"")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Bubbly Rose | 24-pack 473mL</t>
        </is>
      </c>
      <c r="C984" s="15" t="inlineStr">
        <is>
          <t>3) Functional beverage (still/sparkling)</t>
        </is>
      </c>
      <c r="D984" s="19">
        <f>'M3 - Functional Beverage'!I244</f>
        <v/>
      </c>
      <c r="E984" s="20">
        <f>'M3 - Functional Beverage'!J244</f>
        <v/>
      </c>
      <c r="F984" s="18">
        <f>'M3 - Functional Beverage'!K244</f>
        <v/>
      </c>
      <c r="G984" s="17">
        <f>'M3 - Functional Beverage'!F244</f>
        <v/>
      </c>
      <c r="H984" s="18">
        <f>IF(AND(ISNUMBER('M3 - Functional Beverage'!F244),ISNUMBER('M3 - Functional Beverage'!K244)),'M3 - Functional Beverage'!F244-'M3 - Functional Beverage'!K244,"")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single 473mL</t>
        </is>
      </c>
      <c r="C985" s="15" t="inlineStr">
        <is>
          <t>3) Functional beverage (still/sparkling)</t>
        </is>
      </c>
      <c r="D985" s="19">
        <f>'M3 - Functional Beverage'!I245</f>
        <v/>
      </c>
      <c r="E985" s="20">
        <f>'M3 - Functional Beverage'!J245</f>
        <v/>
      </c>
      <c r="F985" s="18">
        <f>'M3 - Functional Beverage'!K245</f>
        <v/>
      </c>
      <c r="G985" s="17">
        <f>'M3 - Functional Beverage'!F245</f>
        <v/>
      </c>
      <c r="H985" s="18">
        <f>IF(AND(ISNUMBER('M3 - Functional Beverage'!F245),ISNUMBER('M3 - Functional Beverage'!K245)),'M3 - Functional Beverage'!F245-'M3 - Functional Beverage'!K245,"")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Health-Ade</t>
        </is>
      </c>
      <c r="B986" s="15" t="inlineStr">
        <is>
          <t>Health-Ade Kombucha | California Grape | 8-pack 473mL</t>
        </is>
      </c>
      <c r="C986" s="15" t="inlineStr">
        <is>
          <t>3) Functional beverage (still/sparkling)</t>
        </is>
      </c>
      <c r="D986" s="19">
        <f>'M3 - Functional Beverage'!I246</f>
        <v/>
      </c>
      <c r="E986" s="20">
        <f>'M3 - Functional Beverage'!J246</f>
        <v/>
      </c>
      <c r="F986" s="18">
        <f>'M3 - Functional Beverage'!K246</f>
        <v/>
      </c>
      <c r="G986" s="17">
        <f>'M3 - Functional Beverage'!F246</f>
        <v/>
      </c>
      <c r="H986" s="18">
        <f>IF(AND(ISNUMBER('M3 - Functional Beverage'!F246),ISNUMBER('M3 - Functional Beverage'!K246)),'M3 - Functional Beverage'!F246-'M3 - Functional Beverage'!K246,"")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Health-Ade</t>
        </is>
      </c>
      <c r="B987" s="15" t="inlineStr">
        <is>
          <t>Health-Ade Kombucha | California Grape | 12-pack 473mL</t>
        </is>
      </c>
      <c r="C987" s="15" t="inlineStr">
        <is>
          <t>3) Functional beverage (still/sparkling)</t>
        </is>
      </c>
      <c r="D987" s="19">
        <f>'M3 - Functional Beverage'!I247</f>
        <v/>
      </c>
      <c r="E987" s="20">
        <f>'M3 - Functional Beverage'!J247</f>
        <v/>
      </c>
      <c r="F987" s="18">
        <f>'M3 - Functional Beverage'!K247</f>
        <v/>
      </c>
      <c r="G987" s="17">
        <f>'M3 - Functional Beverage'!F247</f>
        <v/>
      </c>
      <c r="H987" s="18">
        <f>IF(AND(ISNUMBER('M3 - Functional Beverage'!F247),ISNUMBER('M3 - Functional Beverage'!K247)),'M3 - Functional Beverage'!F247-'M3 - Functional Beverage'!K247,"")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Health-Ade</t>
        </is>
      </c>
      <c r="B988" s="15" t="inlineStr">
        <is>
          <t>Health-Ade Kombucha | California Grape | 18-pack 473mL</t>
        </is>
      </c>
      <c r="C988" s="15" t="inlineStr">
        <is>
          <t>3) Functional beverage (still/sparkling)</t>
        </is>
      </c>
      <c r="D988" s="19">
        <f>'M3 - Functional Beverage'!I248</f>
        <v/>
      </c>
      <c r="E988" s="20">
        <f>'M3 - Functional Beverage'!J248</f>
        <v/>
      </c>
      <c r="F988" s="18">
        <f>'M3 - Functional Beverage'!K248</f>
        <v/>
      </c>
      <c r="G988" s="17">
        <f>'M3 - Functional Beverage'!F248</f>
        <v/>
      </c>
      <c r="H988" s="18">
        <f>IF(AND(ISNUMBER('M3 - Functional Beverage'!F248),ISNUMBER('M3 - Functional Beverage'!K248)),'M3 - Functional Beverage'!F248-'M3 - Functional Beverage'!K248,"")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Health-Ade</t>
        </is>
      </c>
      <c r="B989" s="15" t="inlineStr">
        <is>
          <t>Health-Ade Kombucha | California Grape | 24-pack 473mL</t>
        </is>
      </c>
      <c r="C989" s="15" t="inlineStr">
        <is>
          <t>3) Functional beverage (still/sparkling)</t>
        </is>
      </c>
      <c r="D989" s="19">
        <f>'M3 - Functional Beverage'!I249</f>
        <v/>
      </c>
      <c r="E989" s="20">
        <f>'M3 - Functional Beverage'!J249</f>
        <v/>
      </c>
      <c r="F989" s="18">
        <f>'M3 - Functional Beverage'!K249</f>
        <v/>
      </c>
      <c r="G989" s="17">
        <f>'M3 - Functional Beverage'!F249</f>
        <v/>
      </c>
      <c r="H989" s="18">
        <f>IF(AND(ISNUMBER('M3 - Functional Beverage'!F249),ISNUMBER('M3 - Functional Beverage'!K249)),'M3 - Functional Beverage'!F249-'M3 - Functional Beverage'!K249,"")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4-pack 250mL</t>
        </is>
      </c>
      <c r="C990" s="15" t="inlineStr">
        <is>
          <t>3) Functional beverage (still/sparkling)</t>
        </is>
      </c>
      <c r="D990" s="19">
        <f>'M3 - Functional Beverage'!I250</f>
        <v/>
      </c>
      <c r="E990" s="20">
        <f>'M3 - Functional Beverage'!J250</f>
        <v/>
      </c>
      <c r="F990" s="18">
        <f>'M3 - Functional Beverage'!K250</f>
        <v/>
      </c>
      <c r="G990" s="17">
        <f>'M3 - Functional Beverage'!F250</f>
        <v/>
      </c>
      <c r="H990" s="18">
        <f>IF(AND(ISNUMBER('M3 - Functional Beverage'!F250),ISNUMBER('M3 - Functional Beverage'!K250)),'M3 - Functional Beverage'!F250-'M3 - Functional Beverage'!K250,"")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Raspberry Lemonade | 8-pack 250mL</t>
        </is>
      </c>
      <c r="C991" s="15" t="inlineStr">
        <is>
          <t>3) Functional beverage (still/sparkling)</t>
        </is>
      </c>
      <c r="D991" s="19">
        <f>'M3 - Functional Beverage'!I251</f>
        <v/>
      </c>
      <c r="E991" s="20">
        <f>'M3 - Functional Beverage'!J251</f>
        <v/>
      </c>
      <c r="F991" s="18">
        <f>'M3 - Functional Beverage'!K251</f>
        <v/>
      </c>
      <c r="G991" s="17">
        <f>'M3 - Functional Beverage'!F251</f>
        <v/>
      </c>
      <c r="H991" s="18">
        <f>IF(AND(ISNUMBER('M3 - Functional Beverage'!F251),ISNUMBER('M3 - Functional Beverage'!K251)),'M3 - Functional Beverage'!F251-'M3 - Functional Beverage'!K251,"")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Raspberry Lemonade | 12-pack 250mL</t>
        </is>
      </c>
      <c r="C992" s="15" t="inlineStr">
        <is>
          <t>3) Functional beverage (still/sparkling)</t>
        </is>
      </c>
      <c r="D992" s="19">
        <f>'M3 - Functional Beverage'!I252</f>
        <v/>
      </c>
      <c r="E992" s="20">
        <f>'M3 - Functional Beverage'!J252</f>
        <v/>
      </c>
      <c r="F992" s="18">
        <f>'M3 - Functional Beverage'!K252</f>
        <v/>
      </c>
      <c r="G992" s="17">
        <f>'M3 - Functional Beverage'!F252</f>
        <v/>
      </c>
      <c r="H992" s="18">
        <f>IF(AND(ISNUMBER('M3 - Functional Beverage'!F252),ISNUMBER('M3 - Functional Beverage'!K252)),'M3 - Functional Beverage'!F252-'M3 - Functional Beverage'!K252,"")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Raspberry Lemonade | 18-pack 250mL</t>
        </is>
      </c>
      <c r="C993" s="15" t="inlineStr">
        <is>
          <t>3) Functional beverage (still/sparkling)</t>
        </is>
      </c>
      <c r="D993" s="19">
        <f>'M3 - Functional Beverage'!I253</f>
        <v/>
      </c>
      <c r="E993" s="20">
        <f>'M3 - Functional Beverage'!J253</f>
        <v/>
      </c>
      <c r="F993" s="18">
        <f>'M3 - Functional Beverage'!K253</f>
        <v/>
      </c>
      <c r="G993" s="17">
        <f>'M3 - Functional Beverage'!F253</f>
        <v/>
      </c>
      <c r="H993" s="18">
        <f>IF(AND(ISNUMBER('M3 - Functional Beverage'!F253),ISNUMBER('M3 - Functional Beverage'!K253)),'M3 - Functional Beverage'!F253-'M3 - Functional Beverage'!K253,"")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Raspberry Lemonade | 24-pack 250mL</t>
        </is>
      </c>
      <c r="C994" s="15" t="inlineStr">
        <is>
          <t>3) Functional beverage (still/sparkling)</t>
        </is>
      </c>
      <c r="D994" s="19">
        <f>'M3 - Functional Beverage'!I254</f>
        <v/>
      </c>
      <c r="E994" s="20">
        <f>'M3 - Functional Beverage'!J254</f>
        <v/>
      </c>
      <c r="F994" s="18">
        <f>'M3 - Functional Beverage'!K254</f>
        <v/>
      </c>
      <c r="G994" s="17">
        <f>'M3 - Functional Beverage'!F254</f>
        <v/>
      </c>
      <c r="H994" s="18">
        <f>IF(AND(ISNUMBER('M3 - Functional Beverage'!F254),ISNUMBER('M3 - Functional Beverage'!K254)),'M3 - Functional Beverage'!F254-'M3 - Functional Beverage'!K254,"")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4-pack 250mL</t>
        </is>
      </c>
      <c r="C995" s="15" t="inlineStr">
        <is>
          <t>3) Functional beverage (still/sparkling)</t>
        </is>
      </c>
      <c r="D995" s="19">
        <f>'M3 - Functional Beverage'!I255</f>
        <v/>
      </c>
      <c r="E995" s="20">
        <f>'M3 - Functional Beverage'!J255</f>
        <v/>
      </c>
      <c r="F995" s="18">
        <f>'M3 - Functional Beverage'!K255</f>
        <v/>
      </c>
      <c r="G995" s="17">
        <f>'M3 - Functional Beverage'!F255</f>
        <v/>
      </c>
      <c r="H995" s="18">
        <f>IF(AND(ISNUMBER('M3 - Functional Beverage'!F255),ISNUMBER('M3 - Functional Beverage'!K255)),'M3 - Functional Beverage'!F255-'M3 - Functional Beverage'!K255,"")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Ginger Lemon | 8-pack 250mL</t>
        </is>
      </c>
      <c r="C996" s="15" t="inlineStr">
        <is>
          <t>3) Functional beverage (still/sparkling)</t>
        </is>
      </c>
      <c r="D996" s="19">
        <f>'M3 - Functional Beverage'!I256</f>
        <v/>
      </c>
      <c r="E996" s="20">
        <f>'M3 - Functional Beverage'!J256</f>
        <v/>
      </c>
      <c r="F996" s="18">
        <f>'M3 - Functional Beverage'!K256</f>
        <v/>
      </c>
      <c r="G996" s="17">
        <f>'M3 - Functional Beverage'!F256</f>
        <v/>
      </c>
      <c r="H996" s="18">
        <f>IF(AND(ISNUMBER('M3 - Functional Beverage'!F256),ISNUMBER('M3 - Functional Beverage'!K256)),'M3 - Functional Beverage'!F256-'M3 - Functional Beverage'!K256,"")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Ginger Lemon | 12-pack 250mL</t>
        </is>
      </c>
      <c r="C997" s="15" t="inlineStr">
        <is>
          <t>3) Functional beverage (still/sparkling)</t>
        </is>
      </c>
      <c r="D997" s="19">
        <f>'M3 - Functional Beverage'!I257</f>
        <v/>
      </c>
      <c r="E997" s="20">
        <f>'M3 - Functional Beverage'!J257</f>
        <v/>
      </c>
      <c r="F997" s="18">
        <f>'M3 - Functional Beverage'!K257</f>
        <v/>
      </c>
      <c r="G997" s="17">
        <f>'M3 - Functional Beverage'!F257</f>
        <v/>
      </c>
      <c r="H997" s="18">
        <f>IF(AND(ISNUMBER('M3 - Functional Beverage'!F257),ISNUMBER('M3 - Functional Beverage'!K257)),'M3 - Functional Beverage'!F257-'M3 - Functional Beverage'!K257,"")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Ginger Lemon | 18-pack 250mL</t>
        </is>
      </c>
      <c r="C998" s="15" t="inlineStr">
        <is>
          <t>3) Functional beverage (still/sparkling)</t>
        </is>
      </c>
      <c r="D998" s="19">
        <f>'M3 - Functional Beverage'!I258</f>
        <v/>
      </c>
      <c r="E998" s="20">
        <f>'M3 - Functional Beverage'!J258</f>
        <v/>
      </c>
      <c r="F998" s="18">
        <f>'M3 - Functional Beverage'!K258</f>
        <v/>
      </c>
      <c r="G998" s="17">
        <f>'M3 - Functional Beverage'!F258</f>
        <v/>
      </c>
      <c r="H998" s="18">
        <f>IF(AND(ISNUMBER('M3 - Functional Beverage'!F258),ISNUMBER('M3 - Functional Beverage'!K258)),'M3 - Functional Beverage'!F258-'M3 - Functional Beverage'!K258,"")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Ginger Lemon | 24-pack 250mL</t>
        </is>
      </c>
      <c r="C999" s="15" t="inlineStr">
        <is>
          <t>3) Functional beverage (still/sparkling)</t>
        </is>
      </c>
      <c r="D999" s="19">
        <f>'M3 - Functional Beverage'!I259</f>
        <v/>
      </c>
      <c r="E999" s="20">
        <f>'M3 - Functional Beverage'!J259</f>
        <v/>
      </c>
      <c r="F999" s="18">
        <f>'M3 - Functional Beverage'!K259</f>
        <v/>
      </c>
      <c r="G999" s="17">
        <f>'M3 - Functional Beverage'!F259</f>
        <v/>
      </c>
      <c r="H999" s="18">
        <f>IF(AND(ISNUMBER('M3 - Functional Beverage'!F259),ISNUMBER('M3 - Functional Beverage'!K259)),'M3 - Functional Beverage'!F259-'M3 - Functional Beverage'!K259,"")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4-pack 250mL</t>
        </is>
      </c>
      <c r="C1000" s="15" t="inlineStr">
        <is>
          <t>3) Functional beverage (still/sparkling)</t>
        </is>
      </c>
      <c r="D1000" s="19">
        <f>'M3 - Functional Beverage'!I260</f>
        <v/>
      </c>
      <c r="E1000" s="20">
        <f>'M3 - Functional Beverage'!J260</f>
        <v/>
      </c>
      <c r="F1000" s="18">
        <f>'M3 - Functional Beverage'!K260</f>
        <v/>
      </c>
      <c r="G1000" s="17">
        <f>'M3 - Functional Beverage'!F260</f>
        <v/>
      </c>
      <c r="H1000" s="18">
        <f>IF(AND(ISNUMBER('M3 - Functional Beverage'!F260),ISNUMBER('M3 - Functional Beverage'!K260)),'M3 - Functional Beverage'!F260-'M3 - Functional Beverage'!K260,"")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Peach | 8-pack 250mL</t>
        </is>
      </c>
      <c r="C1001" s="15" t="inlineStr">
        <is>
          <t>3) Functional beverage (still/sparkling)</t>
        </is>
      </c>
      <c r="D1001" s="19">
        <f>'M3 - Functional Beverage'!I261</f>
        <v/>
      </c>
      <c r="E1001" s="20">
        <f>'M3 - Functional Beverage'!J261</f>
        <v/>
      </c>
      <c r="F1001" s="18">
        <f>'M3 - Functional Beverage'!K261</f>
        <v/>
      </c>
      <c r="G1001" s="17">
        <f>'M3 - Functional Beverage'!F261</f>
        <v/>
      </c>
      <c r="H1001" s="18">
        <f>IF(AND(ISNUMBER('M3 - Functional Beverage'!F261),ISNUMBER('M3 - Functional Beverage'!K261)),'M3 - Functional Beverage'!F261-'M3 - Functional Beverage'!K261,"")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Peach | 12-pack 250mL</t>
        </is>
      </c>
      <c r="C1002" s="15" t="inlineStr">
        <is>
          <t>3) Functional beverage (still/sparkling)</t>
        </is>
      </c>
      <c r="D1002" s="19">
        <f>'M3 - Functional Beverage'!I262</f>
        <v/>
      </c>
      <c r="E1002" s="20">
        <f>'M3 - Functional Beverage'!J262</f>
        <v/>
      </c>
      <c r="F1002" s="18">
        <f>'M3 - Functional Beverage'!K262</f>
        <v/>
      </c>
      <c r="G1002" s="17">
        <f>'M3 - Functional Beverage'!F262</f>
        <v/>
      </c>
      <c r="H1002" s="18">
        <f>IF(AND(ISNUMBER('M3 - Functional Beverage'!F262),ISNUMBER('M3 - Functional Beverage'!K262)),'M3 - Functional Beverage'!F262-'M3 - Functional Beverage'!K262,"")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Peach | 18-pack 250mL</t>
        </is>
      </c>
      <c r="C1003" s="15" t="inlineStr">
        <is>
          <t>3) Functional beverage (still/sparkling)</t>
        </is>
      </c>
      <c r="D1003" s="19">
        <f>'M3 - Functional Beverage'!I263</f>
        <v/>
      </c>
      <c r="E1003" s="20">
        <f>'M3 - Functional Beverage'!J263</f>
        <v/>
      </c>
      <c r="F1003" s="18">
        <f>'M3 - Functional Beverage'!K263</f>
        <v/>
      </c>
      <c r="G1003" s="17">
        <f>'M3 - Functional Beverage'!F263</f>
        <v/>
      </c>
      <c r="H1003" s="18">
        <f>IF(AND(ISNUMBER('M3 - Functional Beverage'!F263),ISNUMBER('M3 - Functional Beverage'!K263)),'M3 - Functional Beverage'!F263-'M3 - Functional Beverage'!K263,"")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Peach | 24-pack 250mL</t>
        </is>
      </c>
      <c r="C1004" s="15" t="inlineStr">
        <is>
          <t>3) Functional beverage (still/sparkling)</t>
        </is>
      </c>
      <c r="D1004" s="19">
        <f>'M3 - Functional Beverage'!I264</f>
        <v/>
      </c>
      <c r="E1004" s="20">
        <f>'M3 - Functional Beverage'!J264</f>
        <v/>
      </c>
      <c r="F1004" s="18">
        <f>'M3 - Functional Beverage'!K264</f>
        <v/>
      </c>
      <c r="G1004" s="17">
        <f>'M3 - Functional Beverage'!F264</f>
        <v/>
      </c>
      <c r="H1004" s="18">
        <f>IF(AND(ISNUMBER('M3 - Functional Beverage'!F264),ISNUMBER('M3 - Functional Beverage'!K264)),'M3 - Functional Beverage'!F264-'M3 - Functional Beverage'!K264,"")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4-pack 250mL</t>
        </is>
      </c>
      <c r="C1005" s="15" t="inlineStr">
        <is>
          <t>3) Functional beverage (still/sparkling)</t>
        </is>
      </c>
      <c r="D1005" s="19">
        <f>'M3 - Functional Beverage'!I265</f>
        <v/>
      </c>
      <c r="E1005" s="20">
        <f>'M3 - Functional Beverage'!J265</f>
        <v/>
      </c>
      <c r="F1005" s="18">
        <f>'M3 - Functional Beverage'!K265</f>
        <v/>
      </c>
      <c r="G1005" s="17">
        <f>'M3 - Functional Beverage'!F265</f>
        <v/>
      </c>
      <c r="H1005" s="18">
        <f>IF(AND(ISNUMBER('M3 - Functional Beverage'!F265),ISNUMBER('M3 - Functional Beverage'!K265)),'M3 - Functional Beverage'!F265-'M3 - Functional Beverage'!K265,"")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Cherry Plum | 8-pack 250mL</t>
        </is>
      </c>
      <c r="C1006" s="15" t="inlineStr">
        <is>
          <t>3) Functional beverage (still/sparkling)</t>
        </is>
      </c>
      <c r="D1006" s="19">
        <f>'M3 - Functional Beverage'!I266</f>
        <v/>
      </c>
      <c r="E1006" s="20">
        <f>'M3 - Functional Beverage'!J266</f>
        <v/>
      </c>
      <c r="F1006" s="18">
        <f>'M3 - Functional Beverage'!K266</f>
        <v/>
      </c>
      <c r="G1006" s="17">
        <f>'M3 - Functional Beverage'!F266</f>
        <v/>
      </c>
      <c r="H1006" s="18">
        <f>IF(AND(ISNUMBER('M3 - Functional Beverage'!F266),ISNUMBER('M3 - Functional Beverage'!K266)),'M3 - Functional Beverage'!F266-'M3 - Functional Beverage'!K266,"")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Cherry Plum | 12-pack 250mL</t>
        </is>
      </c>
      <c r="C1007" s="15" t="inlineStr">
        <is>
          <t>3) Functional beverage (still/sparkling)</t>
        </is>
      </c>
      <c r="D1007" s="19">
        <f>'M3 - Functional Beverage'!I267</f>
        <v/>
      </c>
      <c r="E1007" s="20">
        <f>'M3 - Functional Beverage'!J267</f>
        <v/>
      </c>
      <c r="F1007" s="18">
        <f>'M3 - Functional Beverage'!K267</f>
        <v/>
      </c>
      <c r="G1007" s="17">
        <f>'M3 - Functional Beverage'!F267</f>
        <v/>
      </c>
      <c r="H1007" s="18">
        <f>IF(AND(ISNUMBER('M3 - Functional Beverage'!F267),ISNUMBER('M3 - Functional Beverage'!K267)),'M3 - Functional Beverage'!F267-'M3 - Functional Beverage'!K267,"")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Cherry Plum | 18-pack 250mL</t>
        </is>
      </c>
      <c r="C1008" s="15" t="inlineStr">
        <is>
          <t>3) Functional beverage (still/sparkling)</t>
        </is>
      </c>
      <c r="D1008" s="19">
        <f>'M3 - Functional Beverage'!I268</f>
        <v/>
      </c>
      <c r="E1008" s="20">
        <f>'M3 - Functional Beverage'!J268</f>
        <v/>
      </c>
      <c r="F1008" s="18">
        <f>'M3 - Functional Beverage'!K268</f>
        <v/>
      </c>
      <c r="G1008" s="17">
        <f>'M3 - Functional Beverage'!F268</f>
        <v/>
      </c>
      <c r="H1008" s="18">
        <f>IF(AND(ISNUMBER('M3 - Functional Beverage'!F268),ISNUMBER('M3 - Functional Beverage'!K268)),'M3 - Functional Beverage'!F268-'M3 - Functional Beverage'!K268,"")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Cherry Plum | 24-pack 250mL</t>
        </is>
      </c>
      <c r="C1009" s="15" t="inlineStr">
        <is>
          <t>3) Functional beverage (still/sparkling)</t>
        </is>
      </c>
      <c r="D1009" s="19">
        <f>'M3 - Functional Beverage'!I269</f>
        <v/>
      </c>
      <c r="E1009" s="20">
        <f>'M3 - Functional Beverage'!J269</f>
        <v/>
      </c>
      <c r="F1009" s="18">
        <f>'M3 - Functional Beverage'!K269</f>
        <v/>
      </c>
      <c r="G1009" s="17">
        <f>'M3 - Functional Beverage'!F269</f>
        <v/>
      </c>
      <c r="H1009" s="18">
        <f>IF(AND(ISNUMBER('M3 - Functional Beverage'!F269),ISNUMBER('M3 - Functional Beverage'!K269)),'M3 - Functional Beverage'!F269-'M3 - Functional Beverage'!K269,"")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4-pack 250mL</t>
        </is>
      </c>
      <c r="C1010" s="15" t="inlineStr">
        <is>
          <t>3) Functional beverage (still/sparkling)</t>
        </is>
      </c>
      <c r="D1010" s="19">
        <f>'M3 - Functional Beverage'!I270</f>
        <v/>
      </c>
      <c r="E1010" s="20">
        <f>'M3 - Functional Beverage'!J270</f>
        <v/>
      </c>
      <c r="F1010" s="18">
        <f>'M3 - Functional Beverage'!K270</f>
        <v/>
      </c>
      <c r="G1010" s="17">
        <f>'M3 - Functional Beverage'!F270</f>
        <v/>
      </c>
      <c r="H1010" s="18">
        <f>IF(AND(ISNUMBER('M3 - Functional Beverage'!F270),ISNUMBER('M3 - Functional Beverage'!K270)),'M3 - Functional Beverage'!F270-'M3 - Functional Beverage'!K270,"")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Remedy</t>
        </is>
      </c>
      <c r="B1011" s="15" t="inlineStr">
        <is>
          <t>Remedy Kombucha | Passionfruit | 8-pack 250mL</t>
        </is>
      </c>
      <c r="C1011" s="15" t="inlineStr">
        <is>
          <t>3) Functional beverage (still/sparkling)</t>
        </is>
      </c>
      <c r="D1011" s="19">
        <f>'M3 - Functional Beverage'!I271</f>
        <v/>
      </c>
      <c r="E1011" s="20">
        <f>'M3 - Functional Beverage'!J271</f>
        <v/>
      </c>
      <c r="F1011" s="18">
        <f>'M3 - Functional Beverage'!K271</f>
        <v/>
      </c>
      <c r="G1011" s="17">
        <f>'M3 - Functional Beverage'!F271</f>
        <v/>
      </c>
      <c r="H1011" s="18">
        <f>IF(AND(ISNUMBER('M3 - Functional Beverage'!F271),ISNUMBER('M3 - Functional Beverage'!K271)),'M3 - Functional Beverage'!F271-'M3 - Functional Beverage'!K271,"")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Remedy</t>
        </is>
      </c>
      <c r="B1012" s="15" t="inlineStr">
        <is>
          <t>Remedy Kombucha | Passionfruit | 12-pack 250mL</t>
        </is>
      </c>
      <c r="C1012" s="15" t="inlineStr">
        <is>
          <t>3) Functional beverage (still/sparkling)</t>
        </is>
      </c>
      <c r="D1012" s="19">
        <f>'M3 - Functional Beverage'!I272</f>
        <v/>
      </c>
      <c r="E1012" s="20">
        <f>'M3 - Functional Beverage'!J272</f>
        <v/>
      </c>
      <c r="F1012" s="18">
        <f>'M3 - Functional Beverage'!K272</f>
        <v/>
      </c>
      <c r="G1012" s="17">
        <f>'M3 - Functional Beverage'!F272</f>
        <v/>
      </c>
      <c r="H1012" s="18">
        <f>IF(AND(ISNUMBER('M3 - Functional Beverage'!F272),ISNUMBER('M3 - Functional Beverage'!K272)),'M3 - Functional Beverage'!F272-'M3 - Functional Beverage'!K272,"")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Remedy</t>
        </is>
      </c>
      <c r="B1013" s="15" t="inlineStr">
        <is>
          <t>Remedy Kombucha | Passionfruit | 18-pack 250mL</t>
        </is>
      </c>
      <c r="C1013" s="15" t="inlineStr">
        <is>
          <t>3) Functional beverage (still/sparkling)</t>
        </is>
      </c>
      <c r="D1013" s="19">
        <f>'M3 - Functional Beverage'!I273</f>
        <v/>
      </c>
      <c r="E1013" s="20">
        <f>'M3 - Functional Beverage'!J273</f>
        <v/>
      </c>
      <c r="F1013" s="18">
        <f>'M3 - Functional Beverage'!K273</f>
        <v/>
      </c>
      <c r="G1013" s="17">
        <f>'M3 - Functional Beverage'!F273</f>
        <v/>
      </c>
      <c r="H1013" s="18">
        <f>IF(AND(ISNUMBER('M3 - Functional Beverage'!F273),ISNUMBER('M3 - Functional Beverage'!K273)),'M3 - Functional Beverage'!F273-'M3 - Functional Beverage'!K273,"")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Remedy</t>
        </is>
      </c>
      <c r="B1014" s="15" t="inlineStr">
        <is>
          <t>Remedy Kombucha | Passionfruit | 24-pack 250mL</t>
        </is>
      </c>
      <c r="C1014" s="15" t="inlineStr">
        <is>
          <t>3) Functional beverage (still/sparkling)</t>
        </is>
      </c>
      <c r="D1014" s="19">
        <f>'M3 - Functional Beverage'!I274</f>
        <v/>
      </c>
      <c r="E1014" s="20">
        <f>'M3 - Functional Beverage'!J274</f>
        <v/>
      </c>
      <c r="F1014" s="18">
        <f>'M3 - Functional Beverage'!K274</f>
        <v/>
      </c>
      <c r="G1014" s="17">
        <f>'M3 - Functional Beverage'!F274</f>
        <v/>
      </c>
      <c r="H1014" s="18">
        <f>IF(AND(ISNUMBER('M3 - Functional Beverage'!F274),ISNUMBER('M3 - Functional Beverage'!K274)),'M3 - Functional Beverage'!F274-'M3 - Functional Beverage'!K274,"")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single 355mL</t>
        </is>
      </c>
      <c r="C1015" s="15" t="inlineStr">
        <is>
          <t>3) Functional beverage (still/sparkling)</t>
        </is>
      </c>
      <c r="D1015" s="19">
        <f>'M3 - Functional Beverage'!I275</f>
        <v/>
      </c>
      <c r="E1015" s="20">
        <f>'M3 - Functional Beverage'!J275</f>
        <v/>
      </c>
      <c r="F1015" s="18">
        <f>'M3 - Functional Beverage'!K275</f>
        <v/>
      </c>
      <c r="G1015" s="17">
        <f>'M3 - Functional Beverage'!F275</f>
        <v/>
      </c>
      <c r="H1015" s="18">
        <f>IF(AND(ISNUMBER('M3 - Functional Beverage'!F275),ISNUMBER('M3 - Functional Beverage'!K275)),'M3 - Functional Beverage'!F275-'M3 - Functional Beverage'!K275,"")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8-pack 355mL</t>
        </is>
      </c>
      <c r="C1016" s="15" t="inlineStr">
        <is>
          <t>3) Functional beverage (still/sparkling)</t>
        </is>
      </c>
      <c r="D1016" s="19">
        <f>'M3 - Functional Beverage'!I276</f>
        <v/>
      </c>
      <c r="E1016" s="20">
        <f>'M3 - Functional Beverage'!J276</f>
        <v/>
      </c>
      <c r="F1016" s="18">
        <f>'M3 - Functional Beverage'!K276</f>
        <v/>
      </c>
      <c r="G1016" s="17">
        <f>'M3 - Functional Beverage'!F276</f>
        <v/>
      </c>
      <c r="H1016" s="18">
        <f>IF(AND(ISNUMBER('M3 - Functional Beverage'!F276),ISNUMBER('M3 - Functional Beverage'!K276)),'M3 - Functional Beverage'!F276-'M3 - Functional Beverage'!K276,"")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Blackberry Chai | 12-pack 355mL</t>
        </is>
      </c>
      <c r="C1017" s="15" t="inlineStr">
        <is>
          <t>3) Functional beverage (still/sparkling)</t>
        </is>
      </c>
      <c r="D1017" s="19">
        <f>'M3 - Functional Beverage'!I277</f>
        <v/>
      </c>
      <c r="E1017" s="20">
        <f>'M3 - Functional Beverage'!J277</f>
        <v/>
      </c>
      <c r="F1017" s="18">
        <f>'M3 - Functional Beverage'!K277</f>
        <v/>
      </c>
      <c r="G1017" s="17">
        <f>'M3 - Functional Beverage'!F277</f>
        <v/>
      </c>
      <c r="H1017" s="18">
        <f>IF(AND(ISNUMBER('M3 - Functional Beverage'!F277),ISNUMBER('M3 - Functional Beverage'!K277)),'M3 - Functional Beverage'!F277-'M3 - Functional Beverage'!K277,"")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Blackberry Chai | 15-pack 355mL</t>
        </is>
      </c>
      <c r="C1018" s="15" t="inlineStr">
        <is>
          <t>3) Functional beverage (still/sparkling)</t>
        </is>
      </c>
      <c r="D1018" s="19">
        <f>'M3 - Functional Beverage'!I278</f>
        <v/>
      </c>
      <c r="E1018" s="20">
        <f>'M3 - Functional Beverage'!J278</f>
        <v/>
      </c>
      <c r="F1018" s="18">
        <f>'M3 - Functional Beverage'!K278</f>
        <v/>
      </c>
      <c r="G1018" s="17">
        <f>'M3 - Functional Beverage'!F278</f>
        <v/>
      </c>
      <c r="H1018" s="18">
        <f>IF(AND(ISNUMBER('M3 - Functional Beverage'!F278),ISNUMBER('M3 - Functional Beverage'!K278)),'M3 - Functional Beverage'!F278-'M3 - Functional Beverage'!K278,"")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Blackberry Chai | 18-pack 355mL</t>
        </is>
      </c>
      <c r="C1019" s="15" t="inlineStr">
        <is>
          <t>3) Functional beverage (still/sparkling)</t>
        </is>
      </c>
      <c r="D1019" s="19">
        <f>'M3 - Functional Beverage'!I279</f>
        <v/>
      </c>
      <c r="E1019" s="20">
        <f>'M3 - Functional Beverage'!J279</f>
        <v/>
      </c>
      <c r="F1019" s="18">
        <f>'M3 - Functional Beverage'!K279</f>
        <v/>
      </c>
      <c r="G1019" s="17">
        <f>'M3 - Functional Beverage'!F279</f>
        <v/>
      </c>
      <c r="H1019" s="18">
        <f>IF(AND(ISNUMBER('M3 - Functional Beverage'!F279),ISNUMBER('M3 - Functional Beverage'!K279)),'M3 - Functional Beverage'!F279-'M3 - Functional Beverage'!K279,"")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Blackberry Chai | 24-pack 355mL</t>
        </is>
      </c>
      <c r="C1020" s="15" t="inlineStr">
        <is>
          <t>3) Functional beverage (still/sparkling)</t>
        </is>
      </c>
      <c r="D1020" s="19">
        <f>'M3 - Functional Beverage'!I280</f>
        <v/>
      </c>
      <c r="E1020" s="20">
        <f>'M3 - Functional Beverage'!J280</f>
        <v/>
      </c>
      <c r="F1020" s="18">
        <f>'M3 - Functional Beverage'!K280</f>
        <v/>
      </c>
      <c r="G1020" s="17">
        <f>'M3 - Functional Beverage'!F280</f>
        <v/>
      </c>
      <c r="H1020" s="18">
        <f>IF(AND(ISNUMBER('M3 - Functional Beverage'!F280),ISNUMBER('M3 - Functional Beverage'!K280)),'M3 - Functional Beverage'!F280-'M3 - Functional Beverage'!K280,"")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single 355mL</t>
        </is>
      </c>
      <c r="C1021" s="15" t="inlineStr">
        <is>
          <t>3) Functional beverage (still/sparkling)</t>
        </is>
      </c>
      <c r="D1021" s="19">
        <f>'M3 - Functional Beverage'!I281</f>
        <v/>
      </c>
      <c r="E1021" s="20">
        <f>'M3 - Functional Beverage'!J281</f>
        <v/>
      </c>
      <c r="F1021" s="18">
        <f>'M3 - Functional Beverage'!K281</f>
        <v/>
      </c>
      <c r="G1021" s="17">
        <f>'M3 - Functional Beverage'!F281</f>
        <v/>
      </c>
      <c r="H1021" s="18">
        <f>IF(AND(ISNUMBER('M3 - Functional Beverage'!F281),ISNUMBER('M3 - Functional Beverage'!K281)),'M3 - Functional Beverage'!F281-'M3 - Functional Beverage'!K281,"")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8-pack 355mL</t>
        </is>
      </c>
      <c r="C1022" s="15" t="inlineStr">
        <is>
          <t>3) Functional beverage (still/sparkling)</t>
        </is>
      </c>
      <c r="D1022" s="19">
        <f>'M3 - Functional Beverage'!I282</f>
        <v/>
      </c>
      <c r="E1022" s="20">
        <f>'M3 - Functional Beverage'!J282</f>
        <v/>
      </c>
      <c r="F1022" s="18">
        <f>'M3 - Functional Beverage'!K282</f>
        <v/>
      </c>
      <c r="G1022" s="17">
        <f>'M3 - Functional Beverage'!F282</f>
        <v/>
      </c>
      <c r="H1022" s="18">
        <f>IF(AND(ISNUMBER('M3 - Functional Beverage'!F282),ISNUMBER('M3 - Functional Beverage'!K282)),'M3 - Functional Beverage'!F282-'M3 - Functional Beverage'!K282,"")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Pomegranate Hibiscus | 12-pack 355mL</t>
        </is>
      </c>
      <c r="C1023" s="15" t="inlineStr">
        <is>
          <t>3) Functional beverage (still/sparkling)</t>
        </is>
      </c>
      <c r="D1023" s="19">
        <f>'M3 - Functional Beverage'!I283</f>
        <v/>
      </c>
      <c r="E1023" s="20">
        <f>'M3 - Functional Beverage'!J283</f>
        <v/>
      </c>
      <c r="F1023" s="18">
        <f>'M3 - Functional Beverage'!K283</f>
        <v/>
      </c>
      <c r="G1023" s="17">
        <f>'M3 - Functional Beverage'!F283</f>
        <v/>
      </c>
      <c r="H1023" s="18">
        <f>IF(AND(ISNUMBER('M3 - Functional Beverage'!F283),ISNUMBER('M3 - Functional Beverage'!K283)),'M3 - Functional Beverage'!F283-'M3 - Functional Beverage'!K283,"")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Pomegranate Hibiscus | 15-pack 355mL</t>
        </is>
      </c>
      <c r="C1024" s="15" t="inlineStr">
        <is>
          <t>3) Functional beverage (still/sparkling)</t>
        </is>
      </c>
      <c r="D1024" s="19">
        <f>'M3 - Functional Beverage'!I284</f>
        <v/>
      </c>
      <c r="E1024" s="20">
        <f>'M3 - Functional Beverage'!J284</f>
        <v/>
      </c>
      <c r="F1024" s="18">
        <f>'M3 - Functional Beverage'!K284</f>
        <v/>
      </c>
      <c r="G1024" s="17">
        <f>'M3 - Functional Beverage'!F284</f>
        <v/>
      </c>
      <c r="H1024" s="18">
        <f>IF(AND(ISNUMBER('M3 - Functional Beverage'!F284),ISNUMBER('M3 - Functional Beverage'!K284)),'M3 - Functional Beverage'!F284-'M3 - Functional Beverage'!K284,"")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Pomegranate Hibiscus | 18-pack 355mL</t>
        </is>
      </c>
      <c r="C1025" s="15" t="inlineStr">
        <is>
          <t>3) Functional beverage (still/sparkling)</t>
        </is>
      </c>
      <c r="D1025" s="19">
        <f>'M3 - Functional Beverage'!I285</f>
        <v/>
      </c>
      <c r="E1025" s="20">
        <f>'M3 - Functional Beverage'!J285</f>
        <v/>
      </c>
      <c r="F1025" s="18">
        <f>'M3 - Functional Beverage'!K285</f>
        <v/>
      </c>
      <c r="G1025" s="17">
        <f>'M3 - Functional Beverage'!F285</f>
        <v/>
      </c>
      <c r="H1025" s="18">
        <f>IF(AND(ISNUMBER('M3 - Functional Beverage'!F285),ISNUMBER('M3 - Functional Beverage'!K285)),'M3 - Functional Beverage'!F285-'M3 - Functional Beverage'!K285,"")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Pomegranate Hibiscus | 24-pack 355mL</t>
        </is>
      </c>
      <c r="C1026" s="15" t="inlineStr">
        <is>
          <t>3) Functional beverage (still/sparkling)</t>
        </is>
      </c>
      <c r="D1026" s="19">
        <f>'M3 - Functional Beverage'!I286</f>
        <v/>
      </c>
      <c r="E1026" s="20">
        <f>'M3 - Functional Beverage'!J286</f>
        <v/>
      </c>
      <c r="F1026" s="18">
        <f>'M3 - Functional Beverage'!K286</f>
        <v/>
      </c>
      <c r="G1026" s="17">
        <f>'M3 - Functional Beverage'!F286</f>
        <v/>
      </c>
      <c r="H1026" s="18">
        <f>IF(AND(ISNUMBER('M3 - Functional Beverage'!F286),ISNUMBER('M3 - Functional Beverage'!K286)),'M3 - Functional Beverage'!F286-'M3 - Functional Beverage'!K286,"")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single 355mL</t>
        </is>
      </c>
      <c r="C1027" s="15" t="inlineStr">
        <is>
          <t>3) Functional beverage (still/sparkling)</t>
        </is>
      </c>
      <c r="D1027" s="19">
        <f>'M3 - Functional Beverage'!I287</f>
        <v/>
      </c>
      <c r="E1027" s="20">
        <f>'M3 - Functional Beverage'!J287</f>
        <v/>
      </c>
      <c r="F1027" s="18">
        <f>'M3 - Functional Beverage'!K287</f>
        <v/>
      </c>
      <c r="G1027" s="17">
        <f>'M3 - Functional Beverage'!F287</f>
        <v/>
      </c>
      <c r="H1027" s="18">
        <f>IF(AND(ISNUMBER('M3 - Functional Beverage'!F287),ISNUMBER('M3 - Functional Beverage'!K287)),'M3 - Functional Beverage'!F287-'M3 - Functional Beverage'!K287,"")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8-pack 355mL</t>
        </is>
      </c>
      <c r="C1028" s="15" t="inlineStr">
        <is>
          <t>3) Functional beverage (still/sparkling)</t>
        </is>
      </c>
      <c r="D1028" s="19">
        <f>'M3 - Functional Beverage'!I288</f>
        <v/>
      </c>
      <c r="E1028" s="20">
        <f>'M3 - Functional Beverage'!J288</f>
        <v/>
      </c>
      <c r="F1028" s="18">
        <f>'M3 - Functional Beverage'!K288</f>
        <v/>
      </c>
      <c r="G1028" s="17">
        <f>'M3 - Functional Beverage'!F288</f>
        <v/>
      </c>
      <c r="H1028" s="18">
        <f>IF(AND(ISNUMBER('M3 - Functional Beverage'!F288),ISNUMBER('M3 - Functional Beverage'!K288)),'M3 - Functional Beverage'!F288-'M3 - Functional Beverage'!K288,"")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Blood Orange | 12-pack 355mL</t>
        </is>
      </c>
      <c r="C1029" s="15" t="inlineStr">
        <is>
          <t>3) Functional beverage (still/sparkling)</t>
        </is>
      </c>
      <c r="D1029" s="19">
        <f>'M3 - Functional Beverage'!I289</f>
        <v/>
      </c>
      <c r="E1029" s="20">
        <f>'M3 - Functional Beverage'!J289</f>
        <v/>
      </c>
      <c r="F1029" s="18">
        <f>'M3 - Functional Beverage'!K289</f>
        <v/>
      </c>
      <c r="G1029" s="17">
        <f>'M3 - Functional Beverage'!F289</f>
        <v/>
      </c>
      <c r="H1029" s="18">
        <f>IF(AND(ISNUMBER('M3 - Functional Beverage'!F289),ISNUMBER('M3 - Functional Beverage'!K289)),'M3 - Functional Beverage'!F289-'M3 - Functional Beverage'!K289,"")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Blood Orange | 15-pack 355mL</t>
        </is>
      </c>
      <c r="C1030" s="15" t="inlineStr">
        <is>
          <t>3) Functional beverage (still/sparkling)</t>
        </is>
      </c>
      <c r="D1030" s="19">
        <f>'M3 - Functional Beverage'!I290</f>
        <v/>
      </c>
      <c r="E1030" s="20">
        <f>'M3 - Functional Beverage'!J290</f>
        <v/>
      </c>
      <c r="F1030" s="18">
        <f>'M3 - Functional Beverage'!K290</f>
        <v/>
      </c>
      <c r="G1030" s="17">
        <f>'M3 - Functional Beverage'!F290</f>
        <v/>
      </c>
      <c r="H1030" s="18">
        <f>IF(AND(ISNUMBER('M3 - Functional Beverage'!F290),ISNUMBER('M3 - Functional Beverage'!K290)),'M3 - Functional Beverage'!F290-'M3 - Functional Beverage'!K290,"")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Blood Orange | 18-pack 355mL</t>
        </is>
      </c>
      <c r="C1031" s="15" t="inlineStr">
        <is>
          <t>3) Functional beverage (still/sparkling)</t>
        </is>
      </c>
      <c r="D1031" s="19">
        <f>'M3 - Functional Beverage'!I291</f>
        <v/>
      </c>
      <c r="E1031" s="20">
        <f>'M3 - Functional Beverage'!J291</f>
        <v/>
      </c>
      <c r="F1031" s="18">
        <f>'M3 - Functional Beverage'!K291</f>
        <v/>
      </c>
      <c r="G1031" s="17">
        <f>'M3 - Functional Beverage'!F291</f>
        <v/>
      </c>
      <c r="H1031" s="18">
        <f>IF(AND(ISNUMBER('M3 - Functional Beverage'!F291),ISNUMBER('M3 - Functional Beverage'!K291)),'M3 - Functional Beverage'!F291-'M3 - Functional Beverage'!K291,"")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Blood Orange | 24-pack 355mL</t>
        </is>
      </c>
      <c r="C1032" s="15" t="inlineStr">
        <is>
          <t>3) Functional beverage (still/sparkling)</t>
        </is>
      </c>
      <c r="D1032" s="19">
        <f>'M3 - Functional Beverage'!I292</f>
        <v/>
      </c>
      <c r="E1032" s="20">
        <f>'M3 - Functional Beverage'!J292</f>
        <v/>
      </c>
      <c r="F1032" s="18">
        <f>'M3 - Functional Beverage'!K292</f>
        <v/>
      </c>
      <c r="G1032" s="17">
        <f>'M3 - Functional Beverage'!F292</f>
        <v/>
      </c>
      <c r="H1032" s="18">
        <f>IF(AND(ISNUMBER('M3 - Functional Beverage'!F292),ISNUMBER('M3 - Functional Beverage'!K292)),'M3 - Functional Beverage'!F292-'M3 - Functional Beverage'!K292,"")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single 355mL</t>
        </is>
      </c>
      <c r="C1033" s="15" t="inlineStr">
        <is>
          <t>3) Functional beverage (still/sparkling)</t>
        </is>
      </c>
      <c r="D1033" s="19">
        <f>'M3 - Functional Beverage'!I293</f>
        <v/>
      </c>
      <c r="E1033" s="20">
        <f>'M3 - Functional Beverage'!J293</f>
        <v/>
      </c>
      <c r="F1033" s="18">
        <f>'M3 - Functional Beverage'!K293</f>
        <v/>
      </c>
      <c r="G1033" s="17">
        <f>'M3 - Functional Beverage'!F293</f>
        <v/>
      </c>
      <c r="H1033" s="18">
        <f>IF(AND(ISNUMBER('M3 - Functional Beverage'!F293),ISNUMBER('M3 - Functional Beverage'!K293)),'M3 - Functional Beverage'!F293-'M3 - Functional Beverage'!K293,"")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8-pack 355mL</t>
        </is>
      </c>
      <c r="C1034" s="15" t="inlineStr">
        <is>
          <t>3) Functional beverage (still/sparkling)</t>
        </is>
      </c>
      <c r="D1034" s="19">
        <f>'M3 - Functional Beverage'!I294</f>
        <v/>
      </c>
      <c r="E1034" s="20">
        <f>'M3 - Functional Beverage'!J294</f>
        <v/>
      </c>
      <c r="F1034" s="18">
        <f>'M3 - Functional Beverage'!K294</f>
        <v/>
      </c>
      <c r="G1034" s="17">
        <f>'M3 - Functional Beverage'!F294</f>
        <v/>
      </c>
      <c r="H1034" s="18">
        <f>IF(AND(ISNUMBER('M3 - Functional Beverage'!F294),ISNUMBER('M3 - Functional Beverage'!K294)),'M3 - Functional Beverage'!F294-'M3 - Functional Beverage'!K294,"")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Black Cherry | 12-pack 355mL</t>
        </is>
      </c>
      <c r="C1035" s="15" t="inlineStr">
        <is>
          <t>3) Functional beverage (still/sparkling)</t>
        </is>
      </c>
      <c r="D1035" s="19">
        <f>'M3 - Functional Beverage'!I295</f>
        <v/>
      </c>
      <c r="E1035" s="20">
        <f>'M3 - Functional Beverage'!J295</f>
        <v/>
      </c>
      <c r="F1035" s="18">
        <f>'M3 - Functional Beverage'!K295</f>
        <v/>
      </c>
      <c r="G1035" s="17">
        <f>'M3 - Functional Beverage'!F295</f>
        <v/>
      </c>
      <c r="H1035" s="18">
        <f>IF(AND(ISNUMBER('M3 - Functional Beverage'!F295),ISNUMBER('M3 - Functional Beverage'!K295)),'M3 - Functional Beverage'!F295-'M3 - Functional Beverage'!K295,"")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Black Cherry | 15-pack 355mL</t>
        </is>
      </c>
      <c r="C1036" s="15" t="inlineStr">
        <is>
          <t>3) Functional beverage (still/sparkling)</t>
        </is>
      </c>
      <c r="D1036" s="19">
        <f>'M3 - Functional Beverage'!I296</f>
        <v/>
      </c>
      <c r="E1036" s="20">
        <f>'M3 - Functional Beverage'!J296</f>
        <v/>
      </c>
      <c r="F1036" s="18">
        <f>'M3 - Functional Beverage'!K296</f>
        <v/>
      </c>
      <c r="G1036" s="17">
        <f>'M3 - Functional Beverage'!F296</f>
        <v/>
      </c>
      <c r="H1036" s="18">
        <f>IF(AND(ISNUMBER('M3 - Functional Beverage'!F296),ISNUMBER('M3 - Functional Beverage'!K296)),'M3 - Functional Beverage'!F296-'M3 - Functional Beverage'!K296,"")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Black Cherry | 18-pack 355mL</t>
        </is>
      </c>
      <c r="C1037" s="15" t="inlineStr">
        <is>
          <t>3) Functional beverage (still/sparkling)</t>
        </is>
      </c>
      <c r="D1037" s="19">
        <f>'M3 - Functional Beverage'!I297</f>
        <v/>
      </c>
      <c r="E1037" s="20">
        <f>'M3 - Functional Beverage'!J297</f>
        <v/>
      </c>
      <c r="F1037" s="18">
        <f>'M3 - Functional Beverage'!K297</f>
        <v/>
      </c>
      <c r="G1037" s="17">
        <f>'M3 - Functional Beverage'!F297</f>
        <v/>
      </c>
      <c r="H1037" s="18">
        <f>IF(AND(ISNUMBER('M3 - Functional Beverage'!F297),ISNUMBER('M3 - Functional Beverage'!K297)),'M3 - Functional Beverage'!F297-'M3 - Functional Beverage'!K297,"")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Black Cherry | 24-pack 355mL</t>
        </is>
      </c>
      <c r="C1038" s="15" t="inlineStr">
        <is>
          <t>3) Functional beverage (still/sparkling)</t>
        </is>
      </c>
      <c r="D1038" s="19">
        <f>'M3 - Functional Beverage'!I298</f>
        <v/>
      </c>
      <c r="E1038" s="20">
        <f>'M3 - Functional Beverage'!J298</f>
        <v/>
      </c>
      <c r="F1038" s="18">
        <f>'M3 - Functional Beverage'!K298</f>
        <v/>
      </c>
      <c r="G1038" s="17">
        <f>'M3 - Functional Beverage'!F298</f>
        <v/>
      </c>
      <c r="H1038" s="18">
        <f>IF(AND(ISNUMBER('M3 - Functional Beverage'!F298),ISNUMBER('M3 - Functional Beverage'!K298)),'M3 - Functional Beverage'!F298-'M3 - Functional Beverage'!K298,"")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single 355mL</t>
        </is>
      </c>
      <c r="C1039" s="15" t="inlineStr">
        <is>
          <t>3) Functional beverage (still/sparkling)</t>
        </is>
      </c>
      <c r="D1039" s="19">
        <f>'M3 - Functional Beverage'!I299</f>
        <v/>
      </c>
      <c r="E1039" s="20">
        <f>'M3 - Functional Beverage'!J299</f>
        <v/>
      </c>
      <c r="F1039" s="18">
        <f>'M3 - Functional Beverage'!K299</f>
        <v/>
      </c>
      <c r="G1039" s="17">
        <f>'M3 - Functional Beverage'!F299</f>
        <v/>
      </c>
      <c r="H1039" s="18">
        <f>IF(AND(ISNUMBER('M3 - Functional Beverage'!F299),ISNUMBER('M3 - Functional Beverage'!K299)),'M3 - Functional Beverage'!F299-'M3 - Functional Beverage'!K299,"")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8-pack 355mL</t>
        </is>
      </c>
      <c r="C1040" s="15" t="inlineStr">
        <is>
          <t>3) Functional beverage (still/sparkling)</t>
        </is>
      </c>
      <c r="D1040" s="19">
        <f>'M3 - Functional Beverage'!I300</f>
        <v/>
      </c>
      <c r="E1040" s="20">
        <f>'M3 - Functional Beverage'!J300</f>
        <v/>
      </c>
      <c r="F1040" s="18">
        <f>'M3 - Functional Beverage'!K300</f>
        <v/>
      </c>
      <c r="G1040" s="17">
        <f>'M3 - Functional Beverage'!F300</f>
        <v/>
      </c>
      <c r="H1040" s="18">
        <f>IF(AND(ISNUMBER('M3 - Functional Beverage'!F300),ISNUMBER('M3 - Functional Beverage'!K300)),'M3 - Functional Beverage'!F300-'M3 - Functional Beverage'!K300,"")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Recess</t>
        </is>
      </c>
      <c r="B1041" s="15" t="inlineStr">
        <is>
          <t>Recess Mood | Coconut Lime | 12-pack 355mL</t>
        </is>
      </c>
      <c r="C1041" s="15" t="inlineStr">
        <is>
          <t>3) Functional beverage (still/sparkling)</t>
        </is>
      </c>
      <c r="D1041" s="19">
        <f>'M3 - Functional Beverage'!I301</f>
        <v/>
      </c>
      <c r="E1041" s="20">
        <f>'M3 - Functional Beverage'!J301</f>
        <v/>
      </c>
      <c r="F1041" s="18">
        <f>'M3 - Functional Beverage'!K301</f>
        <v/>
      </c>
      <c r="G1041" s="17">
        <f>'M3 - Functional Beverage'!F301</f>
        <v/>
      </c>
      <c r="H1041" s="18">
        <f>IF(AND(ISNUMBER('M3 - Functional Beverage'!F301),ISNUMBER('M3 - Functional Beverage'!K301)),'M3 - Functional Beverage'!F301-'M3 - Functional Beverage'!K301,"")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Recess</t>
        </is>
      </c>
      <c r="B1042" s="15" t="inlineStr">
        <is>
          <t>Recess Mood | Coconut Lime | 15-pack 355mL</t>
        </is>
      </c>
      <c r="C1042" s="15" t="inlineStr">
        <is>
          <t>3) Functional beverage (still/sparkling)</t>
        </is>
      </c>
      <c r="D1042" s="19">
        <f>'M3 - Functional Beverage'!I302</f>
        <v/>
      </c>
      <c r="E1042" s="20">
        <f>'M3 - Functional Beverage'!J302</f>
        <v/>
      </c>
      <c r="F1042" s="18">
        <f>'M3 - Functional Beverage'!K302</f>
        <v/>
      </c>
      <c r="G1042" s="17">
        <f>'M3 - Functional Beverage'!F302</f>
        <v/>
      </c>
      <c r="H1042" s="18">
        <f>IF(AND(ISNUMBER('M3 - Functional Beverage'!F302),ISNUMBER('M3 - Functional Beverage'!K302)),'M3 - Functional Beverage'!F302-'M3 - Functional Beverage'!K302,"")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Recess</t>
        </is>
      </c>
      <c r="B1043" s="15" t="inlineStr">
        <is>
          <t>Recess Mood | Coconut Lime | 18-pack 355mL</t>
        </is>
      </c>
      <c r="C1043" s="15" t="inlineStr">
        <is>
          <t>3) Functional beverage (still/sparkling)</t>
        </is>
      </c>
      <c r="D1043" s="19">
        <f>'M3 - Functional Beverage'!I303</f>
        <v/>
      </c>
      <c r="E1043" s="20">
        <f>'M3 - Functional Beverage'!J303</f>
        <v/>
      </c>
      <c r="F1043" s="18">
        <f>'M3 - Functional Beverage'!K303</f>
        <v/>
      </c>
      <c r="G1043" s="17">
        <f>'M3 - Functional Beverage'!F303</f>
        <v/>
      </c>
      <c r="H1043" s="18">
        <f>IF(AND(ISNUMBER('M3 - Functional Beverage'!F303),ISNUMBER('M3 - Functional Beverage'!K303)),'M3 - Functional Beverage'!F303-'M3 - Functional Beverage'!K303,"")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Recess</t>
        </is>
      </c>
      <c r="B1044" s="15" t="inlineStr">
        <is>
          <t>Recess Mood | Coconut Lime | 24-pack 355mL</t>
        </is>
      </c>
      <c r="C1044" s="15" t="inlineStr">
        <is>
          <t>3) Functional beverage (still/sparkling)</t>
        </is>
      </c>
      <c r="D1044" s="19">
        <f>'M3 - Functional Beverage'!I304</f>
        <v/>
      </c>
      <c r="E1044" s="20">
        <f>'M3 - Functional Beverage'!J304</f>
        <v/>
      </c>
      <c r="F1044" s="18">
        <f>'M3 - Functional Beverage'!K304</f>
        <v/>
      </c>
      <c r="G1044" s="17">
        <f>'M3 - Functional Beverage'!F304</f>
        <v/>
      </c>
      <c r="H1044" s="18">
        <f>IF(AND(ISNUMBER('M3 - Functional Beverage'!F304),ISNUMBER('M3 - Functional Beverage'!K304)),'M3 - Functional Beverage'!F304-'M3 - Functional Beverage'!K304,"")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single 500mL</t>
        </is>
      </c>
      <c r="C1045" s="15" t="inlineStr">
        <is>
          <t>3) Functional beverage (still/sparkling)</t>
        </is>
      </c>
      <c r="D1045" s="19">
        <f>'M3 - Functional Beverage'!I305</f>
        <v/>
      </c>
      <c r="E1045" s="20">
        <f>'M3 - Functional Beverage'!J305</f>
        <v/>
      </c>
      <c r="F1045" s="18">
        <f>'M3 - Functional Beverage'!K305</f>
        <v/>
      </c>
      <c r="G1045" s="17">
        <f>'M3 - Functional Beverage'!F305</f>
        <v/>
      </c>
      <c r="H1045" s="18">
        <f>IF(AND(ISNUMBER('M3 - Functional Beverage'!F305),ISNUMBER('M3 - Functional Beverage'!K305)),'M3 - Functional Beverage'!F305-'M3 - Functional Beverage'!K305,"")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Wild Cherry | 8-pack 500mL</t>
        </is>
      </c>
      <c r="C1046" s="15" t="inlineStr">
        <is>
          <t>3) Functional beverage (still/sparkling)</t>
        </is>
      </c>
      <c r="D1046" s="19">
        <f>'M3 - Functional Beverage'!I306</f>
        <v/>
      </c>
      <c r="E1046" s="20">
        <f>'M3 - Functional Beverage'!J306</f>
        <v/>
      </c>
      <c r="F1046" s="18">
        <f>'M3 - Functional Beverage'!K306</f>
        <v/>
      </c>
      <c r="G1046" s="17">
        <f>'M3 - Functional Beverage'!F306</f>
        <v/>
      </c>
      <c r="H1046" s="18">
        <f>IF(AND(ISNUMBER('M3 - Functional Beverage'!F306),ISNUMBER('M3 - Functional Beverage'!K306)),'M3 - Functional Beverage'!F306-'M3 - Functional Beverage'!K306,"")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Wild Cherry | 12-pack 500mL</t>
        </is>
      </c>
      <c r="C1047" s="15" t="inlineStr">
        <is>
          <t>3) Functional beverage (still/sparkling)</t>
        </is>
      </c>
      <c r="D1047" s="19">
        <f>'M3 - Functional Beverage'!I307</f>
        <v/>
      </c>
      <c r="E1047" s="20">
        <f>'M3 - Functional Beverage'!J307</f>
        <v/>
      </c>
      <c r="F1047" s="18">
        <f>'M3 - Functional Beverage'!K307</f>
        <v/>
      </c>
      <c r="G1047" s="17">
        <f>'M3 - Functional Beverage'!F307</f>
        <v/>
      </c>
      <c r="H1047" s="18">
        <f>IF(AND(ISNUMBER('M3 - Functional Beverage'!F307),ISNUMBER('M3 - Functional Beverage'!K307)),'M3 - Functional Beverage'!F307-'M3 - Functional Beverage'!K307,"")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Wild Cherry | 18-pack 500mL</t>
        </is>
      </c>
      <c r="C1048" s="15" t="inlineStr">
        <is>
          <t>3) Functional beverage (still/sparkling)</t>
        </is>
      </c>
      <c r="D1048" s="19">
        <f>'M3 - Functional Beverage'!I308</f>
        <v/>
      </c>
      <c r="E1048" s="20">
        <f>'M3 - Functional Beverage'!J308</f>
        <v/>
      </c>
      <c r="F1048" s="18">
        <f>'M3 - Functional Beverage'!K308</f>
        <v/>
      </c>
      <c r="G1048" s="17">
        <f>'M3 - Functional Beverage'!F308</f>
        <v/>
      </c>
      <c r="H1048" s="18">
        <f>IF(AND(ISNUMBER('M3 - Functional Beverage'!F308),ISNUMBER('M3 - Functional Beverage'!K308)),'M3 - Functional Beverage'!F308-'M3 - Functional Beverage'!K308,"")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Wild Cherry | 24-pack 500mL</t>
        </is>
      </c>
      <c r="C1049" s="15" t="inlineStr">
        <is>
          <t>3) Functional beverage (still/sparkling)</t>
        </is>
      </c>
      <c r="D1049" s="19">
        <f>'M3 - Functional Beverage'!I309</f>
        <v/>
      </c>
      <c r="E1049" s="20">
        <f>'M3 - Functional Beverage'!J309</f>
        <v/>
      </c>
      <c r="F1049" s="18">
        <f>'M3 - Functional Beverage'!K309</f>
        <v/>
      </c>
      <c r="G1049" s="17">
        <f>'M3 - Functional Beverage'!F309</f>
        <v/>
      </c>
      <c r="H1049" s="18">
        <f>IF(AND(ISNUMBER('M3 - Functional Beverage'!F309),ISNUMBER('M3 - Functional Beverage'!K309)),'M3 - Functional Beverage'!F309-'M3 - Functional Beverage'!K309,"")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single 500mL</t>
        </is>
      </c>
      <c r="C1050" s="15" t="inlineStr">
        <is>
          <t>3) Functional beverage (still/sparkling)</t>
        </is>
      </c>
      <c r="D1050" s="19">
        <f>'M3 - Functional Beverage'!I310</f>
        <v/>
      </c>
      <c r="E1050" s="20">
        <f>'M3 - Functional Beverage'!J310</f>
        <v/>
      </c>
      <c r="F1050" s="18">
        <f>'M3 - Functional Beverage'!K310</f>
        <v/>
      </c>
      <c r="G1050" s="17">
        <f>'M3 - Functional Beverage'!F310</f>
        <v/>
      </c>
      <c r="H1050" s="18">
        <f>IF(AND(ISNUMBER('M3 - Functional Beverage'!F310),ISNUMBER('M3 - Functional Beverage'!K310)),'M3 - Functional Beverage'!F310-'M3 - Functional Beverage'!K310,"")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Mixed Berry | 8-pack 500mL</t>
        </is>
      </c>
      <c r="C1051" s="15" t="inlineStr">
        <is>
          <t>3) Functional beverage (still/sparkling)</t>
        </is>
      </c>
      <c r="D1051" s="19">
        <f>'M3 - Functional Beverage'!I311</f>
        <v/>
      </c>
      <c r="E1051" s="20">
        <f>'M3 - Functional Beverage'!J311</f>
        <v/>
      </c>
      <c r="F1051" s="18">
        <f>'M3 - Functional Beverage'!K311</f>
        <v/>
      </c>
      <c r="G1051" s="17">
        <f>'M3 - Functional Beverage'!F311</f>
        <v/>
      </c>
      <c r="H1051" s="18">
        <f>IF(AND(ISNUMBER('M3 - Functional Beverage'!F311),ISNUMBER('M3 - Functional Beverage'!K311)),'M3 - Functional Beverage'!F311-'M3 - Functional Beverage'!K311,"")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Mixed Berry | 12-pack 500mL</t>
        </is>
      </c>
      <c r="C1052" s="15" t="inlineStr">
        <is>
          <t>3) Functional beverage (still/sparkling)</t>
        </is>
      </c>
      <c r="D1052" s="19">
        <f>'M3 - Functional Beverage'!I312</f>
        <v/>
      </c>
      <c r="E1052" s="20">
        <f>'M3 - Functional Beverage'!J312</f>
        <v/>
      </c>
      <c r="F1052" s="18">
        <f>'M3 - Functional Beverage'!K312</f>
        <v/>
      </c>
      <c r="G1052" s="17">
        <f>'M3 - Functional Beverage'!F312</f>
        <v/>
      </c>
      <c r="H1052" s="18">
        <f>IF(AND(ISNUMBER('M3 - Functional Beverage'!F312),ISNUMBER('M3 - Functional Beverage'!K312)),'M3 - Functional Beverage'!F312-'M3 - Functional Beverage'!K312,"")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Mixed Berry | 18-pack 500mL</t>
        </is>
      </c>
      <c r="C1053" s="15" t="inlineStr">
        <is>
          <t>3) Functional beverage (still/sparkling)</t>
        </is>
      </c>
      <c r="D1053" s="19">
        <f>'M3 - Functional Beverage'!I313</f>
        <v/>
      </c>
      <c r="E1053" s="20">
        <f>'M3 - Functional Beverage'!J313</f>
        <v/>
      </c>
      <c r="F1053" s="18">
        <f>'M3 - Functional Beverage'!K313</f>
        <v/>
      </c>
      <c r="G1053" s="17">
        <f>'M3 - Functional Beverage'!F313</f>
        <v/>
      </c>
      <c r="H1053" s="18">
        <f>IF(AND(ISNUMBER('M3 - Functional Beverage'!F313),ISNUMBER('M3 - Functional Beverage'!K313)),'M3 - Functional Beverage'!F313-'M3 - Functional Beverage'!K313,"")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Mixed Berry | 24-pack 500mL</t>
        </is>
      </c>
      <c r="C1054" s="15" t="inlineStr">
        <is>
          <t>3) Functional beverage (still/sparkling)</t>
        </is>
      </c>
      <c r="D1054" s="19">
        <f>'M3 - Functional Beverage'!I314</f>
        <v/>
      </c>
      <c r="E1054" s="20">
        <f>'M3 - Functional Beverage'!J314</f>
        <v/>
      </c>
      <c r="F1054" s="18">
        <f>'M3 - Functional Beverage'!K314</f>
        <v/>
      </c>
      <c r="G1054" s="17">
        <f>'M3 - Functional Beverage'!F314</f>
        <v/>
      </c>
      <c r="H1054" s="18">
        <f>IF(AND(ISNUMBER('M3 - Functional Beverage'!F314),ISNUMBER('M3 - Functional Beverage'!K314)),'M3 - Functional Beverage'!F314-'M3 - Functional Beverage'!K314,"")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single 500mL</t>
        </is>
      </c>
      <c r="C1055" s="15" t="inlineStr">
        <is>
          <t>3) Functional beverage (still/sparkling)</t>
        </is>
      </c>
      <c r="D1055" s="19">
        <f>'M3 - Functional Beverage'!I315</f>
        <v/>
      </c>
      <c r="E1055" s="20">
        <f>'M3 - Functional Beverage'!J315</f>
        <v/>
      </c>
      <c r="F1055" s="18">
        <f>'M3 - Functional Beverage'!K315</f>
        <v/>
      </c>
      <c r="G1055" s="17">
        <f>'M3 - Functional Beverage'!F315</f>
        <v/>
      </c>
      <c r="H1055" s="18">
        <f>IF(AND(ISNUMBER('M3 - Functional Beverage'!F315),ISNUMBER('M3 - Functional Beverage'!K315)),'M3 - Functional Beverage'!F315-'M3 - Functional Beverage'!K315,"")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Tropical Coconut | 8-pack 500mL</t>
        </is>
      </c>
      <c r="C1056" s="15" t="inlineStr">
        <is>
          <t>3) Functional beverage (still/sparkling)</t>
        </is>
      </c>
      <c r="D1056" s="19">
        <f>'M3 - Functional Beverage'!I316</f>
        <v/>
      </c>
      <c r="E1056" s="20">
        <f>'M3 - Functional Beverage'!J316</f>
        <v/>
      </c>
      <c r="F1056" s="18">
        <f>'M3 - Functional Beverage'!K316</f>
        <v/>
      </c>
      <c r="G1056" s="17">
        <f>'M3 - Functional Beverage'!F316</f>
        <v/>
      </c>
      <c r="H1056" s="18">
        <f>IF(AND(ISNUMBER('M3 - Functional Beverage'!F316),ISNUMBER('M3 - Functional Beverage'!K316)),'M3 - Functional Beverage'!F316-'M3 - Functional Beverage'!K316,"")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Tropical Coconut | 12-pack 500mL</t>
        </is>
      </c>
      <c r="C1057" s="15" t="inlineStr">
        <is>
          <t>3) Functional beverage (still/sparkling)</t>
        </is>
      </c>
      <c r="D1057" s="19">
        <f>'M3 - Functional Beverage'!I317</f>
        <v/>
      </c>
      <c r="E1057" s="20">
        <f>'M3 - Functional Beverage'!J317</f>
        <v/>
      </c>
      <c r="F1057" s="18">
        <f>'M3 - Functional Beverage'!K317</f>
        <v/>
      </c>
      <c r="G1057" s="17">
        <f>'M3 - Functional Beverage'!F317</f>
        <v/>
      </c>
      <c r="H1057" s="18">
        <f>IF(AND(ISNUMBER('M3 - Functional Beverage'!F317),ISNUMBER('M3 - Functional Beverage'!K317)),'M3 - Functional Beverage'!F317-'M3 - Functional Beverage'!K317,"")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Tropical Coconut | 18-pack 500mL</t>
        </is>
      </c>
      <c r="C1058" s="15" t="inlineStr">
        <is>
          <t>3) Functional beverage (still/sparkling)</t>
        </is>
      </c>
      <c r="D1058" s="19">
        <f>'M3 - Functional Beverage'!I318</f>
        <v/>
      </c>
      <c r="E1058" s="20">
        <f>'M3 - Functional Beverage'!J318</f>
        <v/>
      </c>
      <c r="F1058" s="18">
        <f>'M3 - Functional Beverage'!K318</f>
        <v/>
      </c>
      <c r="G1058" s="17">
        <f>'M3 - Functional Beverage'!F318</f>
        <v/>
      </c>
      <c r="H1058" s="18">
        <f>IF(AND(ISNUMBER('M3 - Functional Beverage'!F318),ISNUMBER('M3 - Functional Beverage'!K318)),'M3 - Functional Beverage'!F318-'M3 - Functional Beverage'!K318,"")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Tropical Coconut | 24-pack 500mL</t>
        </is>
      </c>
      <c r="C1059" s="15" t="inlineStr">
        <is>
          <t>3) Functional beverage (still/sparkling)</t>
        </is>
      </c>
      <c r="D1059" s="19">
        <f>'M3 - Functional Beverage'!I319</f>
        <v/>
      </c>
      <c r="E1059" s="20">
        <f>'M3 - Functional Beverage'!J319</f>
        <v/>
      </c>
      <c r="F1059" s="18">
        <f>'M3 - Functional Beverage'!K319</f>
        <v/>
      </c>
      <c r="G1059" s="17">
        <f>'M3 - Functional Beverage'!F319</f>
        <v/>
      </c>
      <c r="H1059" s="18">
        <f>IF(AND(ISNUMBER('M3 - Functional Beverage'!F319),ISNUMBER('M3 - Functional Beverage'!K319)),'M3 - Functional Beverage'!F319-'M3 - Functional Beverage'!K319,"")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single 500mL</t>
        </is>
      </c>
      <c r="C1060" s="15" t="inlineStr">
        <is>
          <t>3) Functional beverage (still/sparkling)</t>
        </is>
      </c>
      <c r="D1060" s="19">
        <f>'M3 - Functional Beverage'!I320</f>
        <v/>
      </c>
      <c r="E1060" s="20">
        <f>'M3 - Functional Beverage'!J320</f>
        <v/>
      </c>
      <c r="F1060" s="18">
        <f>'M3 - Functional Beverage'!K320</f>
        <v/>
      </c>
      <c r="G1060" s="17">
        <f>'M3 - Functional Beverage'!F320</f>
        <v/>
      </c>
      <c r="H1060" s="18">
        <f>IF(AND(ISNUMBER('M3 - Functional Beverage'!F320),ISNUMBER('M3 - Functional Beverage'!K320)),'M3 - Functional Beverage'!F320-'M3 - Functional Beverage'!K320,"")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Peach Mango | 8-pack 500mL</t>
        </is>
      </c>
      <c r="C1061" s="15" t="inlineStr">
        <is>
          <t>3) Functional beverage (still/sparkling)</t>
        </is>
      </c>
      <c r="D1061" s="19">
        <f>'M3 - Functional Beverage'!I321</f>
        <v/>
      </c>
      <c r="E1061" s="20">
        <f>'M3 - Functional Beverage'!J321</f>
        <v/>
      </c>
      <c r="F1061" s="18">
        <f>'M3 - Functional Beverage'!K321</f>
        <v/>
      </c>
      <c r="G1061" s="17">
        <f>'M3 - Functional Beverage'!F321</f>
        <v/>
      </c>
      <c r="H1061" s="18">
        <f>IF(AND(ISNUMBER('M3 - Functional Beverage'!F321),ISNUMBER('M3 - Functional Beverage'!K321)),'M3 - Functional Beverage'!F321-'M3 - Functional Beverage'!K321,"")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Peach Mango | 12-pack 500mL</t>
        </is>
      </c>
      <c r="C1062" s="15" t="inlineStr">
        <is>
          <t>3) Functional beverage (still/sparkling)</t>
        </is>
      </c>
      <c r="D1062" s="19">
        <f>'M3 - Functional Beverage'!I322</f>
        <v/>
      </c>
      <c r="E1062" s="20">
        <f>'M3 - Functional Beverage'!J322</f>
        <v/>
      </c>
      <c r="F1062" s="18">
        <f>'M3 - Functional Beverage'!K322</f>
        <v/>
      </c>
      <c r="G1062" s="17">
        <f>'M3 - Functional Beverage'!F322</f>
        <v/>
      </c>
      <c r="H1062" s="18">
        <f>IF(AND(ISNUMBER('M3 - Functional Beverage'!F322),ISNUMBER('M3 - Functional Beverage'!K322)),'M3 - Functional Beverage'!F322-'M3 - Functional Beverage'!K322,"")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Peach Mango | 18-pack 500mL</t>
        </is>
      </c>
      <c r="C1063" s="15" t="inlineStr">
        <is>
          <t>3) Functional beverage (still/sparkling)</t>
        </is>
      </c>
      <c r="D1063" s="19">
        <f>'M3 - Functional Beverage'!I323</f>
        <v/>
      </c>
      <c r="E1063" s="20">
        <f>'M3 - Functional Beverage'!J323</f>
        <v/>
      </c>
      <c r="F1063" s="18">
        <f>'M3 - Functional Beverage'!K323</f>
        <v/>
      </c>
      <c r="G1063" s="17">
        <f>'M3 - Functional Beverage'!F323</f>
        <v/>
      </c>
      <c r="H1063" s="18">
        <f>IF(AND(ISNUMBER('M3 - Functional Beverage'!F323),ISNUMBER('M3 - Functional Beverage'!K323)),'M3 - Functional Beverage'!F323-'M3 - Functional Beverage'!K323,"")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Peach Mango | 24-pack 500mL</t>
        </is>
      </c>
      <c r="C1064" s="15" t="inlineStr">
        <is>
          <t>3) Functional beverage (still/sparkling)</t>
        </is>
      </c>
      <c r="D1064" s="19">
        <f>'M3 - Functional Beverage'!I324</f>
        <v/>
      </c>
      <c r="E1064" s="20">
        <f>'M3 - Functional Beverage'!J324</f>
        <v/>
      </c>
      <c r="F1064" s="18">
        <f>'M3 - Functional Beverage'!K324</f>
        <v/>
      </c>
      <c r="G1064" s="17">
        <f>'M3 - Functional Beverage'!F324</f>
        <v/>
      </c>
      <c r="H1064" s="18">
        <f>IF(AND(ISNUMBER('M3 - Functional Beverage'!F324),ISNUMBER('M3 - Functional Beverage'!K324)),'M3 - Functional Beverage'!F324-'M3 - Functional Beverage'!K324,"")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single 500mL</t>
        </is>
      </c>
      <c r="C1065" s="15" t="inlineStr">
        <is>
          <t>3) Functional beverage (still/sparkling)</t>
        </is>
      </c>
      <c r="D1065" s="19">
        <f>'M3 - Functional Beverage'!I325</f>
        <v/>
      </c>
      <c r="E1065" s="20">
        <f>'M3 - Functional Beverage'!J325</f>
        <v/>
      </c>
      <c r="F1065" s="18">
        <f>'M3 - Functional Beverage'!K325</f>
        <v/>
      </c>
      <c r="G1065" s="17">
        <f>'M3 - Functional Beverage'!F325</f>
        <v/>
      </c>
      <c r="H1065" s="18">
        <f>IF(AND(ISNUMBER('M3 - Functional Beverage'!F325),ISNUMBER('M3 - Functional Beverage'!K325)),'M3 - Functional Beverage'!F325-'M3 - Functional Beverage'!K325,"")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Protein2o</t>
        </is>
      </c>
      <c r="B1066" s="15" t="inlineStr">
        <is>
          <t>Protein2o Protein Infused Water | Blueberry Raspberry | 8-pack 500mL</t>
        </is>
      </c>
      <c r="C1066" s="15" t="inlineStr">
        <is>
          <t>3) Functional beverage (still/sparkling)</t>
        </is>
      </c>
      <c r="D1066" s="19">
        <f>'M3 - Functional Beverage'!I326</f>
        <v/>
      </c>
      <c r="E1066" s="20">
        <f>'M3 - Functional Beverage'!J326</f>
        <v/>
      </c>
      <c r="F1066" s="18">
        <f>'M3 - Functional Beverage'!K326</f>
        <v/>
      </c>
      <c r="G1066" s="17">
        <f>'M3 - Functional Beverage'!F326</f>
        <v/>
      </c>
      <c r="H1066" s="18">
        <f>IF(AND(ISNUMBER('M3 - Functional Beverage'!F326),ISNUMBER('M3 - Functional Beverage'!K326)),'M3 - Functional Beverage'!F326-'M3 - Functional Beverage'!K326,"")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Protein2o</t>
        </is>
      </c>
      <c r="B1067" s="15" t="inlineStr">
        <is>
          <t>Protein2o Protein Infused Water | Blueberry Raspberry | 12-pack 500mL</t>
        </is>
      </c>
      <c r="C1067" s="15" t="inlineStr">
        <is>
          <t>3) Functional beverage (still/sparkling)</t>
        </is>
      </c>
      <c r="D1067" s="19">
        <f>'M3 - Functional Beverage'!I327</f>
        <v/>
      </c>
      <c r="E1067" s="20">
        <f>'M3 - Functional Beverage'!J327</f>
        <v/>
      </c>
      <c r="F1067" s="18">
        <f>'M3 - Functional Beverage'!K327</f>
        <v/>
      </c>
      <c r="G1067" s="17">
        <f>'M3 - Functional Beverage'!F327</f>
        <v/>
      </c>
      <c r="H1067" s="18">
        <f>IF(AND(ISNUMBER('M3 - Functional Beverage'!F327),ISNUMBER('M3 - Functional Beverage'!K327)),'M3 - Functional Beverage'!F327-'M3 - Functional Beverage'!K327,"")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Protein2o</t>
        </is>
      </c>
      <c r="B1068" s="15" t="inlineStr">
        <is>
          <t>Protein2o Protein Infused Water | Blueberry Raspberry | 18-pack 500mL</t>
        </is>
      </c>
      <c r="C1068" s="15" t="inlineStr">
        <is>
          <t>3) Functional beverage (still/sparkling)</t>
        </is>
      </c>
      <c r="D1068" s="19">
        <f>'M3 - Functional Beverage'!I328</f>
        <v/>
      </c>
      <c r="E1068" s="20">
        <f>'M3 - Functional Beverage'!J328</f>
        <v/>
      </c>
      <c r="F1068" s="18">
        <f>'M3 - Functional Beverage'!K328</f>
        <v/>
      </c>
      <c r="G1068" s="17">
        <f>'M3 - Functional Beverage'!F328</f>
        <v/>
      </c>
      <c r="H1068" s="18">
        <f>IF(AND(ISNUMBER('M3 - Functional Beverage'!F328),ISNUMBER('M3 - Functional Beverage'!K328)),'M3 - Functional Beverage'!F328-'M3 - Functional Beverage'!K328,"")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Protein2o</t>
        </is>
      </c>
      <c r="B1069" s="15" t="inlineStr">
        <is>
          <t>Protein2o Protein Infused Water | Blueberry Raspberry | 24-pack 500mL</t>
        </is>
      </c>
      <c r="C1069" s="15" t="inlineStr">
        <is>
          <t>3) Functional beverage (still/sparkling)</t>
        </is>
      </c>
      <c r="D1069" s="19">
        <f>'M3 - Functional Beverage'!I329</f>
        <v/>
      </c>
      <c r="E1069" s="20">
        <f>'M3 - Functional Beverage'!J329</f>
        <v/>
      </c>
      <c r="F1069" s="18">
        <f>'M3 - Functional Beverage'!K329</f>
        <v/>
      </c>
      <c r="G1069" s="17">
        <f>'M3 - Functional Beverage'!F329</f>
        <v/>
      </c>
      <c r="H1069" s="18">
        <f>IF(AND(ISNUMBER('M3 - Functional Beverage'!F329),ISNUMBER('M3 - Functional Beverage'!K329)),'M3 - Functional Beverage'!F329-'M3 - Functional Beverage'!K329,"")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XXX Acai-Blueberry-Pomegranate | single 591mL</t>
        </is>
      </c>
      <c r="C1070" s="15" t="inlineStr">
        <is>
          <t>3) Functional beverage (still/sparkling)</t>
        </is>
      </c>
      <c r="D1070" s="19">
        <f>'M3 - Functional Beverage'!I330</f>
        <v/>
      </c>
      <c r="E1070" s="20">
        <f>'M3 - Functional Beverage'!J330</f>
        <v/>
      </c>
      <c r="F1070" s="18">
        <f>'M3 - Functional Beverage'!K330</f>
        <v/>
      </c>
      <c r="G1070" s="17">
        <f>'M3 - Functional Beverage'!F330</f>
        <v/>
      </c>
      <c r="H1070" s="18">
        <f>IF(AND(ISNUMBER('M3 - Functional Beverage'!F330),ISNUMBER('M3 - Functional Beverage'!K330)),'M3 - Functional Beverage'!F330-'M3 - Functional Beverage'!K330,"")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XXX Acai-Blueberry-Pomegranate | 6-pack 591mL</t>
        </is>
      </c>
      <c r="C1071" s="15" t="inlineStr">
        <is>
          <t>3) Functional beverage (still/sparkling)</t>
        </is>
      </c>
      <c r="D1071" s="19">
        <f>'M3 - Functional Beverage'!I331</f>
        <v/>
      </c>
      <c r="E1071" s="20">
        <f>'M3 - Functional Beverage'!J331</f>
        <v/>
      </c>
      <c r="F1071" s="18">
        <f>'M3 - Functional Beverage'!K331</f>
        <v/>
      </c>
      <c r="G1071" s="17">
        <f>'M3 - Functional Beverage'!F331</f>
        <v/>
      </c>
      <c r="H1071" s="18">
        <f>IF(AND(ISNUMBER('M3 - Functional Beverage'!F331),ISNUMBER('M3 - Functional Beverage'!K331)),'M3 - Functional Beverage'!F331-'M3 - Functional Beverage'!K331,"")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XXX Acai-Blueberry-Pomegranate | 12-pack 591mL</t>
        </is>
      </c>
      <c r="C1072" s="15" t="inlineStr">
        <is>
          <t>3) Functional beverage (still/sparkling)</t>
        </is>
      </c>
      <c r="D1072" s="19">
        <f>'M3 - Functional Beverage'!I332</f>
        <v/>
      </c>
      <c r="E1072" s="20">
        <f>'M3 - Functional Beverage'!J332</f>
        <v/>
      </c>
      <c r="F1072" s="18">
        <f>'M3 - Functional Beverage'!K332</f>
        <v/>
      </c>
      <c r="G1072" s="17">
        <f>'M3 - Functional Beverage'!F332</f>
        <v/>
      </c>
      <c r="H1072" s="18">
        <f>IF(AND(ISNUMBER('M3 - Functional Beverage'!F332),ISNUMBER('M3 - Functional Beverage'!K332)),'M3 - Functional Beverage'!F332-'M3 - Functional Beverage'!K332,"")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XXX Acai-Blueberry-Pomegranate | 24-pack 591mL</t>
        </is>
      </c>
      <c r="C1073" s="15" t="inlineStr">
        <is>
          <t>3) Functional beverage (still/sparkling)</t>
        </is>
      </c>
      <c r="D1073" s="19">
        <f>'M3 - Functional Beverage'!I333</f>
        <v/>
      </c>
      <c r="E1073" s="20">
        <f>'M3 - Functional Beverage'!J333</f>
        <v/>
      </c>
      <c r="F1073" s="18">
        <f>'M3 - Functional Beverage'!K333</f>
        <v/>
      </c>
      <c r="G1073" s="17">
        <f>'M3 - Functional Beverage'!F333</f>
        <v/>
      </c>
      <c r="H1073" s="18">
        <f>IF(AND(ISNUMBER('M3 - Functional Beverage'!F333),ISNUMBER('M3 - Functional Beverage'!K333)),'M3 - Functional Beverage'!F333-'M3 - Functional Beverage'!K333,"")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Power-C Dragonfruit | single 591mL</t>
        </is>
      </c>
      <c r="C1074" s="15" t="inlineStr">
        <is>
          <t>3) Functional beverage (still/sparkling)</t>
        </is>
      </c>
      <c r="D1074" s="19">
        <f>'M3 - Functional Beverage'!I334</f>
        <v/>
      </c>
      <c r="E1074" s="20">
        <f>'M3 - Functional Beverage'!J334</f>
        <v/>
      </c>
      <c r="F1074" s="18">
        <f>'M3 - Functional Beverage'!K334</f>
        <v/>
      </c>
      <c r="G1074" s="17">
        <f>'M3 - Functional Beverage'!F334</f>
        <v/>
      </c>
      <c r="H1074" s="18">
        <f>IF(AND(ISNUMBER('M3 - Functional Beverage'!F334),ISNUMBER('M3 - Functional Beverage'!K334)),'M3 - Functional Beverage'!F334-'M3 - Functional Beverage'!K334,"")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Power-C Dragonfruit | 6-pack 591mL</t>
        </is>
      </c>
      <c r="C1075" s="15" t="inlineStr">
        <is>
          <t>3) Functional beverage (still/sparkling)</t>
        </is>
      </c>
      <c r="D1075" s="19">
        <f>'M3 - Functional Beverage'!I335</f>
        <v/>
      </c>
      <c r="E1075" s="20">
        <f>'M3 - Functional Beverage'!J335</f>
        <v/>
      </c>
      <c r="F1075" s="18">
        <f>'M3 - Functional Beverage'!K335</f>
        <v/>
      </c>
      <c r="G1075" s="17">
        <f>'M3 - Functional Beverage'!F335</f>
        <v/>
      </c>
      <c r="H1075" s="18">
        <f>IF(AND(ISNUMBER('M3 - Functional Beverage'!F335),ISNUMBER('M3 - Functional Beverage'!K335)),'M3 - Functional Beverage'!F335-'M3 - Functional Beverage'!K335,"")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Power-C Dragonfruit | 12-pack 591mL</t>
        </is>
      </c>
      <c r="C1076" s="15" t="inlineStr">
        <is>
          <t>3) Functional beverage (still/sparkling)</t>
        </is>
      </c>
      <c r="D1076" s="19">
        <f>'M3 - Functional Beverage'!I336</f>
        <v/>
      </c>
      <c r="E1076" s="20">
        <f>'M3 - Functional Beverage'!J336</f>
        <v/>
      </c>
      <c r="F1076" s="18">
        <f>'M3 - Functional Beverage'!K336</f>
        <v/>
      </c>
      <c r="G1076" s="17">
        <f>'M3 - Functional Beverage'!F336</f>
        <v/>
      </c>
      <c r="H1076" s="18">
        <f>IF(AND(ISNUMBER('M3 - Functional Beverage'!F336),ISNUMBER('M3 - Functional Beverage'!K336)),'M3 - Functional Beverage'!F336-'M3 - Functional Beverage'!K336,"")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Power-C Dragonfruit | 24-pack 591mL</t>
        </is>
      </c>
      <c r="C1077" s="15" t="inlineStr">
        <is>
          <t>3) Functional beverage (still/sparkling)</t>
        </is>
      </c>
      <c r="D1077" s="19">
        <f>'M3 - Functional Beverage'!I337</f>
        <v/>
      </c>
      <c r="E1077" s="20">
        <f>'M3 - Functional Beverage'!J337</f>
        <v/>
      </c>
      <c r="F1077" s="18">
        <f>'M3 - Functional Beverage'!K337</f>
        <v/>
      </c>
      <c r="G1077" s="17">
        <f>'M3 - Functional Beverage'!F337</f>
        <v/>
      </c>
      <c r="H1077" s="18">
        <f>IF(AND(ISNUMBER('M3 - Functional Beverage'!F337),ISNUMBER('M3 - Functional Beverage'!K337)),'M3 - Functional Beverage'!F337-'M3 - Functional Beverage'!K337,"")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Focus Kiwi-Strawberry | single 591mL</t>
        </is>
      </c>
      <c r="C1078" s="15" t="inlineStr">
        <is>
          <t>3) Functional beverage (still/sparkling)</t>
        </is>
      </c>
      <c r="D1078" s="19">
        <f>'M3 - Functional Beverage'!I338</f>
        <v/>
      </c>
      <c r="E1078" s="20">
        <f>'M3 - Functional Beverage'!J338</f>
        <v/>
      </c>
      <c r="F1078" s="18">
        <f>'M3 - Functional Beverage'!K338</f>
        <v/>
      </c>
      <c r="G1078" s="17">
        <f>'M3 - Functional Beverage'!F338</f>
        <v/>
      </c>
      <c r="H1078" s="18">
        <f>IF(AND(ISNUMBER('M3 - Functional Beverage'!F338),ISNUMBER('M3 - Functional Beverage'!K338)),'M3 - Functional Beverage'!F338-'M3 - Functional Beverage'!K338,"")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Focus Kiwi-Strawberry | 6-pack 591mL</t>
        </is>
      </c>
      <c r="C1079" s="15" t="inlineStr">
        <is>
          <t>3) Functional beverage (still/sparkling)</t>
        </is>
      </c>
      <c r="D1079" s="19">
        <f>'M3 - Functional Beverage'!I339</f>
        <v/>
      </c>
      <c r="E1079" s="20">
        <f>'M3 - Functional Beverage'!J339</f>
        <v/>
      </c>
      <c r="F1079" s="18">
        <f>'M3 - Functional Beverage'!K339</f>
        <v/>
      </c>
      <c r="G1079" s="17">
        <f>'M3 - Functional Beverage'!F339</f>
        <v/>
      </c>
      <c r="H1079" s="18">
        <f>IF(AND(ISNUMBER('M3 - Functional Beverage'!F339),ISNUMBER('M3 - Functional Beverage'!K339)),'M3 - Functional Beverage'!F339-'M3 - Functional Beverage'!K339,"")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Focus Kiwi-Strawberry | 12-pack 591mL</t>
        </is>
      </c>
      <c r="C1080" s="15" t="inlineStr">
        <is>
          <t>3) Functional beverage (still/sparkling)</t>
        </is>
      </c>
      <c r="D1080" s="19">
        <f>'M3 - Functional Beverage'!I340</f>
        <v/>
      </c>
      <c r="E1080" s="20">
        <f>'M3 - Functional Beverage'!J340</f>
        <v/>
      </c>
      <c r="F1080" s="18">
        <f>'M3 - Functional Beverage'!K340</f>
        <v/>
      </c>
      <c r="G1080" s="17">
        <f>'M3 - Functional Beverage'!F340</f>
        <v/>
      </c>
      <c r="H1080" s="18">
        <f>IF(AND(ISNUMBER('M3 - Functional Beverage'!F340),ISNUMBER('M3 - Functional Beverage'!K340)),'M3 - Functional Beverage'!F340-'M3 - Functional Beverage'!K340,"")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Focus Kiwi-Strawberry | 24-pack 591mL</t>
        </is>
      </c>
      <c r="C1081" s="15" t="inlineStr">
        <is>
          <t>3) Functional beverage (still/sparkling)</t>
        </is>
      </c>
      <c r="D1081" s="19">
        <f>'M3 - Functional Beverage'!I341</f>
        <v/>
      </c>
      <c r="E1081" s="20">
        <f>'M3 - Functional Beverage'!J341</f>
        <v/>
      </c>
      <c r="F1081" s="18">
        <f>'M3 - Functional Beverage'!K341</f>
        <v/>
      </c>
      <c r="G1081" s="17">
        <f>'M3 - Functional Beverage'!F341</f>
        <v/>
      </c>
      <c r="H1081" s="18">
        <f>IF(AND(ISNUMBER('M3 - Functional Beverage'!F341),ISNUMBER('M3 - Functional Beverage'!K341)),'M3 - Functional Beverage'!F341-'M3 - Functional Beverage'!K341,"")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(glaceau) | Energy Tropical Citrus | single 591mL</t>
        </is>
      </c>
      <c r="C1082" s="15" t="inlineStr">
        <is>
          <t>3) Functional beverage (still/sparkling)</t>
        </is>
      </c>
      <c r="D1082" s="19">
        <f>'M3 - Functional Beverage'!I342</f>
        <v/>
      </c>
      <c r="E1082" s="20">
        <f>'M3 - Functional Beverage'!J342</f>
        <v/>
      </c>
      <c r="F1082" s="18">
        <f>'M3 - Functional Beverage'!K342</f>
        <v/>
      </c>
      <c r="G1082" s="17">
        <f>'M3 - Functional Beverage'!F342</f>
        <v/>
      </c>
      <c r="H1082" s="18">
        <f>IF(AND(ISNUMBER('M3 - Functional Beverage'!F342),ISNUMBER('M3 - Functional Beverage'!K342)),'M3 - Functional Beverage'!F342-'M3 - Functional Beverage'!K342,"")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(glaceau) | Energy Tropical Citrus | 6-pack 591mL</t>
        </is>
      </c>
      <c r="C1083" s="15" t="inlineStr">
        <is>
          <t>3) Functional beverage (still/sparkling)</t>
        </is>
      </c>
      <c r="D1083" s="19">
        <f>'M3 - Functional Beverage'!I343</f>
        <v/>
      </c>
      <c r="E1083" s="20">
        <f>'M3 - Functional Beverage'!J343</f>
        <v/>
      </c>
      <c r="F1083" s="18">
        <f>'M3 - Functional Beverage'!K343</f>
        <v/>
      </c>
      <c r="G1083" s="17">
        <f>'M3 - Functional Beverage'!F343</f>
        <v/>
      </c>
      <c r="H1083" s="18">
        <f>IF(AND(ISNUMBER('M3 - Functional Beverage'!F343),ISNUMBER('M3 - Functional Beverage'!K343)),'M3 - Functional Beverage'!F343-'M3 - Functional Beverage'!K343,"")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(glaceau) | Energy Tropical Citrus | 12-pack 591mL</t>
        </is>
      </c>
      <c r="C1084" s="15" t="inlineStr">
        <is>
          <t>3) Functional beverage (still/sparkling)</t>
        </is>
      </c>
      <c r="D1084" s="19">
        <f>'M3 - Functional Beverage'!I344</f>
        <v/>
      </c>
      <c r="E1084" s="20">
        <f>'M3 - Functional Beverage'!J344</f>
        <v/>
      </c>
      <c r="F1084" s="18">
        <f>'M3 - Functional Beverage'!K344</f>
        <v/>
      </c>
      <c r="G1084" s="17">
        <f>'M3 - Functional Beverage'!F344</f>
        <v/>
      </c>
      <c r="H1084" s="18">
        <f>IF(AND(ISNUMBER('M3 - Functional Beverage'!F344),ISNUMBER('M3 - Functional Beverage'!K344)),'M3 - Functional Beverage'!F344-'M3 - Functional Beverage'!K344,"")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(glaceau) | Energy Tropical Citrus | 24-pack 591mL</t>
        </is>
      </c>
      <c r="C1085" s="15" t="inlineStr">
        <is>
          <t>3) Functional beverage (still/sparkling)</t>
        </is>
      </c>
      <c r="D1085" s="19">
        <f>'M3 - Functional Beverage'!I345</f>
        <v/>
      </c>
      <c r="E1085" s="20">
        <f>'M3 - Functional Beverage'!J345</f>
        <v/>
      </c>
      <c r="F1085" s="18">
        <f>'M3 - Functional Beverage'!K345</f>
        <v/>
      </c>
      <c r="G1085" s="17">
        <f>'M3 - Functional Beverage'!F345</f>
        <v/>
      </c>
      <c r="H1085" s="18">
        <f>IF(AND(ISNUMBER('M3 - Functional Beverage'!F345),ISNUMBER('M3 - Functional Beverage'!K345)),'M3 - Functional Beverage'!F345-'M3 - Functional Beverage'!K345,"")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XXX | single 591mL</t>
        </is>
      </c>
      <c r="C1086" s="15" t="inlineStr">
        <is>
          <t>3) Functional beverage (still/sparkling)</t>
        </is>
      </c>
      <c r="D1086" s="19">
        <f>'M3 - Functional Beverage'!I346</f>
        <v/>
      </c>
      <c r="E1086" s="20">
        <f>'M3 - Functional Beverage'!J346</f>
        <v/>
      </c>
      <c r="F1086" s="18">
        <f>'M3 - Functional Beverage'!K346</f>
        <v/>
      </c>
      <c r="G1086" s="17">
        <f>'M3 - Functional Beverage'!F346</f>
        <v/>
      </c>
      <c r="H1086" s="18">
        <f>IF(AND(ISNUMBER('M3 - Functional Beverage'!F346),ISNUMBER('M3 - Functional Beverage'!K346)),'M3 - Functional Beverage'!F346-'M3 - Functional Beverage'!K346,"")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XXX | 6-pack 591mL</t>
        </is>
      </c>
      <c r="C1087" s="15" t="inlineStr">
        <is>
          <t>3) Functional beverage (still/sparkling)</t>
        </is>
      </c>
      <c r="D1087" s="19">
        <f>'M3 - Functional Beverage'!I347</f>
        <v/>
      </c>
      <c r="E1087" s="20">
        <f>'M3 - Functional Beverage'!J347</f>
        <v/>
      </c>
      <c r="F1087" s="18">
        <f>'M3 - Functional Beverage'!K347</f>
        <v/>
      </c>
      <c r="G1087" s="17">
        <f>'M3 - Functional Beverage'!F347</f>
        <v/>
      </c>
      <c r="H1087" s="18">
        <f>IF(AND(ISNUMBER('M3 - Functional Beverage'!F347),ISNUMBER('M3 - Functional Beverage'!K347)),'M3 - Functional Beverage'!F347-'M3 - Functional Beverage'!K347,"")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XXX | 12-pack 591mL</t>
        </is>
      </c>
      <c r="C1088" s="15" t="inlineStr">
        <is>
          <t>3) Functional beverage (still/sparkling)</t>
        </is>
      </c>
      <c r="D1088" s="19">
        <f>'M3 - Functional Beverage'!I348</f>
        <v/>
      </c>
      <c r="E1088" s="20">
        <f>'M3 - Functional Beverage'!J348</f>
        <v/>
      </c>
      <c r="F1088" s="18">
        <f>'M3 - Functional Beverage'!K348</f>
        <v/>
      </c>
      <c r="G1088" s="17">
        <f>'M3 - Functional Beverage'!F348</f>
        <v/>
      </c>
      <c r="H1088" s="18">
        <f>IF(AND(ISNUMBER('M3 - Functional Beverage'!F348),ISNUMBER('M3 - Functional Beverage'!K348)),'M3 - Functional Beverage'!F348-'M3 - Functional Beverage'!K348,"")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XXX | 24-pack 591mL</t>
        </is>
      </c>
      <c r="C1089" s="15" t="inlineStr">
        <is>
          <t>3) Functional beverage (still/sparkling)</t>
        </is>
      </c>
      <c r="D1089" s="19">
        <f>'M3 - Functional Beverage'!I349</f>
        <v/>
      </c>
      <c r="E1089" s="20">
        <f>'M3 - Functional Beverage'!J349</f>
        <v/>
      </c>
      <c r="F1089" s="18">
        <f>'M3 - Functional Beverage'!K349</f>
        <v/>
      </c>
      <c r="G1089" s="17">
        <f>'M3 - Functional Beverage'!F349</f>
        <v/>
      </c>
      <c r="H1089" s="18">
        <f>IF(AND(ISNUMBER('M3 - Functional Beverage'!F349),ISNUMBER('M3 - Functional Beverage'!K349)),'M3 - Functional Beverage'!F349-'M3 - Functional Beverage'!K349,"")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Power-C | single 591mL</t>
        </is>
      </c>
      <c r="C1090" s="15" t="inlineStr">
        <is>
          <t>3) Functional beverage (still/sparkling)</t>
        </is>
      </c>
      <c r="D1090" s="19">
        <f>'M3 - Functional Beverage'!I350</f>
        <v/>
      </c>
      <c r="E1090" s="20">
        <f>'M3 - Functional Beverage'!J350</f>
        <v/>
      </c>
      <c r="F1090" s="18">
        <f>'M3 - Functional Beverage'!K350</f>
        <v/>
      </c>
      <c r="G1090" s="17">
        <f>'M3 - Functional Beverage'!F350</f>
        <v/>
      </c>
      <c r="H1090" s="18">
        <f>IF(AND(ISNUMBER('M3 - Functional Beverage'!F350),ISNUMBER('M3 - Functional Beverage'!K350)),'M3 - Functional Beverage'!F350-'M3 - Functional Beverage'!K350,"")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Power-C | 6-pack 591mL</t>
        </is>
      </c>
      <c r="C1091" s="15" t="inlineStr">
        <is>
          <t>3) Functional beverage (still/sparkling)</t>
        </is>
      </c>
      <c r="D1091" s="19">
        <f>'M3 - Functional Beverage'!I351</f>
        <v/>
      </c>
      <c r="E1091" s="20">
        <f>'M3 - Functional Beverage'!J351</f>
        <v/>
      </c>
      <c r="F1091" s="18">
        <f>'M3 - Functional Beverage'!K351</f>
        <v/>
      </c>
      <c r="G1091" s="17">
        <f>'M3 - Functional Beverage'!F351</f>
        <v/>
      </c>
      <c r="H1091" s="18">
        <f>IF(AND(ISNUMBER('M3 - Functional Beverage'!F351),ISNUMBER('M3 - Functional Beverage'!K351)),'M3 - Functional Beverage'!F351-'M3 - Functional Beverage'!K351,"")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Power-C | 12-pack 591mL</t>
        </is>
      </c>
      <c r="C1092" s="15" t="inlineStr">
        <is>
          <t>3) Functional beverage (still/sparkling)</t>
        </is>
      </c>
      <c r="D1092" s="19">
        <f>'M3 - Functional Beverage'!I352</f>
        <v/>
      </c>
      <c r="E1092" s="20">
        <f>'M3 - Functional Beverage'!J352</f>
        <v/>
      </c>
      <c r="F1092" s="18">
        <f>'M3 - Functional Beverage'!K352</f>
        <v/>
      </c>
      <c r="G1092" s="17">
        <f>'M3 - Functional Beverage'!F352</f>
        <v/>
      </c>
      <c r="H1092" s="18">
        <f>IF(AND(ISNUMBER('M3 - Functional Beverage'!F352),ISNUMBER('M3 - Functional Beverage'!K352)),'M3 - Functional Beverage'!F352-'M3 - Functional Beverage'!K352,"")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Power-C | 24-pack 591mL</t>
        </is>
      </c>
      <c r="C1093" s="15" t="inlineStr">
        <is>
          <t>3) Functional beverage (still/sparkling)</t>
        </is>
      </c>
      <c r="D1093" s="19">
        <f>'M3 - Functional Beverage'!I353</f>
        <v/>
      </c>
      <c r="E1093" s="20">
        <f>'M3 - Functional Beverage'!J353</f>
        <v/>
      </c>
      <c r="F1093" s="18">
        <f>'M3 - Functional Beverage'!K353</f>
        <v/>
      </c>
      <c r="G1093" s="17">
        <f>'M3 - Functional Beverage'!F353</f>
        <v/>
      </c>
      <c r="H1093" s="18">
        <f>IF(AND(ISNUMBER('M3 - Functional Beverage'!F353),ISNUMBER('M3 - Functional Beverage'!K353)),'M3 - Functional Beverage'!F353-'M3 - Functional Beverage'!K353,"")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Squeezed Lemonade | single 591mL</t>
        </is>
      </c>
      <c r="C1094" s="15" t="inlineStr">
        <is>
          <t>3) Functional beverage (still/sparkling)</t>
        </is>
      </c>
      <c r="D1094" s="19">
        <f>'M3 - Functional Beverage'!I354</f>
        <v/>
      </c>
      <c r="E1094" s="20">
        <f>'M3 - Functional Beverage'!J354</f>
        <v/>
      </c>
      <c r="F1094" s="18">
        <f>'M3 - Functional Beverage'!K354</f>
        <v/>
      </c>
      <c r="G1094" s="17">
        <f>'M3 - Functional Beverage'!F354</f>
        <v/>
      </c>
      <c r="H1094" s="18">
        <f>IF(AND(ISNUMBER('M3 - Functional Beverage'!F354),ISNUMBER('M3 - Functional Beverage'!K354)),'M3 - Functional Beverage'!F354-'M3 - Functional Beverage'!K354,"")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Squeezed Lemonade | 6-pack 591mL</t>
        </is>
      </c>
      <c r="C1095" s="15" t="inlineStr">
        <is>
          <t>3) Functional beverage (still/sparkling)</t>
        </is>
      </c>
      <c r="D1095" s="19">
        <f>'M3 - Functional Beverage'!I355</f>
        <v/>
      </c>
      <c r="E1095" s="20">
        <f>'M3 - Functional Beverage'!J355</f>
        <v/>
      </c>
      <c r="F1095" s="18">
        <f>'M3 - Functional Beverage'!K355</f>
        <v/>
      </c>
      <c r="G1095" s="17">
        <f>'M3 - Functional Beverage'!F355</f>
        <v/>
      </c>
      <c r="H1095" s="18">
        <f>IF(AND(ISNUMBER('M3 - Functional Beverage'!F355),ISNUMBER('M3 - Functional Beverage'!K355)),'M3 - Functional Beverage'!F355-'M3 - Functional Beverage'!K355,"")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Squeezed Lemonade | 12-pack 591mL</t>
        </is>
      </c>
      <c r="C1096" s="15" t="inlineStr">
        <is>
          <t>3) Functional beverage (still/sparkling)</t>
        </is>
      </c>
      <c r="D1096" s="19">
        <f>'M3 - Functional Beverage'!I356</f>
        <v/>
      </c>
      <c r="E1096" s="20">
        <f>'M3 - Functional Beverage'!J356</f>
        <v/>
      </c>
      <c r="F1096" s="18">
        <f>'M3 - Functional Beverage'!K356</f>
        <v/>
      </c>
      <c r="G1096" s="17">
        <f>'M3 - Functional Beverage'!F356</f>
        <v/>
      </c>
      <c r="H1096" s="18">
        <f>IF(AND(ISNUMBER('M3 - Functional Beverage'!F356),ISNUMBER('M3 - Functional Beverage'!K356)),'M3 - Functional Beverage'!F356-'M3 - Functional Beverage'!K356,"")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Squeezed Lemonade | 24-pack 591mL</t>
        </is>
      </c>
      <c r="C1097" s="15" t="inlineStr">
        <is>
          <t>3) Functional beverage (still/sparkling)</t>
        </is>
      </c>
      <c r="D1097" s="19">
        <f>'M3 - Functional Beverage'!I357</f>
        <v/>
      </c>
      <c r="E1097" s="20">
        <f>'M3 - Functional Beverage'!J357</f>
        <v/>
      </c>
      <c r="F1097" s="18">
        <f>'M3 - Functional Beverage'!K357</f>
        <v/>
      </c>
      <c r="G1097" s="17">
        <f>'M3 - Functional Beverage'!F357</f>
        <v/>
      </c>
      <c r="H1097" s="18">
        <f>IF(AND(ISNUMBER('M3 - Functional Beverage'!F357),ISNUMBER('M3 - Functional Beverage'!K357)),'M3 - Functional Beverage'!F357-'M3 - Functional Beverage'!K357,"")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vitaminwater</t>
        </is>
      </c>
      <c r="B1098" s="15" t="inlineStr">
        <is>
          <t>vitaminwater zero sugar | Rise Orange | single 591mL</t>
        </is>
      </c>
      <c r="C1098" s="15" t="inlineStr">
        <is>
          <t>3) Functional beverage (still/sparkling)</t>
        </is>
      </c>
      <c r="D1098" s="19">
        <f>'M3 - Functional Beverage'!I358</f>
        <v/>
      </c>
      <c r="E1098" s="20">
        <f>'M3 - Functional Beverage'!J358</f>
        <v/>
      </c>
      <c r="F1098" s="18">
        <f>'M3 - Functional Beverage'!K358</f>
        <v/>
      </c>
      <c r="G1098" s="17">
        <f>'M3 - Functional Beverage'!F358</f>
        <v/>
      </c>
      <c r="H1098" s="18">
        <f>IF(AND(ISNUMBER('M3 - Functional Beverage'!F358),ISNUMBER('M3 - Functional Beverage'!K358)),'M3 - Functional Beverage'!F358-'M3 - Functional Beverage'!K358,"")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vitaminwater</t>
        </is>
      </c>
      <c r="B1099" s="15" t="inlineStr">
        <is>
          <t>vitaminwater zero sugar | Rise Orange | 6-pack 591mL</t>
        </is>
      </c>
      <c r="C1099" s="15" t="inlineStr">
        <is>
          <t>3) Functional beverage (still/sparkling)</t>
        </is>
      </c>
      <c r="D1099" s="19">
        <f>'M3 - Functional Beverage'!I359</f>
        <v/>
      </c>
      <c r="E1099" s="20">
        <f>'M3 - Functional Beverage'!J359</f>
        <v/>
      </c>
      <c r="F1099" s="18">
        <f>'M3 - Functional Beverage'!K359</f>
        <v/>
      </c>
      <c r="G1099" s="17">
        <f>'M3 - Functional Beverage'!F359</f>
        <v/>
      </c>
      <c r="H1099" s="18">
        <f>IF(AND(ISNUMBER('M3 - Functional Beverage'!F359),ISNUMBER('M3 - Functional Beverage'!K359)),'M3 - Functional Beverage'!F359-'M3 - Functional Beverage'!K359,"")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vitaminwater</t>
        </is>
      </c>
      <c r="B1100" s="15" t="inlineStr">
        <is>
          <t>vitaminwater zero sugar | Rise Orange | 12-pack 591mL</t>
        </is>
      </c>
      <c r="C1100" s="15" t="inlineStr">
        <is>
          <t>3) Functional beverage (still/sparkling)</t>
        </is>
      </c>
      <c r="D1100" s="19">
        <f>'M3 - Functional Beverage'!I360</f>
        <v/>
      </c>
      <c r="E1100" s="20">
        <f>'M3 - Functional Beverage'!J360</f>
        <v/>
      </c>
      <c r="F1100" s="18">
        <f>'M3 - Functional Beverage'!K360</f>
        <v/>
      </c>
      <c r="G1100" s="17">
        <f>'M3 - Functional Beverage'!F360</f>
        <v/>
      </c>
      <c r="H1100" s="18">
        <f>IF(AND(ISNUMBER('M3 - Functional Beverage'!F360),ISNUMBER('M3 - Functional Beverage'!K360)),'M3 - Functional Beverage'!F360-'M3 - Functional Beverage'!K360,"")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vitaminwater</t>
        </is>
      </c>
      <c r="B1101" s="15" t="inlineStr">
        <is>
          <t>vitaminwater zero sugar | Rise Orange | 24-pack 591mL</t>
        </is>
      </c>
      <c r="C1101" s="15" t="inlineStr">
        <is>
          <t>3) Functional beverage (still/sparkling)</t>
        </is>
      </c>
      <c r="D1101" s="19">
        <f>'M3 - Functional Beverage'!I361</f>
        <v/>
      </c>
      <c r="E1101" s="20">
        <f>'M3 - Functional Beverage'!J361</f>
        <v/>
      </c>
      <c r="F1101" s="18">
        <f>'M3 - Functional Beverage'!K361</f>
        <v/>
      </c>
      <c r="G1101" s="17">
        <f>'M3 - Functional Beverage'!F361</f>
        <v/>
      </c>
      <c r="H1101" s="18">
        <f>IF(AND(ISNUMBER('M3 - Functional Beverage'!F361),ISNUMBER('M3 - Functional Beverage'!K361)),'M3 - Functional Beverage'!F361-'M3 - Functional Beverage'!K361,"")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single 530mL</t>
        </is>
      </c>
      <c r="C1102" s="15" t="inlineStr">
        <is>
          <t>3) Functional beverage (still/sparkling)</t>
        </is>
      </c>
      <c r="D1102" s="19">
        <f>'M3 - Functional Beverage'!I362</f>
        <v/>
      </c>
      <c r="E1102" s="20">
        <f>'M3 - Functional Beverage'!J362</f>
        <v/>
      </c>
      <c r="F1102" s="18">
        <f>'M3 - Functional Beverage'!K362</f>
        <v/>
      </c>
      <c r="G1102" s="17">
        <f>'M3 - Functional Beverage'!F362</f>
        <v/>
      </c>
      <c r="H1102" s="18">
        <f>IF(AND(ISNUMBER('M3 - Functional Beverage'!F362),ISNUMBER('M3 - Functional Beverage'!K362)),'M3 - Functional Beverage'!F362-'M3 - Functional Beverage'!K362,"")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Brasilia Blueberry | 8-pack 530mL</t>
        </is>
      </c>
      <c r="C1103" s="15" t="inlineStr">
        <is>
          <t>3) Functional beverage (still/sparkling)</t>
        </is>
      </c>
      <c r="D1103" s="19">
        <f>'M3 - Functional Beverage'!I363</f>
        <v/>
      </c>
      <c r="E1103" s="20">
        <f>'M3 - Functional Beverage'!J363</f>
        <v/>
      </c>
      <c r="F1103" s="18">
        <f>'M3 - Functional Beverage'!K363</f>
        <v/>
      </c>
      <c r="G1103" s="17">
        <f>'M3 - Functional Beverage'!F363</f>
        <v/>
      </c>
      <c r="H1103" s="18">
        <f>IF(AND(ISNUMBER('M3 - Functional Beverage'!F363),ISNUMBER('M3 - Functional Beverage'!K363)),'M3 - Functional Beverage'!F363-'M3 - Functional Beverage'!K363,"")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Brasilia Blueberry | 12-pack 530mL</t>
        </is>
      </c>
      <c r="C1104" s="15" t="inlineStr">
        <is>
          <t>3) Functional beverage (still/sparkling)</t>
        </is>
      </c>
      <c r="D1104" s="19">
        <f>'M3 - Functional Beverage'!I364</f>
        <v/>
      </c>
      <c r="E1104" s="20">
        <f>'M3 - Functional Beverage'!J364</f>
        <v/>
      </c>
      <c r="F1104" s="18">
        <f>'M3 - Functional Beverage'!K364</f>
        <v/>
      </c>
      <c r="G1104" s="17">
        <f>'M3 - Functional Beverage'!F364</f>
        <v/>
      </c>
      <c r="H1104" s="18">
        <f>IF(AND(ISNUMBER('M3 - Functional Beverage'!F364),ISNUMBER('M3 - Functional Beverage'!K364)),'M3 - Functional Beverage'!F364-'M3 - Functional Beverage'!K364,"")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Brasilia Blueberry | 18-pack 530mL</t>
        </is>
      </c>
      <c r="C1105" s="15" t="inlineStr">
        <is>
          <t>3) Functional beverage (still/sparkling)</t>
        </is>
      </c>
      <c r="D1105" s="19">
        <f>'M3 - Functional Beverage'!I365</f>
        <v/>
      </c>
      <c r="E1105" s="20">
        <f>'M3 - Functional Beverage'!J365</f>
        <v/>
      </c>
      <c r="F1105" s="18">
        <f>'M3 - Functional Beverage'!K365</f>
        <v/>
      </c>
      <c r="G1105" s="17">
        <f>'M3 - Functional Beverage'!F365</f>
        <v/>
      </c>
      <c r="H1105" s="18">
        <f>IF(AND(ISNUMBER('M3 - Functional Beverage'!F365),ISNUMBER('M3 - Functional Beverage'!K365)),'M3 - Functional Beverage'!F365-'M3 - Functional Beverage'!K365,"")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Brasilia Blueberry | 24-pack 530mL</t>
        </is>
      </c>
      <c r="C1106" s="15" t="inlineStr">
        <is>
          <t>3) Functional beverage (still/sparkling)</t>
        </is>
      </c>
      <c r="D1106" s="19">
        <f>'M3 - Functional Beverage'!I366</f>
        <v/>
      </c>
      <c r="E1106" s="20">
        <f>'M3 - Functional Beverage'!J366</f>
        <v/>
      </c>
      <c r="F1106" s="18">
        <f>'M3 - Functional Beverage'!K366</f>
        <v/>
      </c>
      <c r="G1106" s="17">
        <f>'M3 - Functional Beverage'!F366</f>
        <v/>
      </c>
      <c r="H1106" s="18">
        <f>IF(AND(ISNUMBER('M3 - Functional Beverage'!F366),ISNUMBER('M3 - Functional Beverage'!K366)),'M3 - Functional Beverage'!F366-'M3 - Functional Beverage'!K366,"")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single 530mL</t>
        </is>
      </c>
      <c r="C1107" s="15" t="inlineStr">
        <is>
          <t>3) Functional beverage (still/sparkling)</t>
        </is>
      </c>
      <c r="D1107" s="19">
        <f>'M3 - Functional Beverage'!I367</f>
        <v/>
      </c>
      <c r="E1107" s="20">
        <f>'M3 - Functional Beverage'!J367</f>
        <v/>
      </c>
      <c r="F1107" s="18">
        <f>'M3 - Functional Beverage'!K367</f>
        <v/>
      </c>
      <c r="G1107" s="17">
        <f>'M3 - Functional Beverage'!F367</f>
        <v/>
      </c>
      <c r="H1107" s="18">
        <f>IF(AND(ISNUMBER('M3 - Functional Beverage'!F367),ISNUMBER('M3 - Functional Beverage'!K367)),'M3 - Functional Beverage'!F367-'M3 - Functional Beverage'!K367,"")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Costa Rica Clementine | 8-pack 530mL</t>
        </is>
      </c>
      <c r="C1108" s="15" t="inlineStr">
        <is>
          <t>3) Functional beverage (still/sparkling)</t>
        </is>
      </c>
      <c r="D1108" s="19">
        <f>'M3 - Functional Beverage'!I368</f>
        <v/>
      </c>
      <c r="E1108" s="20">
        <f>'M3 - Functional Beverage'!J368</f>
        <v/>
      </c>
      <c r="F1108" s="18">
        <f>'M3 - Functional Beverage'!K368</f>
        <v/>
      </c>
      <c r="G1108" s="17">
        <f>'M3 - Functional Beverage'!F368</f>
        <v/>
      </c>
      <c r="H1108" s="18">
        <f>IF(AND(ISNUMBER('M3 - Functional Beverage'!F368),ISNUMBER('M3 - Functional Beverage'!K368)),'M3 - Functional Beverage'!F368-'M3 - Functional Beverage'!K368,"")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Costa Rica Clementine | 12-pack 530mL</t>
        </is>
      </c>
      <c r="C1109" s="15" t="inlineStr">
        <is>
          <t>3) Functional beverage (still/sparkling)</t>
        </is>
      </c>
      <c r="D1109" s="19">
        <f>'M3 - Functional Beverage'!I369</f>
        <v/>
      </c>
      <c r="E1109" s="20">
        <f>'M3 - Functional Beverage'!J369</f>
        <v/>
      </c>
      <c r="F1109" s="18">
        <f>'M3 - Functional Beverage'!K369</f>
        <v/>
      </c>
      <c r="G1109" s="17">
        <f>'M3 - Functional Beverage'!F369</f>
        <v/>
      </c>
      <c r="H1109" s="18">
        <f>IF(AND(ISNUMBER('M3 - Functional Beverage'!F369),ISNUMBER('M3 - Functional Beverage'!K369)),'M3 - Functional Beverage'!F369-'M3 - Functional Beverage'!K369,"")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Costa Rica Clementine | 18-pack 530mL</t>
        </is>
      </c>
      <c r="C1110" s="15" t="inlineStr">
        <is>
          <t>3) Functional beverage (still/sparkling)</t>
        </is>
      </c>
      <c r="D1110" s="19">
        <f>'M3 - Functional Beverage'!I370</f>
        <v/>
      </c>
      <c r="E1110" s="20">
        <f>'M3 - Functional Beverage'!J370</f>
        <v/>
      </c>
      <c r="F1110" s="18">
        <f>'M3 - Functional Beverage'!K370</f>
        <v/>
      </c>
      <c r="G1110" s="17">
        <f>'M3 - Functional Beverage'!F370</f>
        <v/>
      </c>
      <c r="H1110" s="18">
        <f>IF(AND(ISNUMBER('M3 - Functional Beverage'!F370),ISNUMBER('M3 - Functional Beverage'!K370)),'M3 - Functional Beverage'!F370-'M3 - Functional Beverage'!K370,"")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Costa Rica Clementine | 24-pack 530mL</t>
        </is>
      </c>
      <c r="C1111" s="15" t="inlineStr">
        <is>
          <t>3) Functional beverage (still/sparkling)</t>
        </is>
      </c>
      <c r="D1111" s="19">
        <f>'M3 - Functional Beverage'!I371</f>
        <v/>
      </c>
      <c r="E1111" s="20">
        <f>'M3 - Functional Beverage'!J371</f>
        <v/>
      </c>
      <c r="F1111" s="18">
        <f>'M3 - Functional Beverage'!K371</f>
        <v/>
      </c>
      <c r="G1111" s="17">
        <f>'M3 - Functional Beverage'!F371</f>
        <v/>
      </c>
      <c r="H1111" s="18">
        <f>IF(AND(ISNUMBER('M3 - Functional Beverage'!F371),ISNUMBER('M3 - Functional Beverage'!K371)),'M3 - Functional Beverage'!F371-'M3 - Functional Beverage'!K371,"")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single 530mL</t>
        </is>
      </c>
      <c r="C1112" s="15" t="inlineStr">
        <is>
          <t>3) Functional beverage (still/sparkling)</t>
        </is>
      </c>
      <c r="D1112" s="19">
        <f>'M3 - Functional Beverage'!I372</f>
        <v/>
      </c>
      <c r="E1112" s="20">
        <f>'M3 - Functional Beverage'!J372</f>
        <v/>
      </c>
      <c r="F1112" s="18">
        <f>'M3 - Functional Beverage'!K372</f>
        <v/>
      </c>
      <c r="G1112" s="17">
        <f>'M3 - Functional Beverage'!F372</f>
        <v/>
      </c>
      <c r="H1112" s="18">
        <f>IF(AND(ISNUMBER('M3 - Functional Beverage'!F372),ISNUMBER('M3 - Functional Beverage'!K372)),'M3 - Functional Beverage'!F372-'M3 - Functional Beverage'!K372,"")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Molokai Coconut | 8-pack 530mL</t>
        </is>
      </c>
      <c r="C1113" s="15" t="inlineStr">
        <is>
          <t>3) Functional beverage (still/sparkling)</t>
        </is>
      </c>
      <c r="D1113" s="19">
        <f>'M3 - Functional Beverage'!I373</f>
        <v/>
      </c>
      <c r="E1113" s="20">
        <f>'M3 - Functional Beverage'!J373</f>
        <v/>
      </c>
      <c r="F1113" s="18">
        <f>'M3 - Functional Beverage'!K373</f>
        <v/>
      </c>
      <c r="G1113" s="17">
        <f>'M3 - Functional Beverage'!F373</f>
        <v/>
      </c>
      <c r="H1113" s="18">
        <f>IF(AND(ISNUMBER('M3 - Functional Beverage'!F373),ISNUMBER('M3 - Functional Beverage'!K373)),'M3 - Functional Beverage'!F373-'M3 - Functional Beverage'!K373,"")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Molokai Coconut | 12-pack 530mL</t>
        </is>
      </c>
      <c r="C1114" s="15" t="inlineStr">
        <is>
          <t>3) Functional beverage (still/sparkling)</t>
        </is>
      </c>
      <c r="D1114" s="19">
        <f>'M3 - Functional Beverage'!I374</f>
        <v/>
      </c>
      <c r="E1114" s="20">
        <f>'M3 - Functional Beverage'!J374</f>
        <v/>
      </c>
      <c r="F1114" s="18">
        <f>'M3 - Functional Beverage'!K374</f>
        <v/>
      </c>
      <c r="G1114" s="17">
        <f>'M3 - Functional Beverage'!F374</f>
        <v/>
      </c>
      <c r="H1114" s="18">
        <f>IF(AND(ISNUMBER('M3 - Functional Beverage'!F374),ISNUMBER('M3 - Functional Beverage'!K374)),'M3 - Functional Beverage'!F374-'M3 - Functional Beverage'!K374,"")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Molokai Coconut | 18-pack 530mL</t>
        </is>
      </c>
      <c r="C1115" s="15" t="inlineStr">
        <is>
          <t>3) Functional beverage (still/sparkling)</t>
        </is>
      </c>
      <c r="D1115" s="19">
        <f>'M3 - Functional Beverage'!I375</f>
        <v/>
      </c>
      <c r="E1115" s="20">
        <f>'M3 - Functional Beverage'!J375</f>
        <v/>
      </c>
      <c r="F1115" s="18">
        <f>'M3 - Functional Beverage'!K375</f>
        <v/>
      </c>
      <c r="G1115" s="17">
        <f>'M3 - Functional Beverage'!F375</f>
        <v/>
      </c>
      <c r="H1115" s="18">
        <f>IF(AND(ISNUMBER('M3 - Functional Beverage'!F375),ISNUMBER('M3 - Functional Beverage'!K375)),'M3 - Functional Beverage'!F375-'M3 - Functional Beverage'!K375,"")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Molokai Coconut | 24-pack 530mL</t>
        </is>
      </c>
      <c r="C1116" s="15" t="inlineStr">
        <is>
          <t>3) Functional beverage (still/sparkling)</t>
        </is>
      </c>
      <c r="D1116" s="19">
        <f>'M3 - Functional Beverage'!I376</f>
        <v/>
      </c>
      <c r="E1116" s="20">
        <f>'M3 - Functional Beverage'!J376</f>
        <v/>
      </c>
      <c r="F1116" s="18">
        <f>'M3 - Functional Beverage'!K376</f>
        <v/>
      </c>
      <c r="G1116" s="17">
        <f>'M3 - Functional Beverage'!F376</f>
        <v/>
      </c>
      <c r="H1116" s="18">
        <f>IF(AND(ISNUMBER('M3 - Functional Beverage'!F376),ISNUMBER('M3 - Functional Beverage'!K376)),'M3 - Functional Beverage'!F376-'M3 - Functional Beverage'!K376,"")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single 530mL</t>
        </is>
      </c>
      <c r="C1117" s="15" t="inlineStr">
        <is>
          <t>3) Functional beverage (still/sparkling)</t>
        </is>
      </c>
      <c r="D1117" s="19">
        <f>'M3 - Functional Beverage'!I377</f>
        <v/>
      </c>
      <c r="E1117" s="20">
        <f>'M3 - Functional Beverage'!J377</f>
        <v/>
      </c>
      <c r="F1117" s="18">
        <f>'M3 - Functional Beverage'!K377</f>
        <v/>
      </c>
      <c r="G1117" s="17">
        <f>'M3 - Functional Beverage'!F377</f>
        <v/>
      </c>
      <c r="H1117" s="18">
        <f>IF(AND(ISNUMBER('M3 - Functional Beverage'!F377),ISNUMBER('M3 - Functional Beverage'!K377)),'M3 - Functional Beverage'!F377-'M3 - Functional Beverage'!K377,"")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Bai</t>
        </is>
      </c>
      <c r="B1118" s="15" t="inlineStr">
        <is>
          <t>Bai Antioxidant Infusion | Ipanema Pomegranate | 8-pack 530mL</t>
        </is>
      </c>
      <c r="C1118" s="15" t="inlineStr">
        <is>
          <t>3) Functional beverage (still/sparkling)</t>
        </is>
      </c>
      <c r="D1118" s="19">
        <f>'M3 - Functional Beverage'!I378</f>
        <v/>
      </c>
      <c r="E1118" s="20">
        <f>'M3 - Functional Beverage'!J378</f>
        <v/>
      </c>
      <c r="F1118" s="18">
        <f>'M3 - Functional Beverage'!K378</f>
        <v/>
      </c>
      <c r="G1118" s="17">
        <f>'M3 - Functional Beverage'!F378</f>
        <v/>
      </c>
      <c r="H1118" s="18">
        <f>IF(AND(ISNUMBER('M3 - Functional Beverage'!F378),ISNUMBER('M3 - Functional Beverage'!K378)),'M3 - Functional Beverage'!F378-'M3 - Functional Beverage'!K378,"")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Bai</t>
        </is>
      </c>
      <c r="B1119" s="15" t="inlineStr">
        <is>
          <t>Bai Antioxidant Infusion | Ipanema Pomegranate | 12-pack 530mL</t>
        </is>
      </c>
      <c r="C1119" s="15" t="inlineStr">
        <is>
          <t>3) Functional beverage (still/sparkling)</t>
        </is>
      </c>
      <c r="D1119" s="19">
        <f>'M3 - Functional Beverage'!I379</f>
        <v/>
      </c>
      <c r="E1119" s="20">
        <f>'M3 - Functional Beverage'!J379</f>
        <v/>
      </c>
      <c r="F1119" s="18">
        <f>'M3 - Functional Beverage'!K379</f>
        <v/>
      </c>
      <c r="G1119" s="17">
        <f>'M3 - Functional Beverage'!F379</f>
        <v/>
      </c>
      <c r="H1119" s="18">
        <f>IF(AND(ISNUMBER('M3 - Functional Beverage'!F379),ISNUMBER('M3 - Functional Beverage'!K379)),'M3 - Functional Beverage'!F379-'M3 - Functional Beverage'!K379,"")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Bai</t>
        </is>
      </c>
      <c r="B1120" s="15" t="inlineStr">
        <is>
          <t>Bai Antioxidant Infusion | Ipanema Pomegranate | 18-pack 530mL</t>
        </is>
      </c>
      <c r="C1120" s="15" t="inlineStr">
        <is>
          <t>3) Functional beverage (still/sparkling)</t>
        </is>
      </c>
      <c r="D1120" s="19">
        <f>'M3 - Functional Beverage'!I380</f>
        <v/>
      </c>
      <c r="E1120" s="20">
        <f>'M3 - Functional Beverage'!J380</f>
        <v/>
      </c>
      <c r="F1120" s="18">
        <f>'M3 - Functional Beverage'!K380</f>
        <v/>
      </c>
      <c r="G1120" s="17">
        <f>'M3 - Functional Beverage'!F380</f>
        <v/>
      </c>
      <c r="H1120" s="18">
        <f>IF(AND(ISNUMBER('M3 - Functional Beverage'!F380),ISNUMBER('M3 - Functional Beverage'!K380)),'M3 - Functional Beverage'!F380-'M3 - Functional Beverage'!K380,"")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Bai</t>
        </is>
      </c>
      <c r="B1121" s="15" t="inlineStr">
        <is>
          <t>Bai Antioxidant Infusion | Ipanema Pomegranate | 24-pack 530mL</t>
        </is>
      </c>
      <c r="C1121" s="15" t="inlineStr">
        <is>
          <t>3) Functional beverage (still/sparkling)</t>
        </is>
      </c>
      <c r="D1121" s="19">
        <f>'M3 - Functional Beverage'!I381</f>
        <v/>
      </c>
      <c r="E1121" s="20">
        <f>'M3 - Functional Beverage'!J381</f>
        <v/>
      </c>
      <c r="F1121" s="18">
        <f>'M3 - Functional Beverage'!K381</f>
        <v/>
      </c>
      <c r="G1121" s="17">
        <f>'M3 - Functional Beverage'!F381</f>
        <v/>
      </c>
      <c r="H1121" s="18">
        <f>IF(AND(ISNUMBER('M3 - Functional Beverage'!F381),ISNUMBER('M3 - Functional Beverage'!K381)),'M3 - Functional Beverage'!F381-'M3 - Functional Beverage'!K381,"")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single 473mL</t>
        </is>
      </c>
      <c r="C1122" s="15" t="inlineStr">
        <is>
          <t>3) Functional beverage (still/sparkling)</t>
        </is>
      </c>
      <c r="D1122" s="19">
        <f>'M3 - Functional Beverage'!I382</f>
        <v/>
      </c>
      <c r="E1122" s="20">
        <f>'M3 - Functional Beverage'!J382</f>
        <v/>
      </c>
      <c r="F1122" s="18">
        <f>'M3 - Functional Beverage'!K382</f>
        <v/>
      </c>
      <c r="G1122" s="17">
        <f>'M3 - Functional Beverage'!F382</f>
        <v/>
      </c>
      <c r="H1122" s="18">
        <f>IF(AND(ISNUMBER('M3 - Functional Beverage'!F382),ISNUMBER('M3 - Functional Beverage'!K382)),'M3 - Functional Beverage'!F382-'M3 - Functional Beverage'!K382,"")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Watermelon | 8-pack 473mL</t>
        </is>
      </c>
      <c r="C1123" s="15" t="inlineStr">
        <is>
          <t>3) Functional beverage (still/sparkling)</t>
        </is>
      </c>
      <c r="D1123" s="19">
        <f>'M3 - Functional Beverage'!I383</f>
        <v/>
      </c>
      <c r="E1123" s="20">
        <f>'M3 - Functional Beverage'!J383</f>
        <v/>
      </c>
      <c r="F1123" s="18">
        <f>'M3 - Functional Beverage'!K383</f>
        <v/>
      </c>
      <c r="G1123" s="17">
        <f>'M3 - Functional Beverage'!F383</f>
        <v/>
      </c>
      <c r="H1123" s="18">
        <f>IF(AND(ISNUMBER('M3 - Functional Beverage'!F383),ISNUMBER('M3 - Functional Beverage'!K383)),'M3 - Functional Beverage'!F383-'M3 - Functional Beverage'!K383,"")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Watermelon | 12-pack 473mL</t>
        </is>
      </c>
      <c r="C1124" s="15" t="inlineStr">
        <is>
          <t>3) Functional beverage (still/sparkling)</t>
        </is>
      </c>
      <c r="D1124" s="19">
        <f>'M3 - Functional Beverage'!I384</f>
        <v/>
      </c>
      <c r="E1124" s="20">
        <f>'M3 - Functional Beverage'!J384</f>
        <v/>
      </c>
      <c r="F1124" s="18">
        <f>'M3 - Functional Beverage'!K384</f>
        <v/>
      </c>
      <c r="G1124" s="17">
        <f>'M3 - Functional Beverage'!F384</f>
        <v/>
      </c>
      <c r="H1124" s="18">
        <f>IF(AND(ISNUMBER('M3 - Functional Beverage'!F384),ISNUMBER('M3 - Functional Beverage'!K384)),'M3 - Functional Beverage'!F384-'M3 - Functional Beverage'!K384,"")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Watermelon | 18-pack 473mL</t>
        </is>
      </c>
      <c r="C1125" s="15" t="inlineStr">
        <is>
          <t>3) Functional beverage (still/sparkling)</t>
        </is>
      </c>
      <c r="D1125" s="19">
        <f>'M3 - Functional Beverage'!I385</f>
        <v/>
      </c>
      <c r="E1125" s="20">
        <f>'M3 - Functional Beverage'!J385</f>
        <v/>
      </c>
      <c r="F1125" s="18">
        <f>'M3 - Functional Beverage'!K385</f>
        <v/>
      </c>
      <c r="G1125" s="17">
        <f>'M3 - Functional Beverage'!F385</f>
        <v/>
      </c>
      <c r="H1125" s="18">
        <f>IF(AND(ISNUMBER('M3 - Functional Beverage'!F385),ISNUMBER('M3 - Functional Beverage'!K385)),'M3 - Functional Beverage'!F385-'M3 - Functional Beverage'!K385,"")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Watermelon | 24-pack 473mL</t>
        </is>
      </c>
      <c r="C1126" s="15" t="inlineStr">
        <is>
          <t>3) Functional beverage (still/sparkling)</t>
        </is>
      </c>
      <c r="D1126" s="19">
        <f>'M3 - Functional Beverage'!I386</f>
        <v/>
      </c>
      <c r="E1126" s="20">
        <f>'M3 - Functional Beverage'!J386</f>
        <v/>
      </c>
      <c r="F1126" s="18">
        <f>'M3 - Functional Beverage'!K386</f>
        <v/>
      </c>
      <c r="G1126" s="17">
        <f>'M3 - Functional Beverage'!F386</f>
        <v/>
      </c>
      <c r="H1126" s="18">
        <f>IF(AND(ISNUMBER('M3 - Functional Beverage'!F386),ISNUMBER('M3 - Functional Beverage'!K386)),'M3 - Functional Beverage'!F386-'M3 - Functional Beverage'!K386,"")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single 473mL</t>
        </is>
      </c>
      <c r="C1127" s="15" t="inlineStr">
        <is>
          <t>3) Functional beverage (still/sparkling)</t>
        </is>
      </c>
      <c r="D1127" s="19">
        <f>'M3 - Functional Beverage'!I387</f>
        <v/>
      </c>
      <c r="E1127" s="20">
        <f>'M3 - Functional Beverage'!J387</f>
        <v/>
      </c>
      <c r="F1127" s="18">
        <f>'M3 - Functional Beverage'!K387</f>
        <v/>
      </c>
      <c r="G1127" s="17">
        <f>'M3 - Functional Beverage'!F387</f>
        <v/>
      </c>
      <c r="H1127" s="18">
        <f>IF(AND(ISNUMBER('M3 - Functional Beverage'!F387),ISNUMBER('M3 - Functional Beverage'!K387)),'M3 - Functional Beverage'!F387-'M3 - Functional Beverage'!K387,"")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Blackberry | 8-pack 473mL</t>
        </is>
      </c>
      <c r="C1128" s="15" t="inlineStr">
        <is>
          <t>3) Functional beverage (still/sparkling)</t>
        </is>
      </c>
      <c r="D1128" s="19">
        <f>'M3 - Functional Beverage'!I388</f>
        <v/>
      </c>
      <c r="E1128" s="20">
        <f>'M3 - Functional Beverage'!J388</f>
        <v/>
      </c>
      <c r="F1128" s="18">
        <f>'M3 - Functional Beverage'!K388</f>
        <v/>
      </c>
      <c r="G1128" s="17">
        <f>'M3 - Functional Beverage'!F388</f>
        <v/>
      </c>
      <c r="H1128" s="18">
        <f>IF(AND(ISNUMBER('M3 - Functional Beverage'!F388),ISNUMBER('M3 - Functional Beverage'!K388)),'M3 - Functional Beverage'!F388-'M3 - Functional Beverage'!K388,"")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Blackberry | 12-pack 473mL</t>
        </is>
      </c>
      <c r="C1129" s="15" t="inlineStr">
        <is>
          <t>3) Functional beverage (still/sparkling)</t>
        </is>
      </c>
      <c r="D1129" s="19">
        <f>'M3 - Functional Beverage'!I389</f>
        <v/>
      </c>
      <c r="E1129" s="20">
        <f>'M3 - Functional Beverage'!J389</f>
        <v/>
      </c>
      <c r="F1129" s="18">
        <f>'M3 - Functional Beverage'!K389</f>
        <v/>
      </c>
      <c r="G1129" s="17">
        <f>'M3 - Functional Beverage'!F389</f>
        <v/>
      </c>
      <c r="H1129" s="18">
        <f>IF(AND(ISNUMBER('M3 - Functional Beverage'!F389),ISNUMBER('M3 - Functional Beverage'!K389)),'M3 - Functional Beverage'!F389-'M3 - Functional Beverage'!K389,"")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Blackberry | 18-pack 473mL</t>
        </is>
      </c>
      <c r="C1130" s="15" t="inlineStr">
        <is>
          <t>3) Functional beverage (still/sparkling)</t>
        </is>
      </c>
      <c r="D1130" s="19">
        <f>'M3 - Functional Beverage'!I390</f>
        <v/>
      </c>
      <c r="E1130" s="20">
        <f>'M3 - Functional Beverage'!J390</f>
        <v/>
      </c>
      <c r="F1130" s="18">
        <f>'M3 - Functional Beverage'!K390</f>
        <v/>
      </c>
      <c r="G1130" s="17">
        <f>'M3 - Functional Beverage'!F390</f>
        <v/>
      </c>
      <c r="H1130" s="18">
        <f>IF(AND(ISNUMBER('M3 - Functional Beverage'!F390),ISNUMBER('M3 - Functional Beverage'!K390)),'M3 - Functional Beverage'!F390-'M3 - Functional Beverage'!K390,"")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Blackberry | 24-pack 473mL</t>
        </is>
      </c>
      <c r="C1131" s="15" t="inlineStr">
        <is>
          <t>3) Functional beverage (still/sparkling)</t>
        </is>
      </c>
      <c r="D1131" s="19">
        <f>'M3 - Functional Beverage'!I391</f>
        <v/>
      </c>
      <c r="E1131" s="20">
        <f>'M3 - Functional Beverage'!J391</f>
        <v/>
      </c>
      <c r="F1131" s="18">
        <f>'M3 - Functional Beverage'!K391</f>
        <v/>
      </c>
      <c r="G1131" s="17">
        <f>'M3 - Functional Beverage'!F391</f>
        <v/>
      </c>
      <c r="H1131" s="18">
        <f>IF(AND(ISNUMBER('M3 - Functional Beverage'!F391),ISNUMBER('M3 - Functional Beverage'!K391)),'M3 - Functional Beverage'!F391-'M3 - Functional Beverage'!K391,"")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single 473mL</t>
        </is>
      </c>
      <c r="C1132" s="15" t="inlineStr">
        <is>
          <t>3) Functional beverage (still/sparkling)</t>
        </is>
      </c>
      <c r="D1132" s="19">
        <f>'M3 - Functional Beverage'!I392</f>
        <v/>
      </c>
      <c r="E1132" s="20">
        <f>'M3 - Functional Beverage'!J392</f>
        <v/>
      </c>
      <c r="F1132" s="18">
        <f>'M3 - Functional Beverage'!K392</f>
        <v/>
      </c>
      <c r="G1132" s="17">
        <f>'M3 - Functional Beverage'!F392</f>
        <v/>
      </c>
      <c r="H1132" s="18">
        <f>IF(AND(ISNUMBER('M3 - Functional Beverage'!F392),ISNUMBER('M3 - Functional Beverage'!K392)),'M3 - Functional Beverage'!F392-'M3 - Functional Beverage'!K392,"")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Cherry | 8-pack 473mL</t>
        </is>
      </c>
      <c r="C1133" s="15" t="inlineStr">
        <is>
          <t>3) Functional beverage (still/sparkling)</t>
        </is>
      </c>
      <c r="D1133" s="19">
        <f>'M3 - Functional Beverage'!I393</f>
        <v/>
      </c>
      <c r="E1133" s="20">
        <f>'M3 - Functional Beverage'!J393</f>
        <v/>
      </c>
      <c r="F1133" s="18">
        <f>'M3 - Functional Beverage'!K393</f>
        <v/>
      </c>
      <c r="G1133" s="17">
        <f>'M3 - Functional Beverage'!F393</f>
        <v/>
      </c>
      <c r="H1133" s="18">
        <f>IF(AND(ISNUMBER('M3 - Functional Beverage'!F393),ISNUMBER('M3 - Functional Beverage'!K393)),'M3 - Functional Beverage'!F393-'M3 - Functional Beverage'!K393,"")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Cherry | 12-pack 473mL</t>
        </is>
      </c>
      <c r="C1134" s="15" t="inlineStr">
        <is>
          <t>3) Functional beverage (still/sparkling)</t>
        </is>
      </c>
      <c r="D1134" s="19">
        <f>'M3 - Functional Beverage'!I394</f>
        <v/>
      </c>
      <c r="E1134" s="20">
        <f>'M3 - Functional Beverage'!J394</f>
        <v/>
      </c>
      <c r="F1134" s="18">
        <f>'M3 - Functional Beverage'!K394</f>
        <v/>
      </c>
      <c r="G1134" s="17">
        <f>'M3 - Functional Beverage'!F394</f>
        <v/>
      </c>
      <c r="H1134" s="18">
        <f>IF(AND(ISNUMBER('M3 - Functional Beverage'!F394),ISNUMBER('M3 - Functional Beverage'!K394)),'M3 - Functional Beverage'!F394-'M3 - Functional Beverage'!K394,"")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Cherry | 18-pack 473mL</t>
        </is>
      </c>
      <c r="C1135" s="15" t="inlineStr">
        <is>
          <t>3) Functional beverage (still/sparkling)</t>
        </is>
      </c>
      <c r="D1135" s="19">
        <f>'M3 - Functional Beverage'!I395</f>
        <v/>
      </c>
      <c r="E1135" s="20">
        <f>'M3 - Functional Beverage'!J395</f>
        <v/>
      </c>
      <c r="F1135" s="18">
        <f>'M3 - Functional Beverage'!K395</f>
        <v/>
      </c>
      <c r="G1135" s="17">
        <f>'M3 - Functional Beverage'!F395</f>
        <v/>
      </c>
      <c r="H1135" s="18">
        <f>IF(AND(ISNUMBER('M3 - Functional Beverage'!F395),ISNUMBER('M3 - Functional Beverage'!K395)),'M3 - Functional Beverage'!F395-'M3 - Functional Beverage'!K395,"")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Cherry | 24-pack 473mL</t>
        </is>
      </c>
      <c r="C1136" s="15" t="inlineStr">
        <is>
          <t>3) Functional beverage (still/sparkling)</t>
        </is>
      </c>
      <c r="D1136" s="19">
        <f>'M3 - Functional Beverage'!I396</f>
        <v/>
      </c>
      <c r="E1136" s="20">
        <f>'M3 - Functional Beverage'!J396</f>
        <v/>
      </c>
      <c r="F1136" s="18">
        <f>'M3 - Functional Beverage'!K396</f>
        <v/>
      </c>
      <c r="G1136" s="17">
        <f>'M3 - Functional Beverage'!F396</f>
        <v/>
      </c>
      <c r="H1136" s="18">
        <f>IF(AND(ISNUMBER('M3 - Functional Beverage'!F396),ISNUMBER('M3 - Functional Beverage'!K396)),'M3 - Functional Beverage'!F396-'M3 - Functional Beverage'!K396,"")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single 473mL</t>
        </is>
      </c>
      <c r="C1137" s="15" t="inlineStr">
        <is>
          <t>3) Functional beverage (still/sparkling)</t>
        </is>
      </c>
      <c r="D1137" s="19">
        <f>'M3 - Functional Beverage'!I397</f>
        <v/>
      </c>
      <c r="E1137" s="20">
        <f>'M3 - Functional Beverage'!J397</f>
        <v/>
      </c>
      <c r="F1137" s="18">
        <f>'M3 - Functional Beverage'!K397</f>
        <v/>
      </c>
      <c r="G1137" s="17">
        <f>'M3 - Functional Beverage'!F397</f>
        <v/>
      </c>
      <c r="H1137" s="18">
        <f>IF(AND(ISNUMBER('M3 - Functional Beverage'!F397),ISNUMBER('M3 - Functional Beverage'!K397)),'M3 - Functional Beverage'!F397-'M3 - Functional Beverage'!K397,"")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Pineapple | 8-pack 473mL</t>
        </is>
      </c>
      <c r="C1138" s="15" t="inlineStr">
        <is>
          <t>3) Functional beverage (still/sparkling)</t>
        </is>
      </c>
      <c r="D1138" s="19">
        <f>'M3 - Functional Beverage'!I398</f>
        <v/>
      </c>
      <c r="E1138" s="20">
        <f>'M3 - Functional Beverage'!J398</f>
        <v/>
      </c>
      <c r="F1138" s="18">
        <f>'M3 - Functional Beverage'!K398</f>
        <v/>
      </c>
      <c r="G1138" s="17">
        <f>'M3 - Functional Beverage'!F398</f>
        <v/>
      </c>
      <c r="H1138" s="18">
        <f>IF(AND(ISNUMBER('M3 - Functional Beverage'!F398),ISNUMBER('M3 - Functional Beverage'!K398)),'M3 - Functional Beverage'!F398-'M3 - Functional Beverage'!K398,"")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Pineapple | 12-pack 473mL</t>
        </is>
      </c>
      <c r="C1139" s="15" t="inlineStr">
        <is>
          <t>3) Functional beverage (still/sparkling)</t>
        </is>
      </c>
      <c r="D1139" s="19">
        <f>'M3 - Functional Beverage'!I399</f>
        <v/>
      </c>
      <c r="E1139" s="20">
        <f>'M3 - Functional Beverage'!J399</f>
        <v/>
      </c>
      <c r="F1139" s="18">
        <f>'M3 - Functional Beverage'!K399</f>
        <v/>
      </c>
      <c r="G1139" s="17">
        <f>'M3 - Functional Beverage'!F399</f>
        <v/>
      </c>
      <c r="H1139" s="18">
        <f>IF(AND(ISNUMBER('M3 - Functional Beverage'!F399),ISNUMBER('M3 - Functional Beverage'!K399)),'M3 - Functional Beverage'!F399-'M3 - Functional Beverage'!K399,"")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Pineapple | 18-pack 473mL</t>
        </is>
      </c>
      <c r="C1140" s="15" t="inlineStr">
        <is>
          <t>3) Functional beverage (still/sparkling)</t>
        </is>
      </c>
      <c r="D1140" s="19">
        <f>'M3 - Functional Beverage'!I400</f>
        <v/>
      </c>
      <c r="E1140" s="20">
        <f>'M3 - Functional Beverage'!J400</f>
        <v/>
      </c>
      <c r="F1140" s="18">
        <f>'M3 - Functional Beverage'!K400</f>
        <v/>
      </c>
      <c r="G1140" s="17">
        <f>'M3 - Functional Beverage'!F400</f>
        <v/>
      </c>
      <c r="H1140" s="18">
        <f>IF(AND(ISNUMBER('M3 - Functional Beverage'!F400),ISNUMBER('M3 - Functional Beverage'!K400)),'M3 - Functional Beverage'!F400-'M3 - Functional Beverage'!K400,"")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Pineapple | 24-pack 473mL</t>
        </is>
      </c>
      <c r="C1141" s="15" t="inlineStr">
        <is>
          <t>3) Functional beverage (still/sparkling)</t>
        </is>
      </c>
      <c r="D1141" s="19">
        <f>'M3 - Functional Beverage'!I401</f>
        <v/>
      </c>
      <c r="E1141" s="20">
        <f>'M3 - Functional Beverage'!J401</f>
        <v/>
      </c>
      <c r="F1141" s="18">
        <f>'M3 - Functional Beverage'!K401</f>
        <v/>
      </c>
      <c r="G1141" s="17">
        <f>'M3 - Functional Beverage'!F401</f>
        <v/>
      </c>
      <c r="H1141" s="18">
        <f>IF(AND(ISNUMBER('M3 - Functional Beverage'!F401),ISNUMBER('M3 - Functional Beverage'!K401)),'M3 - Functional Beverage'!F401-'M3 - Functional Beverage'!K401,"")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single 473mL</t>
        </is>
      </c>
      <c r="C1142" s="15" t="inlineStr">
        <is>
          <t>3) Functional beverage (still/sparkling)</t>
        </is>
      </c>
      <c r="D1142" s="19">
        <f>'M3 - Functional Beverage'!I402</f>
        <v/>
      </c>
      <c r="E1142" s="20">
        <f>'M3 - Functional Beverage'!J402</f>
        <v/>
      </c>
      <c r="F1142" s="18">
        <f>'M3 - Functional Beverage'!K402</f>
        <v/>
      </c>
      <c r="G1142" s="17">
        <f>'M3 - Functional Beverage'!F402</f>
        <v/>
      </c>
      <c r="H1142" s="18">
        <f>IF(AND(ISNUMBER('M3 - Functional Beverage'!F402),ISNUMBER('M3 - Functional Beverage'!K402)),'M3 - Functional Beverage'!F402-'M3 - Functional Beverage'!K402,"")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Peach | 8-pack 473mL</t>
        </is>
      </c>
      <c r="C1143" s="15" t="inlineStr">
        <is>
          <t>3) Functional beverage (still/sparkling)</t>
        </is>
      </c>
      <c r="D1143" s="19">
        <f>'M3 - Functional Beverage'!I403</f>
        <v/>
      </c>
      <c r="E1143" s="20">
        <f>'M3 - Functional Beverage'!J403</f>
        <v/>
      </c>
      <c r="F1143" s="18">
        <f>'M3 - Functional Beverage'!K403</f>
        <v/>
      </c>
      <c r="G1143" s="17">
        <f>'M3 - Functional Beverage'!F403</f>
        <v/>
      </c>
      <c r="H1143" s="18">
        <f>IF(AND(ISNUMBER('M3 - Functional Beverage'!F403),ISNUMBER('M3 - Functional Beverage'!K403)),'M3 - Functional Beverage'!F403-'M3 - Functional Beverage'!K403,"")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Peach | 12-pack 473mL</t>
        </is>
      </c>
      <c r="C1144" s="15" t="inlineStr">
        <is>
          <t>3) Functional beverage (still/sparkling)</t>
        </is>
      </c>
      <c r="D1144" s="19">
        <f>'M3 - Functional Beverage'!I404</f>
        <v/>
      </c>
      <c r="E1144" s="20">
        <f>'M3 - Functional Beverage'!J404</f>
        <v/>
      </c>
      <c r="F1144" s="18">
        <f>'M3 - Functional Beverage'!K404</f>
        <v/>
      </c>
      <c r="G1144" s="17">
        <f>'M3 - Functional Beverage'!F404</f>
        <v/>
      </c>
      <c r="H1144" s="18">
        <f>IF(AND(ISNUMBER('M3 - Functional Beverage'!F404),ISNUMBER('M3 - Functional Beverage'!K404)),'M3 - Functional Beverage'!F404-'M3 - Functional Beverage'!K404,"")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Peach | 18-pack 473mL</t>
        </is>
      </c>
      <c r="C1145" s="15" t="inlineStr">
        <is>
          <t>3) Functional beverage (still/sparkling)</t>
        </is>
      </c>
      <c r="D1145" s="19">
        <f>'M3 - Functional Beverage'!I405</f>
        <v/>
      </c>
      <c r="E1145" s="20">
        <f>'M3 - Functional Beverage'!J405</f>
        <v/>
      </c>
      <c r="F1145" s="18">
        <f>'M3 - Functional Beverage'!K405</f>
        <v/>
      </c>
      <c r="G1145" s="17">
        <f>'M3 - Functional Beverage'!F405</f>
        <v/>
      </c>
      <c r="H1145" s="18">
        <f>IF(AND(ISNUMBER('M3 - Functional Beverage'!F405),ISNUMBER('M3 - Functional Beverage'!K405)),'M3 - Functional Beverage'!F405-'M3 - Functional Beverage'!K405,"")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Peach | 24-pack 473mL</t>
        </is>
      </c>
      <c r="C1146" s="15" t="inlineStr">
        <is>
          <t>3) Functional beverage (still/sparkling)</t>
        </is>
      </c>
      <c r="D1146" s="19">
        <f>'M3 - Functional Beverage'!I406</f>
        <v/>
      </c>
      <c r="E1146" s="20">
        <f>'M3 - Functional Beverage'!J406</f>
        <v/>
      </c>
      <c r="F1146" s="18">
        <f>'M3 - Functional Beverage'!K406</f>
        <v/>
      </c>
      <c r="G1146" s="17">
        <f>'M3 - Functional Beverage'!F406</f>
        <v/>
      </c>
      <c r="H1146" s="18">
        <f>IF(AND(ISNUMBER('M3 - Functional Beverage'!F406),ISNUMBER('M3 - Functional Beverage'!K406)),'M3 - Functional Beverage'!F406-'M3 - Functional Beverage'!K406,"")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single 473mL</t>
        </is>
      </c>
      <c r="C1147" s="15" t="inlineStr">
        <is>
          <t>3) Functional beverage (still/sparkling)</t>
        </is>
      </c>
      <c r="D1147" s="19">
        <f>'M3 - Functional Beverage'!I407</f>
        <v/>
      </c>
      <c r="E1147" s="20">
        <f>'M3 - Functional Beverage'!J407</f>
        <v/>
      </c>
      <c r="F1147" s="18">
        <f>'M3 - Functional Beverage'!K407</f>
        <v/>
      </c>
      <c r="G1147" s="17">
        <f>'M3 - Functional Beverage'!F407</f>
        <v/>
      </c>
      <c r="H1147" s="18">
        <f>IF(AND(ISNUMBER('M3 - Functional Beverage'!F407),ISNUMBER('M3 - Functional Beverage'!K407)),'M3 - Functional Beverage'!F407-'M3 - Functional Beverage'!K407,"")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Hint</t>
        </is>
      </c>
      <c r="B1148" s="15" t="inlineStr">
        <is>
          <t>Hint Water (fruit-infused) | Crisp Apple | 8-pack 473mL</t>
        </is>
      </c>
      <c r="C1148" s="15" t="inlineStr">
        <is>
          <t>3) Functional beverage (still/sparkling)</t>
        </is>
      </c>
      <c r="D1148" s="19">
        <f>'M3 - Functional Beverage'!I408</f>
        <v/>
      </c>
      <c r="E1148" s="20">
        <f>'M3 - Functional Beverage'!J408</f>
        <v/>
      </c>
      <c r="F1148" s="18">
        <f>'M3 - Functional Beverage'!K408</f>
        <v/>
      </c>
      <c r="G1148" s="17">
        <f>'M3 - Functional Beverage'!F408</f>
        <v/>
      </c>
      <c r="H1148" s="18">
        <f>IF(AND(ISNUMBER('M3 - Functional Beverage'!F408),ISNUMBER('M3 - Functional Beverage'!K408)),'M3 - Functional Beverage'!F408-'M3 - Functional Beverage'!K408,"")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Hint</t>
        </is>
      </c>
      <c r="B1149" s="15" t="inlineStr">
        <is>
          <t>Hint Water (fruit-infused) | Crisp Apple | 12-pack 473mL</t>
        </is>
      </c>
      <c r="C1149" s="15" t="inlineStr">
        <is>
          <t>3) Functional beverage (still/sparkling)</t>
        </is>
      </c>
      <c r="D1149" s="19">
        <f>'M3 - Functional Beverage'!I409</f>
        <v/>
      </c>
      <c r="E1149" s="20">
        <f>'M3 - Functional Beverage'!J409</f>
        <v/>
      </c>
      <c r="F1149" s="18">
        <f>'M3 - Functional Beverage'!K409</f>
        <v/>
      </c>
      <c r="G1149" s="17">
        <f>'M3 - Functional Beverage'!F409</f>
        <v/>
      </c>
      <c r="H1149" s="18">
        <f>IF(AND(ISNUMBER('M3 - Functional Beverage'!F409),ISNUMBER('M3 - Functional Beverage'!K409)),'M3 - Functional Beverage'!F409-'M3 - Functional Beverage'!K409,"")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Hint</t>
        </is>
      </c>
      <c r="B1150" s="15" t="inlineStr">
        <is>
          <t>Hint Water (fruit-infused) | Crisp Apple | 18-pack 473mL</t>
        </is>
      </c>
      <c r="C1150" s="15" t="inlineStr">
        <is>
          <t>3) Functional beverage (still/sparkling)</t>
        </is>
      </c>
      <c r="D1150" s="19">
        <f>'M3 - Functional Beverage'!I410</f>
        <v/>
      </c>
      <c r="E1150" s="20">
        <f>'M3 - Functional Beverage'!J410</f>
        <v/>
      </c>
      <c r="F1150" s="18">
        <f>'M3 - Functional Beverage'!K410</f>
        <v/>
      </c>
      <c r="G1150" s="17">
        <f>'M3 - Functional Beverage'!F410</f>
        <v/>
      </c>
      <c r="H1150" s="18">
        <f>IF(AND(ISNUMBER('M3 - Functional Beverage'!F410),ISNUMBER('M3 - Functional Beverage'!K410)),'M3 - Functional Beverage'!F410-'M3 - Functional Beverage'!K410,"")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Hint</t>
        </is>
      </c>
      <c r="B1151" s="15" t="inlineStr">
        <is>
          <t>Hint Water (fruit-infused) | Crisp Apple | 24-pack 473mL</t>
        </is>
      </c>
      <c r="C1151" s="15" t="inlineStr">
        <is>
          <t>3) Functional beverage (still/sparkling)</t>
        </is>
      </c>
      <c r="D1151" s="19">
        <f>'M3 - Functional Beverage'!I411</f>
        <v/>
      </c>
      <c r="E1151" s="20">
        <f>'M3 - Functional Beverage'!J411</f>
        <v/>
      </c>
      <c r="F1151" s="18">
        <f>'M3 - Functional Beverage'!K411</f>
        <v/>
      </c>
      <c r="G1151" s="17">
        <f>'M3 - Functional Beverage'!F411</f>
        <v/>
      </c>
      <c r="H1151" s="18">
        <f>IF(AND(ISNUMBER('M3 - Functional Beverage'!F411),ISNUMBER('M3 - Functional Beverage'!K411)),'M3 - Functional Beverage'!F411-'M3 - Functional Beverage'!K411,"")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single 355mL</t>
        </is>
      </c>
      <c r="C1152" s="15" t="inlineStr">
        <is>
          <t>3) Functional beverage (still/sparkling)</t>
        </is>
      </c>
      <c r="D1152" s="19">
        <f>'M3 - Functional Beverage'!I412</f>
        <v/>
      </c>
      <c r="E1152" s="20">
        <f>'M3 - Functional Beverage'!J412</f>
        <v/>
      </c>
      <c r="F1152" s="18">
        <f>'M3 - Functional Beverage'!K412</f>
        <v/>
      </c>
      <c r="G1152" s="17">
        <f>'M3 - Functional Beverage'!F412</f>
        <v/>
      </c>
      <c r="H1152" s="18">
        <f>IF(AND(ISNUMBER('M3 - Functional Beverage'!F412),ISNUMBER('M3 - Functional Beverage'!K412)),'M3 - Functional Beverage'!F412-'M3 - Functional Beverage'!K412,"")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8-pack 355mL</t>
        </is>
      </c>
      <c r="C1153" s="15" t="inlineStr">
        <is>
          <t>3) Functional beverage (still/sparkling)</t>
        </is>
      </c>
      <c r="D1153" s="19">
        <f>'M3 - Functional Beverage'!I413</f>
        <v/>
      </c>
      <c r="E1153" s="20">
        <f>'M3 - Functional Beverage'!J413</f>
        <v/>
      </c>
      <c r="F1153" s="18">
        <f>'M3 - Functional Beverage'!K413</f>
        <v/>
      </c>
      <c r="G1153" s="17">
        <f>'M3 - Functional Beverage'!F413</f>
        <v/>
      </c>
      <c r="H1153" s="18">
        <f>IF(AND(ISNUMBER('M3 - Functional Beverage'!F413),ISNUMBER('M3 - Functional Beverage'!K413)),'M3 - Functional Beverage'!F413-'M3 - Functional Beverage'!K413,"")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Strawberry Passion | 12-pack 355mL</t>
        </is>
      </c>
      <c r="C1154" s="15" t="inlineStr">
        <is>
          <t>3) Functional beverage (still/sparkling)</t>
        </is>
      </c>
      <c r="D1154" s="19">
        <f>'M3 - Functional Beverage'!I414</f>
        <v/>
      </c>
      <c r="E1154" s="20">
        <f>'M3 - Functional Beverage'!J414</f>
        <v/>
      </c>
      <c r="F1154" s="18">
        <f>'M3 - Functional Beverage'!K414</f>
        <v/>
      </c>
      <c r="G1154" s="17">
        <f>'M3 - Functional Beverage'!F414</f>
        <v/>
      </c>
      <c r="H1154" s="18">
        <f>IF(AND(ISNUMBER('M3 - Functional Beverage'!F414),ISNUMBER('M3 - Functional Beverage'!K414)),'M3 - Functional Beverage'!F414-'M3 - Functional Beverage'!K414,"")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Strawberry Passion | 15-pack 355mL</t>
        </is>
      </c>
      <c r="C1155" s="15" t="inlineStr">
        <is>
          <t>3) Functional beverage (still/sparkling)</t>
        </is>
      </c>
      <c r="D1155" s="19">
        <f>'M3 - Functional Beverage'!I415</f>
        <v/>
      </c>
      <c r="E1155" s="20">
        <f>'M3 - Functional Beverage'!J415</f>
        <v/>
      </c>
      <c r="F1155" s="18">
        <f>'M3 - Functional Beverage'!K415</f>
        <v/>
      </c>
      <c r="G1155" s="17">
        <f>'M3 - Functional Beverage'!F415</f>
        <v/>
      </c>
      <c r="H1155" s="18">
        <f>IF(AND(ISNUMBER('M3 - Functional Beverage'!F415),ISNUMBER('M3 - Functional Beverage'!K415)),'M3 - Functional Beverage'!F415-'M3 - Functional Beverage'!K415,"")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Strawberry Passion | 18-pack 355mL</t>
        </is>
      </c>
      <c r="C1156" s="15" t="inlineStr">
        <is>
          <t>3) Functional beverage (still/sparkling)</t>
        </is>
      </c>
      <c r="D1156" s="19">
        <f>'M3 - Functional Beverage'!I416</f>
        <v/>
      </c>
      <c r="E1156" s="20">
        <f>'M3 - Functional Beverage'!J416</f>
        <v/>
      </c>
      <c r="F1156" s="18">
        <f>'M3 - Functional Beverage'!K416</f>
        <v/>
      </c>
      <c r="G1156" s="17">
        <f>'M3 - Functional Beverage'!F416</f>
        <v/>
      </c>
      <c r="H1156" s="18">
        <f>IF(AND(ISNUMBER('M3 - Functional Beverage'!F416),ISNUMBER('M3 - Functional Beverage'!K416)),'M3 - Functional Beverage'!F416-'M3 - Functional Beverage'!K416,"")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Strawberry Passion | 24-pack 355mL</t>
        </is>
      </c>
      <c r="C1157" s="15" t="inlineStr">
        <is>
          <t>3) Functional beverage (still/sparkling)</t>
        </is>
      </c>
      <c r="D1157" s="19">
        <f>'M3 - Functional Beverage'!I417</f>
        <v/>
      </c>
      <c r="E1157" s="20">
        <f>'M3 - Functional Beverage'!J417</f>
        <v/>
      </c>
      <c r="F1157" s="18">
        <f>'M3 - Functional Beverage'!K417</f>
        <v/>
      </c>
      <c r="G1157" s="17">
        <f>'M3 - Functional Beverage'!F417</f>
        <v/>
      </c>
      <c r="H1157" s="18">
        <f>IF(AND(ISNUMBER('M3 - Functional Beverage'!F417),ISNUMBER('M3 - Functional Beverage'!K417)),'M3 - Functional Beverage'!F417-'M3 - Functional Beverage'!K417,"")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single 355mL</t>
        </is>
      </c>
      <c r="C1158" s="15" t="inlineStr">
        <is>
          <t>3) Functional beverage (still/sparkling)</t>
        </is>
      </c>
      <c r="D1158" s="19">
        <f>'M3 - Functional Beverage'!I418</f>
        <v/>
      </c>
      <c r="E1158" s="20">
        <f>'M3 - Functional Beverage'!J418</f>
        <v/>
      </c>
      <c r="F1158" s="18">
        <f>'M3 - Functional Beverage'!K418</f>
        <v/>
      </c>
      <c r="G1158" s="17">
        <f>'M3 - Functional Beverage'!F418</f>
        <v/>
      </c>
      <c r="H1158" s="18">
        <f>IF(AND(ISNUMBER('M3 - Functional Beverage'!F418),ISNUMBER('M3 - Functional Beverage'!K418)),'M3 - Functional Beverage'!F418-'M3 - Functional Beverage'!K418,"")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8-pack 355mL</t>
        </is>
      </c>
      <c r="C1159" s="15" t="inlineStr">
        <is>
          <t>3) Functional beverage (still/sparkling)</t>
        </is>
      </c>
      <c r="D1159" s="19">
        <f>'M3 - Functional Beverage'!I419</f>
        <v/>
      </c>
      <c r="E1159" s="20">
        <f>'M3 - Functional Beverage'!J419</f>
        <v/>
      </c>
      <c r="F1159" s="18">
        <f>'M3 - Functional Beverage'!K419</f>
        <v/>
      </c>
      <c r="G1159" s="17">
        <f>'M3 - Functional Beverage'!F419</f>
        <v/>
      </c>
      <c r="H1159" s="18">
        <f>IF(AND(ISNUMBER('M3 - Functional Beverage'!F419),ISNUMBER('M3 - Functional Beverage'!K419)),'M3 - Functional Beverage'!F419-'M3 - Functional Beverage'!K419,"")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Peach Ginger | 12-pack 355mL</t>
        </is>
      </c>
      <c r="C1160" s="15" t="inlineStr">
        <is>
          <t>3) Functional beverage (still/sparkling)</t>
        </is>
      </c>
      <c r="D1160" s="19">
        <f>'M3 - Functional Beverage'!I420</f>
        <v/>
      </c>
      <c r="E1160" s="20">
        <f>'M3 - Functional Beverage'!J420</f>
        <v/>
      </c>
      <c r="F1160" s="18">
        <f>'M3 - Functional Beverage'!K420</f>
        <v/>
      </c>
      <c r="G1160" s="17">
        <f>'M3 - Functional Beverage'!F420</f>
        <v/>
      </c>
      <c r="H1160" s="18">
        <f>IF(AND(ISNUMBER('M3 - Functional Beverage'!F420),ISNUMBER('M3 - Functional Beverage'!K420)),'M3 - Functional Beverage'!F420-'M3 - Functional Beverage'!K420,"")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Peach Ginger | 15-pack 355mL</t>
        </is>
      </c>
      <c r="C1161" s="15" t="inlineStr">
        <is>
          <t>3) Functional beverage (still/sparkling)</t>
        </is>
      </c>
      <c r="D1161" s="19">
        <f>'M3 - Functional Beverage'!I421</f>
        <v/>
      </c>
      <c r="E1161" s="20">
        <f>'M3 - Functional Beverage'!J421</f>
        <v/>
      </c>
      <c r="F1161" s="18">
        <f>'M3 - Functional Beverage'!K421</f>
        <v/>
      </c>
      <c r="G1161" s="17">
        <f>'M3 - Functional Beverage'!F421</f>
        <v/>
      </c>
      <c r="H1161" s="18">
        <f>IF(AND(ISNUMBER('M3 - Functional Beverage'!F421),ISNUMBER('M3 - Functional Beverage'!K421)),'M3 - Functional Beverage'!F421-'M3 - Functional Beverage'!K421,"")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Peach Ginger | 18-pack 355mL</t>
        </is>
      </c>
      <c r="C1162" s="15" t="inlineStr">
        <is>
          <t>3) Functional beverage (still/sparkling)</t>
        </is>
      </c>
      <c r="D1162" s="19">
        <f>'M3 - Functional Beverage'!I422</f>
        <v/>
      </c>
      <c r="E1162" s="20">
        <f>'M3 - Functional Beverage'!J422</f>
        <v/>
      </c>
      <c r="F1162" s="18">
        <f>'M3 - Functional Beverage'!K422</f>
        <v/>
      </c>
      <c r="G1162" s="17">
        <f>'M3 - Functional Beverage'!F422</f>
        <v/>
      </c>
      <c r="H1162" s="18">
        <f>IF(AND(ISNUMBER('M3 - Functional Beverage'!F422),ISNUMBER('M3 - Functional Beverage'!K422)),'M3 - Functional Beverage'!F422-'M3 - Functional Beverage'!K422,"")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Peach Ginger | 24-pack 355mL</t>
        </is>
      </c>
      <c r="C1163" s="15" t="inlineStr">
        <is>
          <t>3) Functional beverage (still/sparkling)</t>
        </is>
      </c>
      <c r="D1163" s="19">
        <f>'M3 - Functional Beverage'!I423</f>
        <v/>
      </c>
      <c r="E1163" s="20">
        <f>'M3 - Functional Beverage'!J423</f>
        <v/>
      </c>
      <c r="F1163" s="18">
        <f>'M3 - Functional Beverage'!K423</f>
        <v/>
      </c>
      <c r="G1163" s="17">
        <f>'M3 - Functional Beverage'!F423</f>
        <v/>
      </c>
      <c r="H1163" s="18">
        <f>IF(AND(ISNUMBER('M3 - Functional Beverage'!F423),ISNUMBER('M3 - Functional Beverage'!K423)),'M3 - Functional Beverage'!F423-'M3 - Functional Beverage'!K423,"")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single 355mL</t>
        </is>
      </c>
      <c r="C1164" s="15" t="inlineStr">
        <is>
          <t>3) Functional beverage (still/sparkling)</t>
        </is>
      </c>
      <c r="D1164" s="19">
        <f>'M3 - Functional Beverage'!I424</f>
        <v/>
      </c>
      <c r="E1164" s="20">
        <f>'M3 - Functional Beverage'!J424</f>
        <v/>
      </c>
      <c r="F1164" s="18">
        <f>'M3 - Functional Beverage'!K424</f>
        <v/>
      </c>
      <c r="G1164" s="17">
        <f>'M3 - Functional Beverage'!F424</f>
        <v/>
      </c>
      <c r="H1164" s="18">
        <f>IF(AND(ISNUMBER('M3 - Functional Beverage'!F424),ISNUMBER('M3 - Functional Beverage'!K424)),'M3 - Functional Beverage'!F424-'M3 - Functional Beverage'!K424,"")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8-pack 355mL</t>
        </is>
      </c>
      <c r="C1165" s="15" t="inlineStr">
        <is>
          <t>3) Functional beverage (still/sparkling)</t>
        </is>
      </c>
      <c r="D1165" s="19">
        <f>'M3 - Functional Beverage'!I425</f>
        <v/>
      </c>
      <c r="E1165" s="20">
        <f>'M3 - Functional Beverage'!J425</f>
        <v/>
      </c>
      <c r="F1165" s="18">
        <f>'M3 - Functional Beverage'!K425</f>
        <v/>
      </c>
      <c r="G1165" s="17">
        <f>'M3 - Functional Beverage'!F425</f>
        <v/>
      </c>
      <c r="H1165" s="18">
        <f>IF(AND(ISNUMBER('M3 - Functional Beverage'!F425),ISNUMBER('M3 - Functional Beverage'!K425)),'M3 - Functional Beverage'!F425-'M3 - Functional Beverage'!K425,"")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Raspberry Rose | 12-pack 355mL</t>
        </is>
      </c>
      <c r="C1166" s="15" t="inlineStr">
        <is>
          <t>3) Functional beverage (still/sparkling)</t>
        </is>
      </c>
      <c r="D1166" s="19">
        <f>'M3 - Functional Beverage'!I426</f>
        <v/>
      </c>
      <c r="E1166" s="20">
        <f>'M3 - Functional Beverage'!J426</f>
        <v/>
      </c>
      <c r="F1166" s="18">
        <f>'M3 - Functional Beverage'!K426</f>
        <v/>
      </c>
      <c r="G1166" s="17">
        <f>'M3 - Functional Beverage'!F426</f>
        <v/>
      </c>
      <c r="H1166" s="18">
        <f>IF(AND(ISNUMBER('M3 - Functional Beverage'!F426),ISNUMBER('M3 - Functional Beverage'!K426)),'M3 - Functional Beverage'!F426-'M3 - Functional Beverage'!K426,"")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Raspberry Rose | 15-pack 355mL</t>
        </is>
      </c>
      <c r="C1167" s="15" t="inlineStr">
        <is>
          <t>3) Functional beverage (still/sparkling)</t>
        </is>
      </c>
      <c r="D1167" s="19">
        <f>'M3 - Functional Beverage'!I427</f>
        <v/>
      </c>
      <c r="E1167" s="20">
        <f>'M3 - Functional Beverage'!J427</f>
        <v/>
      </c>
      <c r="F1167" s="18">
        <f>'M3 - Functional Beverage'!K427</f>
        <v/>
      </c>
      <c r="G1167" s="17">
        <f>'M3 - Functional Beverage'!F427</f>
        <v/>
      </c>
      <c r="H1167" s="18">
        <f>IF(AND(ISNUMBER('M3 - Functional Beverage'!F427),ISNUMBER('M3 - Functional Beverage'!K427)),'M3 - Functional Beverage'!F427-'M3 - Functional Beverage'!K427,"")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Raspberry Rose | 18-pack 355mL</t>
        </is>
      </c>
      <c r="C1168" s="15" t="inlineStr">
        <is>
          <t>3) Functional beverage (still/sparkling)</t>
        </is>
      </c>
      <c r="D1168" s="19">
        <f>'M3 - Functional Beverage'!I428</f>
        <v/>
      </c>
      <c r="E1168" s="20">
        <f>'M3 - Functional Beverage'!J428</f>
        <v/>
      </c>
      <c r="F1168" s="18">
        <f>'M3 - Functional Beverage'!K428</f>
        <v/>
      </c>
      <c r="G1168" s="17">
        <f>'M3 - Functional Beverage'!F428</f>
        <v/>
      </c>
      <c r="H1168" s="18">
        <f>IF(AND(ISNUMBER('M3 - Functional Beverage'!F428),ISNUMBER('M3 - Functional Beverage'!K428)),'M3 - Functional Beverage'!F428-'M3 - Functional Beverage'!K428,"")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Raspberry Rose | 24-pack 355mL</t>
        </is>
      </c>
      <c r="C1169" s="15" t="inlineStr">
        <is>
          <t>3) Functional beverage (still/sparkling)</t>
        </is>
      </c>
      <c r="D1169" s="19">
        <f>'M3 - Functional Beverage'!I429</f>
        <v/>
      </c>
      <c r="E1169" s="20">
        <f>'M3 - Functional Beverage'!J429</f>
        <v/>
      </c>
      <c r="F1169" s="18">
        <f>'M3 - Functional Beverage'!K429</f>
        <v/>
      </c>
      <c r="G1169" s="17">
        <f>'M3 - Functional Beverage'!F429</f>
        <v/>
      </c>
      <c r="H1169" s="18">
        <f>IF(AND(ISNUMBER('M3 - Functional Beverage'!F429),ISNUMBER('M3 - Functional Beverage'!K429)),'M3 - Functional Beverage'!F429-'M3 - Functional Beverage'!K429,"")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single 355mL</t>
        </is>
      </c>
      <c r="C1170" s="15" t="inlineStr">
        <is>
          <t>3) Functional beverage (still/sparkling)</t>
        </is>
      </c>
      <c r="D1170" s="19">
        <f>'M3 - Functional Beverage'!I430</f>
        <v/>
      </c>
      <c r="E1170" s="20">
        <f>'M3 - Functional Beverage'!J430</f>
        <v/>
      </c>
      <c r="F1170" s="18">
        <f>'M3 - Functional Beverage'!K430</f>
        <v/>
      </c>
      <c r="G1170" s="17">
        <f>'M3 - Functional Beverage'!F430</f>
        <v/>
      </c>
      <c r="H1170" s="18">
        <f>IF(AND(ISNUMBER('M3 - Functional Beverage'!F430),ISNUMBER('M3 - Functional Beverage'!K430)),'M3 - Functional Beverage'!F430-'M3 - Functional Beverage'!K430,"")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8-pack 355mL</t>
        </is>
      </c>
      <c r="C1171" s="15" t="inlineStr">
        <is>
          <t>3) Functional beverage (still/sparkling)</t>
        </is>
      </c>
      <c r="D1171" s="19">
        <f>'M3 - Functional Beverage'!I431</f>
        <v/>
      </c>
      <c r="E1171" s="20">
        <f>'M3 - Functional Beverage'!J431</f>
        <v/>
      </c>
      <c r="F1171" s="18">
        <f>'M3 - Functional Beverage'!K431</f>
        <v/>
      </c>
      <c r="G1171" s="17">
        <f>'M3 - Functional Beverage'!F431</f>
        <v/>
      </c>
      <c r="H1171" s="18">
        <f>IF(AND(ISNUMBER('M3 - Functional Beverage'!F431),ISNUMBER('M3 - Functional Beverage'!K431)),'M3 - Functional Beverage'!F431-'M3 - Functional Beverage'!K431,"")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Lemon Elderflower | 12-pack 355mL</t>
        </is>
      </c>
      <c r="C1172" s="15" t="inlineStr">
        <is>
          <t>3) Functional beverage (still/sparkling)</t>
        </is>
      </c>
      <c r="D1172" s="19">
        <f>'M3 - Functional Beverage'!I432</f>
        <v/>
      </c>
      <c r="E1172" s="20">
        <f>'M3 - Functional Beverage'!J432</f>
        <v/>
      </c>
      <c r="F1172" s="18">
        <f>'M3 - Functional Beverage'!K432</f>
        <v/>
      </c>
      <c r="G1172" s="17">
        <f>'M3 - Functional Beverage'!F432</f>
        <v/>
      </c>
      <c r="H1172" s="18">
        <f>IF(AND(ISNUMBER('M3 - Functional Beverage'!F432),ISNUMBER('M3 - Functional Beverage'!K432)),'M3 - Functional Beverage'!F432-'M3 - Functional Beverage'!K432,"")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Lemon Elderflower | 15-pack 355mL</t>
        </is>
      </c>
      <c r="C1173" s="15" t="inlineStr">
        <is>
          <t>3) Functional beverage (still/sparkling)</t>
        </is>
      </c>
      <c r="D1173" s="19">
        <f>'M3 - Functional Beverage'!I433</f>
        <v/>
      </c>
      <c r="E1173" s="20">
        <f>'M3 - Functional Beverage'!J433</f>
        <v/>
      </c>
      <c r="F1173" s="18">
        <f>'M3 - Functional Beverage'!K433</f>
        <v/>
      </c>
      <c r="G1173" s="17">
        <f>'M3 - Functional Beverage'!F433</f>
        <v/>
      </c>
      <c r="H1173" s="18">
        <f>IF(AND(ISNUMBER('M3 - Functional Beverage'!F433),ISNUMBER('M3 - Functional Beverage'!K433)),'M3 - Functional Beverage'!F433-'M3 - Functional Beverage'!K433,"")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Lemon Elderflower | 18-pack 355mL</t>
        </is>
      </c>
      <c r="C1174" s="15" t="inlineStr">
        <is>
          <t>3) Functional beverage (still/sparkling)</t>
        </is>
      </c>
      <c r="D1174" s="19">
        <f>'M3 - Functional Beverage'!I434</f>
        <v/>
      </c>
      <c r="E1174" s="20">
        <f>'M3 - Functional Beverage'!J434</f>
        <v/>
      </c>
      <c r="F1174" s="18">
        <f>'M3 - Functional Beverage'!K434</f>
        <v/>
      </c>
      <c r="G1174" s="17">
        <f>'M3 - Functional Beverage'!F434</f>
        <v/>
      </c>
      <c r="H1174" s="18">
        <f>IF(AND(ISNUMBER('M3 - Functional Beverage'!F434),ISNUMBER('M3 - Functional Beverage'!K434)),'M3 - Functional Beverage'!F434-'M3 - Functional Beverage'!K434,"")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Lemon Elderflower | 24-pack 355mL</t>
        </is>
      </c>
      <c r="C1175" s="15" t="inlineStr">
        <is>
          <t>3) Functional beverage (still/sparkling)</t>
        </is>
      </c>
      <c r="D1175" s="19">
        <f>'M3 - Functional Beverage'!I435</f>
        <v/>
      </c>
      <c r="E1175" s="20">
        <f>'M3 - Functional Beverage'!J435</f>
        <v/>
      </c>
      <c r="F1175" s="18">
        <f>'M3 - Functional Beverage'!K435</f>
        <v/>
      </c>
      <c r="G1175" s="17">
        <f>'M3 - Functional Beverage'!F435</f>
        <v/>
      </c>
      <c r="H1175" s="18">
        <f>IF(AND(ISNUMBER('M3 - Functional Beverage'!F435),ISNUMBER('M3 - Functional Beverage'!K435)),'M3 - Functional Beverage'!F435-'M3 - Functional Beverage'!K435,"")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single 355mL</t>
        </is>
      </c>
      <c r="C1176" s="15" t="inlineStr">
        <is>
          <t>3) Functional beverage (still/sparkling)</t>
        </is>
      </c>
      <c r="D1176" s="19">
        <f>'M3 - Functional Beverage'!I436</f>
        <v/>
      </c>
      <c r="E1176" s="20">
        <f>'M3 - Functional Beverage'!J436</f>
        <v/>
      </c>
      <c r="F1176" s="18">
        <f>'M3 - Functional Beverage'!K436</f>
        <v/>
      </c>
      <c r="G1176" s="17">
        <f>'M3 - Functional Beverage'!F436</f>
        <v/>
      </c>
      <c r="H1176" s="18">
        <f>IF(AND(ISNUMBER('M3 - Functional Beverage'!F436),ISNUMBER('M3 - Functional Beverage'!K436)),'M3 - Functional Beverage'!F436-'M3 - Functional Beverage'!K436,"")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8-pack 355mL</t>
        </is>
      </c>
      <c r="C1177" s="15" t="inlineStr">
        <is>
          <t>3) Functional beverage (still/sparkling)</t>
        </is>
      </c>
      <c r="D1177" s="19">
        <f>'M3 - Functional Beverage'!I437</f>
        <v/>
      </c>
      <c r="E1177" s="20">
        <f>'M3 - Functional Beverage'!J437</f>
        <v/>
      </c>
      <c r="F1177" s="18">
        <f>'M3 - Functional Beverage'!K437</f>
        <v/>
      </c>
      <c r="G1177" s="17">
        <f>'M3 - Functional Beverage'!F437</f>
        <v/>
      </c>
      <c r="H1177" s="18">
        <f>IF(AND(ISNUMBER('M3 - Functional Beverage'!F437),ISNUMBER('M3 - Functional Beverage'!K437)),'M3 - Functional Beverage'!F437-'M3 - Functional Beverage'!K437,"")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wildwonder</t>
        </is>
      </c>
      <c r="B1178" s="15" t="inlineStr">
        <is>
          <t>wildwonder Sparkling Prebiotic+Probiotic | Pineapple Mango | 12-pack 355mL</t>
        </is>
      </c>
      <c r="C1178" s="15" t="inlineStr">
        <is>
          <t>3) Functional beverage (still/sparkling)</t>
        </is>
      </c>
      <c r="D1178" s="19">
        <f>'M3 - Functional Beverage'!I438</f>
        <v/>
      </c>
      <c r="E1178" s="20">
        <f>'M3 - Functional Beverage'!J438</f>
        <v/>
      </c>
      <c r="F1178" s="18">
        <f>'M3 - Functional Beverage'!K438</f>
        <v/>
      </c>
      <c r="G1178" s="17">
        <f>'M3 - Functional Beverage'!F438</f>
        <v/>
      </c>
      <c r="H1178" s="18">
        <f>IF(AND(ISNUMBER('M3 - Functional Beverage'!F438),ISNUMBER('M3 - Functional Beverage'!K438)),'M3 - Functional Beverage'!F438-'M3 - Functional Beverage'!K438,"")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wildwonder</t>
        </is>
      </c>
      <c r="B1179" s="15" t="inlineStr">
        <is>
          <t>wildwonder Sparkling Prebiotic+Probiotic | Pineapple Mango | 15-pack 355mL</t>
        </is>
      </c>
      <c r="C1179" s="15" t="inlineStr">
        <is>
          <t>3) Functional beverage (still/sparkling)</t>
        </is>
      </c>
      <c r="D1179" s="19">
        <f>'M3 - Functional Beverage'!I439</f>
        <v/>
      </c>
      <c r="E1179" s="20">
        <f>'M3 - Functional Beverage'!J439</f>
        <v/>
      </c>
      <c r="F1179" s="18">
        <f>'M3 - Functional Beverage'!K439</f>
        <v/>
      </c>
      <c r="G1179" s="17">
        <f>'M3 - Functional Beverage'!F439</f>
        <v/>
      </c>
      <c r="H1179" s="18">
        <f>IF(AND(ISNUMBER('M3 - Functional Beverage'!F439),ISNUMBER('M3 - Functional Beverage'!K439)),'M3 - Functional Beverage'!F439-'M3 - Functional Beverage'!K439,"")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wildwonder</t>
        </is>
      </c>
      <c r="B1180" s="15" t="inlineStr">
        <is>
          <t>wildwonder Sparkling Prebiotic+Probiotic | Pineapple Mango | 18-pack 355mL</t>
        </is>
      </c>
      <c r="C1180" s="15" t="inlineStr">
        <is>
          <t>3) Functional beverage (still/sparkling)</t>
        </is>
      </c>
      <c r="D1180" s="19">
        <f>'M3 - Functional Beverage'!I440</f>
        <v/>
      </c>
      <c r="E1180" s="20">
        <f>'M3 - Functional Beverage'!J440</f>
        <v/>
      </c>
      <c r="F1180" s="18">
        <f>'M3 - Functional Beverage'!K440</f>
        <v/>
      </c>
      <c r="G1180" s="17">
        <f>'M3 - Functional Beverage'!F440</f>
        <v/>
      </c>
      <c r="H1180" s="18">
        <f>IF(AND(ISNUMBER('M3 - Functional Beverage'!F440),ISNUMBER('M3 - Functional Beverage'!K440)),'M3 - Functional Beverage'!F440-'M3 - Functional Beverage'!K440,"")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wildwonder</t>
        </is>
      </c>
      <c r="B1181" s="15" t="inlineStr">
        <is>
          <t>wildwonder Sparkling Prebiotic+Probiotic | Pineapple Mango | 24-pack 355mL</t>
        </is>
      </c>
      <c r="C1181" s="15" t="inlineStr">
        <is>
          <t>3) Functional beverage (still/sparkling)</t>
        </is>
      </c>
      <c r="D1181" s="19">
        <f>'M3 - Functional Beverage'!I441</f>
        <v/>
      </c>
      <c r="E1181" s="20">
        <f>'M3 - Functional Beverage'!J441</f>
        <v/>
      </c>
      <c r="F1181" s="18">
        <f>'M3 - Functional Beverage'!K441</f>
        <v/>
      </c>
      <c r="G1181" s="17">
        <f>'M3 - Functional Beverage'!F441</f>
        <v/>
      </c>
      <c r="H1181" s="18">
        <f>IF(AND(ISNUMBER('M3 - Functional Beverage'!F441),ISNUMBER('M3 - Functional Beverage'!K441)),'M3 - Functional Beverage'!F441-'M3 - Functional Beverage'!K441,"")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single 355mL</t>
        </is>
      </c>
      <c r="C1182" s="15" t="inlineStr">
        <is>
          <t>3) Functional beverage (still/sparkling)</t>
        </is>
      </c>
      <c r="D1182" s="19">
        <f>'M3 - Functional Beverage'!I442</f>
        <v/>
      </c>
      <c r="E1182" s="20">
        <f>'M3 - Functional Beverage'!J442</f>
        <v/>
      </c>
      <c r="F1182" s="18">
        <f>'M3 - Functional Beverage'!K442</f>
        <v/>
      </c>
      <c r="G1182" s="17">
        <f>'M3 - Functional Beverage'!F442</f>
        <v/>
      </c>
      <c r="H1182" s="18">
        <f>IF(AND(ISNUMBER('M3 - Functional Beverage'!F442),ISNUMBER('M3 - Functional Beverage'!K442)),'M3 - Functional Beverage'!F442-'M3 - Functional Beverage'!K442,"")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8-pack 355mL</t>
        </is>
      </c>
      <c r="C1183" s="15" t="inlineStr">
        <is>
          <t>3) Functional beverage (still/sparkling)</t>
        </is>
      </c>
      <c r="D1183" s="19">
        <f>'M3 - Functional Beverage'!I443</f>
        <v/>
      </c>
      <c r="E1183" s="20">
        <f>'M3 - Functional Beverage'!J443</f>
        <v/>
      </c>
      <c r="F1183" s="18">
        <f>'M3 - Functional Beverage'!K443</f>
        <v/>
      </c>
      <c r="G1183" s="17">
        <f>'M3 - Functional Beverage'!F443</f>
        <v/>
      </c>
      <c r="H1183" s="18">
        <f>IF(AND(ISNUMBER('M3 - Functional Beverage'!F443),ISNUMBER('M3 - Functional Beverage'!K443)),'M3 - Functional Beverage'!F443-'M3 - Functional Beverage'!K443,"")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Just Lemon | 12-pack 355mL</t>
        </is>
      </c>
      <c r="C1184" s="15" t="inlineStr">
        <is>
          <t>3) Functional beverage (still/sparkling)</t>
        </is>
      </c>
      <c r="D1184" s="19">
        <f>'M3 - Functional Beverage'!I444</f>
        <v/>
      </c>
      <c r="E1184" s="20">
        <f>'M3 - Functional Beverage'!J444</f>
        <v/>
      </c>
      <c r="F1184" s="18">
        <f>'M3 - Functional Beverage'!K444</f>
        <v/>
      </c>
      <c r="G1184" s="17">
        <f>'M3 - Functional Beverage'!F444</f>
        <v/>
      </c>
      <c r="H1184" s="18">
        <f>IF(AND(ISNUMBER('M3 - Functional Beverage'!F444),ISNUMBER('M3 - Functional Beverage'!K444)),'M3 - Functional Beverage'!F444-'M3 - Functional Beverage'!K444,"")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Just Lemon | 15-pack 355mL</t>
        </is>
      </c>
      <c r="C1185" s="15" t="inlineStr">
        <is>
          <t>3) Functional beverage (still/sparkling)</t>
        </is>
      </c>
      <c r="D1185" s="19">
        <f>'M3 - Functional Beverage'!I445</f>
        <v/>
      </c>
      <c r="E1185" s="20">
        <f>'M3 - Functional Beverage'!J445</f>
        <v/>
      </c>
      <c r="F1185" s="18">
        <f>'M3 - Functional Beverage'!K445</f>
        <v/>
      </c>
      <c r="G1185" s="17">
        <f>'M3 - Functional Beverage'!F445</f>
        <v/>
      </c>
      <c r="H1185" s="18">
        <f>IF(AND(ISNUMBER('M3 - Functional Beverage'!F445),ISNUMBER('M3 - Functional Beverage'!K445)),'M3 - Functional Beverage'!F445-'M3 - Functional Beverage'!K445,"")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Just Lemon | 18-pack 355mL</t>
        </is>
      </c>
      <c r="C1186" s="15" t="inlineStr">
        <is>
          <t>3) Functional beverage (still/sparkling)</t>
        </is>
      </c>
      <c r="D1186" s="19">
        <f>'M3 - Functional Beverage'!I446</f>
        <v/>
      </c>
      <c r="E1186" s="20">
        <f>'M3 - Functional Beverage'!J446</f>
        <v/>
      </c>
      <c r="F1186" s="18">
        <f>'M3 - Functional Beverage'!K446</f>
        <v/>
      </c>
      <c r="G1186" s="17">
        <f>'M3 - Functional Beverage'!F446</f>
        <v/>
      </c>
      <c r="H1186" s="18">
        <f>IF(AND(ISNUMBER('M3 - Functional Beverage'!F446),ISNUMBER('M3 - Functional Beverage'!K446)),'M3 - Functional Beverage'!F446-'M3 - Functional Beverage'!K446,"")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Just Lemon | 24-pack 355mL</t>
        </is>
      </c>
      <c r="C1187" s="15" t="inlineStr">
        <is>
          <t>3) Functional beverage (still/sparkling)</t>
        </is>
      </c>
      <c r="D1187" s="19">
        <f>'M3 - Functional Beverage'!I447</f>
        <v/>
      </c>
      <c r="E1187" s="20">
        <f>'M3 - Functional Beverage'!J447</f>
        <v/>
      </c>
      <c r="F1187" s="18">
        <f>'M3 - Functional Beverage'!K447</f>
        <v/>
      </c>
      <c r="G1187" s="17">
        <f>'M3 - Functional Beverage'!F447</f>
        <v/>
      </c>
      <c r="H1187" s="18">
        <f>IF(AND(ISNUMBER('M3 - Functional Beverage'!F447),ISNUMBER('M3 - Functional Beverage'!K447)),'M3 - Functional Beverage'!F447-'M3 - Functional Beverage'!K447,"")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single 355mL</t>
        </is>
      </c>
      <c r="C1188" s="15" t="inlineStr">
        <is>
          <t>3) Functional beverage (still/sparkling)</t>
        </is>
      </c>
      <c r="D1188" s="19">
        <f>'M3 - Functional Beverage'!I448</f>
        <v/>
      </c>
      <c r="E1188" s="20">
        <f>'M3 - Functional Beverage'!J448</f>
        <v/>
      </c>
      <c r="F1188" s="18">
        <f>'M3 - Functional Beverage'!K448</f>
        <v/>
      </c>
      <c r="G1188" s="17">
        <f>'M3 - Functional Beverage'!F448</f>
        <v/>
      </c>
      <c r="H1188" s="18">
        <f>IF(AND(ISNUMBER('M3 - Functional Beverage'!F448),ISNUMBER('M3 - Functional Beverage'!K448)),'M3 - Functional Beverage'!F448-'M3 - Functional Beverage'!K448,"")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8-pack 355mL</t>
        </is>
      </c>
      <c r="C1189" s="15" t="inlineStr">
        <is>
          <t>3) Functional beverage (still/sparkling)</t>
        </is>
      </c>
      <c r="D1189" s="19">
        <f>'M3 - Functional Beverage'!I449</f>
        <v/>
      </c>
      <c r="E1189" s="20">
        <f>'M3 - Functional Beverage'!J449</f>
        <v/>
      </c>
      <c r="F1189" s="18">
        <f>'M3 - Functional Beverage'!K449</f>
        <v/>
      </c>
      <c r="G1189" s="17">
        <f>'M3 - Functional Beverage'!F449</f>
        <v/>
      </c>
      <c r="H1189" s="18">
        <f>IF(AND(ISNUMBER('M3 - Functional Beverage'!F449),ISNUMBER('M3 - Functional Beverage'!K449)),'M3 - Functional Beverage'!F449-'M3 - Functional Beverage'!K449,"")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Peach Raspberry | 12-pack 355mL</t>
        </is>
      </c>
      <c r="C1190" s="15" t="inlineStr">
        <is>
          <t>3) Functional beverage (still/sparkling)</t>
        </is>
      </c>
      <c r="D1190" s="19">
        <f>'M3 - Functional Beverage'!I450</f>
        <v/>
      </c>
      <c r="E1190" s="20">
        <f>'M3 - Functional Beverage'!J450</f>
        <v/>
      </c>
      <c r="F1190" s="18">
        <f>'M3 - Functional Beverage'!K450</f>
        <v/>
      </c>
      <c r="G1190" s="17">
        <f>'M3 - Functional Beverage'!F450</f>
        <v/>
      </c>
      <c r="H1190" s="18">
        <f>IF(AND(ISNUMBER('M3 - Functional Beverage'!F450),ISNUMBER('M3 - Functional Beverage'!K450)),'M3 - Functional Beverage'!F450-'M3 - Functional Beverage'!K450,"")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Peach Raspberry | 15-pack 355mL</t>
        </is>
      </c>
      <c r="C1191" s="15" t="inlineStr">
        <is>
          <t>3) Functional beverage (still/sparkling)</t>
        </is>
      </c>
      <c r="D1191" s="19">
        <f>'M3 - Functional Beverage'!I451</f>
        <v/>
      </c>
      <c r="E1191" s="20">
        <f>'M3 - Functional Beverage'!J451</f>
        <v/>
      </c>
      <c r="F1191" s="18">
        <f>'M3 - Functional Beverage'!K451</f>
        <v/>
      </c>
      <c r="G1191" s="17">
        <f>'M3 - Functional Beverage'!F451</f>
        <v/>
      </c>
      <c r="H1191" s="18">
        <f>IF(AND(ISNUMBER('M3 - Functional Beverage'!F451),ISNUMBER('M3 - Functional Beverage'!K451)),'M3 - Functional Beverage'!F451-'M3 - Functional Beverage'!K451,"")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Peach Raspberry | 18-pack 355mL</t>
        </is>
      </c>
      <c r="C1192" s="15" t="inlineStr">
        <is>
          <t>3) Functional beverage (still/sparkling)</t>
        </is>
      </c>
      <c r="D1192" s="19">
        <f>'M3 - Functional Beverage'!I452</f>
        <v/>
      </c>
      <c r="E1192" s="20">
        <f>'M3 - Functional Beverage'!J452</f>
        <v/>
      </c>
      <c r="F1192" s="18">
        <f>'M3 - Functional Beverage'!K452</f>
        <v/>
      </c>
      <c r="G1192" s="17">
        <f>'M3 - Functional Beverage'!F452</f>
        <v/>
      </c>
      <c r="H1192" s="18">
        <f>IF(AND(ISNUMBER('M3 - Functional Beverage'!F452),ISNUMBER('M3 - Functional Beverage'!K452)),'M3 - Functional Beverage'!F452-'M3 - Functional Beverage'!K452,"")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Peach Raspberry | 24-pack 355mL</t>
        </is>
      </c>
      <c r="C1193" s="15" t="inlineStr">
        <is>
          <t>3) Functional beverage (still/sparkling)</t>
        </is>
      </c>
      <c r="D1193" s="19">
        <f>'M3 - Functional Beverage'!I453</f>
        <v/>
      </c>
      <c r="E1193" s="20">
        <f>'M3 - Functional Beverage'!J453</f>
        <v/>
      </c>
      <c r="F1193" s="18">
        <f>'M3 - Functional Beverage'!K453</f>
        <v/>
      </c>
      <c r="G1193" s="17">
        <f>'M3 - Functional Beverage'!F453</f>
        <v/>
      </c>
      <c r="H1193" s="18">
        <f>IF(AND(ISNUMBER('M3 - Functional Beverage'!F453),ISNUMBER('M3 - Functional Beverage'!K453)),'M3 - Functional Beverage'!F453-'M3 - Functional Beverage'!K453,"")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single 355mL</t>
        </is>
      </c>
      <c r="C1194" s="15" t="inlineStr">
        <is>
          <t>3) Functional beverage (still/sparkling)</t>
        </is>
      </c>
      <c r="D1194" s="19">
        <f>'M3 - Functional Beverage'!I454</f>
        <v/>
      </c>
      <c r="E1194" s="20">
        <f>'M3 - Functional Beverage'!J454</f>
        <v/>
      </c>
      <c r="F1194" s="18">
        <f>'M3 - Functional Beverage'!K454</f>
        <v/>
      </c>
      <c r="G1194" s="17">
        <f>'M3 - Functional Beverage'!F454</f>
        <v/>
      </c>
      <c r="H1194" s="18">
        <f>IF(AND(ISNUMBER('M3 - Functional Beverage'!F454),ISNUMBER('M3 - Functional Beverage'!K454)),'M3 - Functional Beverage'!F454-'M3 - Functional Beverage'!K454,"")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8-pack 355mL</t>
        </is>
      </c>
      <c r="C1195" s="15" t="inlineStr">
        <is>
          <t>3) Functional beverage (still/sparkling)</t>
        </is>
      </c>
      <c r="D1195" s="19">
        <f>'M3 - Functional Beverage'!I455</f>
        <v/>
      </c>
      <c r="E1195" s="20">
        <f>'M3 - Functional Beverage'!J455</f>
        <v/>
      </c>
      <c r="F1195" s="18">
        <f>'M3 - Functional Beverage'!K455</f>
        <v/>
      </c>
      <c r="G1195" s="17">
        <f>'M3 - Functional Beverage'!F455</f>
        <v/>
      </c>
      <c r="H1195" s="18">
        <f>IF(AND(ISNUMBER('M3 - Functional Beverage'!F455),ISNUMBER('M3 - Functional Beverage'!K455)),'M3 - Functional Beverage'!F455-'M3 - Functional Beverage'!K455,"")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Dragon Fruit Mango | 12-pack 355mL</t>
        </is>
      </c>
      <c r="C1196" s="15" t="inlineStr">
        <is>
          <t>3) Functional beverage (still/sparkling)</t>
        </is>
      </c>
      <c r="D1196" s="19">
        <f>'M3 - Functional Beverage'!I456</f>
        <v/>
      </c>
      <c r="E1196" s="20">
        <f>'M3 - Functional Beverage'!J456</f>
        <v/>
      </c>
      <c r="F1196" s="18">
        <f>'M3 - Functional Beverage'!K456</f>
        <v/>
      </c>
      <c r="G1196" s="17">
        <f>'M3 - Functional Beverage'!F456</f>
        <v/>
      </c>
      <c r="H1196" s="18">
        <f>IF(AND(ISNUMBER('M3 - Functional Beverage'!F456),ISNUMBER('M3 - Functional Beverage'!K456)),'M3 - Functional Beverage'!F456-'M3 - Functional Beverage'!K456,"")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Dragon Fruit Mango | 15-pack 355mL</t>
        </is>
      </c>
      <c r="C1197" s="15" t="inlineStr">
        <is>
          <t>3) Functional beverage (still/sparkling)</t>
        </is>
      </c>
      <c r="D1197" s="19">
        <f>'M3 - Functional Beverage'!I457</f>
        <v/>
      </c>
      <c r="E1197" s="20">
        <f>'M3 - Functional Beverage'!J457</f>
        <v/>
      </c>
      <c r="F1197" s="18">
        <f>'M3 - Functional Beverage'!K457</f>
        <v/>
      </c>
      <c r="G1197" s="17">
        <f>'M3 - Functional Beverage'!F457</f>
        <v/>
      </c>
      <c r="H1197" s="18">
        <f>IF(AND(ISNUMBER('M3 - Functional Beverage'!F457),ISNUMBER('M3 - Functional Beverage'!K457)),'M3 - Functional Beverage'!F457-'M3 - Functional Beverage'!K457,"")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Dragon Fruit Mango | 18-pack 355mL</t>
        </is>
      </c>
      <c r="C1198" s="15" t="inlineStr">
        <is>
          <t>3) Functional beverage (still/sparkling)</t>
        </is>
      </c>
      <c r="D1198" s="19">
        <f>'M3 - Functional Beverage'!I458</f>
        <v/>
      </c>
      <c r="E1198" s="20">
        <f>'M3 - Functional Beverage'!J458</f>
        <v/>
      </c>
      <c r="F1198" s="18">
        <f>'M3 - Functional Beverage'!K458</f>
        <v/>
      </c>
      <c r="G1198" s="17">
        <f>'M3 - Functional Beverage'!F458</f>
        <v/>
      </c>
      <c r="H1198" s="18">
        <f>IF(AND(ISNUMBER('M3 - Functional Beverage'!F458),ISNUMBER('M3 - Functional Beverage'!K458)),'M3 - Functional Beverage'!F458-'M3 - Functional Beverage'!K458,"")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Dragon Fruit Mango | 24-pack 355mL</t>
        </is>
      </c>
      <c r="C1199" s="15" t="inlineStr">
        <is>
          <t>3) Functional beverage (still/sparkling)</t>
        </is>
      </c>
      <c r="D1199" s="19">
        <f>'M3 - Functional Beverage'!I459</f>
        <v/>
      </c>
      <c r="E1199" s="20">
        <f>'M3 - Functional Beverage'!J459</f>
        <v/>
      </c>
      <c r="F1199" s="18">
        <f>'M3 - Functional Beverage'!K459</f>
        <v/>
      </c>
      <c r="G1199" s="17">
        <f>'M3 - Functional Beverage'!F459</f>
        <v/>
      </c>
      <c r="H1199" s="18">
        <f>IF(AND(ISNUMBER('M3 - Functional Beverage'!F459),ISNUMBER('M3 - Functional Beverage'!K459)),'M3 - Functional Beverage'!F459-'M3 - Functional Beverage'!K459,"")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single 355mL</t>
        </is>
      </c>
      <c r="C1200" s="15" t="inlineStr">
        <is>
          <t>3) Functional beverage (still/sparkling)</t>
        </is>
      </c>
      <c r="D1200" s="19">
        <f>'M3 - Functional Beverage'!I460</f>
        <v/>
      </c>
      <c r="E1200" s="20">
        <f>'M3 - Functional Beverage'!J460</f>
        <v/>
      </c>
      <c r="F1200" s="18">
        <f>'M3 - Functional Beverage'!K460</f>
        <v/>
      </c>
      <c r="G1200" s="17">
        <f>'M3 - Functional Beverage'!F460</f>
        <v/>
      </c>
      <c r="H1200" s="18">
        <f>IF(AND(ISNUMBER('M3 - Functional Beverage'!F460),ISNUMBER('M3 - Functional Beverage'!K460)),'M3 - Functional Beverage'!F460-'M3 - Functional Beverage'!K460,"")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8-pack 355mL</t>
        </is>
      </c>
      <c r="C1201" s="15" t="inlineStr">
        <is>
          <t>3) Functional beverage (still/sparkling)</t>
        </is>
      </c>
      <c r="D1201" s="19">
        <f>'M3 - Functional Beverage'!I461</f>
        <v/>
      </c>
      <c r="E1201" s="20">
        <f>'M3 - Functional Beverage'!J461</f>
        <v/>
      </c>
      <c r="F1201" s="18">
        <f>'M3 - Functional Beverage'!K461</f>
        <v/>
      </c>
      <c r="G1201" s="17">
        <f>'M3 - Functional Beverage'!F461</f>
        <v/>
      </c>
      <c r="H1201" s="18">
        <f>IF(AND(ISNUMBER('M3 - Functional Beverage'!F461),ISNUMBER('M3 - Functional Beverage'!K461)),'M3 - Functional Beverage'!F461-'M3 - Functional Beverage'!K461,"")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Blueberry Acai | 12-pack 355mL</t>
        </is>
      </c>
      <c r="C1202" s="15" t="inlineStr">
        <is>
          <t>3) Functional beverage (still/sparkling)</t>
        </is>
      </c>
      <c r="D1202" s="19">
        <f>'M3 - Functional Beverage'!I462</f>
        <v/>
      </c>
      <c r="E1202" s="20">
        <f>'M3 - Functional Beverage'!J462</f>
        <v/>
      </c>
      <c r="F1202" s="18">
        <f>'M3 - Functional Beverage'!K462</f>
        <v/>
      </c>
      <c r="G1202" s="17">
        <f>'M3 - Functional Beverage'!F462</f>
        <v/>
      </c>
      <c r="H1202" s="18">
        <f>IF(AND(ISNUMBER('M3 - Functional Beverage'!F462),ISNUMBER('M3 - Functional Beverage'!K462)),'M3 - Functional Beverage'!F462-'M3 - Functional Beverage'!K462,"")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Blueberry Acai | 15-pack 355mL</t>
        </is>
      </c>
      <c r="C1203" s="15" t="inlineStr">
        <is>
          <t>3) Functional beverage (still/sparkling)</t>
        </is>
      </c>
      <c r="D1203" s="19">
        <f>'M3 - Functional Beverage'!I463</f>
        <v/>
      </c>
      <c r="E1203" s="20">
        <f>'M3 - Functional Beverage'!J463</f>
        <v/>
      </c>
      <c r="F1203" s="18">
        <f>'M3 - Functional Beverage'!K463</f>
        <v/>
      </c>
      <c r="G1203" s="17">
        <f>'M3 - Functional Beverage'!F463</f>
        <v/>
      </c>
      <c r="H1203" s="18">
        <f>IF(AND(ISNUMBER('M3 - Functional Beverage'!F463),ISNUMBER('M3 - Functional Beverage'!K463)),'M3 - Functional Beverage'!F463-'M3 - Functional Beverage'!K463,"")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Blueberry Acai | 18-pack 355mL</t>
        </is>
      </c>
      <c r="C1204" s="15" t="inlineStr">
        <is>
          <t>3) Functional beverage (still/sparkling)</t>
        </is>
      </c>
      <c r="D1204" s="19">
        <f>'M3 - Functional Beverage'!I464</f>
        <v/>
      </c>
      <c r="E1204" s="20">
        <f>'M3 - Functional Beverage'!J464</f>
        <v/>
      </c>
      <c r="F1204" s="18">
        <f>'M3 - Functional Beverage'!K464</f>
        <v/>
      </c>
      <c r="G1204" s="17">
        <f>'M3 - Functional Beverage'!F464</f>
        <v/>
      </c>
      <c r="H1204" s="18">
        <f>IF(AND(ISNUMBER('M3 - Functional Beverage'!F464),ISNUMBER('M3 - Functional Beverage'!K464)),'M3 - Functional Beverage'!F464-'M3 - Functional Beverage'!K464,"")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Blueberry Acai | 24-pack 355mL</t>
        </is>
      </c>
      <c r="C1205" s="15" t="inlineStr">
        <is>
          <t>3) Functional beverage (still/sparkling)</t>
        </is>
      </c>
      <c r="D1205" s="19">
        <f>'M3 - Functional Beverage'!I465</f>
        <v/>
      </c>
      <c r="E1205" s="20">
        <f>'M3 - Functional Beverage'!J465</f>
        <v/>
      </c>
      <c r="F1205" s="18">
        <f>'M3 - Functional Beverage'!K465</f>
        <v/>
      </c>
      <c r="G1205" s="17">
        <f>'M3 - Functional Beverage'!F465</f>
        <v/>
      </c>
      <c r="H1205" s="18">
        <f>IF(AND(ISNUMBER('M3 - Functional Beverage'!F465),ISNUMBER('M3 - Functional Beverage'!K465)),'M3 - Functional Beverage'!F465-'M3 - Functional Beverage'!K465,"")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single 355mL</t>
        </is>
      </c>
      <c r="C1206" s="15" t="inlineStr">
        <is>
          <t>3) Functional beverage (still/sparkling)</t>
        </is>
      </c>
      <c r="D1206" s="19">
        <f>'M3 - Functional Beverage'!I466</f>
        <v/>
      </c>
      <c r="E1206" s="20">
        <f>'M3 - Functional Beverage'!J466</f>
        <v/>
      </c>
      <c r="F1206" s="18">
        <f>'M3 - Functional Beverage'!K466</f>
        <v/>
      </c>
      <c r="G1206" s="17">
        <f>'M3 - Functional Beverage'!F466</f>
        <v/>
      </c>
      <c r="H1206" s="18">
        <f>IF(AND(ISNUMBER('M3 - Functional Beverage'!F466),ISNUMBER('M3 - Functional Beverage'!K466)),'M3 - Functional Beverage'!F466-'M3 - Functional Beverage'!K466,"")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8-pack 355mL</t>
        </is>
      </c>
      <c r="C1207" s="15" t="inlineStr">
        <is>
          <t>3) Functional beverage (still/sparkling)</t>
        </is>
      </c>
      <c r="D1207" s="19">
        <f>'M3 - Functional Beverage'!I467</f>
        <v/>
      </c>
      <c r="E1207" s="20">
        <f>'M3 - Functional Beverage'!J467</f>
        <v/>
      </c>
      <c r="F1207" s="18">
        <f>'M3 - Functional Beverage'!K467</f>
        <v/>
      </c>
      <c r="G1207" s="17">
        <f>'M3 - Functional Beverage'!F467</f>
        <v/>
      </c>
      <c r="H1207" s="18">
        <f>IF(AND(ISNUMBER('M3 - Functional Beverage'!F467),ISNUMBER('M3 - Functional Beverage'!K467)),'M3 - Functional Beverage'!F467-'M3 - Functional Beverage'!K467,"")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Lemon Perfect</t>
        </is>
      </c>
      <c r="B1208" s="15" t="inlineStr">
        <is>
          <t>Lemon Perfect Cold-Pressed Lemon Water | Strawberry Passionfruit | 12-pack 355mL</t>
        </is>
      </c>
      <c r="C1208" s="15" t="inlineStr">
        <is>
          <t>3) Functional beverage (still/sparkling)</t>
        </is>
      </c>
      <c r="D1208" s="19">
        <f>'M3 - Functional Beverage'!I468</f>
        <v/>
      </c>
      <c r="E1208" s="20">
        <f>'M3 - Functional Beverage'!J468</f>
        <v/>
      </c>
      <c r="F1208" s="18">
        <f>'M3 - Functional Beverage'!K468</f>
        <v/>
      </c>
      <c r="G1208" s="17">
        <f>'M3 - Functional Beverage'!F468</f>
        <v/>
      </c>
      <c r="H1208" s="18">
        <f>IF(AND(ISNUMBER('M3 - Functional Beverage'!F468),ISNUMBER('M3 - Functional Beverage'!K468)),'M3 - Functional Beverage'!F468-'M3 - Functional Beverage'!K468,"")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Lemon Perfect</t>
        </is>
      </c>
      <c r="B1209" s="15" t="inlineStr">
        <is>
          <t>Lemon Perfect Cold-Pressed Lemon Water | Strawberry Passionfruit | 15-pack 355mL</t>
        </is>
      </c>
      <c r="C1209" s="15" t="inlineStr">
        <is>
          <t>3) Functional beverage (still/sparkling)</t>
        </is>
      </c>
      <c r="D1209" s="19">
        <f>'M3 - Functional Beverage'!I469</f>
        <v/>
      </c>
      <c r="E1209" s="20">
        <f>'M3 - Functional Beverage'!J469</f>
        <v/>
      </c>
      <c r="F1209" s="18">
        <f>'M3 - Functional Beverage'!K469</f>
        <v/>
      </c>
      <c r="G1209" s="17">
        <f>'M3 - Functional Beverage'!F469</f>
        <v/>
      </c>
      <c r="H1209" s="18">
        <f>IF(AND(ISNUMBER('M3 - Functional Beverage'!F469),ISNUMBER('M3 - Functional Beverage'!K469)),'M3 - Functional Beverage'!F469-'M3 - Functional Beverage'!K469,"")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Lemon Perfect</t>
        </is>
      </c>
      <c r="B1210" s="15" t="inlineStr">
        <is>
          <t>Lemon Perfect Cold-Pressed Lemon Water | Strawberry Passionfruit | 18-pack 355mL</t>
        </is>
      </c>
      <c r="C1210" s="15" t="inlineStr">
        <is>
          <t>3) Functional beverage (still/sparkling)</t>
        </is>
      </c>
      <c r="D1210" s="19">
        <f>'M3 - Functional Beverage'!I470</f>
        <v/>
      </c>
      <c r="E1210" s="20">
        <f>'M3 - Functional Beverage'!J470</f>
        <v/>
      </c>
      <c r="F1210" s="18">
        <f>'M3 - Functional Beverage'!K470</f>
        <v/>
      </c>
      <c r="G1210" s="17">
        <f>'M3 - Functional Beverage'!F470</f>
        <v/>
      </c>
      <c r="H1210" s="18">
        <f>IF(AND(ISNUMBER('M3 - Functional Beverage'!F470),ISNUMBER('M3 - Functional Beverage'!K470)),'M3 - Functional Beverage'!F470-'M3 - Functional Beverage'!K470,"")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Lemon Perfect</t>
        </is>
      </c>
      <c r="B1211" s="15" t="inlineStr">
        <is>
          <t>Lemon Perfect Cold-Pressed Lemon Water | Strawberry Passionfruit | 24-pack 355mL</t>
        </is>
      </c>
      <c r="C1211" s="15" t="inlineStr">
        <is>
          <t>3) Functional beverage (still/sparkling)</t>
        </is>
      </c>
      <c r="D1211" s="19">
        <f>'M3 - Functional Beverage'!I471</f>
        <v/>
      </c>
      <c r="E1211" s="20">
        <f>'M3 - Functional Beverage'!J471</f>
        <v/>
      </c>
      <c r="F1211" s="18">
        <f>'M3 - Functional Beverage'!K471</f>
        <v/>
      </c>
      <c r="G1211" s="17">
        <f>'M3 - Functional Beverage'!F471</f>
        <v/>
      </c>
      <c r="H1211" s="18">
        <f>IF(AND(ISNUMBER('M3 - Functional Beverage'!F471),ISNUMBER('M3 - Functional Beverage'!K471)),'M3 - Functional Beverage'!F471-'M3 - Functional Beverage'!K471,"")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single 355mL</t>
        </is>
      </c>
      <c r="C1212" s="15" t="inlineStr">
        <is>
          <t>5) Sparkling water &amp; soda</t>
        </is>
      </c>
      <c r="D1212" s="19">
        <f>'M5 - Sparkling Water &amp; Soda'!I2</f>
        <v/>
      </c>
      <c r="E1212" s="20">
        <f>'M5 - Sparkling Water &amp; Soda'!J2</f>
        <v/>
      </c>
      <c r="F1212" s="18">
        <f>'M5 - Sparkling Water &amp; Soda'!K2</f>
        <v/>
      </c>
      <c r="G1212" s="17">
        <f>'M5 - Sparkling Water &amp; Soda'!F2</f>
        <v/>
      </c>
      <c r="H1212" s="18">
        <f>IF(AND(ISNUMBER('M5 - Sparkling Water &amp; Soda'!F2),ISNUMBER('M5 - Sparkling Water &amp; Soda'!K2)),'M5 - Sparkling Water &amp; Soda'!F2-'M5 - Sparkling Water &amp; Soda'!K2,"")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8-pack 355mL</t>
        </is>
      </c>
      <c r="C1213" s="15" t="inlineStr">
        <is>
          <t>5) Sparkling water &amp; soda</t>
        </is>
      </c>
      <c r="D1213" s="19">
        <f>'M5 - Sparkling Water &amp; Soda'!I3</f>
        <v/>
      </c>
      <c r="E1213" s="20">
        <f>'M5 - Sparkling Water &amp; Soda'!J3</f>
        <v/>
      </c>
      <c r="F1213" s="18">
        <f>'M5 - Sparkling Water &amp; Soda'!K3</f>
        <v/>
      </c>
      <c r="G1213" s="17">
        <f>'M5 - Sparkling Water &amp; Soda'!F3</f>
        <v/>
      </c>
      <c r="H1213" s="18">
        <f>IF(AND(ISNUMBER('M5 - Sparkling Water &amp; Soda'!F3),ISNUMBER('M5 - Sparkling Water &amp; Soda'!K3)),'M5 - Sparkling Water &amp; Soda'!F3-'M5 - Sparkling Water &amp; Soda'!K3,"")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Lemon | 12-pack 355mL</t>
        </is>
      </c>
      <c r="C1214" s="15" t="inlineStr">
        <is>
          <t>5) Sparkling water &amp; soda</t>
        </is>
      </c>
      <c r="D1214" s="19">
        <f>'M5 - Sparkling Water &amp; Soda'!I4</f>
        <v/>
      </c>
      <c r="E1214" s="20">
        <f>'M5 - Sparkling Water &amp; Soda'!J4</f>
        <v/>
      </c>
      <c r="F1214" s="18">
        <f>'M5 - Sparkling Water &amp; Soda'!K4</f>
        <v/>
      </c>
      <c r="G1214" s="17">
        <f>'M5 - Sparkling Water &amp; Soda'!F4</f>
        <v/>
      </c>
      <c r="H1214" s="18">
        <f>IF(AND(ISNUMBER('M5 - Sparkling Water &amp; Soda'!F4),ISNUMBER('M5 - Sparkling Water &amp; Soda'!K4)),'M5 - Sparkling Water &amp; Soda'!F4-'M5 - Sparkling Water &amp; Soda'!K4,"")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Lemon | 15-pack 355mL</t>
        </is>
      </c>
      <c r="C1215" s="15" t="inlineStr">
        <is>
          <t>5) Sparkling water &amp; soda</t>
        </is>
      </c>
      <c r="D1215" s="19">
        <f>'M5 - Sparkling Water &amp; Soda'!I5</f>
        <v/>
      </c>
      <c r="E1215" s="20">
        <f>'M5 - Sparkling Water &amp; Soda'!J5</f>
        <v/>
      </c>
      <c r="F1215" s="18">
        <f>'M5 - Sparkling Water &amp; Soda'!K5</f>
        <v/>
      </c>
      <c r="G1215" s="17">
        <f>'M5 - Sparkling Water &amp; Soda'!F5</f>
        <v/>
      </c>
      <c r="H1215" s="18">
        <f>IF(AND(ISNUMBER('M5 - Sparkling Water &amp; Soda'!F5),ISNUMBER('M5 - Sparkling Water &amp; Soda'!K5)),'M5 - Sparkling Water &amp; Soda'!F5-'M5 - Sparkling Water &amp; Soda'!K5,"")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Lemon | 18-pack 355mL</t>
        </is>
      </c>
      <c r="C1216" s="15" t="inlineStr">
        <is>
          <t>5) Sparkling water &amp; soda</t>
        </is>
      </c>
      <c r="D1216" s="19">
        <f>'M5 - Sparkling Water &amp; Soda'!I6</f>
        <v/>
      </c>
      <c r="E1216" s="20">
        <f>'M5 - Sparkling Water &amp; Soda'!J6</f>
        <v/>
      </c>
      <c r="F1216" s="18">
        <f>'M5 - Sparkling Water &amp; Soda'!K6</f>
        <v/>
      </c>
      <c r="G1216" s="17">
        <f>'M5 - Sparkling Water &amp; Soda'!F6</f>
        <v/>
      </c>
      <c r="H1216" s="18">
        <f>IF(AND(ISNUMBER('M5 - Sparkling Water &amp; Soda'!F6),ISNUMBER('M5 - Sparkling Water &amp; Soda'!K6)),'M5 - Sparkling Water &amp; Soda'!F6-'M5 - Sparkling Water &amp; Soda'!K6,"")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Lemon | 24-pack 355mL</t>
        </is>
      </c>
      <c r="C1217" s="15" t="inlineStr">
        <is>
          <t>5) Sparkling water &amp; soda</t>
        </is>
      </c>
      <c r="D1217" s="19">
        <f>'M5 - Sparkling Water &amp; Soda'!I7</f>
        <v/>
      </c>
      <c r="E1217" s="20">
        <f>'M5 - Sparkling Water &amp; Soda'!J7</f>
        <v/>
      </c>
      <c r="F1217" s="18">
        <f>'M5 - Sparkling Water &amp; Soda'!K7</f>
        <v/>
      </c>
      <c r="G1217" s="17">
        <f>'M5 - Sparkling Water &amp; Soda'!F7</f>
        <v/>
      </c>
      <c r="H1217" s="18">
        <f>IF(AND(ISNUMBER('M5 - Sparkling Water &amp; Soda'!F7),ISNUMBER('M5 - Sparkling Water &amp; Soda'!K7)),'M5 - Sparkling Water &amp; Soda'!F7-'M5 - Sparkling Water &amp; Soda'!K7,"")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single 355mL</t>
        </is>
      </c>
      <c r="C1218" s="15" t="inlineStr">
        <is>
          <t>5) Sparkling water &amp; soda</t>
        </is>
      </c>
      <c r="D1218" s="19">
        <f>'M5 - Sparkling Water &amp; Soda'!I8</f>
        <v/>
      </c>
      <c r="E1218" s="20">
        <f>'M5 - Sparkling Water &amp; Soda'!J8</f>
        <v/>
      </c>
      <c r="F1218" s="18">
        <f>'M5 - Sparkling Water &amp; Soda'!K8</f>
        <v/>
      </c>
      <c r="G1218" s="17">
        <f>'M5 - Sparkling Water &amp; Soda'!F8</f>
        <v/>
      </c>
      <c r="H1218" s="18">
        <f>IF(AND(ISNUMBER('M5 - Sparkling Water &amp; Soda'!F8),ISNUMBER('M5 - Sparkling Water &amp; Soda'!K8)),'M5 - Sparkling Water &amp; Soda'!F8-'M5 - Sparkling Water &amp; Soda'!K8,"")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8-pack 355mL</t>
        </is>
      </c>
      <c r="C1219" s="15" t="inlineStr">
        <is>
          <t>5) Sparkling water &amp; soda</t>
        </is>
      </c>
      <c r="D1219" s="19">
        <f>'M5 - Sparkling Water &amp; Soda'!I9</f>
        <v/>
      </c>
      <c r="E1219" s="20">
        <f>'M5 - Sparkling Water &amp; Soda'!J9</f>
        <v/>
      </c>
      <c r="F1219" s="18">
        <f>'M5 - Sparkling Water &amp; Soda'!K9</f>
        <v/>
      </c>
      <c r="G1219" s="17">
        <f>'M5 - Sparkling Water &amp; Soda'!F9</f>
        <v/>
      </c>
      <c r="H1219" s="18">
        <f>IF(AND(ISNUMBER('M5 - Sparkling Water &amp; Soda'!F9),ISNUMBER('M5 - Sparkling Water &amp; Soda'!K9)),'M5 - Sparkling Water &amp; Soda'!F9-'M5 - Sparkling Water &amp; Soda'!K9,"")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Raspberry Lime | 12-pack 355mL</t>
        </is>
      </c>
      <c r="C1220" s="15" t="inlineStr">
        <is>
          <t>5) Sparkling water &amp; soda</t>
        </is>
      </c>
      <c r="D1220" s="19">
        <f>'M5 - Sparkling Water &amp; Soda'!I10</f>
        <v/>
      </c>
      <c r="E1220" s="20">
        <f>'M5 - Sparkling Water &amp; Soda'!J10</f>
        <v/>
      </c>
      <c r="F1220" s="18">
        <f>'M5 - Sparkling Water &amp; Soda'!K10</f>
        <v/>
      </c>
      <c r="G1220" s="17">
        <f>'M5 - Sparkling Water &amp; Soda'!F10</f>
        <v/>
      </c>
      <c r="H1220" s="18">
        <f>IF(AND(ISNUMBER('M5 - Sparkling Water &amp; Soda'!F10),ISNUMBER('M5 - Sparkling Water &amp; Soda'!K10)),'M5 - Sparkling Water &amp; Soda'!F10-'M5 - Sparkling Water &amp; Soda'!K10,"")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Raspberry Lime | 15-pack 355mL</t>
        </is>
      </c>
      <c r="C1221" s="15" t="inlineStr">
        <is>
          <t>5) Sparkling water &amp; soda</t>
        </is>
      </c>
      <c r="D1221" s="19">
        <f>'M5 - Sparkling Water &amp; Soda'!I11</f>
        <v/>
      </c>
      <c r="E1221" s="20">
        <f>'M5 - Sparkling Water &amp; Soda'!J11</f>
        <v/>
      </c>
      <c r="F1221" s="18">
        <f>'M5 - Sparkling Water &amp; Soda'!K11</f>
        <v/>
      </c>
      <c r="G1221" s="17">
        <f>'M5 - Sparkling Water &amp; Soda'!F11</f>
        <v/>
      </c>
      <c r="H1221" s="18">
        <f>IF(AND(ISNUMBER('M5 - Sparkling Water &amp; Soda'!F11),ISNUMBER('M5 - Sparkling Water &amp; Soda'!K11)),'M5 - Sparkling Water &amp; Soda'!F11-'M5 - Sparkling Water &amp; Soda'!K11,"")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Raspberry Lime | 18-pack 355mL</t>
        </is>
      </c>
      <c r="C1222" s="15" t="inlineStr">
        <is>
          <t>5) Sparkling water &amp; soda</t>
        </is>
      </c>
      <c r="D1222" s="19">
        <f>'M5 - Sparkling Water &amp; Soda'!I12</f>
        <v/>
      </c>
      <c r="E1222" s="20">
        <f>'M5 - Sparkling Water &amp; Soda'!J12</f>
        <v/>
      </c>
      <c r="F1222" s="18">
        <f>'M5 - Sparkling Water &amp; Soda'!K12</f>
        <v/>
      </c>
      <c r="G1222" s="17">
        <f>'M5 - Sparkling Water &amp; Soda'!F12</f>
        <v/>
      </c>
      <c r="H1222" s="18">
        <f>IF(AND(ISNUMBER('M5 - Sparkling Water &amp; Soda'!F12),ISNUMBER('M5 - Sparkling Water &amp; Soda'!K12)),'M5 - Sparkling Water &amp; Soda'!F12-'M5 - Sparkling Water &amp; Soda'!K12,"")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Raspberry Lime | 24-pack 355mL</t>
        </is>
      </c>
      <c r="C1223" s="15" t="inlineStr">
        <is>
          <t>5) Sparkling water &amp; soda</t>
        </is>
      </c>
      <c r="D1223" s="19">
        <f>'M5 - Sparkling Water &amp; Soda'!I13</f>
        <v/>
      </c>
      <c r="E1223" s="20">
        <f>'M5 - Sparkling Water &amp; Soda'!J13</f>
        <v/>
      </c>
      <c r="F1223" s="18">
        <f>'M5 - Sparkling Water &amp; Soda'!K13</f>
        <v/>
      </c>
      <c r="G1223" s="17">
        <f>'M5 - Sparkling Water &amp; Soda'!F13</f>
        <v/>
      </c>
      <c r="H1223" s="18">
        <f>IF(AND(ISNUMBER('M5 - Sparkling Water &amp; Soda'!F13),ISNUMBER('M5 - Sparkling Water &amp; Soda'!K13)),'M5 - Sparkling Water &amp; Soda'!F13-'M5 - Sparkling Water &amp; Soda'!K13,"")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single 355mL</t>
        </is>
      </c>
      <c r="C1224" s="15" t="inlineStr">
        <is>
          <t>5) Sparkling water &amp; soda</t>
        </is>
      </c>
      <c r="D1224" s="19">
        <f>'M5 - Sparkling Water &amp; Soda'!I14</f>
        <v/>
      </c>
      <c r="E1224" s="20">
        <f>'M5 - Sparkling Water &amp; Soda'!J14</f>
        <v/>
      </c>
      <c r="F1224" s="18">
        <f>'M5 - Sparkling Water &amp; Soda'!K14</f>
        <v/>
      </c>
      <c r="G1224" s="17">
        <f>'M5 - Sparkling Water &amp; Soda'!F14</f>
        <v/>
      </c>
      <c r="H1224" s="18">
        <f>IF(AND(ISNUMBER('M5 - Sparkling Water &amp; Soda'!F14),ISNUMBER('M5 - Sparkling Water &amp; Soda'!K14)),'M5 - Sparkling Water &amp; Soda'!F14-'M5 - Sparkling Water &amp; Soda'!K14,"")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8-pack 355mL</t>
        </is>
      </c>
      <c r="C1225" s="15" t="inlineStr">
        <is>
          <t>5) Sparkling water &amp; soda</t>
        </is>
      </c>
      <c r="D1225" s="19">
        <f>'M5 - Sparkling Water &amp; Soda'!I15</f>
        <v/>
      </c>
      <c r="E1225" s="20">
        <f>'M5 - Sparkling Water &amp; Soda'!J15</f>
        <v/>
      </c>
      <c r="F1225" s="18">
        <f>'M5 - Sparkling Water &amp; Soda'!K15</f>
        <v/>
      </c>
      <c r="G1225" s="17">
        <f>'M5 - Sparkling Water &amp; Soda'!F15</f>
        <v/>
      </c>
      <c r="H1225" s="18">
        <f>IF(AND(ISNUMBER('M5 - Sparkling Water &amp; Soda'!F15),ISNUMBER('M5 - Sparkling Water &amp; Soda'!K15)),'M5 - Sparkling Water &amp; Soda'!F15-'M5 - Sparkling Water &amp; Soda'!K15,"")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Grapefruit | 12-pack 355mL</t>
        </is>
      </c>
      <c r="C1226" s="15" t="inlineStr">
        <is>
          <t>5) Sparkling water &amp; soda</t>
        </is>
      </c>
      <c r="D1226" s="19">
        <f>'M5 - Sparkling Water &amp; Soda'!I16</f>
        <v/>
      </c>
      <c r="E1226" s="20">
        <f>'M5 - Sparkling Water &amp; Soda'!J16</f>
        <v/>
      </c>
      <c r="F1226" s="18">
        <f>'M5 - Sparkling Water &amp; Soda'!K16</f>
        <v/>
      </c>
      <c r="G1226" s="17">
        <f>'M5 - Sparkling Water &amp; Soda'!F16</f>
        <v/>
      </c>
      <c r="H1226" s="18">
        <f>IF(AND(ISNUMBER('M5 - Sparkling Water &amp; Soda'!F16),ISNUMBER('M5 - Sparkling Water &amp; Soda'!K16)),'M5 - Sparkling Water &amp; Soda'!F16-'M5 - Sparkling Water &amp; Soda'!K16,"")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Grapefruit | 15-pack 355mL</t>
        </is>
      </c>
      <c r="C1227" s="15" t="inlineStr">
        <is>
          <t>5) Sparkling water &amp; soda</t>
        </is>
      </c>
      <c r="D1227" s="19">
        <f>'M5 - Sparkling Water &amp; Soda'!I17</f>
        <v/>
      </c>
      <c r="E1227" s="20">
        <f>'M5 - Sparkling Water &amp; Soda'!J17</f>
        <v/>
      </c>
      <c r="F1227" s="18">
        <f>'M5 - Sparkling Water &amp; Soda'!K17</f>
        <v/>
      </c>
      <c r="G1227" s="17">
        <f>'M5 - Sparkling Water &amp; Soda'!F17</f>
        <v/>
      </c>
      <c r="H1227" s="18">
        <f>IF(AND(ISNUMBER('M5 - Sparkling Water &amp; Soda'!F17),ISNUMBER('M5 - Sparkling Water &amp; Soda'!K17)),'M5 - Sparkling Water &amp; Soda'!F17-'M5 - Sparkling Water &amp; Soda'!K17,"")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Grapefruit | 18-pack 355mL</t>
        </is>
      </c>
      <c r="C1228" s="15" t="inlineStr">
        <is>
          <t>5) Sparkling water &amp; soda</t>
        </is>
      </c>
      <c r="D1228" s="19">
        <f>'M5 - Sparkling Water &amp; Soda'!I18</f>
        <v/>
      </c>
      <c r="E1228" s="20">
        <f>'M5 - Sparkling Water &amp; Soda'!J18</f>
        <v/>
      </c>
      <c r="F1228" s="18">
        <f>'M5 - Sparkling Water &amp; Soda'!K18</f>
        <v/>
      </c>
      <c r="G1228" s="17">
        <f>'M5 - Sparkling Water &amp; Soda'!F18</f>
        <v/>
      </c>
      <c r="H1228" s="18">
        <f>IF(AND(ISNUMBER('M5 - Sparkling Water &amp; Soda'!F18),ISNUMBER('M5 - Sparkling Water &amp; Soda'!K18)),'M5 - Sparkling Water &amp; Soda'!F18-'M5 - Sparkling Water &amp; Soda'!K18,"")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Grapefruit | 24-pack 355mL</t>
        </is>
      </c>
      <c r="C1229" s="15" t="inlineStr">
        <is>
          <t>5) Sparkling water &amp; soda</t>
        </is>
      </c>
      <c r="D1229" s="19">
        <f>'M5 - Sparkling Water &amp; Soda'!I19</f>
        <v/>
      </c>
      <c r="E1229" s="20">
        <f>'M5 - Sparkling Water &amp; Soda'!J19</f>
        <v/>
      </c>
      <c r="F1229" s="18">
        <f>'M5 - Sparkling Water &amp; Soda'!K19</f>
        <v/>
      </c>
      <c r="G1229" s="17">
        <f>'M5 - Sparkling Water &amp; Soda'!F19</f>
        <v/>
      </c>
      <c r="H1229" s="18">
        <f>IF(AND(ISNUMBER('M5 - Sparkling Water &amp; Soda'!F19),ISNUMBER('M5 - Sparkling Water &amp; Soda'!K19)),'M5 - Sparkling Water &amp; Soda'!F19-'M5 - Sparkling Water &amp; Soda'!K19,"")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single 355mL</t>
        </is>
      </c>
      <c r="C1230" s="15" t="inlineStr">
        <is>
          <t>5) Sparkling water &amp; soda</t>
        </is>
      </c>
      <c r="D1230" s="19">
        <f>'M5 - Sparkling Water &amp; Soda'!I20</f>
        <v/>
      </c>
      <c r="E1230" s="20">
        <f>'M5 - Sparkling Water &amp; Soda'!J20</f>
        <v/>
      </c>
      <c r="F1230" s="18">
        <f>'M5 - Sparkling Water &amp; Soda'!K20</f>
        <v/>
      </c>
      <c r="G1230" s="17">
        <f>'M5 - Sparkling Water &amp; Soda'!F20</f>
        <v/>
      </c>
      <c r="H1230" s="18">
        <f>IF(AND(ISNUMBER('M5 - Sparkling Water &amp; Soda'!F20),ISNUMBER('M5 - Sparkling Water &amp; Soda'!K20)),'M5 - Sparkling Water &amp; Soda'!F20-'M5 - Sparkling Water &amp; Soda'!K20,"")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8-pack 355mL</t>
        </is>
      </c>
      <c r="C1231" s="15" t="inlineStr">
        <is>
          <t>5) Sparkling water &amp; soda</t>
        </is>
      </c>
      <c r="D1231" s="19">
        <f>'M5 - Sparkling Water &amp; Soda'!I21</f>
        <v/>
      </c>
      <c r="E1231" s="20">
        <f>'M5 - Sparkling Water &amp; Soda'!J21</f>
        <v/>
      </c>
      <c r="F1231" s="18">
        <f>'M5 - Sparkling Water &amp; Soda'!K21</f>
        <v/>
      </c>
      <c r="G1231" s="17">
        <f>'M5 - Sparkling Water &amp; Soda'!F21</f>
        <v/>
      </c>
      <c r="H1231" s="18">
        <f>IF(AND(ISNUMBER('M5 - Sparkling Water &amp; Soda'!F21),ISNUMBER('M5 - Sparkling Water &amp; Soda'!K21)),'M5 - Sparkling Water &amp; Soda'!F21-'M5 - Sparkling Water &amp; Soda'!K21,"")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Half-Tea Half-Lemon | 12-pack 355mL</t>
        </is>
      </c>
      <c r="C1232" s="15" t="inlineStr">
        <is>
          <t>5) Sparkling water &amp; soda</t>
        </is>
      </c>
      <c r="D1232" s="19">
        <f>'M5 - Sparkling Water &amp; Soda'!I22</f>
        <v/>
      </c>
      <c r="E1232" s="20">
        <f>'M5 - Sparkling Water &amp; Soda'!J22</f>
        <v/>
      </c>
      <c r="F1232" s="18">
        <f>'M5 - Sparkling Water &amp; Soda'!K22</f>
        <v/>
      </c>
      <c r="G1232" s="17">
        <f>'M5 - Sparkling Water &amp; Soda'!F22</f>
        <v/>
      </c>
      <c r="H1232" s="18">
        <f>IF(AND(ISNUMBER('M5 - Sparkling Water &amp; Soda'!F22),ISNUMBER('M5 - Sparkling Water &amp; Soda'!K22)),'M5 - Sparkling Water &amp; Soda'!F22-'M5 - Sparkling Water &amp; Soda'!K22,"")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Half-Tea Half-Lemon | 15-pack 355mL</t>
        </is>
      </c>
      <c r="C1233" s="15" t="inlineStr">
        <is>
          <t>5) Sparkling water &amp; soda</t>
        </is>
      </c>
      <c r="D1233" s="19">
        <f>'M5 - Sparkling Water &amp; Soda'!I23</f>
        <v/>
      </c>
      <c r="E1233" s="20">
        <f>'M5 - Sparkling Water &amp; Soda'!J23</f>
        <v/>
      </c>
      <c r="F1233" s="18">
        <f>'M5 - Sparkling Water &amp; Soda'!K23</f>
        <v/>
      </c>
      <c r="G1233" s="17">
        <f>'M5 - Sparkling Water &amp; Soda'!F23</f>
        <v/>
      </c>
      <c r="H1233" s="18">
        <f>IF(AND(ISNUMBER('M5 - Sparkling Water &amp; Soda'!F23),ISNUMBER('M5 - Sparkling Water &amp; Soda'!K23)),'M5 - Sparkling Water &amp; Soda'!F23-'M5 - Sparkling Water &amp; Soda'!K23,"")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Half-Tea Half-Lemon | 18-pack 355mL</t>
        </is>
      </c>
      <c r="C1234" s="15" t="inlineStr">
        <is>
          <t>5) Sparkling water &amp; soda</t>
        </is>
      </c>
      <c r="D1234" s="19">
        <f>'M5 - Sparkling Water &amp; Soda'!I24</f>
        <v/>
      </c>
      <c r="E1234" s="20">
        <f>'M5 - Sparkling Water &amp; Soda'!J24</f>
        <v/>
      </c>
      <c r="F1234" s="18">
        <f>'M5 - Sparkling Water &amp; Soda'!K24</f>
        <v/>
      </c>
      <c r="G1234" s="17">
        <f>'M5 - Sparkling Water &amp; Soda'!F24</f>
        <v/>
      </c>
      <c r="H1234" s="18">
        <f>IF(AND(ISNUMBER('M5 - Sparkling Water &amp; Soda'!F24),ISNUMBER('M5 - Sparkling Water &amp; Soda'!K24)),'M5 - Sparkling Water &amp; Soda'!F24-'M5 - Sparkling Water &amp; Soda'!K24,"")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Half-Tea Half-Lemon | 24-pack 355mL</t>
        </is>
      </c>
      <c r="C1235" s="15" t="inlineStr">
        <is>
          <t>5) Sparkling water &amp; soda</t>
        </is>
      </c>
      <c r="D1235" s="19">
        <f>'M5 - Sparkling Water &amp; Soda'!I25</f>
        <v/>
      </c>
      <c r="E1235" s="20">
        <f>'M5 - Sparkling Water &amp; Soda'!J25</f>
        <v/>
      </c>
      <c r="F1235" s="18">
        <f>'M5 - Sparkling Water &amp; Soda'!K25</f>
        <v/>
      </c>
      <c r="G1235" s="17">
        <f>'M5 - Sparkling Water &amp; Soda'!F25</f>
        <v/>
      </c>
      <c r="H1235" s="18">
        <f>IF(AND(ISNUMBER('M5 - Sparkling Water &amp; Soda'!F25),ISNUMBER('M5 - Sparkling Water &amp; Soda'!K25)),'M5 - Sparkling Water &amp; Soda'!F25-'M5 - Sparkling Water &amp; Soda'!K25,"")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single 355mL</t>
        </is>
      </c>
      <c r="C1236" s="15" t="inlineStr">
        <is>
          <t>5) Sparkling water &amp; soda</t>
        </is>
      </c>
      <c r="D1236" s="19">
        <f>'M5 - Sparkling Water &amp; Soda'!I26</f>
        <v/>
      </c>
      <c r="E1236" s="20">
        <f>'M5 - Sparkling Water &amp; Soda'!J26</f>
        <v/>
      </c>
      <c r="F1236" s="18">
        <f>'M5 - Sparkling Water &amp; Soda'!K26</f>
        <v/>
      </c>
      <c r="G1236" s="17">
        <f>'M5 - Sparkling Water &amp; Soda'!F26</f>
        <v/>
      </c>
      <c r="H1236" s="18">
        <f>IF(AND(ISNUMBER('M5 - Sparkling Water &amp; Soda'!F26),ISNUMBER('M5 - Sparkling Water &amp; Soda'!K26)),'M5 - Sparkling Water &amp; Soda'!F26-'M5 - Sparkling Water &amp; Soda'!K26,"")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8-pack 355mL</t>
        </is>
      </c>
      <c r="C1237" s="15" t="inlineStr">
        <is>
          <t>5) Sparkling water &amp; soda</t>
        </is>
      </c>
      <c r="D1237" s="19">
        <f>'M5 - Sparkling Water &amp; Soda'!I27</f>
        <v/>
      </c>
      <c r="E1237" s="20">
        <f>'M5 - Sparkling Water &amp; Soda'!J27</f>
        <v/>
      </c>
      <c r="F1237" s="18">
        <f>'M5 - Sparkling Water &amp; Soda'!K27</f>
        <v/>
      </c>
      <c r="G1237" s="17">
        <f>'M5 - Sparkling Water &amp; Soda'!F27</f>
        <v/>
      </c>
      <c r="H1237" s="18">
        <f>IF(AND(ISNUMBER('M5 - Sparkling Water &amp; Soda'!F27),ISNUMBER('M5 - Sparkling Water &amp; Soda'!K27)),'M5 - Sparkling Water &amp; Soda'!F27-'M5 - Sparkling Water &amp; Soda'!K27,"")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Pineapple | 12-pack 355mL</t>
        </is>
      </c>
      <c r="C1238" s="15" t="inlineStr">
        <is>
          <t>5) Sparkling water &amp; soda</t>
        </is>
      </c>
      <c r="D1238" s="19">
        <f>'M5 - Sparkling Water &amp; Soda'!I28</f>
        <v/>
      </c>
      <c r="E1238" s="20">
        <f>'M5 - Sparkling Water &amp; Soda'!J28</f>
        <v/>
      </c>
      <c r="F1238" s="18">
        <f>'M5 - Sparkling Water &amp; Soda'!K28</f>
        <v/>
      </c>
      <c r="G1238" s="17">
        <f>'M5 - Sparkling Water &amp; Soda'!F28</f>
        <v/>
      </c>
      <c r="H1238" s="18">
        <f>IF(AND(ISNUMBER('M5 - Sparkling Water &amp; Soda'!F28),ISNUMBER('M5 - Sparkling Water &amp; Soda'!K28)),'M5 - Sparkling Water &amp; Soda'!F28-'M5 - Sparkling Water &amp; Soda'!K28,"")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Pineapple | 15-pack 355mL</t>
        </is>
      </c>
      <c r="C1239" s="15" t="inlineStr">
        <is>
          <t>5) Sparkling water &amp; soda</t>
        </is>
      </c>
      <c r="D1239" s="19">
        <f>'M5 - Sparkling Water &amp; Soda'!I29</f>
        <v/>
      </c>
      <c r="E1239" s="20">
        <f>'M5 - Sparkling Water &amp; Soda'!J29</f>
        <v/>
      </c>
      <c r="F1239" s="18">
        <f>'M5 - Sparkling Water &amp; Soda'!K29</f>
        <v/>
      </c>
      <c r="G1239" s="17">
        <f>'M5 - Sparkling Water &amp; Soda'!F29</f>
        <v/>
      </c>
      <c r="H1239" s="18">
        <f>IF(AND(ISNUMBER('M5 - Sparkling Water &amp; Soda'!F29),ISNUMBER('M5 - Sparkling Water &amp; Soda'!K29)),'M5 - Sparkling Water &amp; Soda'!F29-'M5 - Sparkling Water &amp; Soda'!K29,"")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Pineapple | 18-pack 355mL</t>
        </is>
      </c>
      <c r="C1240" s="15" t="inlineStr">
        <is>
          <t>5) Sparkling water &amp; soda</t>
        </is>
      </c>
      <c r="D1240" s="19">
        <f>'M5 - Sparkling Water &amp; Soda'!I30</f>
        <v/>
      </c>
      <c r="E1240" s="20">
        <f>'M5 - Sparkling Water &amp; Soda'!J30</f>
        <v/>
      </c>
      <c r="F1240" s="18">
        <f>'M5 - Sparkling Water &amp; Soda'!K30</f>
        <v/>
      </c>
      <c r="G1240" s="17">
        <f>'M5 - Sparkling Water &amp; Soda'!F30</f>
        <v/>
      </c>
      <c r="H1240" s="18">
        <f>IF(AND(ISNUMBER('M5 - Sparkling Water &amp; Soda'!F30),ISNUMBER('M5 - Sparkling Water &amp; Soda'!K30)),'M5 - Sparkling Water &amp; Soda'!F30-'M5 - Sparkling Water &amp; Soda'!K30,"")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Pineapple | 24-pack 355mL</t>
        </is>
      </c>
      <c r="C1241" s="15" t="inlineStr">
        <is>
          <t>5) Sparkling water &amp; soda</t>
        </is>
      </c>
      <c r="D1241" s="19">
        <f>'M5 - Sparkling Water &amp; Soda'!I31</f>
        <v/>
      </c>
      <c r="E1241" s="20">
        <f>'M5 - Sparkling Water &amp; Soda'!J31</f>
        <v/>
      </c>
      <c r="F1241" s="18">
        <f>'M5 - Sparkling Water &amp; Soda'!K31</f>
        <v/>
      </c>
      <c r="G1241" s="17">
        <f>'M5 - Sparkling Water &amp; Soda'!F31</f>
        <v/>
      </c>
      <c r="H1241" s="18">
        <f>IF(AND(ISNUMBER('M5 - Sparkling Water &amp; Soda'!F31),ISNUMBER('M5 - Sparkling Water &amp; Soda'!K31)),'M5 - Sparkling Water &amp; Soda'!F31-'M5 - Sparkling Water &amp; Soda'!K31,"")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single 355mL</t>
        </is>
      </c>
      <c r="C1242" s="15" t="inlineStr">
        <is>
          <t>5) Sparkling water &amp; soda</t>
        </is>
      </c>
      <c r="D1242" s="19">
        <f>'M5 - Sparkling Water &amp; Soda'!I32</f>
        <v/>
      </c>
      <c r="E1242" s="20">
        <f>'M5 - Sparkling Water &amp; Soda'!J32</f>
        <v/>
      </c>
      <c r="F1242" s="18">
        <f>'M5 - Sparkling Water &amp; Soda'!K32</f>
        <v/>
      </c>
      <c r="G1242" s="17">
        <f>'M5 - Sparkling Water &amp; Soda'!F32</f>
        <v/>
      </c>
      <c r="H1242" s="18">
        <f>IF(AND(ISNUMBER('M5 - Sparkling Water &amp; Soda'!F32),ISNUMBER('M5 - Sparkling Water &amp; Soda'!K32)),'M5 - Sparkling Water &amp; Soda'!F32-'M5 - Sparkling Water &amp; Soda'!K32,"")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8-pack 355mL</t>
        </is>
      </c>
      <c r="C1243" s="15" t="inlineStr">
        <is>
          <t>5) Sparkling water &amp; soda</t>
        </is>
      </c>
      <c r="D1243" s="19">
        <f>'M5 - Sparkling Water &amp; Soda'!I33</f>
        <v/>
      </c>
      <c r="E1243" s="20">
        <f>'M5 - Sparkling Water &amp; Soda'!J33</f>
        <v/>
      </c>
      <c r="F1243" s="18">
        <f>'M5 - Sparkling Water &amp; Soda'!K33</f>
        <v/>
      </c>
      <c r="G1243" s="17">
        <f>'M5 - Sparkling Water &amp; Soda'!F33</f>
        <v/>
      </c>
      <c r="H1243" s="18">
        <f>IF(AND(ISNUMBER('M5 - Sparkling Water &amp; Soda'!F33),ISNUMBER('M5 - Sparkling Water &amp; Soda'!K33)),'M5 - Sparkling Water &amp; Soda'!F33-'M5 - Sparkling Water &amp; Soda'!K33,"")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Blackberry | 12-pack 355mL</t>
        </is>
      </c>
      <c r="C1244" s="15" t="inlineStr">
        <is>
          <t>5) Sparkling water &amp; soda</t>
        </is>
      </c>
      <c r="D1244" s="19">
        <f>'M5 - Sparkling Water &amp; Soda'!I34</f>
        <v/>
      </c>
      <c r="E1244" s="20">
        <f>'M5 - Sparkling Water &amp; Soda'!J34</f>
        <v/>
      </c>
      <c r="F1244" s="18">
        <f>'M5 - Sparkling Water &amp; Soda'!K34</f>
        <v/>
      </c>
      <c r="G1244" s="17">
        <f>'M5 - Sparkling Water &amp; Soda'!F34</f>
        <v/>
      </c>
      <c r="H1244" s="18">
        <f>IF(AND(ISNUMBER('M5 - Sparkling Water &amp; Soda'!F34),ISNUMBER('M5 - Sparkling Water &amp; Soda'!K34)),'M5 - Sparkling Water &amp; Soda'!F34-'M5 - Sparkling Water &amp; Soda'!K34,"")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Blackberry | 15-pack 355mL</t>
        </is>
      </c>
      <c r="C1245" s="15" t="inlineStr">
        <is>
          <t>5) Sparkling water &amp; soda</t>
        </is>
      </c>
      <c r="D1245" s="19">
        <f>'M5 - Sparkling Water &amp; Soda'!I35</f>
        <v/>
      </c>
      <c r="E1245" s="20">
        <f>'M5 - Sparkling Water &amp; Soda'!J35</f>
        <v/>
      </c>
      <c r="F1245" s="18">
        <f>'M5 - Sparkling Water &amp; Soda'!K35</f>
        <v/>
      </c>
      <c r="G1245" s="17">
        <f>'M5 - Sparkling Water &amp; Soda'!F35</f>
        <v/>
      </c>
      <c r="H1245" s="18">
        <f>IF(AND(ISNUMBER('M5 - Sparkling Water &amp; Soda'!F35),ISNUMBER('M5 - Sparkling Water &amp; Soda'!K35)),'M5 - Sparkling Water &amp; Soda'!F35-'M5 - Sparkling Water &amp; Soda'!K35,"")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Blackberry | 18-pack 355mL</t>
        </is>
      </c>
      <c r="C1246" s="15" t="inlineStr">
        <is>
          <t>5) Sparkling water &amp; soda</t>
        </is>
      </c>
      <c r="D1246" s="19">
        <f>'M5 - Sparkling Water &amp; Soda'!I36</f>
        <v/>
      </c>
      <c r="E1246" s="20">
        <f>'M5 - Sparkling Water &amp; Soda'!J36</f>
        <v/>
      </c>
      <c r="F1246" s="18">
        <f>'M5 - Sparkling Water &amp; Soda'!K36</f>
        <v/>
      </c>
      <c r="G1246" s="17">
        <f>'M5 - Sparkling Water &amp; Soda'!F36</f>
        <v/>
      </c>
      <c r="H1246" s="18">
        <f>IF(AND(ISNUMBER('M5 - Sparkling Water &amp; Soda'!F36),ISNUMBER('M5 - Sparkling Water &amp; Soda'!K36)),'M5 - Sparkling Water &amp; Soda'!F36-'M5 - Sparkling Water &amp; Soda'!K36,"")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Blackberry | 24-pack 355mL</t>
        </is>
      </c>
      <c r="C1247" s="15" t="inlineStr">
        <is>
          <t>5) Sparkling water &amp; soda</t>
        </is>
      </c>
      <c r="D1247" s="19">
        <f>'M5 - Sparkling Water &amp; Soda'!I37</f>
        <v/>
      </c>
      <c r="E1247" s="20">
        <f>'M5 - Sparkling Water &amp; Soda'!J37</f>
        <v/>
      </c>
      <c r="F1247" s="18">
        <f>'M5 - Sparkling Water &amp; Soda'!K37</f>
        <v/>
      </c>
      <c r="G1247" s="17">
        <f>'M5 - Sparkling Water &amp; Soda'!F37</f>
        <v/>
      </c>
      <c r="H1247" s="18">
        <f>IF(AND(ISNUMBER('M5 - Sparkling Water &amp; Soda'!F37),ISNUMBER('M5 - Sparkling Water &amp; Soda'!K37)),'M5 - Sparkling Water &amp; Soda'!F37-'M5 - Sparkling Water &amp; Soda'!K37,"")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single 355mL</t>
        </is>
      </c>
      <c r="C1248" s="15" t="inlineStr">
        <is>
          <t>5) Sparkling water &amp; soda</t>
        </is>
      </c>
      <c r="D1248" s="19">
        <f>'M5 - Sparkling Water &amp; Soda'!I38</f>
        <v/>
      </c>
      <c r="E1248" s="20">
        <f>'M5 - Sparkling Water &amp; Soda'!J38</f>
        <v/>
      </c>
      <c r="F1248" s="18">
        <f>'M5 - Sparkling Water &amp; Soda'!K38</f>
        <v/>
      </c>
      <c r="G1248" s="17">
        <f>'M5 - Sparkling Water &amp; Soda'!F38</f>
        <v/>
      </c>
      <c r="H1248" s="18">
        <f>IF(AND(ISNUMBER('M5 - Sparkling Water &amp; Soda'!F38),ISNUMBER('M5 - Sparkling Water &amp; Soda'!K38)),'M5 - Sparkling Water &amp; Soda'!F38-'M5 - Sparkling Water &amp; Soda'!K38,"")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8-pack 355mL</t>
        </is>
      </c>
      <c r="C1249" s="15" t="inlineStr">
        <is>
          <t>5) Sparkling water &amp; soda</t>
        </is>
      </c>
      <c r="D1249" s="19">
        <f>'M5 - Sparkling Water &amp; Soda'!I39</f>
        <v/>
      </c>
      <c r="E1249" s="20">
        <f>'M5 - Sparkling Water &amp; Soda'!J39</f>
        <v/>
      </c>
      <c r="F1249" s="18">
        <f>'M5 - Sparkling Water &amp; Soda'!K39</f>
        <v/>
      </c>
      <c r="G1249" s="17">
        <f>'M5 - Sparkling Water &amp; Soda'!F39</f>
        <v/>
      </c>
      <c r="H1249" s="18">
        <f>IF(AND(ISNUMBER('M5 - Sparkling Water &amp; Soda'!F39),ISNUMBER('M5 - Sparkling Water &amp; Soda'!K39)),'M5 - Sparkling Water &amp; Soda'!F39-'M5 - Sparkling Water &amp; Soda'!K39,"")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Strawberry | 12-pack 355mL</t>
        </is>
      </c>
      <c r="C1250" s="15" t="inlineStr">
        <is>
          <t>5) Sparkling water &amp; soda</t>
        </is>
      </c>
      <c r="D1250" s="19">
        <f>'M5 - Sparkling Water &amp; Soda'!I40</f>
        <v/>
      </c>
      <c r="E1250" s="20">
        <f>'M5 - Sparkling Water &amp; Soda'!J40</f>
        <v/>
      </c>
      <c r="F1250" s="18">
        <f>'M5 - Sparkling Water &amp; Soda'!K40</f>
        <v/>
      </c>
      <c r="G1250" s="17">
        <f>'M5 - Sparkling Water &amp; Soda'!F40</f>
        <v/>
      </c>
      <c r="H1250" s="18">
        <f>IF(AND(ISNUMBER('M5 - Sparkling Water &amp; Soda'!F40),ISNUMBER('M5 - Sparkling Water &amp; Soda'!K40)),'M5 - Sparkling Water &amp; Soda'!F40-'M5 - Sparkling Water &amp; Soda'!K40,"")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Strawberry | 15-pack 355mL</t>
        </is>
      </c>
      <c r="C1251" s="15" t="inlineStr">
        <is>
          <t>5) Sparkling water &amp; soda</t>
        </is>
      </c>
      <c r="D1251" s="19">
        <f>'M5 - Sparkling Water &amp; Soda'!I41</f>
        <v/>
      </c>
      <c r="E1251" s="20">
        <f>'M5 - Sparkling Water &amp; Soda'!J41</f>
        <v/>
      </c>
      <c r="F1251" s="18">
        <f>'M5 - Sparkling Water &amp; Soda'!K41</f>
        <v/>
      </c>
      <c r="G1251" s="17">
        <f>'M5 - Sparkling Water &amp; Soda'!F41</f>
        <v/>
      </c>
      <c r="H1251" s="18">
        <f>IF(AND(ISNUMBER('M5 - Sparkling Water &amp; Soda'!F41),ISNUMBER('M5 - Sparkling Water &amp; Soda'!K41)),'M5 - Sparkling Water &amp; Soda'!F41-'M5 - Sparkling Water &amp; Soda'!K41,"")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Strawberry | 18-pack 355mL</t>
        </is>
      </c>
      <c r="C1252" s="15" t="inlineStr">
        <is>
          <t>5) Sparkling water &amp; soda</t>
        </is>
      </c>
      <c r="D1252" s="19">
        <f>'M5 - Sparkling Water &amp; Soda'!I42</f>
        <v/>
      </c>
      <c r="E1252" s="20">
        <f>'M5 - Sparkling Water &amp; Soda'!J42</f>
        <v/>
      </c>
      <c r="F1252" s="18">
        <f>'M5 - Sparkling Water &amp; Soda'!K42</f>
        <v/>
      </c>
      <c r="G1252" s="17">
        <f>'M5 - Sparkling Water &amp; Soda'!F42</f>
        <v/>
      </c>
      <c r="H1252" s="18">
        <f>IF(AND(ISNUMBER('M5 - Sparkling Water &amp; Soda'!F42),ISNUMBER('M5 - Sparkling Water &amp; Soda'!K42)),'M5 - Sparkling Water &amp; Soda'!F42-'M5 - Sparkling Water &amp; Soda'!K42,"")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Strawberry | 24-pack 355mL</t>
        </is>
      </c>
      <c r="C1253" s="15" t="inlineStr">
        <is>
          <t>5) Sparkling water &amp; soda</t>
        </is>
      </c>
      <c r="D1253" s="19">
        <f>'M5 - Sparkling Water &amp; Soda'!I43</f>
        <v/>
      </c>
      <c r="E1253" s="20">
        <f>'M5 - Sparkling Water &amp; Soda'!J43</f>
        <v/>
      </c>
      <c r="F1253" s="18">
        <f>'M5 - Sparkling Water &amp; Soda'!K43</f>
        <v/>
      </c>
      <c r="G1253" s="17">
        <f>'M5 - Sparkling Water &amp; Soda'!F43</f>
        <v/>
      </c>
      <c r="H1253" s="18">
        <f>IF(AND(ISNUMBER('M5 - Sparkling Water &amp; Soda'!F43),ISNUMBER('M5 - Sparkling Water &amp; Soda'!K43)),'M5 - Sparkling Water &amp; Soda'!F43-'M5 - Sparkling Water &amp; Soda'!K43,"")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single 355mL</t>
        </is>
      </c>
      <c r="C1254" s="15" t="inlineStr">
        <is>
          <t>5) Sparkling water &amp; soda</t>
        </is>
      </c>
      <c r="D1254" s="19">
        <f>'M5 - Sparkling Water &amp; Soda'!I44</f>
        <v/>
      </c>
      <c r="E1254" s="20">
        <f>'M5 - Sparkling Water &amp; Soda'!J44</f>
        <v/>
      </c>
      <c r="F1254" s="18">
        <f>'M5 - Sparkling Water &amp; Soda'!K44</f>
        <v/>
      </c>
      <c r="G1254" s="17">
        <f>'M5 - Sparkling Water &amp; Soda'!F44</f>
        <v/>
      </c>
      <c r="H1254" s="18">
        <f>IF(AND(ISNUMBER('M5 - Sparkling Water &amp; Soda'!F44),ISNUMBER('M5 - Sparkling Water &amp; Soda'!K44)),'M5 - Sparkling Water &amp; Soda'!F44-'M5 - Sparkling Water &amp; Soda'!K44,"")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8-pack 355mL</t>
        </is>
      </c>
      <c r="C1255" s="15" t="inlineStr">
        <is>
          <t>5) Sparkling water &amp; soda</t>
        </is>
      </c>
      <c r="D1255" s="19">
        <f>'M5 - Sparkling Water &amp; Soda'!I45</f>
        <v/>
      </c>
      <c r="E1255" s="20">
        <f>'M5 - Sparkling Water &amp; Soda'!J45</f>
        <v/>
      </c>
      <c r="F1255" s="18">
        <f>'M5 - Sparkling Water &amp; Soda'!K45</f>
        <v/>
      </c>
      <c r="G1255" s="17">
        <f>'M5 - Sparkling Water &amp; Soda'!F45</f>
        <v/>
      </c>
      <c r="H1255" s="18">
        <f>IF(AND(ISNUMBER('M5 - Sparkling Water &amp; Soda'!F45),ISNUMBER('M5 - Sparkling Water &amp; Soda'!K45)),'M5 - Sparkling Water &amp; Soda'!F45-'M5 - Sparkling Water &amp; Soda'!K45,"")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Spindrift</t>
        </is>
      </c>
      <c r="B1256" s="15" t="inlineStr">
        <is>
          <t>Spindrift Sparkling Water | Orange Mango | 12-pack 355mL</t>
        </is>
      </c>
      <c r="C1256" s="15" t="inlineStr">
        <is>
          <t>5) Sparkling water &amp; soda</t>
        </is>
      </c>
      <c r="D1256" s="19">
        <f>'M5 - Sparkling Water &amp; Soda'!I46</f>
        <v/>
      </c>
      <c r="E1256" s="20">
        <f>'M5 - Sparkling Water &amp; Soda'!J46</f>
        <v/>
      </c>
      <c r="F1256" s="18">
        <f>'M5 - Sparkling Water &amp; Soda'!K46</f>
        <v/>
      </c>
      <c r="G1256" s="17">
        <f>'M5 - Sparkling Water &amp; Soda'!F46</f>
        <v/>
      </c>
      <c r="H1256" s="18">
        <f>IF(AND(ISNUMBER('M5 - Sparkling Water &amp; Soda'!F46),ISNUMBER('M5 - Sparkling Water &amp; Soda'!K46)),'M5 - Sparkling Water &amp; Soda'!F46-'M5 - Sparkling Water &amp; Soda'!K46,"")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Spindrift</t>
        </is>
      </c>
      <c r="B1257" s="15" t="inlineStr">
        <is>
          <t>Spindrift Sparkling Water | Orange Mango | 15-pack 355mL</t>
        </is>
      </c>
      <c r="C1257" s="15" t="inlineStr">
        <is>
          <t>5) Sparkling water &amp; soda</t>
        </is>
      </c>
      <c r="D1257" s="19">
        <f>'M5 - Sparkling Water &amp; Soda'!I47</f>
        <v/>
      </c>
      <c r="E1257" s="20">
        <f>'M5 - Sparkling Water &amp; Soda'!J47</f>
        <v/>
      </c>
      <c r="F1257" s="18">
        <f>'M5 - Sparkling Water &amp; Soda'!K47</f>
        <v/>
      </c>
      <c r="G1257" s="17">
        <f>'M5 - Sparkling Water &amp; Soda'!F47</f>
        <v/>
      </c>
      <c r="H1257" s="18">
        <f>IF(AND(ISNUMBER('M5 - Sparkling Water &amp; Soda'!F47),ISNUMBER('M5 - Sparkling Water &amp; Soda'!K47)),'M5 - Sparkling Water &amp; Soda'!F47-'M5 - Sparkling Water &amp; Soda'!K47,"")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Spindrift</t>
        </is>
      </c>
      <c r="B1258" s="15" t="inlineStr">
        <is>
          <t>Spindrift Sparkling Water | Orange Mango | 18-pack 355mL</t>
        </is>
      </c>
      <c r="C1258" s="15" t="inlineStr">
        <is>
          <t>5) Sparkling water &amp; soda</t>
        </is>
      </c>
      <c r="D1258" s="19">
        <f>'M5 - Sparkling Water &amp; Soda'!I48</f>
        <v/>
      </c>
      <c r="E1258" s="20">
        <f>'M5 - Sparkling Water &amp; Soda'!J48</f>
        <v/>
      </c>
      <c r="F1258" s="18">
        <f>'M5 - Sparkling Water &amp; Soda'!K48</f>
        <v/>
      </c>
      <c r="G1258" s="17">
        <f>'M5 - Sparkling Water &amp; Soda'!F48</f>
        <v/>
      </c>
      <c r="H1258" s="18">
        <f>IF(AND(ISNUMBER('M5 - Sparkling Water &amp; Soda'!F48),ISNUMBER('M5 - Sparkling Water &amp; Soda'!K48)),'M5 - Sparkling Water &amp; Soda'!F48-'M5 - Sparkling Water &amp; Soda'!K48,"")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Spindrift</t>
        </is>
      </c>
      <c r="B1259" s="15" t="inlineStr">
        <is>
          <t>Spindrift Sparkling Water | Orange Mango | 24-pack 355mL</t>
        </is>
      </c>
      <c r="C1259" s="15" t="inlineStr">
        <is>
          <t>5) Sparkling water &amp; soda</t>
        </is>
      </c>
      <c r="D1259" s="19">
        <f>'M5 - Sparkling Water &amp; Soda'!I49</f>
        <v/>
      </c>
      <c r="E1259" s="20">
        <f>'M5 - Sparkling Water &amp; Soda'!J49</f>
        <v/>
      </c>
      <c r="F1259" s="18">
        <f>'M5 - Sparkling Water &amp; Soda'!K49</f>
        <v/>
      </c>
      <c r="G1259" s="17">
        <f>'M5 - Sparkling Water &amp; Soda'!F49</f>
        <v/>
      </c>
      <c r="H1259" s="18">
        <f>IF(AND(ISNUMBER('M5 - Sparkling Water &amp; Soda'!F49),ISNUMBER('M5 - Sparkling Water &amp; Soda'!K49)),'M5 - Sparkling Water &amp; Soda'!F49-'M5 - Sparkling Water &amp; Soda'!K49,"")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single 355mL</t>
        </is>
      </c>
      <c r="C1260" s="15" t="inlineStr">
        <is>
          <t>5) Sparkling water &amp; soda</t>
        </is>
      </c>
      <c r="D1260" s="19">
        <f>'M5 - Sparkling Water &amp; Soda'!I50</f>
        <v/>
      </c>
      <c r="E1260" s="20">
        <f>'M5 - Sparkling Water &amp; Soda'!J50</f>
        <v/>
      </c>
      <c r="F1260" s="18">
        <f>'M5 - Sparkling Water &amp; Soda'!K50</f>
        <v/>
      </c>
      <c r="G1260" s="17">
        <f>'M5 - Sparkling Water &amp; Soda'!F50</f>
        <v/>
      </c>
      <c r="H1260" s="18">
        <f>IF(AND(ISNUMBER('M5 - Sparkling Water &amp; Soda'!F50),ISNUMBER('M5 - Sparkling Water &amp; Soda'!K50)),'M5 - Sparkling Water &amp; Soda'!F50-'M5 - Sparkling Water &amp; Soda'!K50,"")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8-pack 355mL</t>
        </is>
      </c>
      <c r="C1261" s="15" t="inlineStr">
        <is>
          <t>5) Sparkling water &amp; soda</t>
        </is>
      </c>
      <c r="D1261" s="19">
        <f>'M5 - Sparkling Water &amp; Soda'!I51</f>
        <v/>
      </c>
      <c r="E1261" s="20">
        <f>'M5 - Sparkling Water &amp; Soda'!J51</f>
        <v/>
      </c>
      <c r="F1261" s="18">
        <f>'M5 - Sparkling Water &amp; Soda'!K51</f>
        <v/>
      </c>
      <c r="G1261" s="17">
        <f>'M5 - Sparkling Water &amp; Soda'!F51</f>
        <v/>
      </c>
      <c r="H1261" s="18">
        <f>IF(AND(ISNUMBER('M5 - Sparkling Water &amp; Soda'!F51),ISNUMBER('M5 - Sparkling Water &amp; Soda'!K51)),'M5 - Sparkling Water &amp; Soda'!F51-'M5 - Sparkling Water &amp; Soda'!K51,"")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Pamplemousse | 12-pack 355mL</t>
        </is>
      </c>
      <c r="C1262" s="15" t="inlineStr">
        <is>
          <t>5) Sparkling water &amp; soda</t>
        </is>
      </c>
      <c r="D1262" s="19">
        <f>'M5 - Sparkling Water &amp; Soda'!I52</f>
        <v/>
      </c>
      <c r="E1262" s="20">
        <f>'M5 - Sparkling Water &amp; Soda'!J52</f>
        <v/>
      </c>
      <c r="F1262" s="18">
        <f>'M5 - Sparkling Water &amp; Soda'!K52</f>
        <v/>
      </c>
      <c r="G1262" s="17">
        <f>'M5 - Sparkling Water &amp; Soda'!F52</f>
        <v/>
      </c>
      <c r="H1262" s="18">
        <f>IF(AND(ISNUMBER('M5 - Sparkling Water &amp; Soda'!F52),ISNUMBER('M5 - Sparkling Water &amp; Soda'!K52)),'M5 - Sparkling Water &amp; Soda'!F52-'M5 - Sparkling Water &amp; Soda'!K52,"")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Pamplemousse | 15-pack 355mL</t>
        </is>
      </c>
      <c r="C1263" s="15" t="inlineStr">
        <is>
          <t>5) Sparkling water &amp; soda</t>
        </is>
      </c>
      <c r="D1263" s="19">
        <f>'M5 - Sparkling Water &amp; Soda'!I53</f>
        <v/>
      </c>
      <c r="E1263" s="20">
        <f>'M5 - Sparkling Water &amp; Soda'!J53</f>
        <v/>
      </c>
      <c r="F1263" s="18">
        <f>'M5 - Sparkling Water &amp; Soda'!K53</f>
        <v/>
      </c>
      <c r="G1263" s="17">
        <f>'M5 - Sparkling Water &amp; Soda'!F53</f>
        <v/>
      </c>
      <c r="H1263" s="18">
        <f>IF(AND(ISNUMBER('M5 - Sparkling Water &amp; Soda'!F53),ISNUMBER('M5 - Sparkling Water &amp; Soda'!K53)),'M5 - Sparkling Water &amp; Soda'!F53-'M5 - Sparkling Water &amp; Soda'!K53,"")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Pamplemousse | 18-pack 355mL</t>
        </is>
      </c>
      <c r="C1264" s="15" t="inlineStr">
        <is>
          <t>5) Sparkling water &amp; soda</t>
        </is>
      </c>
      <c r="D1264" s="19">
        <f>'M5 - Sparkling Water &amp; Soda'!I54</f>
        <v/>
      </c>
      <c r="E1264" s="20">
        <f>'M5 - Sparkling Water &amp; Soda'!J54</f>
        <v/>
      </c>
      <c r="F1264" s="18">
        <f>'M5 - Sparkling Water &amp; Soda'!K54</f>
        <v/>
      </c>
      <c r="G1264" s="17">
        <f>'M5 - Sparkling Water &amp; Soda'!F54</f>
        <v/>
      </c>
      <c r="H1264" s="18">
        <f>IF(AND(ISNUMBER('M5 - Sparkling Water &amp; Soda'!F54),ISNUMBER('M5 - Sparkling Water &amp; Soda'!K54)),'M5 - Sparkling Water &amp; Soda'!F54-'M5 - Sparkling Water &amp; Soda'!K54,"")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Pamplemousse | 24-pack 355mL</t>
        </is>
      </c>
      <c r="C1265" s="15" t="inlineStr">
        <is>
          <t>5) Sparkling water &amp; soda</t>
        </is>
      </c>
      <c r="D1265" s="19">
        <f>'M5 - Sparkling Water &amp; Soda'!I55</f>
        <v/>
      </c>
      <c r="E1265" s="20">
        <f>'M5 - Sparkling Water &amp; Soda'!J55</f>
        <v/>
      </c>
      <c r="F1265" s="18">
        <f>'M5 - Sparkling Water &amp; Soda'!K55</f>
        <v/>
      </c>
      <c r="G1265" s="17">
        <f>'M5 - Sparkling Water &amp; Soda'!F55</f>
        <v/>
      </c>
      <c r="H1265" s="18">
        <f>IF(AND(ISNUMBER('M5 - Sparkling Water &amp; Soda'!F55),ISNUMBER('M5 - Sparkling Water &amp; Soda'!K55)),'M5 - Sparkling Water &amp; Soda'!F55-'M5 - Sparkling Water &amp; Soda'!K55,"")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single 355mL</t>
        </is>
      </c>
      <c r="C1266" s="15" t="inlineStr">
        <is>
          <t>5) Sparkling water &amp; soda</t>
        </is>
      </c>
      <c r="D1266" s="19">
        <f>'M5 - Sparkling Water &amp; Soda'!I56</f>
        <v/>
      </c>
      <c r="E1266" s="20">
        <f>'M5 - Sparkling Water &amp; Soda'!J56</f>
        <v/>
      </c>
      <c r="F1266" s="18">
        <f>'M5 - Sparkling Water &amp; Soda'!K56</f>
        <v/>
      </c>
      <c r="G1266" s="17">
        <f>'M5 - Sparkling Water &amp; Soda'!F56</f>
        <v/>
      </c>
      <c r="H1266" s="18">
        <f>IF(AND(ISNUMBER('M5 - Sparkling Water &amp; Soda'!F56),ISNUMBER('M5 - Sparkling Water &amp; Soda'!K56)),'M5 - Sparkling Water &amp; Soda'!F56-'M5 - Sparkling Water &amp; Soda'!K56,"")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8-pack 355mL</t>
        </is>
      </c>
      <c r="C1267" s="15" t="inlineStr">
        <is>
          <t>5) Sparkling water &amp; soda</t>
        </is>
      </c>
      <c r="D1267" s="19">
        <f>'M5 - Sparkling Water &amp; Soda'!I57</f>
        <v/>
      </c>
      <c r="E1267" s="20">
        <f>'M5 - Sparkling Water &amp; Soda'!J57</f>
        <v/>
      </c>
      <c r="F1267" s="18">
        <f>'M5 - Sparkling Water &amp; Soda'!K57</f>
        <v/>
      </c>
      <c r="G1267" s="17">
        <f>'M5 - Sparkling Water &amp; Soda'!F57</f>
        <v/>
      </c>
      <c r="H1267" s="18">
        <f>IF(AND(ISNUMBER('M5 - Sparkling Water &amp; Soda'!F57),ISNUMBER('M5 - Sparkling Water &amp; Soda'!K57)),'M5 - Sparkling Water &amp; Soda'!F57-'M5 - Sparkling Water &amp; Soda'!K57,"")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Lime | 12-pack 355mL</t>
        </is>
      </c>
      <c r="C1268" s="15" t="inlineStr">
        <is>
          <t>5) Sparkling water &amp; soda</t>
        </is>
      </c>
      <c r="D1268" s="19">
        <f>'M5 - Sparkling Water &amp; Soda'!I58</f>
        <v/>
      </c>
      <c r="E1268" s="20">
        <f>'M5 - Sparkling Water &amp; Soda'!J58</f>
        <v/>
      </c>
      <c r="F1268" s="18">
        <f>'M5 - Sparkling Water &amp; Soda'!K58</f>
        <v/>
      </c>
      <c r="G1268" s="17">
        <f>'M5 - Sparkling Water &amp; Soda'!F58</f>
        <v/>
      </c>
      <c r="H1268" s="18">
        <f>IF(AND(ISNUMBER('M5 - Sparkling Water &amp; Soda'!F58),ISNUMBER('M5 - Sparkling Water &amp; Soda'!K58)),'M5 - Sparkling Water &amp; Soda'!F58-'M5 - Sparkling Water &amp; Soda'!K58,"")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Lime | 15-pack 355mL</t>
        </is>
      </c>
      <c r="C1269" s="15" t="inlineStr">
        <is>
          <t>5) Sparkling water &amp; soda</t>
        </is>
      </c>
      <c r="D1269" s="19">
        <f>'M5 - Sparkling Water &amp; Soda'!I59</f>
        <v/>
      </c>
      <c r="E1269" s="20">
        <f>'M5 - Sparkling Water &amp; Soda'!J59</f>
        <v/>
      </c>
      <c r="F1269" s="18">
        <f>'M5 - Sparkling Water &amp; Soda'!K59</f>
        <v/>
      </c>
      <c r="G1269" s="17">
        <f>'M5 - Sparkling Water &amp; Soda'!F59</f>
        <v/>
      </c>
      <c r="H1269" s="18">
        <f>IF(AND(ISNUMBER('M5 - Sparkling Water &amp; Soda'!F59),ISNUMBER('M5 - Sparkling Water &amp; Soda'!K59)),'M5 - Sparkling Water &amp; Soda'!F59-'M5 - Sparkling Water &amp; Soda'!K59,"")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Lime | 18-pack 355mL</t>
        </is>
      </c>
      <c r="C1270" s="15" t="inlineStr">
        <is>
          <t>5) Sparkling water &amp; soda</t>
        </is>
      </c>
      <c r="D1270" s="19">
        <f>'M5 - Sparkling Water &amp; Soda'!I60</f>
        <v/>
      </c>
      <c r="E1270" s="20">
        <f>'M5 - Sparkling Water &amp; Soda'!J60</f>
        <v/>
      </c>
      <c r="F1270" s="18">
        <f>'M5 - Sparkling Water &amp; Soda'!K60</f>
        <v/>
      </c>
      <c r="G1270" s="17">
        <f>'M5 - Sparkling Water &amp; Soda'!F60</f>
        <v/>
      </c>
      <c r="H1270" s="18">
        <f>IF(AND(ISNUMBER('M5 - Sparkling Water &amp; Soda'!F60),ISNUMBER('M5 - Sparkling Water &amp; Soda'!K60)),'M5 - Sparkling Water &amp; Soda'!F60-'M5 - Sparkling Water &amp; Soda'!K60,"")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Lime | 24-pack 355mL</t>
        </is>
      </c>
      <c r="C1271" s="15" t="inlineStr">
        <is>
          <t>5) Sparkling water &amp; soda</t>
        </is>
      </c>
      <c r="D1271" s="19">
        <f>'M5 - Sparkling Water &amp; Soda'!I61</f>
        <v/>
      </c>
      <c r="E1271" s="20">
        <f>'M5 - Sparkling Water &amp; Soda'!J61</f>
        <v/>
      </c>
      <c r="F1271" s="18">
        <f>'M5 - Sparkling Water &amp; Soda'!K61</f>
        <v/>
      </c>
      <c r="G1271" s="17">
        <f>'M5 - Sparkling Water &amp; Soda'!F61</f>
        <v/>
      </c>
      <c r="H1271" s="18">
        <f>IF(AND(ISNUMBER('M5 - Sparkling Water &amp; Soda'!F61),ISNUMBER('M5 - Sparkling Water &amp; Soda'!K61)),'M5 - Sparkling Water &amp; Soda'!F61-'M5 - Sparkling Water &amp; Soda'!K61,"")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single 355mL</t>
        </is>
      </c>
      <c r="C1272" s="15" t="inlineStr">
        <is>
          <t>5) Sparkling water &amp; soda</t>
        </is>
      </c>
      <c r="D1272" s="19">
        <f>'M5 - Sparkling Water &amp; Soda'!I62</f>
        <v/>
      </c>
      <c r="E1272" s="20">
        <f>'M5 - Sparkling Water &amp; Soda'!J62</f>
        <v/>
      </c>
      <c r="F1272" s="18">
        <f>'M5 - Sparkling Water &amp; Soda'!K62</f>
        <v/>
      </c>
      <c r="G1272" s="17">
        <f>'M5 - Sparkling Water &amp; Soda'!F62</f>
        <v/>
      </c>
      <c r="H1272" s="18">
        <f>IF(AND(ISNUMBER('M5 - Sparkling Water &amp; Soda'!F62),ISNUMBER('M5 - Sparkling Water &amp; Soda'!K62)),'M5 - Sparkling Water &amp; Soda'!F62-'M5 - Sparkling Water &amp; Soda'!K62,"")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8-pack 355mL</t>
        </is>
      </c>
      <c r="C1273" s="15" t="inlineStr">
        <is>
          <t>5) Sparkling water &amp; soda</t>
        </is>
      </c>
      <c r="D1273" s="19">
        <f>'M5 - Sparkling Water &amp; Soda'!I63</f>
        <v/>
      </c>
      <c r="E1273" s="20">
        <f>'M5 - Sparkling Water &amp; Soda'!J63</f>
        <v/>
      </c>
      <c r="F1273" s="18">
        <f>'M5 - Sparkling Water &amp; Soda'!K63</f>
        <v/>
      </c>
      <c r="G1273" s="17">
        <f>'M5 - Sparkling Water &amp; Soda'!F63</f>
        <v/>
      </c>
      <c r="H1273" s="18">
        <f>IF(AND(ISNUMBER('M5 - Sparkling Water &amp; Soda'!F63),ISNUMBER('M5 - Sparkling Water &amp; Soda'!K63)),'M5 - Sparkling Water &amp; Soda'!F63-'M5 - Sparkling Water &amp; Soda'!K63,"")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Pure | 12-pack 355mL</t>
        </is>
      </c>
      <c r="C1274" s="15" t="inlineStr">
        <is>
          <t>5) Sparkling water &amp; soda</t>
        </is>
      </c>
      <c r="D1274" s="19">
        <f>'M5 - Sparkling Water &amp; Soda'!I64</f>
        <v/>
      </c>
      <c r="E1274" s="20">
        <f>'M5 - Sparkling Water &amp; Soda'!J64</f>
        <v/>
      </c>
      <c r="F1274" s="18">
        <f>'M5 - Sparkling Water &amp; Soda'!K64</f>
        <v/>
      </c>
      <c r="G1274" s="17">
        <f>'M5 - Sparkling Water &amp; Soda'!F64</f>
        <v/>
      </c>
      <c r="H1274" s="18">
        <f>IF(AND(ISNUMBER('M5 - Sparkling Water &amp; Soda'!F64),ISNUMBER('M5 - Sparkling Water &amp; Soda'!K64)),'M5 - Sparkling Water &amp; Soda'!F64-'M5 - Sparkling Water &amp; Soda'!K64,"")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Pure | 15-pack 355mL</t>
        </is>
      </c>
      <c r="C1275" s="15" t="inlineStr">
        <is>
          <t>5) Sparkling water &amp; soda</t>
        </is>
      </c>
      <c r="D1275" s="19">
        <f>'M5 - Sparkling Water &amp; Soda'!I65</f>
        <v/>
      </c>
      <c r="E1275" s="20">
        <f>'M5 - Sparkling Water &amp; Soda'!J65</f>
        <v/>
      </c>
      <c r="F1275" s="18">
        <f>'M5 - Sparkling Water &amp; Soda'!K65</f>
        <v/>
      </c>
      <c r="G1275" s="17">
        <f>'M5 - Sparkling Water &amp; Soda'!F65</f>
        <v/>
      </c>
      <c r="H1275" s="18">
        <f>IF(AND(ISNUMBER('M5 - Sparkling Water &amp; Soda'!F65),ISNUMBER('M5 - Sparkling Water &amp; Soda'!K65)),'M5 - Sparkling Water &amp; Soda'!F65-'M5 - Sparkling Water &amp; Soda'!K65,"")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Pure | 18-pack 355mL</t>
        </is>
      </c>
      <c r="C1276" s="15" t="inlineStr">
        <is>
          <t>5) Sparkling water &amp; soda</t>
        </is>
      </c>
      <c r="D1276" s="19">
        <f>'M5 - Sparkling Water &amp; Soda'!I66</f>
        <v/>
      </c>
      <c r="E1276" s="20">
        <f>'M5 - Sparkling Water &amp; Soda'!J66</f>
        <v/>
      </c>
      <c r="F1276" s="18">
        <f>'M5 - Sparkling Water &amp; Soda'!K66</f>
        <v/>
      </c>
      <c r="G1276" s="17">
        <f>'M5 - Sparkling Water &amp; Soda'!F66</f>
        <v/>
      </c>
      <c r="H1276" s="18">
        <f>IF(AND(ISNUMBER('M5 - Sparkling Water &amp; Soda'!F66),ISNUMBER('M5 - Sparkling Water &amp; Soda'!K66)),'M5 - Sparkling Water &amp; Soda'!F66-'M5 - Sparkling Water &amp; Soda'!K66,"")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Pure | 24-pack 355mL</t>
        </is>
      </c>
      <c r="C1277" s="15" t="inlineStr">
        <is>
          <t>5) Sparkling water &amp; soda</t>
        </is>
      </c>
      <c r="D1277" s="19">
        <f>'M5 - Sparkling Water &amp; Soda'!I67</f>
        <v/>
      </c>
      <c r="E1277" s="20">
        <f>'M5 - Sparkling Water &amp; Soda'!J67</f>
        <v/>
      </c>
      <c r="F1277" s="18">
        <f>'M5 - Sparkling Water &amp; Soda'!K67</f>
        <v/>
      </c>
      <c r="G1277" s="17">
        <f>'M5 - Sparkling Water &amp; Soda'!F67</f>
        <v/>
      </c>
      <c r="H1277" s="18">
        <f>IF(AND(ISNUMBER('M5 - Sparkling Water &amp; Soda'!F67),ISNUMBER('M5 - Sparkling Water &amp; Soda'!K67)),'M5 - Sparkling Water &amp; Soda'!F67-'M5 - Sparkling Water &amp; Soda'!K67,"")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single 355mL</t>
        </is>
      </c>
      <c r="C1278" s="15" t="inlineStr">
        <is>
          <t>5) Sparkling water &amp; soda</t>
        </is>
      </c>
      <c r="D1278" s="19">
        <f>'M5 - Sparkling Water &amp; Soda'!I68</f>
        <v/>
      </c>
      <c r="E1278" s="20">
        <f>'M5 - Sparkling Water &amp; Soda'!J68</f>
        <v/>
      </c>
      <c r="F1278" s="18">
        <f>'M5 - Sparkling Water &amp; Soda'!K68</f>
        <v/>
      </c>
      <c r="G1278" s="17">
        <f>'M5 - Sparkling Water &amp; Soda'!F68</f>
        <v/>
      </c>
      <c r="H1278" s="18">
        <f>IF(AND(ISNUMBER('M5 - Sparkling Water &amp; Soda'!F68),ISNUMBER('M5 - Sparkling Water &amp; Soda'!K68)),'M5 - Sparkling Water &amp; Soda'!F68-'M5 - Sparkling Water &amp; Soda'!K68,"")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8-pack 355mL</t>
        </is>
      </c>
      <c r="C1279" s="15" t="inlineStr">
        <is>
          <t>5) Sparkling water &amp; soda</t>
        </is>
      </c>
      <c r="D1279" s="19">
        <f>'M5 - Sparkling Water &amp; Soda'!I69</f>
        <v/>
      </c>
      <c r="E1279" s="20">
        <f>'M5 - Sparkling Water &amp; Soda'!J69</f>
        <v/>
      </c>
      <c r="F1279" s="18">
        <f>'M5 - Sparkling Water &amp; Soda'!K69</f>
        <v/>
      </c>
      <c r="G1279" s="17">
        <f>'M5 - Sparkling Water &amp; Soda'!F69</f>
        <v/>
      </c>
      <c r="H1279" s="18">
        <f>IF(AND(ISNUMBER('M5 - Sparkling Water &amp; Soda'!F69),ISNUMBER('M5 - Sparkling Water &amp; Soda'!K69)),'M5 - Sparkling Water &amp; Soda'!F69-'M5 - Sparkling Water &amp; Soda'!K69,"")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Coconut | 12-pack 355mL</t>
        </is>
      </c>
      <c r="C1280" s="15" t="inlineStr">
        <is>
          <t>5) Sparkling water &amp; soda</t>
        </is>
      </c>
      <c r="D1280" s="19">
        <f>'M5 - Sparkling Water &amp; Soda'!I70</f>
        <v/>
      </c>
      <c r="E1280" s="20">
        <f>'M5 - Sparkling Water &amp; Soda'!J70</f>
        <v/>
      </c>
      <c r="F1280" s="18">
        <f>'M5 - Sparkling Water &amp; Soda'!K70</f>
        <v/>
      </c>
      <c r="G1280" s="17">
        <f>'M5 - Sparkling Water &amp; Soda'!F70</f>
        <v/>
      </c>
      <c r="H1280" s="18">
        <f>IF(AND(ISNUMBER('M5 - Sparkling Water &amp; Soda'!F70),ISNUMBER('M5 - Sparkling Water &amp; Soda'!K70)),'M5 - Sparkling Water &amp; Soda'!F70-'M5 - Sparkling Water &amp; Soda'!K70,"")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Coconut | 15-pack 355mL</t>
        </is>
      </c>
      <c r="C1281" s="15" t="inlineStr">
        <is>
          <t>5) Sparkling water &amp; soda</t>
        </is>
      </c>
      <c r="D1281" s="19">
        <f>'M5 - Sparkling Water &amp; Soda'!I71</f>
        <v/>
      </c>
      <c r="E1281" s="20">
        <f>'M5 - Sparkling Water &amp; Soda'!J71</f>
        <v/>
      </c>
      <c r="F1281" s="18">
        <f>'M5 - Sparkling Water &amp; Soda'!K71</f>
        <v/>
      </c>
      <c r="G1281" s="17">
        <f>'M5 - Sparkling Water &amp; Soda'!F71</f>
        <v/>
      </c>
      <c r="H1281" s="18">
        <f>IF(AND(ISNUMBER('M5 - Sparkling Water &amp; Soda'!F71),ISNUMBER('M5 - Sparkling Water &amp; Soda'!K71)),'M5 - Sparkling Water &amp; Soda'!F71-'M5 - Sparkling Water &amp; Soda'!K71,"")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Coconut | 18-pack 355mL</t>
        </is>
      </c>
      <c r="C1282" s="15" t="inlineStr">
        <is>
          <t>5) Sparkling water &amp; soda</t>
        </is>
      </c>
      <c r="D1282" s="19">
        <f>'M5 - Sparkling Water &amp; Soda'!I72</f>
        <v/>
      </c>
      <c r="E1282" s="20">
        <f>'M5 - Sparkling Water &amp; Soda'!J72</f>
        <v/>
      </c>
      <c r="F1282" s="18">
        <f>'M5 - Sparkling Water &amp; Soda'!K72</f>
        <v/>
      </c>
      <c r="G1282" s="17">
        <f>'M5 - Sparkling Water &amp; Soda'!F72</f>
        <v/>
      </c>
      <c r="H1282" s="18">
        <f>IF(AND(ISNUMBER('M5 - Sparkling Water &amp; Soda'!F72),ISNUMBER('M5 - Sparkling Water &amp; Soda'!K72)),'M5 - Sparkling Water &amp; Soda'!F72-'M5 - Sparkling Water &amp; Soda'!K72,"")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Coconut | 24-pack 355mL</t>
        </is>
      </c>
      <c r="C1283" s="15" t="inlineStr">
        <is>
          <t>5) Sparkling water &amp; soda</t>
        </is>
      </c>
      <c r="D1283" s="19">
        <f>'M5 - Sparkling Water &amp; Soda'!I73</f>
        <v/>
      </c>
      <c r="E1283" s="20">
        <f>'M5 - Sparkling Water &amp; Soda'!J73</f>
        <v/>
      </c>
      <c r="F1283" s="18">
        <f>'M5 - Sparkling Water &amp; Soda'!K73</f>
        <v/>
      </c>
      <c r="G1283" s="17">
        <f>'M5 - Sparkling Water &amp; Soda'!F73</f>
        <v/>
      </c>
      <c r="H1283" s="18">
        <f>IF(AND(ISNUMBER('M5 - Sparkling Water &amp; Soda'!F73),ISNUMBER('M5 - Sparkling Water &amp; Soda'!K73)),'M5 - Sparkling Water &amp; Soda'!F73-'M5 - Sparkling Water &amp; Soda'!K73,"")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single 355mL</t>
        </is>
      </c>
      <c r="C1284" s="15" t="inlineStr">
        <is>
          <t>5) Sparkling water &amp; soda</t>
        </is>
      </c>
      <c r="D1284" s="19">
        <f>'M5 - Sparkling Water &amp; Soda'!I74</f>
        <v/>
      </c>
      <c r="E1284" s="20">
        <f>'M5 - Sparkling Water &amp; Soda'!J74</f>
        <v/>
      </c>
      <c r="F1284" s="18">
        <f>'M5 - Sparkling Water &amp; Soda'!K74</f>
        <v/>
      </c>
      <c r="G1284" s="17">
        <f>'M5 - Sparkling Water &amp; Soda'!F74</f>
        <v/>
      </c>
      <c r="H1284" s="18">
        <f>IF(AND(ISNUMBER('M5 - Sparkling Water &amp; Soda'!F74),ISNUMBER('M5 - Sparkling Water &amp; Soda'!K74)),'M5 - Sparkling Water &amp; Soda'!F74-'M5 - Sparkling Water &amp; Soda'!K74,"")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8-pack 355mL</t>
        </is>
      </c>
      <c r="C1285" s="15" t="inlineStr">
        <is>
          <t>5) Sparkling water &amp; soda</t>
        </is>
      </c>
      <c r="D1285" s="19">
        <f>'M5 - Sparkling Water &amp; Soda'!I75</f>
        <v/>
      </c>
      <c r="E1285" s="20">
        <f>'M5 - Sparkling Water &amp; Soda'!J75</f>
        <v/>
      </c>
      <c r="F1285" s="18">
        <f>'M5 - Sparkling Water &amp; Soda'!K75</f>
        <v/>
      </c>
      <c r="G1285" s="17">
        <f>'M5 - Sparkling Water &amp; Soda'!F75</f>
        <v/>
      </c>
      <c r="H1285" s="18">
        <f>IF(AND(ISNUMBER('M5 - Sparkling Water &amp; Soda'!F75),ISNUMBER('M5 - Sparkling Water &amp; Soda'!K75)),'M5 - Sparkling Water &amp; Soda'!F75-'M5 - Sparkling Water &amp; Soda'!K75,"")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Berry | 12-pack 355mL</t>
        </is>
      </c>
      <c r="C1286" s="15" t="inlineStr">
        <is>
          <t>5) Sparkling water &amp; soda</t>
        </is>
      </c>
      <c r="D1286" s="19">
        <f>'M5 - Sparkling Water &amp; Soda'!I76</f>
        <v/>
      </c>
      <c r="E1286" s="20">
        <f>'M5 - Sparkling Water &amp; Soda'!J76</f>
        <v/>
      </c>
      <c r="F1286" s="18">
        <f>'M5 - Sparkling Water &amp; Soda'!K76</f>
        <v/>
      </c>
      <c r="G1286" s="17">
        <f>'M5 - Sparkling Water &amp; Soda'!F76</f>
        <v/>
      </c>
      <c r="H1286" s="18">
        <f>IF(AND(ISNUMBER('M5 - Sparkling Water &amp; Soda'!F76),ISNUMBER('M5 - Sparkling Water &amp; Soda'!K76)),'M5 - Sparkling Water &amp; Soda'!F76-'M5 - Sparkling Water &amp; Soda'!K76,"")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Berry | 15-pack 355mL</t>
        </is>
      </c>
      <c r="C1287" s="15" t="inlineStr">
        <is>
          <t>5) Sparkling water &amp; soda</t>
        </is>
      </c>
      <c r="D1287" s="19">
        <f>'M5 - Sparkling Water &amp; Soda'!I77</f>
        <v/>
      </c>
      <c r="E1287" s="20">
        <f>'M5 - Sparkling Water &amp; Soda'!J77</f>
        <v/>
      </c>
      <c r="F1287" s="18">
        <f>'M5 - Sparkling Water &amp; Soda'!K77</f>
        <v/>
      </c>
      <c r="G1287" s="17">
        <f>'M5 - Sparkling Water &amp; Soda'!F77</f>
        <v/>
      </c>
      <c r="H1287" s="18">
        <f>IF(AND(ISNUMBER('M5 - Sparkling Water &amp; Soda'!F77),ISNUMBER('M5 - Sparkling Water &amp; Soda'!K77)),'M5 - Sparkling Water &amp; Soda'!F77-'M5 - Sparkling Water &amp; Soda'!K77,"")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Berry | 18-pack 355mL</t>
        </is>
      </c>
      <c r="C1288" s="15" t="inlineStr">
        <is>
          <t>5) Sparkling water &amp; soda</t>
        </is>
      </c>
      <c r="D1288" s="19">
        <f>'M5 - Sparkling Water &amp; Soda'!I78</f>
        <v/>
      </c>
      <c r="E1288" s="20">
        <f>'M5 - Sparkling Water &amp; Soda'!J78</f>
        <v/>
      </c>
      <c r="F1288" s="18">
        <f>'M5 - Sparkling Water &amp; Soda'!K78</f>
        <v/>
      </c>
      <c r="G1288" s="17">
        <f>'M5 - Sparkling Water &amp; Soda'!F78</f>
        <v/>
      </c>
      <c r="H1288" s="18">
        <f>IF(AND(ISNUMBER('M5 - Sparkling Water &amp; Soda'!F78),ISNUMBER('M5 - Sparkling Water &amp; Soda'!K78)),'M5 - Sparkling Water &amp; Soda'!F78-'M5 - Sparkling Water &amp; Soda'!K78,"")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Berry | 24-pack 355mL</t>
        </is>
      </c>
      <c r="C1289" s="15" t="inlineStr">
        <is>
          <t>5) Sparkling water &amp; soda</t>
        </is>
      </c>
      <c r="D1289" s="19">
        <f>'M5 - Sparkling Water &amp; Soda'!I79</f>
        <v/>
      </c>
      <c r="E1289" s="20">
        <f>'M5 - Sparkling Water &amp; Soda'!J79</f>
        <v/>
      </c>
      <c r="F1289" s="18">
        <f>'M5 - Sparkling Water &amp; Soda'!K79</f>
        <v/>
      </c>
      <c r="G1289" s="17">
        <f>'M5 - Sparkling Water &amp; Soda'!F79</f>
        <v/>
      </c>
      <c r="H1289" s="18">
        <f>IF(AND(ISNUMBER('M5 - Sparkling Water &amp; Soda'!F79),ISNUMBER('M5 - Sparkling Water &amp; Soda'!K79)),'M5 - Sparkling Water &amp; Soda'!F79-'M5 - Sparkling Water &amp; Soda'!K79,"")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single 355mL</t>
        </is>
      </c>
      <c r="C1290" s="15" t="inlineStr">
        <is>
          <t>5) Sparkling water &amp; soda</t>
        </is>
      </c>
      <c r="D1290" s="19">
        <f>'M5 - Sparkling Water &amp; Soda'!I80</f>
        <v/>
      </c>
      <c r="E1290" s="20">
        <f>'M5 - Sparkling Water &amp; Soda'!J80</f>
        <v/>
      </c>
      <c r="F1290" s="18">
        <f>'M5 - Sparkling Water &amp; Soda'!K80</f>
        <v/>
      </c>
      <c r="G1290" s="17">
        <f>'M5 - Sparkling Water &amp; Soda'!F80</f>
        <v/>
      </c>
      <c r="H1290" s="18">
        <f>IF(AND(ISNUMBER('M5 - Sparkling Water &amp; Soda'!F80),ISNUMBER('M5 - Sparkling Water &amp; Soda'!K80)),'M5 - Sparkling Water &amp; Soda'!F80-'M5 - Sparkling Water &amp; Soda'!K80,"")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8-pack 355mL</t>
        </is>
      </c>
      <c r="C1291" s="15" t="inlineStr">
        <is>
          <t>5) Sparkling water &amp; soda</t>
        </is>
      </c>
      <c r="D1291" s="19">
        <f>'M5 - Sparkling Water &amp; Soda'!I81</f>
        <v/>
      </c>
      <c r="E1291" s="20">
        <f>'M5 - Sparkling Water &amp; Soda'!J81</f>
        <v/>
      </c>
      <c r="F1291" s="18">
        <f>'M5 - Sparkling Water &amp; Soda'!K81</f>
        <v/>
      </c>
      <c r="G1291" s="17">
        <f>'M5 - Sparkling Water &amp; Soda'!F81</f>
        <v/>
      </c>
      <c r="H1291" s="18">
        <f>IF(AND(ISNUMBER('M5 - Sparkling Water &amp; Soda'!F81),ISNUMBER('M5 - Sparkling Water &amp; Soda'!K81)),'M5 - Sparkling Water &amp; Soda'!F81-'M5 - Sparkling Water &amp; Soda'!K81,"")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Passionfruit | 12-pack 355mL</t>
        </is>
      </c>
      <c r="C1292" s="15" t="inlineStr">
        <is>
          <t>5) Sparkling water &amp; soda</t>
        </is>
      </c>
      <c r="D1292" s="19">
        <f>'M5 - Sparkling Water &amp; Soda'!I82</f>
        <v/>
      </c>
      <c r="E1292" s="20">
        <f>'M5 - Sparkling Water &amp; Soda'!J82</f>
        <v/>
      </c>
      <c r="F1292" s="18">
        <f>'M5 - Sparkling Water &amp; Soda'!K82</f>
        <v/>
      </c>
      <c r="G1292" s="17">
        <f>'M5 - Sparkling Water &amp; Soda'!F82</f>
        <v/>
      </c>
      <c r="H1292" s="18">
        <f>IF(AND(ISNUMBER('M5 - Sparkling Water &amp; Soda'!F82),ISNUMBER('M5 - Sparkling Water &amp; Soda'!K82)),'M5 - Sparkling Water &amp; Soda'!F82-'M5 - Sparkling Water &amp; Soda'!K82,"")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Passionfruit | 15-pack 355mL</t>
        </is>
      </c>
      <c r="C1293" s="15" t="inlineStr">
        <is>
          <t>5) Sparkling water &amp; soda</t>
        </is>
      </c>
      <c r="D1293" s="19">
        <f>'M5 - Sparkling Water &amp; Soda'!I83</f>
        <v/>
      </c>
      <c r="E1293" s="20">
        <f>'M5 - Sparkling Water &amp; Soda'!J83</f>
        <v/>
      </c>
      <c r="F1293" s="18">
        <f>'M5 - Sparkling Water &amp; Soda'!K83</f>
        <v/>
      </c>
      <c r="G1293" s="17">
        <f>'M5 - Sparkling Water &amp; Soda'!F83</f>
        <v/>
      </c>
      <c r="H1293" s="18">
        <f>IF(AND(ISNUMBER('M5 - Sparkling Water &amp; Soda'!F83),ISNUMBER('M5 - Sparkling Water &amp; Soda'!K83)),'M5 - Sparkling Water &amp; Soda'!F83-'M5 - Sparkling Water &amp; Soda'!K83,"")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Passionfruit | 18-pack 355mL</t>
        </is>
      </c>
      <c r="C1294" s="15" t="inlineStr">
        <is>
          <t>5) Sparkling water &amp; soda</t>
        </is>
      </c>
      <c r="D1294" s="19">
        <f>'M5 - Sparkling Water &amp; Soda'!I84</f>
        <v/>
      </c>
      <c r="E1294" s="20">
        <f>'M5 - Sparkling Water &amp; Soda'!J84</f>
        <v/>
      </c>
      <c r="F1294" s="18">
        <f>'M5 - Sparkling Water &amp; Soda'!K84</f>
        <v/>
      </c>
      <c r="G1294" s="17">
        <f>'M5 - Sparkling Water &amp; Soda'!F84</f>
        <v/>
      </c>
      <c r="H1294" s="18">
        <f>IF(AND(ISNUMBER('M5 - Sparkling Water &amp; Soda'!F84),ISNUMBER('M5 - Sparkling Water &amp; Soda'!K84)),'M5 - Sparkling Water &amp; Soda'!F84-'M5 - Sparkling Water &amp; Soda'!K84,"")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Passionfruit | 24-pack 355mL</t>
        </is>
      </c>
      <c r="C1295" s="15" t="inlineStr">
        <is>
          <t>5) Sparkling water &amp; soda</t>
        </is>
      </c>
      <c r="D1295" s="19">
        <f>'M5 - Sparkling Water &amp; Soda'!I85</f>
        <v/>
      </c>
      <c r="E1295" s="20">
        <f>'M5 - Sparkling Water &amp; Soda'!J85</f>
        <v/>
      </c>
      <c r="F1295" s="18">
        <f>'M5 - Sparkling Water &amp; Soda'!K85</f>
        <v/>
      </c>
      <c r="G1295" s="17">
        <f>'M5 - Sparkling Water &amp; Soda'!F85</f>
        <v/>
      </c>
      <c r="H1295" s="18">
        <f>IF(AND(ISNUMBER('M5 - Sparkling Water &amp; Soda'!F85),ISNUMBER('M5 - Sparkling Water &amp; Soda'!K85)),'M5 - Sparkling Water &amp; Soda'!F85-'M5 - Sparkling Water &amp; Soda'!K85,"")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single 355mL</t>
        </is>
      </c>
      <c r="C1296" s="15" t="inlineStr">
        <is>
          <t>5) Sparkling water &amp; soda</t>
        </is>
      </c>
      <c r="D1296" s="19">
        <f>'M5 - Sparkling Water &amp; Soda'!I86</f>
        <v/>
      </c>
      <c r="E1296" s="20">
        <f>'M5 - Sparkling Water &amp; Soda'!J86</f>
        <v/>
      </c>
      <c r="F1296" s="18">
        <f>'M5 - Sparkling Water &amp; Soda'!K86</f>
        <v/>
      </c>
      <c r="G1296" s="17">
        <f>'M5 - Sparkling Water &amp; Soda'!F86</f>
        <v/>
      </c>
      <c r="H1296" s="18">
        <f>IF(AND(ISNUMBER('M5 - Sparkling Water &amp; Soda'!F86),ISNUMBER('M5 - Sparkling Water &amp; Soda'!K86)),'M5 - Sparkling Water &amp; Soda'!F86-'M5 - Sparkling Water &amp; Soda'!K86,"")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8-pack 355mL</t>
        </is>
      </c>
      <c r="C1297" s="15" t="inlineStr">
        <is>
          <t>5) Sparkling water &amp; soda</t>
        </is>
      </c>
      <c r="D1297" s="19">
        <f>'M5 - Sparkling Water &amp; Soda'!I87</f>
        <v/>
      </c>
      <c r="E1297" s="20">
        <f>'M5 - Sparkling Water &amp; Soda'!J87</f>
        <v/>
      </c>
      <c r="F1297" s="18">
        <f>'M5 - Sparkling Water &amp; Soda'!K87</f>
        <v/>
      </c>
      <c r="G1297" s="17">
        <f>'M5 - Sparkling Water &amp; Soda'!F87</f>
        <v/>
      </c>
      <c r="H1297" s="18">
        <f>IF(AND(ISNUMBER('M5 - Sparkling Water &amp; Soda'!F87),ISNUMBER('M5 - Sparkling Water &amp; Soda'!K87)),'M5 - Sparkling Water &amp; Soda'!F87-'M5 - Sparkling Water &amp; Soda'!K87,"")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Key Lime | 12-pack 355mL</t>
        </is>
      </c>
      <c r="C1298" s="15" t="inlineStr">
        <is>
          <t>5) Sparkling water &amp; soda</t>
        </is>
      </c>
      <c r="D1298" s="19">
        <f>'M5 - Sparkling Water &amp; Soda'!I88</f>
        <v/>
      </c>
      <c r="E1298" s="20">
        <f>'M5 - Sparkling Water &amp; Soda'!J88</f>
        <v/>
      </c>
      <c r="F1298" s="18">
        <f>'M5 - Sparkling Water &amp; Soda'!K88</f>
        <v/>
      </c>
      <c r="G1298" s="17">
        <f>'M5 - Sparkling Water &amp; Soda'!F88</f>
        <v/>
      </c>
      <c r="H1298" s="18">
        <f>IF(AND(ISNUMBER('M5 - Sparkling Water &amp; Soda'!F88),ISNUMBER('M5 - Sparkling Water &amp; Soda'!K88)),'M5 - Sparkling Water &amp; Soda'!F88-'M5 - Sparkling Water &amp; Soda'!K88,"")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Key Lime | 15-pack 355mL</t>
        </is>
      </c>
      <c r="C1299" s="15" t="inlineStr">
        <is>
          <t>5) Sparkling water &amp; soda</t>
        </is>
      </c>
      <c r="D1299" s="19">
        <f>'M5 - Sparkling Water &amp; Soda'!I89</f>
        <v/>
      </c>
      <c r="E1299" s="20">
        <f>'M5 - Sparkling Water &amp; Soda'!J89</f>
        <v/>
      </c>
      <c r="F1299" s="18">
        <f>'M5 - Sparkling Water &amp; Soda'!K89</f>
        <v/>
      </c>
      <c r="G1299" s="17">
        <f>'M5 - Sparkling Water &amp; Soda'!F89</f>
        <v/>
      </c>
      <c r="H1299" s="18">
        <f>IF(AND(ISNUMBER('M5 - Sparkling Water &amp; Soda'!F89),ISNUMBER('M5 - Sparkling Water &amp; Soda'!K89)),'M5 - Sparkling Water &amp; Soda'!F89-'M5 - Sparkling Water &amp; Soda'!K89,"")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Key Lime | 18-pack 355mL</t>
        </is>
      </c>
      <c r="C1300" s="15" t="inlineStr">
        <is>
          <t>5) Sparkling water &amp; soda</t>
        </is>
      </c>
      <c r="D1300" s="19">
        <f>'M5 - Sparkling Water &amp; Soda'!I90</f>
        <v/>
      </c>
      <c r="E1300" s="20">
        <f>'M5 - Sparkling Water &amp; Soda'!J90</f>
        <v/>
      </c>
      <c r="F1300" s="18">
        <f>'M5 - Sparkling Water &amp; Soda'!K90</f>
        <v/>
      </c>
      <c r="G1300" s="17">
        <f>'M5 - Sparkling Water &amp; Soda'!F90</f>
        <v/>
      </c>
      <c r="H1300" s="18">
        <f>IF(AND(ISNUMBER('M5 - Sparkling Water &amp; Soda'!F90),ISNUMBER('M5 - Sparkling Water &amp; Soda'!K90)),'M5 - Sparkling Water &amp; Soda'!F90-'M5 - Sparkling Water &amp; Soda'!K90,"")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Key Lime | 24-pack 355mL</t>
        </is>
      </c>
      <c r="C1301" s="15" t="inlineStr">
        <is>
          <t>5) Sparkling water &amp; soda</t>
        </is>
      </c>
      <c r="D1301" s="19">
        <f>'M5 - Sparkling Water &amp; Soda'!I91</f>
        <v/>
      </c>
      <c r="E1301" s="20">
        <f>'M5 - Sparkling Water &amp; Soda'!J91</f>
        <v/>
      </c>
      <c r="F1301" s="18">
        <f>'M5 - Sparkling Water &amp; Soda'!K91</f>
        <v/>
      </c>
      <c r="G1301" s="17">
        <f>'M5 - Sparkling Water &amp; Soda'!F91</f>
        <v/>
      </c>
      <c r="H1301" s="18">
        <f>IF(AND(ISNUMBER('M5 - Sparkling Water &amp; Soda'!F91),ISNUMBER('M5 - Sparkling Water &amp; Soda'!K91)),'M5 - Sparkling Water &amp; Soda'!F91-'M5 - Sparkling Water &amp; Soda'!K91,"")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single 355mL</t>
        </is>
      </c>
      <c r="C1302" s="15" t="inlineStr">
        <is>
          <t>5) Sparkling water &amp; soda</t>
        </is>
      </c>
      <c r="D1302" s="19">
        <f>'M5 - Sparkling Water &amp; Soda'!I92</f>
        <v/>
      </c>
      <c r="E1302" s="20">
        <f>'M5 - Sparkling Water &amp; Soda'!J92</f>
        <v/>
      </c>
      <c r="F1302" s="18">
        <f>'M5 - Sparkling Water &amp; Soda'!K92</f>
        <v/>
      </c>
      <c r="G1302" s="17">
        <f>'M5 - Sparkling Water &amp; Soda'!F92</f>
        <v/>
      </c>
      <c r="H1302" s="18">
        <f>IF(AND(ISNUMBER('M5 - Sparkling Water &amp; Soda'!F92),ISNUMBER('M5 - Sparkling Water &amp; Soda'!K92)),'M5 - Sparkling Water &amp; Soda'!F92-'M5 - Sparkling Water &amp; Soda'!K92,"")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8-pack 355mL</t>
        </is>
      </c>
      <c r="C1303" s="15" t="inlineStr">
        <is>
          <t>5) Sparkling water &amp; soda</t>
        </is>
      </c>
      <c r="D1303" s="19">
        <f>'M5 - Sparkling Water &amp; Soda'!I93</f>
        <v/>
      </c>
      <c r="E1303" s="20">
        <f>'M5 - Sparkling Water &amp; Soda'!J93</f>
        <v/>
      </c>
      <c r="F1303" s="18">
        <f>'M5 - Sparkling Water &amp; Soda'!K93</f>
        <v/>
      </c>
      <c r="G1303" s="17">
        <f>'M5 - Sparkling Water &amp; Soda'!F93</f>
        <v/>
      </c>
      <c r="H1303" s="18">
        <f>IF(AND(ISNUMBER('M5 - Sparkling Water &amp; Soda'!F93),ISNUMBER('M5 - Sparkling Water &amp; Soda'!K93)),'M5 - Sparkling Water &amp; Soda'!F93-'M5 - Sparkling Water &amp; Soda'!K93,"")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LaCroix</t>
        </is>
      </c>
      <c r="B1304" s="15" t="inlineStr">
        <is>
          <t>LaCroix Sparkling Water | Cerise Limon | 12-pack 355mL</t>
        </is>
      </c>
      <c r="C1304" s="15" t="inlineStr">
        <is>
          <t>5) Sparkling water &amp; soda</t>
        </is>
      </c>
      <c r="D1304" s="19">
        <f>'M5 - Sparkling Water &amp; Soda'!I94</f>
        <v/>
      </c>
      <c r="E1304" s="20">
        <f>'M5 - Sparkling Water &amp; Soda'!J94</f>
        <v/>
      </c>
      <c r="F1304" s="18">
        <f>'M5 - Sparkling Water &amp; Soda'!K94</f>
        <v/>
      </c>
      <c r="G1304" s="17">
        <f>'M5 - Sparkling Water &amp; Soda'!F94</f>
        <v/>
      </c>
      <c r="H1304" s="18">
        <f>IF(AND(ISNUMBER('M5 - Sparkling Water &amp; Soda'!F94),ISNUMBER('M5 - Sparkling Water &amp; Soda'!K94)),'M5 - Sparkling Water &amp; Soda'!F94-'M5 - Sparkling Water &amp; Soda'!K94,"")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LaCroix</t>
        </is>
      </c>
      <c r="B1305" s="15" t="inlineStr">
        <is>
          <t>LaCroix Sparkling Water | Cerise Limon | 15-pack 355mL</t>
        </is>
      </c>
      <c r="C1305" s="15" t="inlineStr">
        <is>
          <t>5) Sparkling water &amp; soda</t>
        </is>
      </c>
      <c r="D1305" s="19">
        <f>'M5 - Sparkling Water &amp; Soda'!I95</f>
        <v/>
      </c>
      <c r="E1305" s="20">
        <f>'M5 - Sparkling Water &amp; Soda'!J95</f>
        <v/>
      </c>
      <c r="F1305" s="18">
        <f>'M5 - Sparkling Water &amp; Soda'!K95</f>
        <v/>
      </c>
      <c r="G1305" s="17">
        <f>'M5 - Sparkling Water &amp; Soda'!F95</f>
        <v/>
      </c>
      <c r="H1305" s="18">
        <f>IF(AND(ISNUMBER('M5 - Sparkling Water &amp; Soda'!F95),ISNUMBER('M5 - Sparkling Water &amp; Soda'!K95)),'M5 - Sparkling Water &amp; Soda'!F95-'M5 - Sparkling Water &amp; Soda'!K95,"")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LaCroix</t>
        </is>
      </c>
      <c r="B1306" s="15" t="inlineStr">
        <is>
          <t>LaCroix Sparkling Water | Cerise Limon | 18-pack 355mL</t>
        </is>
      </c>
      <c r="C1306" s="15" t="inlineStr">
        <is>
          <t>5) Sparkling water &amp; soda</t>
        </is>
      </c>
      <c r="D1306" s="19">
        <f>'M5 - Sparkling Water &amp; Soda'!I96</f>
        <v/>
      </c>
      <c r="E1306" s="20">
        <f>'M5 - Sparkling Water &amp; Soda'!J96</f>
        <v/>
      </c>
      <c r="F1306" s="18">
        <f>'M5 - Sparkling Water &amp; Soda'!K96</f>
        <v/>
      </c>
      <c r="G1306" s="17">
        <f>'M5 - Sparkling Water &amp; Soda'!F96</f>
        <v/>
      </c>
      <c r="H1306" s="18">
        <f>IF(AND(ISNUMBER('M5 - Sparkling Water &amp; Soda'!F96),ISNUMBER('M5 - Sparkling Water &amp; Soda'!K96)),'M5 - Sparkling Water &amp; Soda'!F96-'M5 - Sparkling Water &amp; Soda'!K96,"")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LaCroix</t>
        </is>
      </c>
      <c r="B1307" s="15" t="inlineStr">
        <is>
          <t>LaCroix Sparkling Water | Cerise Limon | 24-pack 355mL</t>
        </is>
      </c>
      <c r="C1307" s="15" t="inlineStr">
        <is>
          <t>5) Sparkling water &amp; soda</t>
        </is>
      </c>
      <c r="D1307" s="19">
        <f>'M5 - Sparkling Water &amp; Soda'!I97</f>
        <v/>
      </c>
      <c r="E1307" s="20">
        <f>'M5 - Sparkling Water &amp; Soda'!J97</f>
        <v/>
      </c>
      <c r="F1307" s="18">
        <f>'M5 - Sparkling Water &amp; Soda'!K97</f>
        <v/>
      </c>
      <c r="G1307" s="17">
        <f>'M5 - Sparkling Water &amp; Soda'!F97</f>
        <v/>
      </c>
      <c r="H1307" s="18">
        <f>IF(AND(ISNUMBER('M5 - Sparkling Water &amp; Soda'!F97),ISNUMBER('M5 - Sparkling Water &amp; Soda'!K97)),'M5 - Sparkling Water &amp; Soda'!F97-'M5 - Sparkling Water &amp; Soda'!K97,"")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single 355mL</t>
        </is>
      </c>
      <c r="C1308" s="15" t="inlineStr">
        <is>
          <t>5) Sparkling water &amp; soda</t>
        </is>
      </c>
      <c r="D1308" s="19">
        <f>'M5 - Sparkling Water &amp; Soda'!I98</f>
        <v/>
      </c>
      <c r="E1308" s="20">
        <f>'M5 - Sparkling Water &amp; Soda'!J98</f>
        <v/>
      </c>
      <c r="F1308" s="18">
        <f>'M5 - Sparkling Water &amp; Soda'!K98</f>
        <v/>
      </c>
      <c r="G1308" s="17">
        <f>'M5 - Sparkling Water &amp; Soda'!F98</f>
        <v/>
      </c>
      <c r="H1308" s="18">
        <f>IF(AND(ISNUMBER('M5 - Sparkling Water &amp; Soda'!F98),ISNUMBER('M5 - Sparkling Water &amp; Soda'!K98)),'M5 - Sparkling Water &amp; Soda'!F98-'M5 - Sparkling Water &amp; Soda'!K98,"")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8-pack 355mL</t>
        </is>
      </c>
      <c r="C1309" s="15" t="inlineStr">
        <is>
          <t>5) Sparkling water &amp; soda</t>
        </is>
      </c>
      <c r="D1309" s="19">
        <f>'M5 - Sparkling Water &amp; Soda'!I99</f>
        <v/>
      </c>
      <c r="E1309" s="20">
        <f>'M5 - Sparkling Water &amp; Soda'!J99</f>
        <v/>
      </c>
      <c r="F1309" s="18">
        <f>'M5 - Sparkling Water &amp; Soda'!K99</f>
        <v/>
      </c>
      <c r="G1309" s="17">
        <f>'M5 - Sparkling Water &amp; Soda'!F99</f>
        <v/>
      </c>
      <c r="H1309" s="18">
        <f>IF(AND(ISNUMBER('M5 - Sparkling Water &amp; Soda'!F99),ISNUMBER('M5 - Sparkling Water &amp; Soda'!K99)),'M5 - Sparkling Water &amp; Soda'!F99-'M5 - Sparkling Water &amp; Soda'!K99,"")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Cherry | 12-pack 355mL</t>
        </is>
      </c>
      <c r="C1310" s="15" t="inlineStr">
        <is>
          <t>5) Sparkling water &amp; soda</t>
        </is>
      </c>
      <c r="D1310" s="19">
        <f>'M5 - Sparkling Water &amp; Soda'!I100</f>
        <v/>
      </c>
      <c r="E1310" s="20">
        <f>'M5 - Sparkling Water &amp; Soda'!J100</f>
        <v/>
      </c>
      <c r="F1310" s="18">
        <f>'M5 - Sparkling Water &amp; Soda'!K100</f>
        <v/>
      </c>
      <c r="G1310" s="17">
        <f>'M5 - Sparkling Water &amp; Soda'!F100</f>
        <v/>
      </c>
      <c r="H1310" s="18">
        <f>IF(AND(ISNUMBER('M5 - Sparkling Water &amp; Soda'!F100),ISNUMBER('M5 - Sparkling Water &amp; Soda'!K100)),'M5 - Sparkling Water &amp; Soda'!F100-'M5 - Sparkling Water &amp; Soda'!K100,"")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Cherry | 15-pack 355mL</t>
        </is>
      </c>
      <c r="C1311" s="15" t="inlineStr">
        <is>
          <t>5) Sparkling water &amp; soda</t>
        </is>
      </c>
      <c r="D1311" s="19">
        <f>'M5 - Sparkling Water &amp; Soda'!I101</f>
        <v/>
      </c>
      <c r="E1311" s="20">
        <f>'M5 - Sparkling Water &amp; Soda'!J101</f>
        <v/>
      </c>
      <c r="F1311" s="18">
        <f>'M5 - Sparkling Water &amp; Soda'!K101</f>
        <v/>
      </c>
      <c r="G1311" s="17">
        <f>'M5 - Sparkling Water &amp; Soda'!F101</f>
        <v/>
      </c>
      <c r="H1311" s="18">
        <f>IF(AND(ISNUMBER('M5 - Sparkling Water &amp; Soda'!F101),ISNUMBER('M5 - Sparkling Water &amp; Soda'!K101)),'M5 - Sparkling Water &amp; Soda'!F101-'M5 - Sparkling Water &amp; Soda'!K101,"")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Cherry | 18-pack 355mL</t>
        </is>
      </c>
      <c r="C1312" s="15" t="inlineStr">
        <is>
          <t>5) Sparkling water &amp; soda</t>
        </is>
      </c>
      <c r="D1312" s="19">
        <f>'M5 - Sparkling Water &amp; Soda'!I102</f>
        <v/>
      </c>
      <c r="E1312" s="20">
        <f>'M5 - Sparkling Water &amp; Soda'!J102</f>
        <v/>
      </c>
      <c r="F1312" s="18">
        <f>'M5 - Sparkling Water &amp; Soda'!K102</f>
        <v/>
      </c>
      <c r="G1312" s="17">
        <f>'M5 - Sparkling Water &amp; Soda'!F102</f>
        <v/>
      </c>
      <c r="H1312" s="18">
        <f>IF(AND(ISNUMBER('M5 - Sparkling Water &amp; Soda'!F102),ISNUMBER('M5 - Sparkling Water &amp; Soda'!K102)),'M5 - Sparkling Water &amp; Soda'!F102-'M5 - Sparkling Water &amp; Soda'!K102,"")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Cherry | 24-pack 355mL</t>
        </is>
      </c>
      <c r="C1313" s="15" t="inlineStr">
        <is>
          <t>5) Sparkling water &amp; soda</t>
        </is>
      </c>
      <c r="D1313" s="19">
        <f>'M5 - Sparkling Water &amp; Soda'!I103</f>
        <v/>
      </c>
      <c r="E1313" s="20">
        <f>'M5 - Sparkling Water &amp; Soda'!J103</f>
        <v/>
      </c>
      <c r="F1313" s="18">
        <f>'M5 - Sparkling Water &amp; Soda'!K103</f>
        <v/>
      </c>
      <c r="G1313" s="17">
        <f>'M5 - Sparkling Water &amp; Soda'!F103</f>
        <v/>
      </c>
      <c r="H1313" s="18">
        <f>IF(AND(ISNUMBER('M5 - Sparkling Water &amp; Soda'!F103),ISNUMBER('M5 - Sparkling Water &amp; Soda'!K103)),'M5 - Sparkling Water &amp; Soda'!F103-'M5 - Sparkling Water &amp; Soda'!K103,"")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single 355mL</t>
        </is>
      </c>
      <c r="C1314" s="15" t="inlineStr">
        <is>
          <t>5) Sparkling water &amp; soda</t>
        </is>
      </c>
      <c r="D1314" s="19">
        <f>'M5 - Sparkling Water &amp; Soda'!I104</f>
        <v/>
      </c>
      <c r="E1314" s="20">
        <f>'M5 - Sparkling Water &amp; Soda'!J104</f>
        <v/>
      </c>
      <c r="F1314" s="18">
        <f>'M5 - Sparkling Water &amp; Soda'!K104</f>
        <v/>
      </c>
      <c r="G1314" s="17">
        <f>'M5 - Sparkling Water &amp; Soda'!F104</f>
        <v/>
      </c>
      <c r="H1314" s="18">
        <f>IF(AND(ISNUMBER('M5 - Sparkling Water &amp; Soda'!F104),ISNUMBER('M5 - Sparkling Water &amp; Soda'!K104)),'M5 - Sparkling Water &amp; Soda'!F104-'M5 - Sparkling Water &amp; Soda'!K104,"")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8-pack 355mL</t>
        </is>
      </c>
      <c r="C1315" s="15" t="inlineStr">
        <is>
          <t>5) Sparkling water &amp; soda</t>
        </is>
      </c>
      <c r="D1315" s="19">
        <f>'M5 - Sparkling Water &amp; Soda'!I105</f>
        <v/>
      </c>
      <c r="E1315" s="20">
        <f>'M5 - Sparkling Water &amp; Soda'!J105</f>
        <v/>
      </c>
      <c r="F1315" s="18">
        <f>'M5 - Sparkling Water &amp; Soda'!K105</f>
        <v/>
      </c>
      <c r="G1315" s="17">
        <f>'M5 - Sparkling Water &amp; Soda'!F105</f>
        <v/>
      </c>
      <c r="H1315" s="18">
        <f>IF(AND(ISNUMBER('M5 - Sparkling Water &amp; Soda'!F105),ISNUMBER('M5 - Sparkling Water &amp; Soda'!K105)),'M5 - Sparkling Water &amp; Soda'!F105-'M5 - Sparkling Water &amp; Soda'!K105,"")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Lime | 12-pack 355mL</t>
        </is>
      </c>
      <c r="C1316" s="15" t="inlineStr">
        <is>
          <t>5) Sparkling water &amp; soda</t>
        </is>
      </c>
      <c r="D1316" s="19">
        <f>'M5 - Sparkling Water &amp; Soda'!I106</f>
        <v/>
      </c>
      <c r="E1316" s="20">
        <f>'M5 - Sparkling Water &amp; Soda'!J106</f>
        <v/>
      </c>
      <c r="F1316" s="18">
        <f>'M5 - Sparkling Water &amp; Soda'!K106</f>
        <v/>
      </c>
      <c r="G1316" s="17">
        <f>'M5 - Sparkling Water &amp; Soda'!F106</f>
        <v/>
      </c>
      <c r="H1316" s="18">
        <f>IF(AND(ISNUMBER('M5 - Sparkling Water &amp; Soda'!F106),ISNUMBER('M5 - Sparkling Water &amp; Soda'!K106)),'M5 - Sparkling Water &amp; Soda'!F106-'M5 - Sparkling Water &amp; Soda'!K106,"")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Lime | 15-pack 355mL</t>
        </is>
      </c>
      <c r="C1317" s="15" t="inlineStr">
        <is>
          <t>5) Sparkling water &amp; soda</t>
        </is>
      </c>
      <c r="D1317" s="19">
        <f>'M5 - Sparkling Water &amp; Soda'!I107</f>
        <v/>
      </c>
      <c r="E1317" s="20">
        <f>'M5 - Sparkling Water &amp; Soda'!J107</f>
        <v/>
      </c>
      <c r="F1317" s="18">
        <f>'M5 - Sparkling Water &amp; Soda'!K107</f>
        <v/>
      </c>
      <c r="G1317" s="17">
        <f>'M5 - Sparkling Water &amp; Soda'!F107</f>
        <v/>
      </c>
      <c r="H1317" s="18">
        <f>IF(AND(ISNUMBER('M5 - Sparkling Water &amp; Soda'!F107),ISNUMBER('M5 - Sparkling Water &amp; Soda'!K107)),'M5 - Sparkling Water &amp; Soda'!F107-'M5 - Sparkling Water &amp; Soda'!K107,"")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Lime | 18-pack 355mL</t>
        </is>
      </c>
      <c r="C1318" s="15" t="inlineStr">
        <is>
          <t>5) Sparkling water &amp; soda</t>
        </is>
      </c>
      <c r="D1318" s="19">
        <f>'M5 - Sparkling Water &amp; Soda'!I108</f>
        <v/>
      </c>
      <c r="E1318" s="20">
        <f>'M5 - Sparkling Water &amp; Soda'!J108</f>
        <v/>
      </c>
      <c r="F1318" s="18">
        <f>'M5 - Sparkling Water &amp; Soda'!K108</f>
        <v/>
      </c>
      <c r="G1318" s="17">
        <f>'M5 - Sparkling Water &amp; Soda'!F108</f>
        <v/>
      </c>
      <c r="H1318" s="18">
        <f>IF(AND(ISNUMBER('M5 - Sparkling Water &amp; Soda'!F108),ISNUMBER('M5 - Sparkling Water &amp; Soda'!K108)),'M5 - Sparkling Water &amp; Soda'!F108-'M5 - Sparkling Water &amp; Soda'!K108,"")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Lime | 24-pack 355mL</t>
        </is>
      </c>
      <c r="C1319" s="15" t="inlineStr">
        <is>
          <t>5) Sparkling water &amp; soda</t>
        </is>
      </c>
      <c r="D1319" s="19">
        <f>'M5 - Sparkling Water &amp; Soda'!I109</f>
        <v/>
      </c>
      <c r="E1319" s="20">
        <f>'M5 - Sparkling Water &amp; Soda'!J109</f>
        <v/>
      </c>
      <c r="F1319" s="18">
        <f>'M5 - Sparkling Water &amp; Soda'!K109</f>
        <v/>
      </c>
      <c r="G1319" s="17">
        <f>'M5 - Sparkling Water &amp; Soda'!F109</f>
        <v/>
      </c>
      <c r="H1319" s="18">
        <f>IF(AND(ISNUMBER('M5 - Sparkling Water &amp; Soda'!F109),ISNUMBER('M5 - Sparkling Water &amp; Soda'!K109)),'M5 - Sparkling Water &amp; Soda'!F109-'M5 - Sparkling Water &amp; Soda'!K109,"")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single 355mL</t>
        </is>
      </c>
      <c r="C1320" s="15" t="inlineStr">
        <is>
          <t>5) Sparkling water &amp; soda</t>
        </is>
      </c>
      <c r="D1320" s="19">
        <f>'M5 - Sparkling Water &amp; Soda'!I110</f>
        <v/>
      </c>
      <c r="E1320" s="20">
        <f>'M5 - Sparkling Water &amp; Soda'!J110</f>
        <v/>
      </c>
      <c r="F1320" s="18">
        <f>'M5 - Sparkling Water &amp; Soda'!K110</f>
        <v/>
      </c>
      <c r="G1320" s="17">
        <f>'M5 - Sparkling Water &amp; Soda'!F110</f>
        <v/>
      </c>
      <c r="H1320" s="18">
        <f>IF(AND(ISNUMBER('M5 - Sparkling Water &amp; Soda'!F110),ISNUMBER('M5 - Sparkling Water &amp; Soda'!K110)),'M5 - Sparkling Water &amp; Soda'!F110-'M5 - Sparkling Water &amp; Soda'!K110,"")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8-pack 355mL</t>
        </is>
      </c>
      <c r="C1321" s="15" t="inlineStr">
        <is>
          <t>5) Sparkling water &amp; soda</t>
        </is>
      </c>
      <c r="D1321" s="19">
        <f>'M5 - Sparkling Water &amp; Soda'!I111</f>
        <v/>
      </c>
      <c r="E1321" s="20">
        <f>'M5 - Sparkling Water &amp; Soda'!J111</f>
        <v/>
      </c>
      <c r="F1321" s="18">
        <f>'M5 - Sparkling Water &amp; Soda'!K111</f>
        <v/>
      </c>
      <c r="G1321" s="17">
        <f>'M5 - Sparkling Water &amp; Soda'!F111</f>
        <v/>
      </c>
      <c r="H1321" s="18">
        <f>IF(AND(ISNUMBER('M5 - Sparkling Water &amp; Soda'!F111),ISNUMBER('M5 - Sparkling Water &amp; Soda'!K111)),'M5 - Sparkling Water &amp; Soda'!F111-'M5 - Sparkling Water &amp; Soda'!K111,"")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Grapefruit | 12-pack 355mL</t>
        </is>
      </c>
      <c r="C1322" s="15" t="inlineStr">
        <is>
          <t>5) Sparkling water &amp; soda</t>
        </is>
      </c>
      <c r="D1322" s="19">
        <f>'M5 - Sparkling Water &amp; Soda'!I112</f>
        <v/>
      </c>
      <c r="E1322" s="20">
        <f>'M5 - Sparkling Water &amp; Soda'!J112</f>
        <v/>
      </c>
      <c r="F1322" s="18">
        <f>'M5 - Sparkling Water &amp; Soda'!K112</f>
        <v/>
      </c>
      <c r="G1322" s="17">
        <f>'M5 - Sparkling Water &amp; Soda'!F112</f>
        <v/>
      </c>
      <c r="H1322" s="18">
        <f>IF(AND(ISNUMBER('M5 - Sparkling Water &amp; Soda'!F112),ISNUMBER('M5 - Sparkling Water &amp; Soda'!K112)),'M5 - Sparkling Water &amp; Soda'!F112-'M5 - Sparkling Water &amp; Soda'!K112,"")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Grapefruit | 15-pack 355mL</t>
        </is>
      </c>
      <c r="C1323" s="15" t="inlineStr">
        <is>
          <t>5) Sparkling water &amp; soda</t>
        </is>
      </c>
      <c r="D1323" s="19">
        <f>'M5 - Sparkling Water &amp; Soda'!I113</f>
        <v/>
      </c>
      <c r="E1323" s="20">
        <f>'M5 - Sparkling Water &amp; Soda'!J113</f>
        <v/>
      </c>
      <c r="F1323" s="18">
        <f>'M5 - Sparkling Water &amp; Soda'!K113</f>
        <v/>
      </c>
      <c r="G1323" s="17">
        <f>'M5 - Sparkling Water &amp; Soda'!F113</f>
        <v/>
      </c>
      <c r="H1323" s="18">
        <f>IF(AND(ISNUMBER('M5 - Sparkling Water &amp; Soda'!F113),ISNUMBER('M5 - Sparkling Water &amp; Soda'!K113)),'M5 - Sparkling Water &amp; Soda'!F113-'M5 - Sparkling Water &amp; Soda'!K113,"")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Grapefruit | 18-pack 355mL</t>
        </is>
      </c>
      <c r="C1324" s="15" t="inlineStr">
        <is>
          <t>5) Sparkling water &amp; soda</t>
        </is>
      </c>
      <c r="D1324" s="19">
        <f>'M5 - Sparkling Water &amp; Soda'!I114</f>
        <v/>
      </c>
      <c r="E1324" s="20">
        <f>'M5 - Sparkling Water &amp; Soda'!J114</f>
        <v/>
      </c>
      <c r="F1324" s="18">
        <f>'M5 - Sparkling Water &amp; Soda'!K114</f>
        <v/>
      </c>
      <c r="G1324" s="17">
        <f>'M5 - Sparkling Water &amp; Soda'!F114</f>
        <v/>
      </c>
      <c r="H1324" s="18">
        <f>IF(AND(ISNUMBER('M5 - Sparkling Water &amp; Soda'!F114),ISNUMBER('M5 - Sparkling Water &amp; Soda'!K114)),'M5 - Sparkling Water &amp; Soda'!F114-'M5 - Sparkling Water &amp; Soda'!K114,"")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Grapefruit | 24-pack 355mL</t>
        </is>
      </c>
      <c r="C1325" s="15" t="inlineStr">
        <is>
          <t>5) Sparkling water &amp; soda</t>
        </is>
      </c>
      <c r="D1325" s="19">
        <f>'M5 - Sparkling Water &amp; Soda'!I115</f>
        <v/>
      </c>
      <c r="E1325" s="20">
        <f>'M5 - Sparkling Water &amp; Soda'!J115</f>
        <v/>
      </c>
      <c r="F1325" s="18">
        <f>'M5 - Sparkling Water &amp; Soda'!K115</f>
        <v/>
      </c>
      <c r="G1325" s="17">
        <f>'M5 - Sparkling Water &amp; Soda'!F115</f>
        <v/>
      </c>
      <c r="H1325" s="18">
        <f>IF(AND(ISNUMBER('M5 - Sparkling Water &amp; Soda'!F115),ISNUMBER('M5 - Sparkling Water &amp; Soda'!K115)),'M5 - Sparkling Water &amp; Soda'!F115-'M5 - Sparkling Water &amp; Soda'!K115,"")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single 355mL</t>
        </is>
      </c>
      <c r="C1326" s="15" t="inlineStr">
        <is>
          <t>5) Sparkling water &amp; soda</t>
        </is>
      </c>
      <c r="D1326" s="19">
        <f>'M5 - Sparkling Water &amp; Soda'!I116</f>
        <v/>
      </c>
      <c r="E1326" s="20">
        <f>'M5 - Sparkling Water &amp; Soda'!J116</f>
        <v/>
      </c>
      <c r="F1326" s="18">
        <f>'M5 - Sparkling Water &amp; Soda'!K116</f>
        <v/>
      </c>
      <c r="G1326" s="17">
        <f>'M5 - Sparkling Water &amp; Soda'!F116</f>
        <v/>
      </c>
      <c r="H1326" s="18">
        <f>IF(AND(ISNUMBER('M5 - Sparkling Water &amp; Soda'!F116),ISNUMBER('M5 - Sparkling Water &amp; Soda'!K116)),'M5 - Sparkling Water &amp; Soda'!F116-'M5 - Sparkling Water &amp; Soda'!K116,"")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8-pack 355mL</t>
        </is>
      </c>
      <c r="C1327" s="15" t="inlineStr">
        <is>
          <t>5) Sparkling water &amp; soda</t>
        </is>
      </c>
      <c r="D1327" s="19">
        <f>'M5 - Sparkling Water &amp; Soda'!I117</f>
        <v/>
      </c>
      <c r="E1327" s="20">
        <f>'M5 - Sparkling Water &amp; Soda'!J117</f>
        <v/>
      </c>
      <c r="F1327" s="18">
        <f>'M5 - Sparkling Water &amp; Soda'!K117</f>
        <v/>
      </c>
      <c r="G1327" s="17">
        <f>'M5 - Sparkling Water &amp; Soda'!F117</f>
        <v/>
      </c>
      <c r="H1327" s="18">
        <f>IF(AND(ISNUMBER('M5 - Sparkling Water &amp; Soda'!F117),ISNUMBER('M5 - Sparkling Water &amp; Soda'!K117)),'M5 - Sparkling Water &amp; Soda'!F117-'M5 - Sparkling Water &amp; Soda'!K117,"")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Mango | 12-pack 355mL</t>
        </is>
      </c>
      <c r="C1328" s="15" t="inlineStr">
        <is>
          <t>5) Sparkling water &amp; soda</t>
        </is>
      </c>
      <c r="D1328" s="19">
        <f>'M5 - Sparkling Water &amp; Soda'!I118</f>
        <v/>
      </c>
      <c r="E1328" s="20">
        <f>'M5 - Sparkling Water &amp; Soda'!J118</f>
        <v/>
      </c>
      <c r="F1328" s="18">
        <f>'M5 - Sparkling Water &amp; Soda'!K118</f>
        <v/>
      </c>
      <c r="G1328" s="17">
        <f>'M5 - Sparkling Water &amp; Soda'!F118</f>
        <v/>
      </c>
      <c r="H1328" s="18">
        <f>IF(AND(ISNUMBER('M5 - Sparkling Water &amp; Soda'!F118),ISNUMBER('M5 - Sparkling Water &amp; Soda'!K118)),'M5 - Sparkling Water &amp; Soda'!F118-'M5 - Sparkling Water &amp; Soda'!K118,"")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Mango | 15-pack 355mL</t>
        </is>
      </c>
      <c r="C1329" s="15" t="inlineStr">
        <is>
          <t>5) Sparkling water &amp; soda</t>
        </is>
      </c>
      <c r="D1329" s="19">
        <f>'M5 - Sparkling Water &amp; Soda'!I119</f>
        <v/>
      </c>
      <c r="E1329" s="20">
        <f>'M5 - Sparkling Water &amp; Soda'!J119</f>
        <v/>
      </c>
      <c r="F1329" s="18">
        <f>'M5 - Sparkling Water &amp; Soda'!K119</f>
        <v/>
      </c>
      <c r="G1329" s="17">
        <f>'M5 - Sparkling Water &amp; Soda'!F119</f>
        <v/>
      </c>
      <c r="H1329" s="18">
        <f>IF(AND(ISNUMBER('M5 - Sparkling Water &amp; Soda'!F119),ISNUMBER('M5 - Sparkling Water &amp; Soda'!K119)),'M5 - Sparkling Water &amp; Soda'!F119-'M5 - Sparkling Water &amp; Soda'!K119,"")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Mango | 18-pack 355mL</t>
        </is>
      </c>
      <c r="C1330" s="15" t="inlineStr">
        <is>
          <t>5) Sparkling water &amp; soda</t>
        </is>
      </c>
      <c r="D1330" s="19">
        <f>'M5 - Sparkling Water &amp; Soda'!I120</f>
        <v/>
      </c>
      <c r="E1330" s="20">
        <f>'M5 - Sparkling Water &amp; Soda'!J120</f>
        <v/>
      </c>
      <c r="F1330" s="18">
        <f>'M5 - Sparkling Water &amp; Soda'!K120</f>
        <v/>
      </c>
      <c r="G1330" s="17">
        <f>'M5 - Sparkling Water &amp; Soda'!F120</f>
        <v/>
      </c>
      <c r="H1330" s="18">
        <f>IF(AND(ISNUMBER('M5 - Sparkling Water &amp; Soda'!F120),ISNUMBER('M5 - Sparkling Water &amp; Soda'!K120)),'M5 - Sparkling Water &amp; Soda'!F120-'M5 - Sparkling Water &amp; Soda'!K120,"")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Mango | 24-pack 355mL</t>
        </is>
      </c>
      <c r="C1331" s="15" t="inlineStr">
        <is>
          <t>5) Sparkling water &amp; soda</t>
        </is>
      </c>
      <c r="D1331" s="19">
        <f>'M5 - Sparkling Water &amp; Soda'!I121</f>
        <v/>
      </c>
      <c r="E1331" s="20">
        <f>'M5 - Sparkling Water &amp; Soda'!J121</f>
        <v/>
      </c>
      <c r="F1331" s="18">
        <f>'M5 - Sparkling Water &amp; Soda'!K121</f>
        <v/>
      </c>
      <c r="G1331" s="17">
        <f>'M5 - Sparkling Water &amp; Soda'!F121</f>
        <v/>
      </c>
      <c r="H1331" s="18">
        <f>IF(AND(ISNUMBER('M5 - Sparkling Water &amp; Soda'!F121),ISNUMBER('M5 - Sparkling Water &amp; Soda'!K121)),'M5 - Sparkling Water &amp; Soda'!F121-'M5 - Sparkling Water &amp; Soda'!K121,"")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single 355mL</t>
        </is>
      </c>
      <c r="C1332" s="15" t="inlineStr">
        <is>
          <t>5) Sparkling water &amp; soda</t>
        </is>
      </c>
      <c r="D1332" s="19">
        <f>'M5 - Sparkling Water &amp; Soda'!I122</f>
        <v/>
      </c>
      <c r="E1332" s="20">
        <f>'M5 - Sparkling Water &amp; Soda'!J122</f>
        <v/>
      </c>
      <c r="F1332" s="18">
        <f>'M5 - Sparkling Water &amp; Soda'!K122</f>
        <v/>
      </c>
      <c r="G1332" s="17">
        <f>'M5 - Sparkling Water &amp; Soda'!F122</f>
        <v/>
      </c>
      <c r="H1332" s="18">
        <f>IF(AND(ISNUMBER('M5 - Sparkling Water &amp; Soda'!F122),ISNUMBER('M5 - Sparkling Water &amp; Soda'!K122)),'M5 - Sparkling Water &amp; Soda'!F122-'M5 - Sparkling Water &amp; Soda'!K122,"")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8-pack 355mL</t>
        </is>
      </c>
      <c r="C1333" s="15" t="inlineStr">
        <is>
          <t>5) Sparkling water &amp; soda</t>
        </is>
      </c>
      <c r="D1333" s="19">
        <f>'M5 - Sparkling Water &amp; Soda'!I123</f>
        <v/>
      </c>
      <c r="E1333" s="20">
        <f>'M5 - Sparkling Water &amp; Soda'!J123</f>
        <v/>
      </c>
      <c r="F1333" s="18">
        <f>'M5 - Sparkling Water &amp; Soda'!K123</f>
        <v/>
      </c>
      <c r="G1333" s="17">
        <f>'M5 - Sparkling Water &amp; Soda'!F123</f>
        <v/>
      </c>
      <c r="H1333" s="18">
        <f>IF(AND(ISNUMBER('M5 - Sparkling Water &amp; Soda'!F123),ISNUMBER('M5 - Sparkling Water &amp; Soda'!K123)),'M5 - Sparkling Water &amp; Soda'!F123-'M5 - Sparkling Water &amp; Soda'!K123,"")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Strawberry | 12-pack 355mL</t>
        </is>
      </c>
      <c r="C1334" s="15" t="inlineStr">
        <is>
          <t>5) Sparkling water &amp; soda</t>
        </is>
      </c>
      <c r="D1334" s="19">
        <f>'M5 - Sparkling Water &amp; Soda'!I124</f>
        <v/>
      </c>
      <c r="E1334" s="20">
        <f>'M5 - Sparkling Water &amp; Soda'!J124</f>
        <v/>
      </c>
      <c r="F1334" s="18">
        <f>'M5 - Sparkling Water &amp; Soda'!K124</f>
        <v/>
      </c>
      <c r="G1334" s="17">
        <f>'M5 - Sparkling Water &amp; Soda'!F124</f>
        <v/>
      </c>
      <c r="H1334" s="18">
        <f>IF(AND(ISNUMBER('M5 - Sparkling Water &amp; Soda'!F124),ISNUMBER('M5 - Sparkling Water &amp; Soda'!K124)),'M5 - Sparkling Water &amp; Soda'!F124-'M5 - Sparkling Water &amp; Soda'!K124,"")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Strawberry | 15-pack 355mL</t>
        </is>
      </c>
      <c r="C1335" s="15" t="inlineStr">
        <is>
          <t>5) Sparkling water &amp; soda</t>
        </is>
      </c>
      <c r="D1335" s="19">
        <f>'M5 - Sparkling Water &amp; Soda'!I125</f>
        <v/>
      </c>
      <c r="E1335" s="20">
        <f>'M5 - Sparkling Water &amp; Soda'!J125</f>
        <v/>
      </c>
      <c r="F1335" s="18">
        <f>'M5 - Sparkling Water &amp; Soda'!K125</f>
        <v/>
      </c>
      <c r="G1335" s="17">
        <f>'M5 - Sparkling Water &amp; Soda'!F125</f>
        <v/>
      </c>
      <c r="H1335" s="18">
        <f>IF(AND(ISNUMBER('M5 - Sparkling Water &amp; Soda'!F125),ISNUMBER('M5 - Sparkling Water &amp; Soda'!K125)),'M5 - Sparkling Water &amp; Soda'!F125-'M5 - Sparkling Water &amp; Soda'!K125,"")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Strawberry | 18-pack 355mL</t>
        </is>
      </c>
      <c r="C1336" s="15" t="inlineStr">
        <is>
          <t>5) Sparkling water &amp; soda</t>
        </is>
      </c>
      <c r="D1336" s="19">
        <f>'M5 - Sparkling Water &amp; Soda'!I126</f>
        <v/>
      </c>
      <c r="E1336" s="20">
        <f>'M5 - Sparkling Water &amp; Soda'!J126</f>
        <v/>
      </c>
      <c r="F1336" s="18">
        <f>'M5 - Sparkling Water &amp; Soda'!K126</f>
        <v/>
      </c>
      <c r="G1336" s="17">
        <f>'M5 - Sparkling Water &amp; Soda'!F126</f>
        <v/>
      </c>
      <c r="H1336" s="18">
        <f>IF(AND(ISNUMBER('M5 - Sparkling Water &amp; Soda'!F126),ISNUMBER('M5 - Sparkling Water &amp; Soda'!K126)),'M5 - Sparkling Water &amp; Soda'!F126-'M5 - Sparkling Water &amp; Soda'!K126,"")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Strawberry | 24-pack 355mL</t>
        </is>
      </c>
      <c r="C1337" s="15" t="inlineStr">
        <is>
          <t>5) Sparkling water &amp; soda</t>
        </is>
      </c>
      <c r="D1337" s="19">
        <f>'M5 - Sparkling Water &amp; Soda'!I127</f>
        <v/>
      </c>
      <c r="E1337" s="20">
        <f>'M5 - Sparkling Water &amp; Soda'!J127</f>
        <v/>
      </c>
      <c r="F1337" s="18">
        <f>'M5 - Sparkling Water &amp; Soda'!K127</f>
        <v/>
      </c>
      <c r="G1337" s="17">
        <f>'M5 - Sparkling Water &amp; Soda'!F127</f>
        <v/>
      </c>
      <c r="H1337" s="18">
        <f>IF(AND(ISNUMBER('M5 - Sparkling Water &amp; Soda'!F127),ISNUMBER('M5 - Sparkling Water &amp; Soda'!K127)),'M5 - Sparkling Water &amp; Soda'!F127-'M5 - Sparkling Water &amp; Soda'!K127,"")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single 355mL</t>
        </is>
      </c>
      <c r="C1338" s="15" t="inlineStr">
        <is>
          <t>5) Sparkling water &amp; soda</t>
        </is>
      </c>
      <c r="D1338" s="19">
        <f>'M5 - Sparkling Water &amp; Soda'!I128</f>
        <v/>
      </c>
      <c r="E1338" s="20">
        <f>'M5 - Sparkling Water &amp; Soda'!J128</f>
        <v/>
      </c>
      <c r="F1338" s="18">
        <f>'M5 - Sparkling Water &amp; Soda'!K128</f>
        <v/>
      </c>
      <c r="G1338" s="17">
        <f>'M5 - Sparkling Water &amp; Soda'!F128</f>
        <v/>
      </c>
      <c r="H1338" s="18">
        <f>IF(AND(ISNUMBER('M5 - Sparkling Water &amp; Soda'!F128),ISNUMBER('M5 - Sparkling Water &amp; Soda'!K128)),'M5 - Sparkling Water &amp; Soda'!F128-'M5 - Sparkling Water &amp; Soda'!K128,"")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8-pack 355mL</t>
        </is>
      </c>
      <c r="C1339" s="15" t="inlineStr">
        <is>
          <t>5) Sparkling water &amp; soda</t>
        </is>
      </c>
      <c r="D1339" s="19">
        <f>'M5 - Sparkling Water &amp; Soda'!I129</f>
        <v/>
      </c>
      <c r="E1339" s="20">
        <f>'M5 - Sparkling Water &amp; Soda'!J129</f>
        <v/>
      </c>
      <c r="F1339" s="18">
        <f>'M5 - Sparkling Water &amp; Soda'!K129</f>
        <v/>
      </c>
      <c r="G1339" s="17">
        <f>'M5 - Sparkling Water &amp; Soda'!F129</f>
        <v/>
      </c>
      <c r="H1339" s="18">
        <f>IF(AND(ISNUMBER('M5 - Sparkling Water &amp; Soda'!F129),ISNUMBER('M5 - Sparkling Water &amp; Soda'!K129)),'M5 - Sparkling Water &amp; Soda'!F129-'M5 - Sparkling Water &amp; Soda'!K129,"")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Blackberry | 12-pack 355mL</t>
        </is>
      </c>
      <c r="C1340" s="15" t="inlineStr">
        <is>
          <t>5) Sparkling water &amp; soda</t>
        </is>
      </c>
      <c r="D1340" s="19">
        <f>'M5 - Sparkling Water &amp; Soda'!I130</f>
        <v/>
      </c>
      <c r="E1340" s="20">
        <f>'M5 - Sparkling Water &amp; Soda'!J130</f>
        <v/>
      </c>
      <c r="F1340" s="18">
        <f>'M5 - Sparkling Water &amp; Soda'!K130</f>
        <v/>
      </c>
      <c r="G1340" s="17">
        <f>'M5 - Sparkling Water &amp; Soda'!F130</f>
        <v/>
      </c>
      <c r="H1340" s="18">
        <f>IF(AND(ISNUMBER('M5 - Sparkling Water &amp; Soda'!F130),ISNUMBER('M5 - Sparkling Water &amp; Soda'!K130)),'M5 - Sparkling Water &amp; Soda'!F130-'M5 - Sparkling Water &amp; Soda'!K130,"")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Blackberry | 15-pack 355mL</t>
        </is>
      </c>
      <c r="C1341" s="15" t="inlineStr">
        <is>
          <t>5) Sparkling water &amp; soda</t>
        </is>
      </c>
      <c r="D1341" s="19">
        <f>'M5 - Sparkling Water &amp; Soda'!I131</f>
        <v/>
      </c>
      <c r="E1341" s="20">
        <f>'M5 - Sparkling Water &amp; Soda'!J131</f>
        <v/>
      </c>
      <c r="F1341" s="18">
        <f>'M5 - Sparkling Water &amp; Soda'!K131</f>
        <v/>
      </c>
      <c r="G1341" s="17">
        <f>'M5 - Sparkling Water &amp; Soda'!F131</f>
        <v/>
      </c>
      <c r="H1341" s="18">
        <f>IF(AND(ISNUMBER('M5 - Sparkling Water &amp; Soda'!F131),ISNUMBER('M5 - Sparkling Water &amp; Soda'!K131)),'M5 - Sparkling Water &amp; Soda'!F131-'M5 - Sparkling Water &amp; Soda'!K131,"")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Blackberry | 18-pack 355mL</t>
        </is>
      </c>
      <c r="C1342" s="15" t="inlineStr">
        <is>
          <t>5) Sparkling water &amp; soda</t>
        </is>
      </c>
      <c r="D1342" s="19">
        <f>'M5 - Sparkling Water &amp; Soda'!I132</f>
        <v/>
      </c>
      <c r="E1342" s="20">
        <f>'M5 - Sparkling Water &amp; Soda'!J132</f>
        <v/>
      </c>
      <c r="F1342" s="18">
        <f>'M5 - Sparkling Water &amp; Soda'!K132</f>
        <v/>
      </c>
      <c r="G1342" s="17">
        <f>'M5 - Sparkling Water &amp; Soda'!F132</f>
        <v/>
      </c>
      <c r="H1342" s="18">
        <f>IF(AND(ISNUMBER('M5 - Sparkling Water &amp; Soda'!F132),ISNUMBER('M5 - Sparkling Water &amp; Soda'!K132)),'M5 - Sparkling Water &amp; Soda'!F132-'M5 - Sparkling Water &amp; Soda'!K132,"")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Blackberry | 24-pack 355mL</t>
        </is>
      </c>
      <c r="C1343" s="15" t="inlineStr">
        <is>
          <t>5) Sparkling water &amp; soda</t>
        </is>
      </c>
      <c r="D1343" s="19">
        <f>'M5 - Sparkling Water &amp; Soda'!I133</f>
        <v/>
      </c>
      <c r="E1343" s="20">
        <f>'M5 - Sparkling Water &amp; Soda'!J133</f>
        <v/>
      </c>
      <c r="F1343" s="18">
        <f>'M5 - Sparkling Water &amp; Soda'!K133</f>
        <v/>
      </c>
      <c r="G1343" s="17">
        <f>'M5 - Sparkling Water &amp; Soda'!F133</f>
        <v/>
      </c>
      <c r="H1343" s="18">
        <f>IF(AND(ISNUMBER('M5 - Sparkling Water &amp; Soda'!F133),ISNUMBER('M5 - Sparkling Water &amp; Soda'!K133)),'M5 - Sparkling Water &amp; Soda'!F133-'M5 - Sparkling Water &amp; Soda'!K133,"")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single 355mL</t>
        </is>
      </c>
      <c r="C1344" s="15" t="inlineStr">
        <is>
          <t>5) Sparkling water &amp; soda</t>
        </is>
      </c>
      <c r="D1344" s="19">
        <f>'M5 - Sparkling Water &amp; Soda'!I134</f>
        <v/>
      </c>
      <c r="E1344" s="20">
        <f>'M5 - Sparkling Water &amp; Soda'!J134</f>
        <v/>
      </c>
      <c r="F1344" s="18">
        <f>'M5 - Sparkling Water &amp; Soda'!K134</f>
        <v/>
      </c>
      <c r="G1344" s="17">
        <f>'M5 - Sparkling Water &amp; Soda'!F134</f>
        <v/>
      </c>
      <c r="H1344" s="18">
        <f>IF(AND(ISNUMBER('M5 - Sparkling Water &amp; Soda'!F134),ISNUMBER('M5 - Sparkling Water &amp; Soda'!K134)),'M5 - Sparkling Water &amp; Soda'!F134-'M5 - Sparkling Water &amp; Soda'!K134,"")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8-pack 355mL</t>
        </is>
      </c>
      <c r="C1345" s="15" t="inlineStr">
        <is>
          <t>5) Sparkling water &amp; soda</t>
        </is>
      </c>
      <c r="D1345" s="19">
        <f>'M5 - Sparkling Water &amp; Soda'!I135</f>
        <v/>
      </c>
      <c r="E1345" s="20">
        <f>'M5 - Sparkling Water &amp; Soda'!J135</f>
        <v/>
      </c>
      <c r="F1345" s="18">
        <f>'M5 - Sparkling Water &amp; Soda'!K135</f>
        <v/>
      </c>
      <c r="G1345" s="17">
        <f>'M5 - Sparkling Water &amp; Soda'!F135</f>
        <v/>
      </c>
      <c r="H1345" s="18">
        <f>IF(AND(ISNUMBER('M5 - Sparkling Water &amp; Soda'!F135),ISNUMBER('M5 - Sparkling Water &amp; Soda'!K135)),'M5 - Sparkling Water &amp; Soda'!F135-'M5 - Sparkling Water &amp; Soda'!K135,"")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Raspberry | 12-pack 355mL</t>
        </is>
      </c>
      <c r="C1346" s="15" t="inlineStr">
        <is>
          <t>5) Sparkling water &amp; soda</t>
        </is>
      </c>
      <c r="D1346" s="19">
        <f>'M5 - Sparkling Water &amp; Soda'!I136</f>
        <v/>
      </c>
      <c r="E1346" s="20">
        <f>'M5 - Sparkling Water &amp; Soda'!J136</f>
        <v/>
      </c>
      <c r="F1346" s="18">
        <f>'M5 - Sparkling Water &amp; Soda'!K136</f>
        <v/>
      </c>
      <c r="G1346" s="17">
        <f>'M5 - Sparkling Water &amp; Soda'!F136</f>
        <v/>
      </c>
      <c r="H1346" s="18">
        <f>IF(AND(ISNUMBER('M5 - Sparkling Water &amp; Soda'!F136),ISNUMBER('M5 - Sparkling Water &amp; Soda'!K136)),'M5 - Sparkling Water &amp; Soda'!F136-'M5 - Sparkling Water &amp; Soda'!K136,"")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Raspberry | 15-pack 355mL</t>
        </is>
      </c>
      <c r="C1347" s="15" t="inlineStr">
        <is>
          <t>5) Sparkling water &amp; soda</t>
        </is>
      </c>
      <c r="D1347" s="19">
        <f>'M5 - Sparkling Water &amp; Soda'!I137</f>
        <v/>
      </c>
      <c r="E1347" s="20">
        <f>'M5 - Sparkling Water &amp; Soda'!J137</f>
        <v/>
      </c>
      <c r="F1347" s="18">
        <f>'M5 - Sparkling Water &amp; Soda'!K137</f>
        <v/>
      </c>
      <c r="G1347" s="17">
        <f>'M5 - Sparkling Water &amp; Soda'!F137</f>
        <v/>
      </c>
      <c r="H1347" s="18">
        <f>IF(AND(ISNUMBER('M5 - Sparkling Water &amp; Soda'!F137),ISNUMBER('M5 - Sparkling Water &amp; Soda'!K137)),'M5 - Sparkling Water &amp; Soda'!F137-'M5 - Sparkling Water &amp; Soda'!K137,"")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Raspberry | 18-pack 355mL</t>
        </is>
      </c>
      <c r="C1348" s="15" t="inlineStr">
        <is>
          <t>5) Sparkling water &amp; soda</t>
        </is>
      </c>
      <c r="D1348" s="19">
        <f>'M5 - Sparkling Water &amp; Soda'!I138</f>
        <v/>
      </c>
      <c r="E1348" s="20">
        <f>'M5 - Sparkling Water &amp; Soda'!J138</f>
        <v/>
      </c>
      <c r="F1348" s="18">
        <f>'M5 - Sparkling Water &amp; Soda'!K138</f>
        <v/>
      </c>
      <c r="G1348" s="17">
        <f>'M5 - Sparkling Water &amp; Soda'!F138</f>
        <v/>
      </c>
      <c r="H1348" s="18">
        <f>IF(AND(ISNUMBER('M5 - Sparkling Water &amp; Soda'!F138),ISNUMBER('M5 - Sparkling Water &amp; Soda'!K138)),'M5 - Sparkling Water &amp; Soda'!F138-'M5 - Sparkling Water &amp; Soda'!K138,"")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Raspberry | 24-pack 355mL</t>
        </is>
      </c>
      <c r="C1349" s="15" t="inlineStr">
        <is>
          <t>5) Sparkling water &amp; soda</t>
        </is>
      </c>
      <c r="D1349" s="19">
        <f>'M5 - Sparkling Water &amp; Soda'!I139</f>
        <v/>
      </c>
      <c r="E1349" s="20">
        <f>'M5 - Sparkling Water &amp; Soda'!J139</f>
        <v/>
      </c>
      <c r="F1349" s="18">
        <f>'M5 - Sparkling Water &amp; Soda'!K139</f>
        <v/>
      </c>
      <c r="G1349" s="17">
        <f>'M5 - Sparkling Water &amp; Soda'!F139</f>
        <v/>
      </c>
      <c r="H1349" s="18">
        <f>IF(AND(ISNUMBER('M5 - Sparkling Water &amp; Soda'!F139),ISNUMBER('M5 - Sparkling Water &amp; Soda'!K139)),'M5 - Sparkling Water &amp; Soda'!F139-'M5 - Sparkling Water &amp; Soda'!K139,"")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single 355mL</t>
        </is>
      </c>
      <c r="C1350" s="15" t="inlineStr">
        <is>
          <t>5) Sparkling water &amp; soda</t>
        </is>
      </c>
      <c r="D1350" s="19">
        <f>'M5 - Sparkling Water &amp; Soda'!I140</f>
        <v/>
      </c>
      <c r="E1350" s="20">
        <f>'M5 - Sparkling Water &amp; Soda'!J140</f>
        <v/>
      </c>
      <c r="F1350" s="18">
        <f>'M5 - Sparkling Water &amp; Soda'!K140</f>
        <v/>
      </c>
      <c r="G1350" s="17">
        <f>'M5 - Sparkling Water &amp; Soda'!F140</f>
        <v/>
      </c>
      <c r="H1350" s="18">
        <f>IF(AND(ISNUMBER('M5 - Sparkling Water &amp; Soda'!F140),ISNUMBER('M5 - Sparkling Water &amp; Soda'!K140)),'M5 - Sparkling Water &amp; Soda'!F140-'M5 - Sparkling Water &amp; Soda'!K140,"")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8-pack 355mL</t>
        </is>
      </c>
      <c r="C1351" s="15" t="inlineStr">
        <is>
          <t>5) Sparkling water &amp; soda</t>
        </is>
      </c>
      <c r="D1351" s="19">
        <f>'M5 - Sparkling Water &amp; Soda'!I141</f>
        <v/>
      </c>
      <c r="E1351" s="20">
        <f>'M5 - Sparkling Water &amp; Soda'!J141</f>
        <v/>
      </c>
      <c r="F1351" s="18">
        <f>'M5 - Sparkling Water &amp; Soda'!K141</f>
        <v/>
      </c>
      <c r="G1351" s="17">
        <f>'M5 - Sparkling Water &amp; Soda'!F141</f>
        <v/>
      </c>
      <c r="H1351" s="18">
        <f>IF(AND(ISNUMBER('M5 - Sparkling Water &amp; Soda'!F141),ISNUMBER('M5 - Sparkling Water &amp; Soda'!K141)),'M5 - Sparkling Water &amp; Soda'!F141-'M5 - Sparkling Water &amp; Soda'!K141,"")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bubly</t>
        </is>
      </c>
      <c r="B1352" s="15" t="inlineStr">
        <is>
          <t>bubly Sparkling Water | Watermelon | 12-pack 355mL</t>
        </is>
      </c>
      <c r="C1352" s="15" t="inlineStr">
        <is>
          <t>5) Sparkling water &amp; soda</t>
        </is>
      </c>
      <c r="D1352" s="19">
        <f>'M5 - Sparkling Water &amp; Soda'!I142</f>
        <v/>
      </c>
      <c r="E1352" s="20">
        <f>'M5 - Sparkling Water &amp; Soda'!J142</f>
        <v/>
      </c>
      <c r="F1352" s="18">
        <f>'M5 - Sparkling Water &amp; Soda'!K142</f>
        <v/>
      </c>
      <c r="G1352" s="17">
        <f>'M5 - Sparkling Water &amp; Soda'!F142</f>
        <v/>
      </c>
      <c r="H1352" s="18">
        <f>IF(AND(ISNUMBER('M5 - Sparkling Water &amp; Soda'!F142),ISNUMBER('M5 - Sparkling Water &amp; Soda'!K142)),'M5 - Sparkling Water &amp; Soda'!F142-'M5 - Sparkling Water &amp; Soda'!K142,"")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bubly</t>
        </is>
      </c>
      <c r="B1353" s="15" t="inlineStr">
        <is>
          <t>bubly Sparkling Water | Watermelon | 15-pack 355mL</t>
        </is>
      </c>
      <c r="C1353" s="15" t="inlineStr">
        <is>
          <t>5) Sparkling water &amp; soda</t>
        </is>
      </c>
      <c r="D1353" s="19">
        <f>'M5 - Sparkling Water &amp; Soda'!I143</f>
        <v/>
      </c>
      <c r="E1353" s="20">
        <f>'M5 - Sparkling Water &amp; Soda'!J143</f>
        <v/>
      </c>
      <c r="F1353" s="18">
        <f>'M5 - Sparkling Water &amp; Soda'!K143</f>
        <v/>
      </c>
      <c r="G1353" s="17">
        <f>'M5 - Sparkling Water &amp; Soda'!F143</f>
        <v/>
      </c>
      <c r="H1353" s="18">
        <f>IF(AND(ISNUMBER('M5 - Sparkling Water &amp; Soda'!F143),ISNUMBER('M5 - Sparkling Water &amp; Soda'!K143)),'M5 - Sparkling Water &amp; Soda'!F143-'M5 - Sparkling Water &amp; Soda'!K143,"")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bubly</t>
        </is>
      </c>
      <c r="B1354" s="15" t="inlineStr">
        <is>
          <t>bubly Sparkling Water | Watermelon | 18-pack 355mL</t>
        </is>
      </c>
      <c r="C1354" s="15" t="inlineStr">
        <is>
          <t>5) Sparkling water &amp; soda</t>
        </is>
      </c>
      <c r="D1354" s="19">
        <f>'M5 - Sparkling Water &amp; Soda'!I144</f>
        <v/>
      </c>
      <c r="E1354" s="20">
        <f>'M5 - Sparkling Water &amp; Soda'!J144</f>
        <v/>
      </c>
      <c r="F1354" s="18">
        <f>'M5 - Sparkling Water &amp; Soda'!K144</f>
        <v/>
      </c>
      <c r="G1354" s="17">
        <f>'M5 - Sparkling Water &amp; Soda'!F144</f>
        <v/>
      </c>
      <c r="H1354" s="18">
        <f>IF(AND(ISNUMBER('M5 - Sparkling Water &amp; Soda'!F144),ISNUMBER('M5 - Sparkling Water &amp; Soda'!K144)),'M5 - Sparkling Water &amp; Soda'!F144-'M5 - Sparkling Water &amp; Soda'!K144,"")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bubly</t>
        </is>
      </c>
      <c r="B1355" s="15" t="inlineStr">
        <is>
          <t>bubly Sparkling Water | Watermelon | 24-pack 355mL</t>
        </is>
      </c>
      <c r="C1355" s="15" t="inlineStr">
        <is>
          <t>5) Sparkling water &amp; soda</t>
        </is>
      </c>
      <c r="D1355" s="19">
        <f>'M5 - Sparkling Water &amp; Soda'!I145</f>
        <v/>
      </c>
      <c r="E1355" s="20">
        <f>'M5 - Sparkling Water &amp; Soda'!J145</f>
        <v/>
      </c>
      <c r="F1355" s="18">
        <f>'M5 - Sparkling Water &amp; Soda'!K145</f>
        <v/>
      </c>
      <c r="G1355" s="17">
        <f>'M5 - Sparkling Water &amp; Soda'!F145</f>
        <v/>
      </c>
      <c r="H1355" s="18">
        <f>IF(AND(ISNUMBER('M5 - Sparkling Water &amp; Soda'!F145),ISNUMBER('M5 - Sparkling Water &amp; Soda'!K145)),'M5 - Sparkling Water &amp; Soda'!F145-'M5 - Sparkling Water &amp; Soda'!K145,"")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single 355mL</t>
        </is>
      </c>
      <c r="C1356" s="15" t="inlineStr">
        <is>
          <t>5) Sparkling water &amp; soda</t>
        </is>
      </c>
      <c r="D1356" s="19">
        <f>'M5 - Sparkling Water &amp; Soda'!I146</f>
        <v/>
      </c>
      <c r="E1356" s="20">
        <f>'M5 - Sparkling Water &amp; Soda'!J146</f>
        <v/>
      </c>
      <c r="F1356" s="18">
        <f>'M5 - Sparkling Water &amp; Soda'!K146</f>
        <v/>
      </c>
      <c r="G1356" s="17">
        <f>'M5 - Sparkling Water &amp; Soda'!F146</f>
        <v/>
      </c>
      <c r="H1356" s="18">
        <f>IF(AND(ISNUMBER('M5 - Sparkling Water &amp; Soda'!F146),ISNUMBER('M5 - Sparkling Water &amp; Soda'!K146)),'M5 - Sparkling Water &amp; Soda'!F146-'M5 - Sparkling Water &amp; Soda'!K146,"")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8-pack 355mL</t>
        </is>
      </c>
      <c r="C1357" s="15" t="inlineStr">
        <is>
          <t>5) Sparkling water &amp; soda</t>
        </is>
      </c>
      <c r="D1357" s="19">
        <f>'M5 - Sparkling Water &amp; Soda'!I147</f>
        <v/>
      </c>
      <c r="E1357" s="20">
        <f>'M5 - Sparkling Water &amp; Soda'!J147</f>
        <v/>
      </c>
      <c r="F1357" s="18">
        <f>'M5 - Sparkling Water &amp; Soda'!K147</f>
        <v/>
      </c>
      <c r="G1357" s="17">
        <f>'M5 - Sparkling Water &amp; Soda'!F147</f>
        <v/>
      </c>
      <c r="H1357" s="18">
        <f>IF(AND(ISNUMBER('M5 - Sparkling Water &amp; Soda'!F147),ISNUMBER('M5 - Sparkling Water &amp; Soda'!K147)),'M5 - Sparkling Water &amp; Soda'!F147-'M5 - Sparkling Water &amp; Soda'!K147,"")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Black Cherry | 12-pack 355mL</t>
        </is>
      </c>
      <c r="C1358" s="15" t="inlineStr">
        <is>
          <t>5) Sparkling water &amp; soda</t>
        </is>
      </c>
      <c r="D1358" s="19">
        <f>'M5 - Sparkling Water &amp; Soda'!I148</f>
        <v/>
      </c>
      <c r="E1358" s="20">
        <f>'M5 - Sparkling Water &amp; Soda'!J148</f>
        <v/>
      </c>
      <c r="F1358" s="18">
        <f>'M5 - Sparkling Water &amp; Soda'!K148</f>
        <v/>
      </c>
      <c r="G1358" s="17">
        <f>'M5 - Sparkling Water &amp; Soda'!F148</f>
        <v/>
      </c>
      <c r="H1358" s="18">
        <f>IF(AND(ISNUMBER('M5 - Sparkling Water &amp; Soda'!F148),ISNUMBER('M5 - Sparkling Water &amp; Soda'!K148)),'M5 - Sparkling Water &amp; Soda'!F148-'M5 - Sparkling Water &amp; Soda'!K148,"")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Black Cherry | 15-pack 355mL</t>
        </is>
      </c>
      <c r="C1359" s="15" t="inlineStr">
        <is>
          <t>5) Sparkling water &amp; soda</t>
        </is>
      </c>
      <c r="D1359" s="19">
        <f>'M5 - Sparkling Water &amp; Soda'!I149</f>
        <v/>
      </c>
      <c r="E1359" s="20">
        <f>'M5 - Sparkling Water &amp; Soda'!J149</f>
        <v/>
      </c>
      <c r="F1359" s="18">
        <f>'M5 - Sparkling Water &amp; Soda'!K149</f>
        <v/>
      </c>
      <c r="G1359" s="17">
        <f>'M5 - Sparkling Water &amp; Soda'!F149</f>
        <v/>
      </c>
      <c r="H1359" s="18">
        <f>IF(AND(ISNUMBER('M5 - Sparkling Water &amp; Soda'!F149),ISNUMBER('M5 - Sparkling Water &amp; Soda'!K149)),'M5 - Sparkling Water &amp; Soda'!F149-'M5 - Sparkling Water &amp; Soda'!K149,"")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Black Cherry | 18-pack 355mL</t>
        </is>
      </c>
      <c r="C1360" s="15" t="inlineStr">
        <is>
          <t>5) Sparkling water &amp; soda</t>
        </is>
      </c>
      <c r="D1360" s="19">
        <f>'M5 - Sparkling Water &amp; Soda'!I150</f>
        <v/>
      </c>
      <c r="E1360" s="20">
        <f>'M5 - Sparkling Water &amp; Soda'!J150</f>
        <v/>
      </c>
      <c r="F1360" s="18">
        <f>'M5 - Sparkling Water &amp; Soda'!K150</f>
        <v/>
      </c>
      <c r="G1360" s="17">
        <f>'M5 - Sparkling Water &amp; Soda'!F150</f>
        <v/>
      </c>
      <c r="H1360" s="18">
        <f>IF(AND(ISNUMBER('M5 - Sparkling Water &amp; Soda'!F150),ISNUMBER('M5 - Sparkling Water &amp; Soda'!K150)),'M5 - Sparkling Water &amp; Soda'!F150-'M5 - Sparkling Water &amp; Soda'!K150,"")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Black Cherry | 24-pack 355mL</t>
        </is>
      </c>
      <c r="C1361" s="15" t="inlineStr">
        <is>
          <t>5) Sparkling water &amp; soda</t>
        </is>
      </c>
      <c r="D1361" s="19">
        <f>'M5 - Sparkling Water &amp; Soda'!I151</f>
        <v/>
      </c>
      <c r="E1361" s="20">
        <f>'M5 - Sparkling Water &amp; Soda'!J151</f>
        <v/>
      </c>
      <c r="F1361" s="18">
        <f>'M5 - Sparkling Water &amp; Soda'!K151</f>
        <v/>
      </c>
      <c r="G1361" s="17">
        <f>'M5 - Sparkling Water &amp; Soda'!F151</f>
        <v/>
      </c>
      <c r="H1361" s="18">
        <f>IF(AND(ISNUMBER('M5 - Sparkling Water &amp; Soda'!F151),ISNUMBER('M5 - Sparkling Water &amp; Soda'!K151)),'M5 - Sparkling Water &amp; Soda'!F151-'M5 - Sparkling Water &amp; Soda'!K151,"")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single 355mL</t>
        </is>
      </c>
      <c r="C1362" s="15" t="inlineStr">
        <is>
          <t>5) Sparkling water &amp; soda</t>
        </is>
      </c>
      <c r="D1362" s="19">
        <f>'M5 - Sparkling Water &amp; Soda'!I152</f>
        <v/>
      </c>
      <c r="E1362" s="20">
        <f>'M5 - Sparkling Water &amp; Soda'!J152</f>
        <v/>
      </c>
      <c r="F1362" s="18">
        <f>'M5 - Sparkling Water &amp; Soda'!K152</f>
        <v/>
      </c>
      <c r="G1362" s="17">
        <f>'M5 - Sparkling Water &amp; Soda'!F152</f>
        <v/>
      </c>
      <c r="H1362" s="18">
        <f>IF(AND(ISNUMBER('M5 - Sparkling Water &amp; Soda'!F152),ISNUMBER('M5 - Sparkling Water &amp; Soda'!K152)),'M5 - Sparkling Water &amp; Soda'!F152-'M5 - Sparkling Water &amp; Soda'!K152,"")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8-pack 355mL</t>
        </is>
      </c>
      <c r="C1363" s="15" t="inlineStr">
        <is>
          <t>5) Sparkling water &amp; soda</t>
        </is>
      </c>
      <c r="D1363" s="19">
        <f>'M5 - Sparkling Water &amp; Soda'!I153</f>
        <v/>
      </c>
      <c r="E1363" s="20">
        <f>'M5 - Sparkling Water &amp; Soda'!J153</f>
        <v/>
      </c>
      <c r="F1363" s="18">
        <f>'M5 - Sparkling Water &amp; Soda'!K153</f>
        <v/>
      </c>
      <c r="G1363" s="17">
        <f>'M5 - Sparkling Water &amp; Soda'!F153</f>
        <v/>
      </c>
      <c r="H1363" s="18">
        <f>IF(AND(ISNUMBER('M5 - Sparkling Water &amp; Soda'!F153),ISNUMBER('M5 - Sparkling Water &amp; Soda'!K153)),'M5 - Sparkling Water &amp; Soda'!F153-'M5 - Sparkling Water &amp; Soda'!K153,"")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Grape | 12-pack 355mL</t>
        </is>
      </c>
      <c r="C1364" s="15" t="inlineStr">
        <is>
          <t>5) Sparkling water &amp; soda</t>
        </is>
      </c>
      <c r="D1364" s="19">
        <f>'M5 - Sparkling Water &amp; Soda'!I154</f>
        <v/>
      </c>
      <c r="E1364" s="20">
        <f>'M5 - Sparkling Water &amp; Soda'!J154</f>
        <v/>
      </c>
      <c r="F1364" s="18">
        <f>'M5 - Sparkling Water &amp; Soda'!K154</f>
        <v/>
      </c>
      <c r="G1364" s="17">
        <f>'M5 - Sparkling Water &amp; Soda'!F154</f>
        <v/>
      </c>
      <c r="H1364" s="18">
        <f>IF(AND(ISNUMBER('M5 - Sparkling Water &amp; Soda'!F154),ISNUMBER('M5 - Sparkling Water &amp; Soda'!K154)),'M5 - Sparkling Water &amp; Soda'!F154-'M5 - Sparkling Water &amp; Soda'!K154,"")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Grape | 15-pack 355mL</t>
        </is>
      </c>
      <c r="C1365" s="15" t="inlineStr">
        <is>
          <t>5) Sparkling water &amp; soda</t>
        </is>
      </c>
      <c r="D1365" s="19">
        <f>'M5 - Sparkling Water &amp; Soda'!I155</f>
        <v/>
      </c>
      <c r="E1365" s="20">
        <f>'M5 - Sparkling Water &amp; Soda'!J155</f>
        <v/>
      </c>
      <c r="F1365" s="18">
        <f>'M5 - Sparkling Water &amp; Soda'!K155</f>
        <v/>
      </c>
      <c r="G1365" s="17">
        <f>'M5 - Sparkling Water &amp; Soda'!F155</f>
        <v/>
      </c>
      <c r="H1365" s="18">
        <f>IF(AND(ISNUMBER('M5 - Sparkling Water &amp; Soda'!F155),ISNUMBER('M5 - Sparkling Water &amp; Soda'!K155)),'M5 - Sparkling Water &amp; Soda'!F155-'M5 - Sparkling Water &amp; Soda'!K155,"")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Grape | 18-pack 355mL</t>
        </is>
      </c>
      <c r="C1366" s="15" t="inlineStr">
        <is>
          <t>5) Sparkling water &amp; soda</t>
        </is>
      </c>
      <c r="D1366" s="19">
        <f>'M5 - Sparkling Water &amp; Soda'!I156</f>
        <v/>
      </c>
      <c r="E1366" s="20">
        <f>'M5 - Sparkling Water &amp; Soda'!J156</f>
        <v/>
      </c>
      <c r="F1366" s="18">
        <f>'M5 - Sparkling Water &amp; Soda'!K156</f>
        <v/>
      </c>
      <c r="G1366" s="17">
        <f>'M5 - Sparkling Water &amp; Soda'!F156</f>
        <v/>
      </c>
      <c r="H1366" s="18">
        <f>IF(AND(ISNUMBER('M5 - Sparkling Water &amp; Soda'!F156),ISNUMBER('M5 - Sparkling Water &amp; Soda'!K156)),'M5 - Sparkling Water &amp; Soda'!F156-'M5 - Sparkling Water &amp; Soda'!K156,"")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Grape | 24-pack 355mL</t>
        </is>
      </c>
      <c r="C1367" s="15" t="inlineStr">
        <is>
          <t>5) Sparkling water &amp; soda</t>
        </is>
      </c>
      <c r="D1367" s="19">
        <f>'M5 - Sparkling Water &amp; Soda'!I157</f>
        <v/>
      </c>
      <c r="E1367" s="20">
        <f>'M5 - Sparkling Water &amp; Soda'!J157</f>
        <v/>
      </c>
      <c r="F1367" s="18">
        <f>'M5 - Sparkling Water &amp; Soda'!K157</f>
        <v/>
      </c>
      <c r="G1367" s="17">
        <f>'M5 - Sparkling Water &amp; Soda'!F157</f>
        <v/>
      </c>
      <c r="H1367" s="18">
        <f>IF(AND(ISNUMBER('M5 - Sparkling Water &amp; Soda'!F157),ISNUMBER('M5 - Sparkling Water &amp; Soda'!K157)),'M5 - Sparkling Water &amp; Soda'!F157-'M5 - Sparkling Water &amp; Soda'!K157,"")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single 355mL</t>
        </is>
      </c>
      <c r="C1368" s="15" t="inlineStr">
        <is>
          <t>5) Sparkling water &amp; soda</t>
        </is>
      </c>
      <c r="D1368" s="19">
        <f>'M5 - Sparkling Water &amp; Soda'!I158</f>
        <v/>
      </c>
      <c r="E1368" s="20">
        <f>'M5 - Sparkling Water &amp; Soda'!J158</f>
        <v/>
      </c>
      <c r="F1368" s="18">
        <f>'M5 - Sparkling Water &amp; Soda'!K158</f>
        <v/>
      </c>
      <c r="G1368" s="17">
        <f>'M5 - Sparkling Water &amp; Soda'!F158</f>
        <v/>
      </c>
      <c r="H1368" s="18">
        <f>IF(AND(ISNUMBER('M5 - Sparkling Water &amp; Soda'!F158),ISNUMBER('M5 - Sparkling Water &amp; Soda'!K158)),'M5 - Sparkling Water &amp; Soda'!F158-'M5 - Sparkling Water &amp; Soda'!K158,"")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8-pack 355mL</t>
        </is>
      </c>
      <c r="C1369" s="15" t="inlineStr">
        <is>
          <t>5) Sparkling water &amp; soda</t>
        </is>
      </c>
      <c r="D1369" s="19">
        <f>'M5 - Sparkling Water &amp; Soda'!I159</f>
        <v/>
      </c>
      <c r="E1369" s="20">
        <f>'M5 - Sparkling Water &amp; Soda'!J159</f>
        <v/>
      </c>
      <c r="F1369" s="18">
        <f>'M5 - Sparkling Water &amp; Soda'!K159</f>
        <v/>
      </c>
      <c r="G1369" s="17">
        <f>'M5 - Sparkling Water &amp; Soda'!F159</f>
        <v/>
      </c>
      <c r="H1369" s="18">
        <f>IF(AND(ISNUMBER('M5 - Sparkling Water &amp; Soda'!F159),ISNUMBER('M5 - Sparkling Water &amp; Soda'!K159)),'M5 - Sparkling Water &amp; Soda'!F159-'M5 - Sparkling Water &amp; Soda'!K159,"")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Watermelon | 12-pack 355mL</t>
        </is>
      </c>
      <c r="C1370" s="15" t="inlineStr">
        <is>
          <t>5) Sparkling water &amp; soda</t>
        </is>
      </c>
      <c r="D1370" s="19">
        <f>'M5 - Sparkling Water &amp; Soda'!I160</f>
        <v/>
      </c>
      <c r="E1370" s="20">
        <f>'M5 - Sparkling Water &amp; Soda'!J160</f>
        <v/>
      </c>
      <c r="F1370" s="18">
        <f>'M5 - Sparkling Water &amp; Soda'!K160</f>
        <v/>
      </c>
      <c r="G1370" s="17">
        <f>'M5 - Sparkling Water &amp; Soda'!F160</f>
        <v/>
      </c>
      <c r="H1370" s="18">
        <f>IF(AND(ISNUMBER('M5 - Sparkling Water &amp; Soda'!F160),ISNUMBER('M5 - Sparkling Water &amp; Soda'!K160)),'M5 - Sparkling Water &amp; Soda'!F160-'M5 - Sparkling Water &amp; Soda'!K160,"")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Watermelon | 15-pack 355mL</t>
        </is>
      </c>
      <c r="C1371" s="15" t="inlineStr">
        <is>
          <t>5) Sparkling water &amp; soda</t>
        </is>
      </c>
      <c r="D1371" s="19">
        <f>'M5 - Sparkling Water &amp; Soda'!I161</f>
        <v/>
      </c>
      <c r="E1371" s="20">
        <f>'M5 - Sparkling Water &amp; Soda'!J161</f>
        <v/>
      </c>
      <c r="F1371" s="18">
        <f>'M5 - Sparkling Water &amp; Soda'!K161</f>
        <v/>
      </c>
      <c r="G1371" s="17">
        <f>'M5 - Sparkling Water &amp; Soda'!F161</f>
        <v/>
      </c>
      <c r="H1371" s="18">
        <f>IF(AND(ISNUMBER('M5 - Sparkling Water &amp; Soda'!F161),ISNUMBER('M5 - Sparkling Water &amp; Soda'!K161)),'M5 - Sparkling Water &amp; Soda'!F161-'M5 - Sparkling Water &amp; Soda'!K161,"")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Watermelon | 18-pack 355mL</t>
        </is>
      </c>
      <c r="C1372" s="15" t="inlineStr">
        <is>
          <t>5) Sparkling water &amp; soda</t>
        </is>
      </c>
      <c r="D1372" s="19">
        <f>'M5 - Sparkling Water &amp; Soda'!I162</f>
        <v/>
      </c>
      <c r="E1372" s="20">
        <f>'M5 - Sparkling Water &amp; Soda'!J162</f>
        <v/>
      </c>
      <c r="F1372" s="18">
        <f>'M5 - Sparkling Water &amp; Soda'!K162</f>
        <v/>
      </c>
      <c r="G1372" s="17">
        <f>'M5 - Sparkling Water &amp; Soda'!F162</f>
        <v/>
      </c>
      <c r="H1372" s="18">
        <f>IF(AND(ISNUMBER('M5 - Sparkling Water &amp; Soda'!F162),ISNUMBER('M5 - Sparkling Water &amp; Soda'!K162)),'M5 - Sparkling Water &amp; Soda'!F162-'M5 - Sparkling Water &amp; Soda'!K162,"")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Watermelon | 24-pack 355mL</t>
        </is>
      </c>
      <c r="C1373" s="15" t="inlineStr">
        <is>
          <t>5) Sparkling water &amp; soda</t>
        </is>
      </c>
      <c r="D1373" s="19">
        <f>'M5 - Sparkling Water &amp; Soda'!I163</f>
        <v/>
      </c>
      <c r="E1373" s="20">
        <f>'M5 - Sparkling Water &amp; Soda'!J163</f>
        <v/>
      </c>
      <c r="F1373" s="18">
        <f>'M5 - Sparkling Water &amp; Soda'!K163</f>
        <v/>
      </c>
      <c r="G1373" s="17">
        <f>'M5 - Sparkling Water &amp; Soda'!F163</f>
        <v/>
      </c>
      <c r="H1373" s="18">
        <f>IF(AND(ISNUMBER('M5 - Sparkling Water &amp; Soda'!F163),ISNUMBER('M5 - Sparkling Water &amp; Soda'!K163)),'M5 - Sparkling Water &amp; Soda'!F163-'M5 - Sparkling Water &amp; Soda'!K163,"")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single 355mL</t>
        </is>
      </c>
      <c r="C1374" s="15" t="inlineStr">
        <is>
          <t>5) Sparkling water &amp; soda</t>
        </is>
      </c>
      <c r="D1374" s="19">
        <f>'M5 - Sparkling Water &amp; Soda'!I164</f>
        <v/>
      </c>
      <c r="E1374" s="20">
        <f>'M5 - Sparkling Water &amp; Soda'!J164</f>
        <v/>
      </c>
      <c r="F1374" s="18">
        <f>'M5 - Sparkling Water &amp; Soda'!K164</f>
        <v/>
      </c>
      <c r="G1374" s="17">
        <f>'M5 - Sparkling Water &amp; Soda'!F164</f>
        <v/>
      </c>
      <c r="H1374" s="18">
        <f>IF(AND(ISNUMBER('M5 - Sparkling Water &amp; Soda'!F164),ISNUMBER('M5 - Sparkling Water &amp; Soda'!K164)),'M5 - Sparkling Water &amp; Soda'!F164-'M5 - Sparkling Water &amp; Soda'!K164,"")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8-pack 355mL</t>
        </is>
      </c>
      <c r="C1375" s="15" t="inlineStr">
        <is>
          <t>5) Sparkling water &amp; soda</t>
        </is>
      </c>
      <c r="D1375" s="19">
        <f>'M5 - Sparkling Water &amp; Soda'!I165</f>
        <v/>
      </c>
      <c r="E1375" s="20">
        <f>'M5 - Sparkling Water &amp; Soda'!J165</f>
        <v/>
      </c>
      <c r="F1375" s="18">
        <f>'M5 - Sparkling Water &amp; Soda'!K165</f>
        <v/>
      </c>
      <c r="G1375" s="17">
        <f>'M5 - Sparkling Water &amp; Soda'!F165</f>
        <v/>
      </c>
      <c r="H1375" s="18">
        <f>IF(AND(ISNUMBER('M5 - Sparkling Water &amp; Soda'!F165),ISNUMBER('M5 - Sparkling Water &amp; Soda'!K165)),'M5 - Sparkling Water &amp; Soda'!F165-'M5 - Sparkling Water &amp; Soda'!K165,"")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Lemon-Lime | 12-pack 355mL</t>
        </is>
      </c>
      <c r="C1376" s="15" t="inlineStr">
        <is>
          <t>5) Sparkling water &amp; soda</t>
        </is>
      </c>
      <c r="D1376" s="19">
        <f>'M5 - Sparkling Water &amp; Soda'!I166</f>
        <v/>
      </c>
      <c r="E1376" s="20">
        <f>'M5 - Sparkling Water &amp; Soda'!J166</f>
        <v/>
      </c>
      <c r="F1376" s="18">
        <f>'M5 - Sparkling Water &amp; Soda'!K166</f>
        <v/>
      </c>
      <c r="G1376" s="17">
        <f>'M5 - Sparkling Water &amp; Soda'!F166</f>
        <v/>
      </c>
      <c r="H1376" s="18">
        <f>IF(AND(ISNUMBER('M5 - Sparkling Water &amp; Soda'!F166),ISNUMBER('M5 - Sparkling Water &amp; Soda'!K166)),'M5 - Sparkling Water &amp; Soda'!F166-'M5 - Sparkling Water &amp; Soda'!K166,"")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Lemon-Lime | 15-pack 355mL</t>
        </is>
      </c>
      <c r="C1377" s="15" t="inlineStr">
        <is>
          <t>5) Sparkling water &amp; soda</t>
        </is>
      </c>
      <c r="D1377" s="19">
        <f>'M5 - Sparkling Water &amp; Soda'!I167</f>
        <v/>
      </c>
      <c r="E1377" s="20">
        <f>'M5 - Sparkling Water &amp; Soda'!J167</f>
        <v/>
      </c>
      <c r="F1377" s="18">
        <f>'M5 - Sparkling Water &amp; Soda'!K167</f>
        <v/>
      </c>
      <c r="G1377" s="17">
        <f>'M5 - Sparkling Water &amp; Soda'!F167</f>
        <v/>
      </c>
      <c r="H1377" s="18">
        <f>IF(AND(ISNUMBER('M5 - Sparkling Water &amp; Soda'!F167),ISNUMBER('M5 - Sparkling Water &amp; Soda'!K167)),'M5 - Sparkling Water &amp; Soda'!F167-'M5 - Sparkling Water &amp; Soda'!K167,"")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Lemon-Lime | 18-pack 355mL</t>
        </is>
      </c>
      <c r="C1378" s="15" t="inlineStr">
        <is>
          <t>5) Sparkling water &amp; soda</t>
        </is>
      </c>
      <c r="D1378" s="19">
        <f>'M5 - Sparkling Water &amp; Soda'!I168</f>
        <v/>
      </c>
      <c r="E1378" s="20">
        <f>'M5 - Sparkling Water &amp; Soda'!J168</f>
        <v/>
      </c>
      <c r="F1378" s="18">
        <f>'M5 - Sparkling Water &amp; Soda'!K168</f>
        <v/>
      </c>
      <c r="G1378" s="17">
        <f>'M5 - Sparkling Water &amp; Soda'!F168</f>
        <v/>
      </c>
      <c r="H1378" s="18">
        <f>IF(AND(ISNUMBER('M5 - Sparkling Water &amp; Soda'!F168),ISNUMBER('M5 - Sparkling Water &amp; Soda'!K168)),'M5 - Sparkling Water &amp; Soda'!F168-'M5 - Sparkling Water &amp; Soda'!K168,"")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Lemon-Lime | 24-pack 355mL</t>
        </is>
      </c>
      <c r="C1379" s="15" t="inlineStr">
        <is>
          <t>5) Sparkling water &amp; soda</t>
        </is>
      </c>
      <c r="D1379" s="19">
        <f>'M5 - Sparkling Water &amp; Soda'!I169</f>
        <v/>
      </c>
      <c r="E1379" s="20">
        <f>'M5 - Sparkling Water &amp; Soda'!J169</f>
        <v/>
      </c>
      <c r="F1379" s="18">
        <f>'M5 - Sparkling Water &amp; Soda'!K169</f>
        <v/>
      </c>
      <c r="G1379" s="17">
        <f>'M5 - Sparkling Water &amp; Soda'!F169</f>
        <v/>
      </c>
      <c r="H1379" s="18">
        <f>IF(AND(ISNUMBER('M5 - Sparkling Water &amp; Soda'!F169),ISNUMBER('M5 - Sparkling Water &amp; Soda'!K169)),'M5 - Sparkling Water &amp; Soda'!F169-'M5 - Sparkling Water &amp; Soda'!K169,"")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single 355mL</t>
        </is>
      </c>
      <c r="C1380" s="15" t="inlineStr">
        <is>
          <t>5) Sparkling water &amp; soda</t>
        </is>
      </c>
      <c r="D1380" s="19">
        <f>'M5 - Sparkling Water &amp; Soda'!I170</f>
        <v/>
      </c>
      <c r="E1380" s="20">
        <f>'M5 - Sparkling Water &amp; Soda'!J170</f>
        <v/>
      </c>
      <c r="F1380" s="18">
        <f>'M5 - Sparkling Water &amp; Soda'!K170</f>
        <v/>
      </c>
      <c r="G1380" s="17">
        <f>'M5 - Sparkling Water &amp; Soda'!F170</f>
        <v/>
      </c>
      <c r="H1380" s="18">
        <f>IF(AND(ISNUMBER('M5 - Sparkling Water &amp; Soda'!F170),ISNUMBER('M5 - Sparkling Water &amp; Soda'!K170)),'M5 - Sparkling Water &amp; Soda'!F170-'M5 - Sparkling Water &amp; Soda'!K170,"")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8-pack 355mL</t>
        </is>
      </c>
      <c r="C1381" s="15" t="inlineStr">
        <is>
          <t>5) Sparkling water &amp; soda</t>
        </is>
      </c>
      <c r="D1381" s="19">
        <f>'M5 - Sparkling Water &amp; Soda'!I171</f>
        <v/>
      </c>
      <c r="E1381" s="20">
        <f>'M5 - Sparkling Water &amp; Soda'!J171</f>
        <v/>
      </c>
      <c r="F1381" s="18">
        <f>'M5 - Sparkling Water &amp; Soda'!K171</f>
        <v/>
      </c>
      <c r="G1381" s="17">
        <f>'M5 - Sparkling Water &amp; Soda'!F171</f>
        <v/>
      </c>
      <c r="H1381" s="18">
        <f>IF(AND(ISNUMBER('M5 - Sparkling Water &amp; Soda'!F171),ISNUMBER('M5 - Sparkling Water &amp; Soda'!K171)),'M5 - Sparkling Water &amp; Soda'!F171-'M5 - Sparkling Water &amp; Soda'!K171,"")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Peach | 12-pack 355mL</t>
        </is>
      </c>
      <c r="C1382" s="15" t="inlineStr">
        <is>
          <t>5) Sparkling water &amp; soda</t>
        </is>
      </c>
      <c r="D1382" s="19">
        <f>'M5 - Sparkling Water &amp; Soda'!I172</f>
        <v/>
      </c>
      <c r="E1382" s="20">
        <f>'M5 - Sparkling Water &amp; Soda'!J172</f>
        <v/>
      </c>
      <c r="F1382" s="18">
        <f>'M5 - Sparkling Water &amp; Soda'!K172</f>
        <v/>
      </c>
      <c r="G1382" s="17">
        <f>'M5 - Sparkling Water &amp; Soda'!F172</f>
        <v/>
      </c>
      <c r="H1382" s="18">
        <f>IF(AND(ISNUMBER('M5 - Sparkling Water &amp; Soda'!F172),ISNUMBER('M5 - Sparkling Water &amp; Soda'!K172)),'M5 - Sparkling Water &amp; Soda'!F172-'M5 - Sparkling Water &amp; Soda'!K172,"")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Peach | 15-pack 355mL</t>
        </is>
      </c>
      <c r="C1383" s="15" t="inlineStr">
        <is>
          <t>5) Sparkling water &amp; soda</t>
        </is>
      </c>
      <c r="D1383" s="19">
        <f>'M5 - Sparkling Water &amp; Soda'!I173</f>
        <v/>
      </c>
      <c r="E1383" s="20">
        <f>'M5 - Sparkling Water &amp; Soda'!J173</f>
        <v/>
      </c>
      <c r="F1383" s="18">
        <f>'M5 - Sparkling Water &amp; Soda'!K173</f>
        <v/>
      </c>
      <c r="G1383" s="17">
        <f>'M5 - Sparkling Water &amp; Soda'!F173</f>
        <v/>
      </c>
      <c r="H1383" s="18">
        <f>IF(AND(ISNUMBER('M5 - Sparkling Water &amp; Soda'!F173),ISNUMBER('M5 - Sparkling Water &amp; Soda'!K173)),'M5 - Sparkling Water &amp; Soda'!F173-'M5 - Sparkling Water &amp; Soda'!K173,"")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Peach | 18-pack 355mL</t>
        </is>
      </c>
      <c r="C1384" s="15" t="inlineStr">
        <is>
          <t>5) Sparkling water &amp; soda</t>
        </is>
      </c>
      <c r="D1384" s="19">
        <f>'M5 - Sparkling Water &amp; Soda'!I174</f>
        <v/>
      </c>
      <c r="E1384" s="20">
        <f>'M5 - Sparkling Water &amp; Soda'!J174</f>
        <v/>
      </c>
      <c r="F1384" s="18">
        <f>'M5 - Sparkling Water &amp; Soda'!K174</f>
        <v/>
      </c>
      <c r="G1384" s="17">
        <f>'M5 - Sparkling Water &amp; Soda'!F174</f>
        <v/>
      </c>
      <c r="H1384" s="18">
        <f>IF(AND(ISNUMBER('M5 - Sparkling Water &amp; Soda'!F174),ISNUMBER('M5 - Sparkling Water &amp; Soda'!K174)),'M5 - Sparkling Water &amp; Soda'!F174-'M5 - Sparkling Water &amp; Soda'!K174,"")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Peach | 24-pack 355mL</t>
        </is>
      </c>
      <c r="C1385" s="15" t="inlineStr">
        <is>
          <t>5) Sparkling water &amp; soda</t>
        </is>
      </c>
      <c r="D1385" s="19">
        <f>'M5 - Sparkling Water &amp; Soda'!I175</f>
        <v/>
      </c>
      <c r="E1385" s="20">
        <f>'M5 - Sparkling Water &amp; Soda'!J175</f>
        <v/>
      </c>
      <c r="F1385" s="18">
        <f>'M5 - Sparkling Water &amp; Soda'!K175</f>
        <v/>
      </c>
      <c r="G1385" s="17">
        <f>'M5 - Sparkling Water &amp; Soda'!F175</f>
        <v/>
      </c>
      <c r="H1385" s="18">
        <f>IF(AND(ISNUMBER('M5 - Sparkling Water &amp; Soda'!F175),ISNUMBER('M5 - Sparkling Water &amp; Soda'!K175)),'M5 - Sparkling Water &amp; Soda'!F175-'M5 - Sparkling Water &amp; Soda'!K175,"")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single 355mL</t>
        </is>
      </c>
      <c r="C1386" s="15" t="inlineStr">
        <is>
          <t>5) Sparkling water &amp; soda</t>
        </is>
      </c>
      <c r="D1386" s="19">
        <f>'M5 - Sparkling Water &amp; Soda'!I176</f>
        <v/>
      </c>
      <c r="E1386" s="20">
        <f>'M5 - Sparkling Water &amp; Soda'!J176</f>
        <v/>
      </c>
      <c r="F1386" s="18">
        <f>'M5 - Sparkling Water &amp; Soda'!K176</f>
        <v/>
      </c>
      <c r="G1386" s="17">
        <f>'M5 - Sparkling Water &amp; Soda'!F176</f>
        <v/>
      </c>
      <c r="H1386" s="18">
        <f>IF(AND(ISNUMBER('M5 - Sparkling Water &amp; Soda'!F176),ISNUMBER('M5 - Sparkling Water &amp; Soda'!K176)),'M5 - Sparkling Water &amp; Soda'!F176-'M5 - Sparkling Water &amp; Soda'!K176,"")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8-pack 355mL</t>
        </is>
      </c>
      <c r="C1387" s="15" t="inlineStr">
        <is>
          <t>5) Sparkling water &amp; soda</t>
        </is>
      </c>
      <c r="D1387" s="19">
        <f>'M5 - Sparkling Water &amp; Soda'!I177</f>
        <v/>
      </c>
      <c r="E1387" s="20">
        <f>'M5 - Sparkling Water &amp; Soda'!J177</f>
        <v/>
      </c>
      <c r="F1387" s="18">
        <f>'M5 - Sparkling Water &amp; Soda'!K177</f>
        <v/>
      </c>
      <c r="G1387" s="17">
        <f>'M5 - Sparkling Water &amp; Soda'!F177</f>
        <v/>
      </c>
      <c r="H1387" s="18">
        <f>IF(AND(ISNUMBER('M5 - Sparkling Water &amp; Soda'!F177),ISNUMBER('M5 - Sparkling Water &amp; Soda'!K177)),'M5 - Sparkling Water &amp; Soda'!F177-'M5 - Sparkling Water &amp; Soda'!K177,"")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Mango Orange | 12-pack 355mL</t>
        </is>
      </c>
      <c r="C1388" s="15" t="inlineStr">
        <is>
          <t>5) Sparkling water &amp; soda</t>
        </is>
      </c>
      <c r="D1388" s="19">
        <f>'M5 - Sparkling Water &amp; Soda'!I178</f>
        <v/>
      </c>
      <c r="E1388" s="20">
        <f>'M5 - Sparkling Water &amp; Soda'!J178</f>
        <v/>
      </c>
      <c r="F1388" s="18">
        <f>'M5 - Sparkling Water &amp; Soda'!K178</f>
        <v/>
      </c>
      <c r="G1388" s="17">
        <f>'M5 - Sparkling Water &amp; Soda'!F178</f>
        <v/>
      </c>
      <c r="H1388" s="18">
        <f>IF(AND(ISNUMBER('M5 - Sparkling Water &amp; Soda'!F178),ISNUMBER('M5 - Sparkling Water &amp; Soda'!K178)),'M5 - Sparkling Water &amp; Soda'!F178-'M5 - Sparkling Water &amp; Soda'!K178,"")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Mango Orange | 15-pack 355mL</t>
        </is>
      </c>
      <c r="C1389" s="15" t="inlineStr">
        <is>
          <t>5) Sparkling water &amp; soda</t>
        </is>
      </c>
      <c r="D1389" s="19">
        <f>'M5 - Sparkling Water &amp; Soda'!I179</f>
        <v/>
      </c>
      <c r="E1389" s="20">
        <f>'M5 - Sparkling Water &amp; Soda'!J179</f>
        <v/>
      </c>
      <c r="F1389" s="18">
        <f>'M5 - Sparkling Water &amp; Soda'!K179</f>
        <v/>
      </c>
      <c r="G1389" s="17">
        <f>'M5 - Sparkling Water &amp; Soda'!F179</f>
        <v/>
      </c>
      <c r="H1389" s="18">
        <f>IF(AND(ISNUMBER('M5 - Sparkling Water &amp; Soda'!F179),ISNUMBER('M5 - Sparkling Water &amp; Soda'!K179)),'M5 - Sparkling Water &amp; Soda'!F179-'M5 - Sparkling Water &amp; Soda'!K179,"")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Mango Orange | 18-pack 355mL</t>
        </is>
      </c>
      <c r="C1390" s="15" t="inlineStr">
        <is>
          <t>5) Sparkling water &amp; soda</t>
        </is>
      </c>
      <c r="D1390" s="19">
        <f>'M5 - Sparkling Water &amp; Soda'!I180</f>
        <v/>
      </c>
      <c r="E1390" s="20">
        <f>'M5 - Sparkling Water &amp; Soda'!J180</f>
        <v/>
      </c>
      <c r="F1390" s="18">
        <f>'M5 - Sparkling Water &amp; Soda'!K180</f>
        <v/>
      </c>
      <c r="G1390" s="17">
        <f>'M5 - Sparkling Water &amp; Soda'!F180</f>
        <v/>
      </c>
      <c r="H1390" s="18">
        <f>IF(AND(ISNUMBER('M5 - Sparkling Water &amp; Soda'!F180),ISNUMBER('M5 - Sparkling Water &amp; Soda'!K180)),'M5 - Sparkling Water &amp; Soda'!F180-'M5 - Sparkling Water &amp; Soda'!K180,"")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Mango Orange | 24-pack 355mL</t>
        </is>
      </c>
      <c r="C1391" s="15" t="inlineStr">
        <is>
          <t>5) Sparkling water &amp; soda</t>
        </is>
      </c>
      <c r="D1391" s="19">
        <f>'M5 - Sparkling Water &amp; Soda'!I181</f>
        <v/>
      </c>
      <c r="E1391" s="20">
        <f>'M5 - Sparkling Water &amp; Soda'!J181</f>
        <v/>
      </c>
      <c r="F1391" s="18">
        <f>'M5 - Sparkling Water &amp; Soda'!K181</f>
        <v/>
      </c>
      <c r="G1391" s="17">
        <f>'M5 - Sparkling Water &amp; Soda'!F181</f>
        <v/>
      </c>
      <c r="H1391" s="18">
        <f>IF(AND(ISNUMBER('M5 - Sparkling Water &amp; Soda'!F181),ISNUMBER('M5 - Sparkling Water &amp; Soda'!K181)),'M5 - Sparkling Water &amp; Soda'!F181-'M5 - Sparkling Water &amp; Soda'!K181,"")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single 355mL</t>
        </is>
      </c>
      <c r="C1392" s="15" t="inlineStr">
        <is>
          <t>5) Sparkling water &amp; soda</t>
        </is>
      </c>
      <c r="D1392" s="19">
        <f>'M5 - Sparkling Water &amp; Soda'!I182</f>
        <v/>
      </c>
      <c r="E1392" s="20">
        <f>'M5 - Sparkling Water &amp; Soda'!J182</f>
        <v/>
      </c>
      <c r="F1392" s="18">
        <f>'M5 - Sparkling Water &amp; Soda'!K182</f>
        <v/>
      </c>
      <c r="G1392" s="17">
        <f>'M5 - Sparkling Water &amp; Soda'!F182</f>
        <v/>
      </c>
      <c r="H1392" s="18">
        <f>IF(AND(ISNUMBER('M5 - Sparkling Water &amp; Soda'!F182),ISNUMBER('M5 - Sparkling Water &amp; Soda'!K182)),'M5 - Sparkling Water &amp; Soda'!F182-'M5 - Sparkling Water &amp; Soda'!K182,"")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8-pack 355mL</t>
        </is>
      </c>
      <c r="C1393" s="15" t="inlineStr">
        <is>
          <t>5) Sparkling water &amp; soda</t>
        </is>
      </c>
      <c r="D1393" s="19">
        <f>'M5 - Sparkling Water &amp; Soda'!I183</f>
        <v/>
      </c>
      <c r="E1393" s="20">
        <f>'M5 - Sparkling Water &amp; Soda'!J183</f>
        <v/>
      </c>
      <c r="F1393" s="18">
        <f>'M5 - Sparkling Water &amp; Soda'!K183</f>
        <v/>
      </c>
      <c r="G1393" s="17">
        <f>'M5 - Sparkling Water &amp; Soda'!F183</f>
        <v/>
      </c>
      <c r="H1393" s="18">
        <f>IF(AND(ISNUMBER('M5 - Sparkling Water &amp; Soda'!F183),ISNUMBER('M5 - Sparkling Water &amp; Soda'!K183)),'M5 - Sparkling Water &amp; Soda'!F183-'M5 - Sparkling Water &amp; Soda'!K183,"")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Waterloo</t>
        </is>
      </c>
      <c r="B1394" s="15" t="inlineStr">
        <is>
          <t>Waterloo Sparkling Water | Summer Berry | 12-pack 355mL</t>
        </is>
      </c>
      <c r="C1394" s="15" t="inlineStr">
        <is>
          <t>5) Sparkling water &amp; soda</t>
        </is>
      </c>
      <c r="D1394" s="19">
        <f>'M5 - Sparkling Water &amp; Soda'!I184</f>
        <v/>
      </c>
      <c r="E1394" s="20">
        <f>'M5 - Sparkling Water &amp; Soda'!J184</f>
        <v/>
      </c>
      <c r="F1394" s="18">
        <f>'M5 - Sparkling Water &amp; Soda'!K184</f>
        <v/>
      </c>
      <c r="G1394" s="17">
        <f>'M5 - Sparkling Water &amp; Soda'!F184</f>
        <v/>
      </c>
      <c r="H1394" s="18">
        <f>IF(AND(ISNUMBER('M5 - Sparkling Water &amp; Soda'!F184),ISNUMBER('M5 - Sparkling Water &amp; Soda'!K184)),'M5 - Sparkling Water &amp; Soda'!F184-'M5 - Sparkling Water &amp; Soda'!K184,"")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Waterloo</t>
        </is>
      </c>
      <c r="B1395" s="15" t="inlineStr">
        <is>
          <t>Waterloo Sparkling Water | Summer Berry | 15-pack 355mL</t>
        </is>
      </c>
      <c r="C1395" s="15" t="inlineStr">
        <is>
          <t>5) Sparkling water &amp; soda</t>
        </is>
      </c>
      <c r="D1395" s="19">
        <f>'M5 - Sparkling Water &amp; Soda'!I185</f>
        <v/>
      </c>
      <c r="E1395" s="20">
        <f>'M5 - Sparkling Water &amp; Soda'!J185</f>
        <v/>
      </c>
      <c r="F1395" s="18">
        <f>'M5 - Sparkling Water &amp; Soda'!K185</f>
        <v/>
      </c>
      <c r="G1395" s="17">
        <f>'M5 - Sparkling Water &amp; Soda'!F185</f>
        <v/>
      </c>
      <c r="H1395" s="18">
        <f>IF(AND(ISNUMBER('M5 - Sparkling Water &amp; Soda'!F185),ISNUMBER('M5 - Sparkling Water &amp; Soda'!K185)),'M5 - Sparkling Water &amp; Soda'!F185-'M5 - Sparkling Water &amp; Soda'!K185,"")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Waterloo</t>
        </is>
      </c>
      <c r="B1396" s="15" t="inlineStr">
        <is>
          <t>Waterloo Sparkling Water | Summer Berry | 18-pack 355mL</t>
        </is>
      </c>
      <c r="C1396" s="15" t="inlineStr">
        <is>
          <t>5) Sparkling water &amp; soda</t>
        </is>
      </c>
      <c r="D1396" s="19">
        <f>'M5 - Sparkling Water &amp; Soda'!I186</f>
        <v/>
      </c>
      <c r="E1396" s="20">
        <f>'M5 - Sparkling Water &amp; Soda'!J186</f>
        <v/>
      </c>
      <c r="F1396" s="18">
        <f>'M5 - Sparkling Water &amp; Soda'!K186</f>
        <v/>
      </c>
      <c r="G1396" s="17">
        <f>'M5 - Sparkling Water &amp; Soda'!F186</f>
        <v/>
      </c>
      <c r="H1396" s="18">
        <f>IF(AND(ISNUMBER('M5 - Sparkling Water &amp; Soda'!F186),ISNUMBER('M5 - Sparkling Water &amp; Soda'!K186)),'M5 - Sparkling Water &amp; Soda'!F186-'M5 - Sparkling Water &amp; Soda'!K186,"")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Waterloo</t>
        </is>
      </c>
      <c r="B1397" s="15" t="inlineStr">
        <is>
          <t>Waterloo Sparkling Water | Summer Berry | 24-pack 355mL</t>
        </is>
      </c>
      <c r="C1397" s="15" t="inlineStr">
        <is>
          <t>5) Sparkling water &amp; soda</t>
        </is>
      </c>
      <c r="D1397" s="19">
        <f>'M5 - Sparkling Water &amp; Soda'!I187</f>
        <v/>
      </c>
      <c r="E1397" s="20">
        <f>'M5 - Sparkling Water &amp; Soda'!J187</f>
        <v/>
      </c>
      <c r="F1397" s="18">
        <f>'M5 - Sparkling Water &amp; Soda'!K187</f>
        <v/>
      </c>
      <c r="G1397" s="17">
        <f>'M5 - Sparkling Water &amp; Soda'!F187</f>
        <v/>
      </c>
      <c r="H1397" s="18">
        <f>IF(AND(ISNUMBER('M5 - Sparkling Water &amp; Soda'!F187),ISNUMBER('M5 - Sparkling Water &amp; Soda'!K187)),'M5 - Sparkling Water &amp; Soda'!F187-'M5 - Sparkling Water &amp; Soda'!K187,"")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single 330mL</t>
        </is>
      </c>
      <c r="C1398" s="15" t="inlineStr">
        <is>
          <t>5) Sparkling water &amp; soda</t>
        </is>
      </c>
      <c r="D1398" s="19">
        <f>'M5 - Sparkling Water &amp; Soda'!I188</f>
        <v/>
      </c>
      <c r="E1398" s="20">
        <f>'M5 - Sparkling Water &amp; Soda'!J188</f>
        <v/>
      </c>
      <c r="F1398" s="18">
        <f>'M5 - Sparkling Water &amp; Soda'!K188</f>
        <v/>
      </c>
      <c r="G1398" s="17">
        <f>'M5 - Sparkling Water &amp; Soda'!F188</f>
        <v/>
      </c>
      <c r="H1398" s="18">
        <f>IF(AND(ISNUMBER('M5 - Sparkling Water &amp; Soda'!F188),ISNUMBER('M5 - Sparkling Water &amp; Soda'!K188)),'M5 - Sparkling Water &amp; Soda'!F188-'M5 - Sparkling Water &amp; Soda'!K188,"")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8-pack 330mL</t>
        </is>
      </c>
      <c r="C1399" s="15" t="inlineStr">
        <is>
          <t>5) Sparkling water &amp; soda</t>
        </is>
      </c>
      <c r="D1399" s="19">
        <f>'M5 - Sparkling Water &amp; Soda'!I189</f>
        <v/>
      </c>
      <c r="E1399" s="20">
        <f>'M5 - Sparkling Water &amp; Soda'!J189</f>
        <v/>
      </c>
      <c r="F1399" s="18">
        <f>'M5 - Sparkling Water &amp; Soda'!K189</f>
        <v/>
      </c>
      <c r="G1399" s="17">
        <f>'M5 - Sparkling Water &amp; Soda'!F189</f>
        <v/>
      </c>
      <c r="H1399" s="18">
        <f>IF(AND(ISNUMBER('M5 - Sparkling Water &amp; Soda'!F189),ISNUMBER('M5 - Sparkling Water &amp; Soda'!K189)),'M5 - Sparkling Water &amp; Soda'!F189-'M5 - Sparkling Water &amp; Soda'!K189,"")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Original | 12-pack 330mL</t>
        </is>
      </c>
      <c r="C1400" s="15" t="inlineStr">
        <is>
          <t>5) Sparkling water &amp; soda</t>
        </is>
      </c>
      <c r="D1400" s="19">
        <f>'M5 - Sparkling Water &amp; Soda'!I190</f>
        <v/>
      </c>
      <c r="E1400" s="20">
        <f>'M5 - Sparkling Water &amp; Soda'!J190</f>
        <v/>
      </c>
      <c r="F1400" s="18">
        <f>'M5 - Sparkling Water &amp; Soda'!K190</f>
        <v/>
      </c>
      <c r="G1400" s="17">
        <f>'M5 - Sparkling Water &amp; Soda'!F190</f>
        <v/>
      </c>
      <c r="H1400" s="18">
        <f>IF(AND(ISNUMBER('M5 - Sparkling Water &amp; Soda'!F190),ISNUMBER('M5 - Sparkling Water &amp; Soda'!K190)),'M5 - Sparkling Water &amp; Soda'!F190-'M5 - Sparkling Water &amp; Soda'!K190,"")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Original | 15-pack 330mL</t>
        </is>
      </c>
      <c r="C1401" s="15" t="inlineStr">
        <is>
          <t>5) Sparkling water &amp; soda</t>
        </is>
      </c>
      <c r="D1401" s="19">
        <f>'M5 - Sparkling Water &amp; Soda'!I191</f>
        <v/>
      </c>
      <c r="E1401" s="20">
        <f>'M5 - Sparkling Water &amp; Soda'!J191</f>
        <v/>
      </c>
      <c r="F1401" s="18">
        <f>'M5 - Sparkling Water &amp; Soda'!K191</f>
        <v/>
      </c>
      <c r="G1401" s="17">
        <f>'M5 - Sparkling Water &amp; Soda'!F191</f>
        <v/>
      </c>
      <c r="H1401" s="18">
        <f>IF(AND(ISNUMBER('M5 - Sparkling Water &amp; Soda'!F191),ISNUMBER('M5 - Sparkling Water &amp; Soda'!K191)),'M5 - Sparkling Water &amp; Soda'!F191-'M5 - Sparkling Water &amp; Soda'!K191,"")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Original | 18-pack 330mL</t>
        </is>
      </c>
      <c r="C1402" s="15" t="inlineStr">
        <is>
          <t>5) Sparkling water &amp; soda</t>
        </is>
      </c>
      <c r="D1402" s="19">
        <f>'M5 - Sparkling Water &amp; Soda'!I192</f>
        <v/>
      </c>
      <c r="E1402" s="20">
        <f>'M5 - Sparkling Water &amp; Soda'!J192</f>
        <v/>
      </c>
      <c r="F1402" s="18">
        <f>'M5 - Sparkling Water &amp; Soda'!K192</f>
        <v/>
      </c>
      <c r="G1402" s="17">
        <f>'M5 - Sparkling Water &amp; Soda'!F192</f>
        <v/>
      </c>
      <c r="H1402" s="18">
        <f>IF(AND(ISNUMBER('M5 - Sparkling Water &amp; Soda'!F192),ISNUMBER('M5 - Sparkling Water &amp; Soda'!K192)),'M5 - Sparkling Water &amp; Soda'!F192-'M5 - Sparkling Water &amp; Soda'!K192,"")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Original | 24-pack 330mL</t>
        </is>
      </c>
      <c r="C1403" s="15" t="inlineStr">
        <is>
          <t>5) Sparkling water &amp; soda</t>
        </is>
      </c>
      <c r="D1403" s="19">
        <f>'M5 - Sparkling Water &amp; Soda'!I193</f>
        <v/>
      </c>
      <c r="E1403" s="20">
        <f>'M5 - Sparkling Water &amp; Soda'!J193</f>
        <v/>
      </c>
      <c r="F1403" s="18">
        <f>'M5 - Sparkling Water &amp; Soda'!K193</f>
        <v/>
      </c>
      <c r="G1403" s="17">
        <f>'M5 - Sparkling Water &amp; Soda'!F193</f>
        <v/>
      </c>
      <c r="H1403" s="18">
        <f>IF(AND(ISNUMBER('M5 - Sparkling Water &amp; Soda'!F193),ISNUMBER('M5 - Sparkling Water &amp; Soda'!K193)),'M5 - Sparkling Water &amp; Soda'!F193-'M5 - Sparkling Water &amp; Soda'!K193,"")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single 330mL</t>
        </is>
      </c>
      <c r="C1404" s="15" t="inlineStr">
        <is>
          <t>5) Sparkling water &amp; soda</t>
        </is>
      </c>
      <c r="D1404" s="19">
        <f>'M5 - Sparkling Water &amp; Soda'!I194</f>
        <v/>
      </c>
      <c r="E1404" s="20">
        <f>'M5 - Sparkling Water &amp; Soda'!J194</f>
        <v/>
      </c>
      <c r="F1404" s="18">
        <f>'M5 - Sparkling Water &amp; Soda'!K194</f>
        <v/>
      </c>
      <c r="G1404" s="17">
        <f>'M5 - Sparkling Water &amp; Soda'!F194</f>
        <v/>
      </c>
      <c r="H1404" s="18">
        <f>IF(AND(ISNUMBER('M5 - Sparkling Water &amp; Soda'!F194),ISNUMBER('M5 - Sparkling Water &amp; Soda'!K194)),'M5 - Sparkling Water &amp; Soda'!F194-'M5 - Sparkling Water &amp; Soda'!K194,"")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8-pack 330mL</t>
        </is>
      </c>
      <c r="C1405" s="15" t="inlineStr">
        <is>
          <t>5) Sparkling water &amp; soda</t>
        </is>
      </c>
      <c r="D1405" s="19">
        <f>'M5 - Sparkling Water &amp; Soda'!I195</f>
        <v/>
      </c>
      <c r="E1405" s="20">
        <f>'M5 - Sparkling Water &amp; Soda'!J195</f>
        <v/>
      </c>
      <c r="F1405" s="18">
        <f>'M5 - Sparkling Water &amp; Soda'!K195</f>
        <v/>
      </c>
      <c r="G1405" s="17">
        <f>'M5 - Sparkling Water &amp; Soda'!F195</f>
        <v/>
      </c>
      <c r="H1405" s="18">
        <f>IF(AND(ISNUMBER('M5 - Sparkling Water &amp; Soda'!F195),ISNUMBER('M5 - Sparkling Water &amp; Soda'!K195)),'M5 - Sparkling Water &amp; Soda'!F195-'M5 - Sparkling Water &amp; Soda'!K195,"")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Lime | 12-pack 330mL</t>
        </is>
      </c>
      <c r="C1406" s="15" t="inlineStr">
        <is>
          <t>5) Sparkling water &amp; soda</t>
        </is>
      </c>
      <c r="D1406" s="19">
        <f>'M5 - Sparkling Water &amp; Soda'!I196</f>
        <v/>
      </c>
      <c r="E1406" s="20">
        <f>'M5 - Sparkling Water &amp; Soda'!J196</f>
        <v/>
      </c>
      <c r="F1406" s="18">
        <f>'M5 - Sparkling Water &amp; Soda'!K196</f>
        <v/>
      </c>
      <c r="G1406" s="17">
        <f>'M5 - Sparkling Water &amp; Soda'!F196</f>
        <v/>
      </c>
      <c r="H1406" s="18">
        <f>IF(AND(ISNUMBER('M5 - Sparkling Water &amp; Soda'!F196),ISNUMBER('M5 - Sparkling Water &amp; Soda'!K196)),'M5 - Sparkling Water &amp; Soda'!F196-'M5 - Sparkling Water &amp; Soda'!K196,"")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Lime | 15-pack 330mL</t>
        </is>
      </c>
      <c r="C1407" s="15" t="inlineStr">
        <is>
          <t>5) Sparkling water &amp; soda</t>
        </is>
      </c>
      <c r="D1407" s="19">
        <f>'M5 - Sparkling Water &amp; Soda'!I197</f>
        <v/>
      </c>
      <c r="E1407" s="20">
        <f>'M5 - Sparkling Water &amp; Soda'!J197</f>
        <v/>
      </c>
      <c r="F1407" s="18">
        <f>'M5 - Sparkling Water &amp; Soda'!K197</f>
        <v/>
      </c>
      <c r="G1407" s="17">
        <f>'M5 - Sparkling Water &amp; Soda'!F197</f>
        <v/>
      </c>
      <c r="H1407" s="18">
        <f>IF(AND(ISNUMBER('M5 - Sparkling Water &amp; Soda'!F197),ISNUMBER('M5 - Sparkling Water &amp; Soda'!K197)),'M5 - Sparkling Water &amp; Soda'!F197-'M5 - Sparkling Water &amp; Soda'!K197,"")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Lime | 18-pack 330mL</t>
        </is>
      </c>
      <c r="C1408" s="15" t="inlineStr">
        <is>
          <t>5) Sparkling water &amp; soda</t>
        </is>
      </c>
      <c r="D1408" s="19">
        <f>'M5 - Sparkling Water &amp; Soda'!I198</f>
        <v/>
      </c>
      <c r="E1408" s="20">
        <f>'M5 - Sparkling Water &amp; Soda'!J198</f>
        <v/>
      </c>
      <c r="F1408" s="18">
        <f>'M5 - Sparkling Water &amp; Soda'!K198</f>
        <v/>
      </c>
      <c r="G1408" s="17">
        <f>'M5 - Sparkling Water &amp; Soda'!F198</f>
        <v/>
      </c>
      <c r="H1408" s="18">
        <f>IF(AND(ISNUMBER('M5 - Sparkling Water &amp; Soda'!F198),ISNUMBER('M5 - Sparkling Water &amp; Soda'!K198)),'M5 - Sparkling Water &amp; Soda'!F198-'M5 - Sparkling Water &amp; Soda'!K198,"")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Lime | 24-pack 330mL</t>
        </is>
      </c>
      <c r="C1409" s="15" t="inlineStr">
        <is>
          <t>5) Sparkling water &amp; soda</t>
        </is>
      </c>
      <c r="D1409" s="19">
        <f>'M5 - Sparkling Water &amp; Soda'!I199</f>
        <v/>
      </c>
      <c r="E1409" s="20">
        <f>'M5 - Sparkling Water &amp; Soda'!J199</f>
        <v/>
      </c>
      <c r="F1409" s="18">
        <f>'M5 - Sparkling Water &amp; Soda'!K199</f>
        <v/>
      </c>
      <c r="G1409" s="17">
        <f>'M5 - Sparkling Water &amp; Soda'!F199</f>
        <v/>
      </c>
      <c r="H1409" s="18">
        <f>IF(AND(ISNUMBER('M5 - Sparkling Water &amp; Soda'!F199),ISNUMBER('M5 - Sparkling Water &amp; Soda'!K199)),'M5 - Sparkling Water &amp; Soda'!F199-'M5 - Sparkling Water &amp; Soda'!K199,"")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single 330mL</t>
        </is>
      </c>
      <c r="C1410" s="15" t="inlineStr">
        <is>
          <t>5) Sparkling water &amp; soda</t>
        </is>
      </c>
      <c r="D1410" s="19">
        <f>'M5 - Sparkling Water &amp; Soda'!I200</f>
        <v/>
      </c>
      <c r="E1410" s="20">
        <f>'M5 - Sparkling Water &amp; Soda'!J200</f>
        <v/>
      </c>
      <c r="F1410" s="18">
        <f>'M5 - Sparkling Water &amp; Soda'!K200</f>
        <v/>
      </c>
      <c r="G1410" s="17">
        <f>'M5 - Sparkling Water &amp; Soda'!F200</f>
        <v/>
      </c>
      <c r="H1410" s="18">
        <f>IF(AND(ISNUMBER('M5 - Sparkling Water &amp; Soda'!F200),ISNUMBER('M5 - Sparkling Water &amp; Soda'!K200)),'M5 - Sparkling Water &amp; Soda'!F200-'M5 - Sparkling Water &amp; Soda'!K200,"")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8-pack 330mL</t>
        </is>
      </c>
      <c r="C1411" s="15" t="inlineStr">
        <is>
          <t>5) Sparkling water &amp; soda</t>
        </is>
      </c>
      <c r="D1411" s="19">
        <f>'M5 - Sparkling Water &amp; Soda'!I201</f>
        <v/>
      </c>
      <c r="E1411" s="20">
        <f>'M5 - Sparkling Water &amp; Soda'!J201</f>
        <v/>
      </c>
      <c r="F1411" s="18">
        <f>'M5 - Sparkling Water &amp; Soda'!K201</f>
        <v/>
      </c>
      <c r="G1411" s="17">
        <f>'M5 - Sparkling Water &amp; Soda'!F201</f>
        <v/>
      </c>
      <c r="H1411" s="18">
        <f>IF(AND(ISNUMBER('M5 - Sparkling Water &amp; Soda'!F201),ISNUMBER('M5 - Sparkling Water &amp; Soda'!K201)),'M5 - Sparkling Water &amp; Soda'!F201-'M5 - Sparkling Water &amp; Soda'!K201,"")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Lemon | 12-pack 330mL</t>
        </is>
      </c>
      <c r="C1412" s="15" t="inlineStr">
        <is>
          <t>5) Sparkling water &amp; soda</t>
        </is>
      </c>
      <c r="D1412" s="19">
        <f>'M5 - Sparkling Water &amp; Soda'!I202</f>
        <v/>
      </c>
      <c r="E1412" s="20">
        <f>'M5 - Sparkling Water &amp; Soda'!J202</f>
        <v/>
      </c>
      <c r="F1412" s="18">
        <f>'M5 - Sparkling Water &amp; Soda'!K202</f>
        <v/>
      </c>
      <c r="G1412" s="17">
        <f>'M5 - Sparkling Water &amp; Soda'!F202</f>
        <v/>
      </c>
      <c r="H1412" s="18">
        <f>IF(AND(ISNUMBER('M5 - Sparkling Water &amp; Soda'!F202),ISNUMBER('M5 - Sparkling Water &amp; Soda'!K202)),'M5 - Sparkling Water &amp; Soda'!F202-'M5 - Sparkling Water &amp; Soda'!K202,"")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Lemon | 15-pack 330mL</t>
        </is>
      </c>
      <c r="C1413" s="15" t="inlineStr">
        <is>
          <t>5) Sparkling water &amp; soda</t>
        </is>
      </c>
      <c r="D1413" s="19">
        <f>'M5 - Sparkling Water &amp; Soda'!I203</f>
        <v/>
      </c>
      <c r="E1413" s="20">
        <f>'M5 - Sparkling Water &amp; Soda'!J203</f>
        <v/>
      </c>
      <c r="F1413" s="18">
        <f>'M5 - Sparkling Water &amp; Soda'!K203</f>
        <v/>
      </c>
      <c r="G1413" s="17">
        <f>'M5 - Sparkling Water &amp; Soda'!F203</f>
        <v/>
      </c>
      <c r="H1413" s="18">
        <f>IF(AND(ISNUMBER('M5 - Sparkling Water &amp; Soda'!F203),ISNUMBER('M5 - Sparkling Water &amp; Soda'!K203)),'M5 - Sparkling Water &amp; Soda'!F203-'M5 - Sparkling Water &amp; Soda'!K203,"")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Lemon | 18-pack 330mL</t>
        </is>
      </c>
      <c r="C1414" s="15" t="inlineStr">
        <is>
          <t>5) Sparkling water &amp; soda</t>
        </is>
      </c>
      <c r="D1414" s="19">
        <f>'M5 - Sparkling Water &amp; Soda'!I204</f>
        <v/>
      </c>
      <c r="E1414" s="20">
        <f>'M5 - Sparkling Water &amp; Soda'!J204</f>
        <v/>
      </c>
      <c r="F1414" s="18">
        <f>'M5 - Sparkling Water &amp; Soda'!K204</f>
        <v/>
      </c>
      <c r="G1414" s="17">
        <f>'M5 - Sparkling Water &amp; Soda'!F204</f>
        <v/>
      </c>
      <c r="H1414" s="18">
        <f>IF(AND(ISNUMBER('M5 - Sparkling Water &amp; Soda'!F204),ISNUMBER('M5 - Sparkling Water &amp; Soda'!K204)),'M5 - Sparkling Water &amp; Soda'!F204-'M5 - Sparkling Water &amp; Soda'!K204,"")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Lemon | 24-pack 330mL</t>
        </is>
      </c>
      <c r="C1415" s="15" t="inlineStr">
        <is>
          <t>5) Sparkling water &amp; soda</t>
        </is>
      </c>
      <c r="D1415" s="19">
        <f>'M5 - Sparkling Water &amp; Soda'!I205</f>
        <v/>
      </c>
      <c r="E1415" s="20">
        <f>'M5 - Sparkling Water &amp; Soda'!J205</f>
        <v/>
      </c>
      <c r="F1415" s="18">
        <f>'M5 - Sparkling Water &amp; Soda'!K205</f>
        <v/>
      </c>
      <c r="G1415" s="17">
        <f>'M5 - Sparkling Water &amp; Soda'!F205</f>
        <v/>
      </c>
      <c r="H1415" s="18">
        <f>IF(AND(ISNUMBER('M5 - Sparkling Water &amp; Soda'!F205),ISNUMBER('M5 - Sparkling Water &amp; Soda'!K205)),'M5 - Sparkling Water &amp; Soda'!F205-'M5 - Sparkling Water &amp; Soda'!K205,"")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single 330mL</t>
        </is>
      </c>
      <c r="C1416" s="15" t="inlineStr">
        <is>
          <t>5) Sparkling water &amp; soda</t>
        </is>
      </c>
      <c r="D1416" s="19">
        <f>'M5 - Sparkling Water &amp; Soda'!I206</f>
        <v/>
      </c>
      <c r="E1416" s="20">
        <f>'M5 - Sparkling Water &amp; Soda'!J206</f>
        <v/>
      </c>
      <c r="F1416" s="18">
        <f>'M5 - Sparkling Water &amp; Soda'!K206</f>
        <v/>
      </c>
      <c r="G1416" s="17">
        <f>'M5 - Sparkling Water &amp; Soda'!F206</f>
        <v/>
      </c>
      <c r="H1416" s="18">
        <f>IF(AND(ISNUMBER('M5 - Sparkling Water &amp; Soda'!F206),ISNUMBER('M5 - Sparkling Water &amp; Soda'!K206)),'M5 - Sparkling Water &amp; Soda'!F206-'M5 - Sparkling Water &amp; Soda'!K206,"")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8-pack 330mL</t>
        </is>
      </c>
      <c r="C1417" s="15" t="inlineStr">
        <is>
          <t>5) Sparkling water &amp; soda</t>
        </is>
      </c>
      <c r="D1417" s="19">
        <f>'M5 - Sparkling Water &amp; Soda'!I207</f>
        <v/>
      </c>
      <c r="E1417" s="20">
        <f>'M5 - Sparkling Water &amp; Soda'!J207</f>
        <v/>
      </c>
      <c r="F1417" s="18">
        <f>'M5 - Sparkling Water &amp; Soda'!K207</f>
        <v/>
      </c>
      <c r="G1417" s="17">
        <f>'M5 - Sparkling Water &amp; Soda'!F207</f>
        <v/>
      </c>
      <c r="H1417" s="18">
        <f>IF(AND(ISNUMBER('M5 - Sparkling Water &amp; Soda'!F207),ISNUMBER('M5 - Sparkling Water &amp; Soda'!K207)),'M5 - Sparkling Water &amp; Soda'!F207-'M5 - Sparkling Water &amp; Soda'!K207,"")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Pink Grapefruit | 12-pack 330mL</t>
        </is>
      </c>
      <c r="C1418" s="15" t="inlineStr">
        <is>
          <t>5) Sparkling water &amp; soda</t>
        </is>
      </c>
      <c r="D1418" s="19">
        <f>'M5 - Sparkling Water &amp; Soda'!I208</f>
        <v/>
      </c>
      <c r="E1418" s="20">
        <f>'M5 - Sparkling Water &amp; Soda'!J208</f>
        <v/>
      </c>
      <c r="F1418" s="18">
        <f>'M5 - Sparkling Water &amp; Soda'!K208</f>
        <v/>
      </c>
      <c r="G1418" s="17">
        <f>'M5 - Sparkling Water &amp; Soda'!F208</f>
        <v/>
      </c>
      <c r="H1418" s="18">
        <f>IF(AND(ISNUMBER('M5 - Sparkling Water &amp; Soda'!F208),ISNUMBER('M5 - Sparkling Water &amp; Soda'!K208)),'M5 - Sparkling Water &amp; Soda'!F208-'M5 - Sparkling Water &amp; Soda'!K208,"")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Pink Grapefruit | 15-pack 330mL</t>
        </is>
      </c>
      <c r="C1419" s="15" t="inlineStr">
        <is>
          <t>5) Sparkling water &amp; soda</t>
        </is>
      </c>
      <c r="D1419" s="19">
        <f>'M5 - Sparkling Water &amp; Soda'!I209</f>
        <v/>
      </c>
      <c r="E1419" s="20">
        <f>'M5 - Sparkling Water &amp; Soda'!J209</f>
        <v/>
      </c>
      <c r="F1419" s="18">
        <f>'M5 - Sparkling Water &amp; Soda'!K209</f>
        <v/>
      </c>
      <c r="G1419" s="17">
        <f>'M5 - Sparkling Water &amp; Soda'!F209</f>
        <v/>
      </c>
      <c r="H1419" s="18">
        <f>IF(AND(ISNUMBER('M5 - Sparkling Water &amp; Soda'!F209),ISNUMBER('M5 - Sparkling Water &amp; Soda'!K209)),'M5 - Sparkling Water &amp; Soda'!F209-'M5 - Sparkling Water &amp; Soda'!K209,"")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Pink Grapefruit | 18-pack 330mL</t>
        </is>
      </c>
      <c r="C1420" s="15" t="inlineStr">
        <is>
          <t>5) Sparkling water &amp; soda</t>
        </is>
      </c>
      <c r="D1420" s="19">
        <f>'M5 - Sparkling Water &amp; Soda'!I210</f>
        <v/>
      </c>
      <c r="E1420" s="20">
        <f>'M5 - Sparkling Water &amp; Soda'!J210</f>
        <v/>
      </c>
      <c r="F1420" s="18">
        <f>'M5 - Sparkling Water &amp; Soda'!K210</f>
        <v/>
      </c>
      <c r="G1420" s="17">
        <f>'M5 - Sparkling Water &amp; Soda'!F210</f>
        <v/>
      </c>
      <c r="H1420" s="18">
        <f>IF(AND(ISNUMBER('M5 - Sparkling Water &amp; Soda'!F210),ISNUMBER('M5 - Sparkling Water &amp; Soda'!K210)),'M5 - Sparkling Water &amp; Soda'!F210-'M5 - Sparkling Water &amp; Soda'!K210,"")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Pink Grapefruit | 24-pack 330mL</t>
        </is>
      </c>
      <c r="C1421" s="15" t="inlineStr">
        <is>
          <t>5) Sparkling water &amp; soda</t>
        </is>
      </c>
      <c r="D1421" s="19">
        <f>'M5 - Sparkling Water &amp; Soda'!I211</f>
        <v/>
      </c>
      <c r="E1421" s="20">
        <f>'M5 - Sparkling Water &amp; Soda'!J211</f>
        <v/>
      </c>
      <c r="F1421" s="18">
        <f>'M5 - Sparkling Water &amp; Soda'!K211</f>
        <v/>
      </c>
      <c r="G1421" s="17">
        <f>'M5 - Sparkling Water &amp; Soda'!F211</f>
        <v/>
      </c>
      <c r="H1421" s="18">
        <f>IF(AND(ISNUMBER('M5 - Sparkling Water &amp; Soda'!F211),ISNUMBER('M5 - Sparkling Water &amp; Soda'!K211)),'M5 - Sparkling Water &amp; Soda'!F211-'M5 - Sparkling Water &amp; Soda'!K211,"")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single 330mL</t>
        </is>
      </c>
      <c r="C1422" s="15" t="inlineStr">
        <is>
          <t>5) Sparkling water &amp; soda</t>
        </is>
      </c>
      <c r="D1422" s="19">
        <f>'M5 - Sparkling Water &amp; Soda'!I212</f>
        <v/>
      </c>
      <c r="E1422" s="20">
        <f>'M5 - Sparkling Water &amp; Soda'!J212</f>
        <v/>
      </c>
      <c r="F1422" s="18">
        <f>'M5 - Sparkling Water &amp; Soda'!K212</f>
        <v/>
      </c>
      <c r="G1422" s="17">
        <f>'M5 - Sparkling Water &amp; Soda'!F212</f>
        <v/>
      </c>
      <c r="H1422" s="18">
        <f>IF(AND(ISNUMBER('M5 - Sparkling Water &amp; Soda'!F212),ISNUMBER('M5 - Sparkling Water &amp; Soda'!K212)),'M5 - Sparkling Water &amp; Soda'!F212-'M5 - Sparkling Water &amp; Soda'!K212,"")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8-pack 330mL</t>
        </is>
      </c>
      <c r="C1423" s="15" t="inlineStr">
        <is>
          <t>5) Sparkling water &amp; soda</t>
        </is>
      </c>
      <c r="D1423" s="19">
        <f>'M5 - Sparkling Water &amp; Soda'!I213</f>
        <v/>
      </c>
      <c r="E1423" s="20">
        <f>'M5 - Sparkling Water &amp; Soda'!J213</f>
        <v/>
      </c>
      <c r="F1423" s="18">
        <f>'M5 - Sparkling Water &amp; Soda'!K213</f>
        <v/>
      </c>
      <c r="G1423" s="17">
        <f>'M5 - Sparkling Water &amp; Soda'!F213</f>
        <v/>
      </c>
      <c r="H1423" s="18">
        <f>IF(AND(ISNUMBER('M5 - Sparkling Water &amp; Soda'!F213),ISNUMBER('M5 - Sparkling Water &amp; Soda'!K213)),'M5 - Sparkling Water &amp; Soda'!F213-'M5 - Sparkling Water &amp; Soda'!K213,"")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Strawberry | 12-pack 330mL</t>
        </is>
      </c>
      <c r="C1424" s="15" t="inlineStr">
        <is>
          <t>5) Sparkling water &amp; soda</t>
        </is>
      </c>
      <c r="D1424" s="19">
        <f>'M5 - Sparkling Water &amp; Soda'!I214</f>
        <v/>
      </c>
      <c r="E1424" s="20">
        <f>'M5 - Sparkling Water &amp; Soda'!J214</f>
        <v/>
      </c>
      <c r="F1424" s="18">
        <f>'M5 - Sparkling Water &amp; Soda'!K214</f>
        <v/>
      </c>
      <c r="G1424" s="17">
        <f>'M5 - Sparkling Water &amp; Soda'!F214</f>
        <v/>
      </c>
      <c r="H1424" s="18">
        <f>IF(AND(ISNUMBER('M5 - Sparkling Water &amp; Soda'!F214),ISNUMBER('M5 - Sparkling Water &amp; Soda'!K214)),'M5 - Sparkling Water &amp; Soda'!F214-'M5 - Sparkling Water &amp; Soda'!K214,"")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Strawberry | 15-pack 330mL</t>
        </is>
      </c>
      <c r="C1425" s="15" t="inlineStr">
        <is>
          <t>5) Sparkling water &amp; soda</t>
        </is>
      </c>
      <c r="D1425" s="19">
        <f>'M5 - Sparkling Water &amp; Soda'!I215</f>
        <v/>
      </c>
      <c r="E1425" s="20">
        <f>'M5 - Sparkling Water &amp; Soda'!J215</f>
        <v/>
      </c>
      <c r="F1425" s="18">
        <f>'M5 - Sparkling Water &amp; Soda'!K215</f>
        <v/>
      </c>
      <c r="G1425" s="17">
        <f>'M5 - Sparkling Water &amp; Soda'!F215</f>
        <v/>
      </c>
      <c r="H1425" s="18">
        <f>IF(AND(ISNUMBER('M5 - Sparkling Water &amp; Soda'!F215),ISNUMBER('M5 - Sparkling Water &amp; Soda'!K215)),'M5 - Sparkling Water &amp; Soda'!F215-'M5 - Sparkling Water &amp; Soda'!K215,"")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Strawberry | 18-pack 330mL</t>
        </is>
      </c>
      <c r="C1426" s="15" t="inlineStr">
        <is>
          <t>5) Sparkling water &amp; soda</t>
        </is>
      </c>
      <c r="D1426" s="19">
        <f>'M5 - Sparkling Water &amp; Soda'!I216</f>
        <v/>
      </c>
      <c r="E1426" s="20">
        <f>'M5 - Sparkling Water &amp; Soda'!J216</f>
        <v/>
      </c>
      <c r="F1426" s="18">
        <f>'M5 - Sparkling Water &amp; Soda'!K216</f>
        <v/>
      </c>
      <c r="G1426" s="17">
        <f>'M5 - Sparkling Water &amp; Soda'!F216</f>
        <v/>
      </c>
      <c r="H1426" s="18">
        <f>IF(AND(ISNUMBER('M5 - Sparkling Water &amp; Soda'!F216),ISNUMBER('M5 - Sparkling Water &amp; Soda'!K216)),'M5 - Sparkling Water &amp; Soda'!F216-'M5 - Sparkling Water &amp; Soda'!K216,"")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Strawberry | 24-pack 330mL</t>
        </is>
      </c>
      <c r="C1427" s="15" t="inlineStr">
        <is>
          <t>5) Sparkling water &amp; soda</t>
        </is>
      </c>
      <c r="D1427" s="19">
        <f>'M5 - Sparkling Water &amp; Soda'!I217</f>
        <v/>
      </c>
      <c r="E1427" s="20">
        <f>'M5 - Sparkling Water &amp; Soda'!J217</f>
        <v/>
      </c>
      <c r="F1427" s="18">
        <f>'M5 - Sparkling Water &amp; Soda'!K217</f>
        <v/>
      </c>
      <c r="G1427" s="17">
        <f>'M5 - Sparkling Water &amp; Soda'!F217</f>
        <v/>
      </c>
      <c r="H1427" s="18">
        <f>IF(AND(ISNUMBER('M5 - Sparkling Water &amp; Soda'!F217),ISNUMBER('M5 - Sparkling Water &amp; Soda'!K217)),'M5 - Sparkling Water &amp; Soda'!F217-'M5 - Sparkling Water &amp; Soda'!K217,"")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single 330mL</t>
        </is>
      </c>
      <c r="C1428" s="15" t="inlineStr">
        <is>
          <t>5) Sparkling water &amp; soda</t>
        </is>
      </c>
      <c r="D1428" s="19">
        <f>'M5 - Sparkling Water &amp; Soda'!I218</f>
        <v/>
      </c>
      <c r="E1428" s="20">
        <f>'M5 - Sparkling Water &amp; Soda'!J218</f>
        <v/>
      </c>
      <c r="F1428" s="18">
        <f>'M5 - Sparkling Water &amp; Soda'!K218</f>
        <v/>
      </c>
      <c r="G1428" s="17">
        <f>'M5 - Sparkling Water &amp; Soda'!F218</f>
        <v/>
      </c>
      <c r="H1428" s="18">
        <f>IF(AND(ISNUMBER('M5 - Sparkling Water &amp; Soda'!F218),ISNUMBER('M5 - Sparkling Water &amp; Soda'!K218)),'M5 - Sparkling Water &amp; Soda'!F218-'M5 - Sparkling Water &amp; Soda'!K218,"")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8-pack 330mL</t>
        </is>
      </c>
      <c r="C1429" s="15" t="inlineStr">
        <is>
          <t>5) Sparkling water &amp; soda</t>
        </is>
      </c>
      <c r="D1429" s="19">
        <f>'M5 - Sparkling Water &amp; Soda'!I219</f>
        <v/>
      </c>
      <c r="E1429" s="20">
        <f>'M5 - Sparkling Water &amp; Soda'!J219</f>
        <v/>
      </c>
      <c r="F1429" s="18">
        <f>'M5 - Sparkling Water &amp; Soda'!K219</f>
        <v/>
      </c>
      <c r="G1429" s="17">
        <f>'M5 - Sparkling Water &amp; Soda'!F219</f>
        <v/>
      </c>
      <c r="H1429" s="18">
        <f>IF(AND(ISNUMBER('M5 - Sparkling Water &amp; Soda'!F219),ISNUMBER('M5 - Sparkling Water &amp; Soda'!K219)),'M5 - Sparkling Water &amp; Soda'!F219-'M5 - Sparkling Water &amp; Soda'!K219,"")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Perrier</t>
        </is>
      </c>
      <c r="B1430" s="15" t="inlineStr">
        <is>
          <t>Perrier Carbonated Mineral Water | Peach | 12-pack 330mL</t>
        </is>
      </c>
      <c r="C1430" s="15" t="inlineStr">
        <is>
          <t>5) Sparkling water &amp; soda</t>
        </is>
      </c>
      <c r="D1430" s="19">
        <f>'M5 - Sparkling Water &amp; Soda'!I220</f>
        <v/>
      </c>
      <c r="E1430" s="20">
        <f>'M5 - Sparkling Water &amp; Soda'!J220</f>
        <v/>
      </c>
      <c r="F1430" s="18">
        <f>'M5 - Sparkling Water &amp; Soda'!K220</f>
        <v/>
      </c>
      <c r="G1430" s="17">
        <f>'M5 - Sparkling Water &amp; Soda'!F220</f>
        <v/>
      </c>
      <c r="H1430" s="18">
        <f>IF(AND(ISNUMBER('M5 - Sparkling Water &amp; Soda'!F220),ISNUMBER('M5 - Sparkling Water &amp; Soda'!K220)),'M5 - Sparkling Water &amp; Soda'!F220-'M5 - Sparkling Water &amp; Soda'!K220,"")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Perrier</t>
        </is>
      </c>
      <c r="B1431" s="15" t="inlineStr">
        <is>
          <t>Perrier Carbonated Mineral Water | Peach | 15-pack 330mL</t>
        </is>
      </c>
      <c r="C1431" s="15" t="inlineStr">
        <is>
          <t>5) Sparkling water &amp; soda</t>
        </is>
      </c>
      <c r="D1431" s="19">
        <f>'M5 - Sparkling Water &amp; Soda'!I221</f>
        <v/>
      </c>
      <c r="E1431" s="20">
        <f>'M5 - Sparkling Water &amp; Soda'!J221</f>
        <v/>
      </c>
      <c r="F1431" s="18">
        <f>'M5 - Sparkling Water &amp; Soda'!K221</f>
        <v/>
      </c>
      <c r="G1431" s="17">
        <f>'M5 - Sparkling Water &amp; Soda'!F221</f>
        <v/>
      </c>
      <c r="H1431" s="18">
        <f>IF(AND(ISNUMBER('M5 - Sparkling Water &amp; Soda'!F221),ISNUMBER('M5 - Sparkling Water &amp; Soda'!K221)),'M5 - Sparkling Water &amp; Soda'!F221-'M5 - Sparkling Water &amp; Soda'!K221,"")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Perrier</t>
        </is>
      </c>
      <c r="B1432" s="15" t="inlineStr">
        <is>
          <t>Perrier Carbonated Mineral Water | Peach | 18-pack 330mL</t>
        </is>
      </c>
      <c r="C1432" s="15" t="inlineStr">
        <is>
          <t>5) Sparkling water &amp; soda</t>
        </is>
      </c>
      <c r="D1432" s="19">
        <f>'M5 - Sparkling Water &amp; Soda'!I222</f>
        <v/>
      </c>
      <c r="E1432" s="20">
        <f>'M5 - Sparkling Water &amp; Soda'!J222</f>
        <v/>
      </c>
      <c r="F1432" s="18">
        <f>'M5 - Sparkling Water &amp; Soda'!K222</f>
        <v/>
      </c>
      <c r="G1432" s="17">
        <f>'M5 - Sparkling Water &amp; Soda'!F222</f>
        <v/>
      </c>
      <c r="H1432" s="18">
        <f>IF(AND(ISNUMBER('M5 - Sparkling Water &amp; Soda'!F222),ISNUMBER('M5 - Sparkling Water &amp; Soda'!K222)),'M5 - Sparkling Water &amp; Soda'!F222-'M5 - Sparkling Water &amp; Soda'!K222,"")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Perrier</t>
        </is>
      </c>
      <c r="B1433" s="15" t="inlineStr">
        <is>
          <t>Perrier Carbonated Mineral Water | Peach | 24-pack 330mL</t>
        </is>
      </c>
      <c r="C1433" s="15" t="inlineStr">
        <is>
          <t>5) Sparkling water &amp; soda</t>
        </is>
      </c>
      <c r="D1433" s="19">
        <f>'M5 - Sparkling Water &amp; Soda'!I223</f>
        <v/>
      </c>
      <c r="E1433" s="20">
        <f>'M5 - Sparkling Water &amp; Soda'!J223</f>
        <v/>
      </c>
      <c r="F1433" s="18">
        <f>'M5 - Sparkling Water &amp; Soda'!K223</f>
        <v/>
      </c>
      <c r="G1433" s="17">
        <f>'M5 - Sparkling Water &amp; Soda'!F223</f>
        <v/>
      </c>
      <c r="H1433" s="18">
        <f>IF(AND(ISNUMBER('M5 - Sparkling Water &amp; Soda'!F223),ISNUMBER('M5 - Sparkling Water &amp; Soda'!K223)),'M5 - Sparkling Water &amp; Soda'!F223-'M5 - Sparkling Water &amp; Soda'!K223,"")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single 500mL</t>
        </is>
      </c>
      <c r="C1434" s="15" t="inlineStr">
        <is>
          <t>5) Sparkling water &amp; soda</t>
        </is>
      </c>
      <c r="D1434" s="19">
        <f>'M5 - Sparkling Water &amp; Soda'!I224</f>
        <v/>
      </c>
      <c r="E1434" s="20">
        <f>'M5 - Sparkling Water &amp; Soda'!J224</f>
        <v/>
      </c>
      <c r="F1434" s="18">
        <f>'M5 - Sparkling Water &amp; Soda'!K224</f>
        <v/>
      </c>
      <c r="G1434" s="17">
        <f>'M5 - Sparkling Water &amp; Soda'!F224</f>
        <v/>
      </c>
      <c r="H1434" s="18">
        <f>IF(AND(ISNUMBER('M5 - Sparkling Water &amp; Soda'!F224),ISNUMBER('M5 - Sparkling Water &amp; Soda'!K224)),'M5 - Sparkling Water &amp; Soda'!F224-'M5 - Sparkling Water &amp; Soda'!K224,"")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S.Pellegrino Sparkling Natural Mineral Water | Original (mineral) | 8-pack 500mL</t>
        </is>
      </c>
      <c r="C1435" s="15" t="inlineStr">
        <is>
          <t>5) Sparkling water &amp; soda</t>
        </is>
      </c>
      <c r="D1435" s="19">
        <f>'M5 - Sparkling Water &amp; Soda'!I225</f>
        <v/>
      </c>
      <c r="E1435" s="20">
        <f>'M5 - Sparkling Water &amp; Soda'!J225</f>
        <v/>
      </c>
      <c r="F1435" s="18">
        <f>'M5 - Sparkling Water &amp; Soda'!K225</f>
        <v/>
      </c>
      <c r="G1435" s="17">
        <f>'M5 - Sparkling Water &amp; Soda'!F225</f>
        <v/>
      </c>
      <c r="H1435" s="18">
        <f>IF(AND(ISNUMBER('M5 - Sparkling Water &amp; Soda'!F225),ISNUMBER('M5 - Sparkling Water &amp; Soda'!K225)),'M5 - Sparkling Water &amp; Soda'!F225-'M5 - Sparkling Water &amp; Soda'!K225,"")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S.Pellegrino Sparkling Natural Mineral Water | Original (mineral) | 12-pack 500mL</t>
        </is>
      </c>
      <c r="C1436" s="15" t="inlineStr">
        <is>
          <t>5) Sparkling water &amp; soda</t>
        </is>
      </c>
      <c r="D1436" s="19">
        <f>'M5 - Sparkling Water &amp; Soda'!I226</f>
        <v/>
      </c>
      <c r="E1436" s="20">
        <f>'M5 - Sparkling Water &amp; Soda'!J226</f>
        <v/>
      </c>
      <c r="F1436" s="18">
        <f>'M5 - Sparkling Water &amp; Soda'!K226</f>
        <v/>
      </c>
      <c r="G1436" s="17">
        <f>'M5 - Sparkling Water &amp; Soda'!F226</f>
        <v/>
      </c>
      <c r="H1436" s="18">
        <f>IF(AND(ISNUMBER('M5 - Sparkling Water &amp; Soda'!F226),ISNUMBER('M5 - Sparkling Water &amp; Soda'!K226)),'M5 - Sparkling Water &amp; Soda'!F226-'M5 - Sparkling Water &amp; Soda'!K226,"")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S.Pellegrino Sparkling Natural Mineral Water | Original (mineral) | 18-pack 500mL</t>
        </is>
      </c>
      <c r="C1437" s="15" t="inlineStr">
        <is>
          <t>5) Sparkling water &amp; soda</t>
        </is>
      </c>
      <c r="D1437" s="19">
        <f>'M5 - Sparkling Water &amp; Soda'!I227</f>
        <v/>
      </c>
      <c r="E1437" s="20">
        <f>'M5 - Sparkling Water &amp; Soda'!J227</f>
        <v/>
      </c>
      <c r="F1437" s="18">
        <f>'M5 - Sparkling Water &amp; Soda'!K227</f>
        <v/>
      </c>
      <c r="G1437" s="17">
        <f>'M5 - Sparkling Water &amp; Soda'!F227</f>
        <v/>
      </c>
      <c r="H1437" s="18">
        <f>IF(AND(ISNUMBER('M5 - Sparkling Water &amp; Soda'!F227),ISNUMBER('M5 - Sparkling Water &amp; Soda'!K227)),'M5 - Sparkling Water &amp; Soda'!F227-'M5 - Sparkling Water &amp; Soda'!K227,"")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S.Pellegrino Sparkling Natural Mineral Water | Original (mineral) | 24-pack 500mL</t>
        </is>
      </c>
      <c r="C1438" s="15" t="inlineStr">
        <is>
          <t>5) Sparkling water &amp; soda</t>
        </is>
      </c>
      <c r="D1438" s="19">
        <f>'M5 - Sparkling Water &amp; Soda'!I228</f>
        <v/>
      </c>
      <c r="E1438" s="20">
        <f>'M5 - Sparkling Water &amp; Soda'!J228</f>
        <v/>
      </c>
      <c r="F1438" s="18">
        <f>'M5 - Sparkling Water &amp; Soda'!K228</f>
        <v/>
      </c>
      <c r="G1438" s="17">
        <f>'M5 - Sparkling Water &amp; Soda'!F228</f>
        <v/>
      </c>
      <c r="H1438" s="18">
        <f>IF(AND(ISNUMBER('M5 - Sparkling Water &amp; Soda'!F228),ISNUMBER('M5 - Sparkling Water &amp; Soda'!K228)),'M5 - Sparkling Water &amp; Soda'!F228-'M5 - Sparkling Water &amp; Soda'!K228,"")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single 330mL</t>
        </is>
      </c>
      <c r="C1439" s="15" t="inlineStr">
        <is>
          <t>5) Sparkling water &amp; soda</t>
        </is>
      </c>
      <c r="D1439" s="19">
        <f>'M5 - Sparkling Water &amp; Soda'!I229</f>
        <v/>
      </c>
      <c r="E1439" s="20">
        <f>'M5 - Sparkling Water &amp; Soda'!J229</f>
        <v/>
      </c>
      <c r="F1439" s="18">
        <f>'M5 - Sparkling Water &amp; Soda'!K229</f>
        <v/>
      </c>
      <c r="G1439" s="17">
        <f>'M5 - Sparkling Water &amp; Soda'!F229</f>
        <v/>
      </c>
      <c r="H1439" s="18">
        <f>IF(AND(ISNUMBER('M5 - Sparkling Water &amp; Soda'!F229),ISNUMBER('M5 - Sparkling Water &amp; Soda'!K229)),'M5 - Sparkling Water &amp; Soda'!F229-'M5 - Sparkling Water &amp; Soda'!K229,"")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8-pack 330mL</t>
        </is>
      </c>
      <c r="C1440" s="15" t="inlineStr">
        <is>
          <t>5) Sparkling water &amp; soda</t>
        </is>
      </c>
      <c r="D1440" s="19">
        <f>'M5 - Sparkling Water &amp; Soda'!I230</f>
        <v/>
      </c>
      <c r="E1440" s="20">
        <f>'M5 - Sparkling Water &amp; Soda'!J230</f>
        <v/>
      </c>
      <c r="F1440" s="18">
        <f>'M5 - Sparkling Water &amp; Soda'!K230</f>
        <v/>
      </c>
      <c r="G1440" s="17">
        <f>'M5 - Sparkling Water &amp; Soda'!F230</f>
        <v/>
      </c>
      <c r="H1440" s="18">
        <f>IF(AND(ISNUMBER('M5 - Sparkling Water &amp; Soda'!F230),ISNUMBER('M5 - Sparkling Water &amp; Soda'!K230)),'M5 - Sparkling Water &amp; Soda'!F230-'M5 - Sparkling Water &amp; Soda'!K230,"")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| 12-pack 330mL</t>
        </is>
      </c>
      <c r="C1441" s="15" t="inlineStr">
        <is>
          <t>5) Sparkling water &amp; soda</t>
        </is>
      </c>
      <c r="D1441" s="19">
        <f>'M5 - Sparkling Water &amp; Soda'!I231</f>
        <v/>
      </c>
      <c r="E1441" s="20">
        <f>'M5 - Sparkling Water &amp; Soda'!J231</f>
        <v/>
      </c>
      <c r="F1441" s="18">
        <f>'M5 - Sparkling Water &amp; Soda'!K231</f>
        <v/>
      </c>
      <c r="G1441" s="17">
        <f>'M5 - Sparkling Water &amp; Soda'!F231</f>
        <v/>
      </c>
      <c r="H1441" s="18">
        <f>IF(AND(ISNUMBER('M5 - Sparkling Water &amp; Soda'!F231),ISNUMBER('M5 - Sparkling Water &amp; Soda'!K231)),'M5 - Sparkling Water &amp; Soda'!F231-'M5 - Sparkling Water &amp; Soda'!K231,"")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| 15-pack 330mL</t>
        </is>
      </c>
      <c r="C1442" s="15" t="inlineStr">
        <is>
          <t>5) Sparkling water &amp; soda</t>
        </is>
      </c>
      <c r="D1442" s="19">
        <f>'M5 - Sparkling Water &amp; Soda'!I232</f>
        <v/>
      </c>
      <c r="E1442" s="20">
        <f>'M5 - Sparkling Water &amp; Soda'!J232</f>
        <v/>
      </c>
      <c r="F1442" s="18">
        <f>'M5 - Sparkling Water &amp; Soda'!K232</f>
        <v/>
      </c>
      <c r="G1442" s="17">
        <f>'M5 - Sparkling Water &amp; Soda'!F232</f>
        <v/>
      </c>
      <c r="H1442" s="18">
        <f>IF(AND(ISNUMBER('M5 - Sparkling Water &amp; Soda'!F232),ISNUMBER('M5 - Sparkling Water &amp; Soda'!K232)),'M5 - Sparkling Water &amp; Soda'!F232-'M5 - Sparkling Water &amp; Soda'!K232,"")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| 18-pack 330mL</t>
        </is>
      </c>
      <c r="C1443" s="15" t="inlineStr">
        <is>
          <t>5) Sparkling water &amp; soda</t>
        </is>
      </c>
      <c r="D1443" s="19">
        <f>'M5 - Sparkling Water &amp; Soda'!I233</f>
        <v/>
      </c>
      <c r="E1443" s="20">
        <f>'M5 - Sparkling Water &amp; Soda'!J233</f>
        <v/>
      </c>
      <c r="F1443" s="18">
        <f>'M5 - Sparkling Water &amp; Soda'!K233</f>
        <v/>
      </c>
      <c r="G1443" s="17">
        <f>'M5 - Sparkling Water &amp; Soda'!F233</f>
        <v/>
      </c>
      <c r="H1443" s="18">
        <f>IF(AND(ISNUMBER('M5 - Sparkling Water &amp; Soda'!F233),ISNUMBER('M5 - Sparkling Water &amp; Soda'!K233)),'M5 - Sparkling Water &amp; Soda'!F233-'M5 - Sparkling Water &amp; Soda'!K233,"")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| 24-pack 330mL</t>
        </is>
      </c>
      <c r="C1444" s="15" t="inlineStr">
        <is>
          <t>5) Sparkling water &amp; soda</t>
        </is>
      </c>
      <c r="D1444" s="19">
        <f>'M5 - Sparkling Water &amp; Soda'!I234</f>
        <v/>
      </c>
      <c r="E1444" s="20">
        <f>'M5 - Sparkling Water &amp; Soda'!J234</f>
        <v/>
      </c>
      <c r="F1444" s="18">
        <f>'M5 - Sparkling Water &amp; Soda'!K234</f>
        <v/>
      </c>
      <c r="G1444" s="17">
        <f>'M5 - Sparkling Water &amp; Soda'!F234</f>
        <v/>
      </c>
      <c r="H1444" s="18">
        <f>IF(AND(ISNUMBER('M5 - Sparkling Water &amp; Soda'!F234),ISNUMBER('M5 - Sparkling Water &amp; Soda'!K234)),'M5 - Sparkling Water &amp; Soda'!F234-'M5 - Sparkling Water &amp; Soda'!K234,"")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single 330mL</t>
        </is>
      </c>
      <c r="C1445" s="15" t="inlineStr">
        <is>
          <t>5) Sparkling water &amp; soda</t>
        </is>
      </c>
      <c r="D1445" s="19">
        <f>'M5 - Sparkling Water &amp; Soda'!I235</f>
        <v/>
      </c>
      <c r="E1445" s="20">
        <f>'M5 - Sparkling Water &amp; Soda'!J235</f>
        <v/>
      </c>
      <c r="F1445" s="18">
        <f>'M5 - Sparkling Water &amp; Soda'!K235</f>
        <v/>
      </c>
      <c r="G1445" s="17">
        <f>'M5 - Sparkling Water &amp; Soda'!F235</f>
        <v/>
      </c>
      <c r="H1445" s="18">
        <f>IF(AND(ISNUMBER('M5 - Sparkling Water &amp; Soda'!F235),ISNUMBER('M5 - Sparkling Water &amp; Soda'!K235)),'M5 - Sparkling Water &amp; Soda'!F235-'M5 - Sparkling Water &amp; Soda'!K235,"")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8-pack 330mL</t>
        </is>
      </c>
      <c r="C1446" s="15" t="inlineStr">
        <is>
          <t>5) Sparkling water &amp; soda</t>
        </is>
      </c>
      <c r="D1446" s="19">
        <f>'M5 - Sparkling Water &amp; Soda'!I236</f>
        <v/>
      </c>
      <c r="E1446" s="20">
        <f>'M5 - Sparkling Water &amp; Soda'!J236</f>
        <v/>
      </c>
      <c r="F1446" s="18">
        <f>'M5 - Sparkling Water &amp; Soda'!K236</f>
        <v/>
      </c>
      <c r="G1446" s="17">
        <f>'M5 - Sparkling Water &amp; Soda'!F236</f>
        <v/>
      </c>
      <c r="H1446" s="18">
        <f>IF(AND(ISNUMBER('M5 - Sparkling Water &amp; Soda'!F236),ISNUMBER('M5 - Sparkling Water &amp; Soda'!K236)),'M5 - Sparkling Water &amp; Soda'!F236-'M5 - Sparkling Water &amp; Soda'!K236,"")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Aranciata Rossa | 12-pack 330mL</t>
        </is>
      </c>
      <c r="C1447" s="15" t="inlineStr">
        <is>
          <t>5) Sparkling water &amp; soda</t>
        </is>
      </c>
      <c r="D1447" s="19">
        <f>'M5 - Sparkling Water &amp; Soda'!I237</f>
        <v/>
      </c>
      <c r="E1447" s="20">
        <f>'M5 - Sparkling Water &amp; Soda'!J237</f>
        <v/>
      </c>
      <c r="F1447" s="18">
        <f>'M5 - Sparkling Water &amp; Soda'!K237</f>
        <v/>
      </c>
      <c r="G1447" s="17">
        <f>'M5 - Sparkling Water &amp; Soda'!F237</f>
        <v/>
      </c>
      <c r="H1447" s="18">
        <f>IF(AND(ISNUMBER('M5 - Sparkling Water &amp; Soda'!F237),ISNUMBER('M5 - Sparkling Water &amp; Soda'!K237)),'M5 - Sparkling Water &amp; Soda'!F237-'M5 - Sparkling Water &amp; Soda'!K237,"")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Aranciata Rossa | 15-pack 330mL</t>
        </is>
      </c>
      <c r="C1448" s="15" t="inlineStr">
        <is>
          <t>5) Sparkling water &amp; soda</t>
        </is>
      </c>
      <c r="D1448" s="19">
        <f>'M5 - Sparkling Water &amp; Soda'!I238</f>
        <v/>
      </c>
      <c r="E1448" s="20">
        <f>'M5 - Sparkling Water &amp; Soda'!J238</f>
        <v/>
      </c>
      <c r="F1448" s="18">
        <f>'M5 - Sparkling Water &amp; Soda'!K238</f>
        <v/>
      </c>
      <c r="G1448" s="17">
        <f>'M5 - Sparkling Water &amp; Soda'!F238</f>
        <v/>
      </c>
      <c r="H1448" s="18">
        <f>IF(AND(ISNUMBER('M5 - Sparkling Water &amp; Soda'!F238),ISNUMBER('M5 - Sparkling Water &amp; Soda'!K238)),'M5 - Sparkling Water &amp; Soda'!F238-'M5 - Sparkling Water &amp; Soda'!K238,"")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Aranciata Rossa | 18-pack 330mL</t>
        </is>
      </c>
      <c r="C1449" s="15" t="inlineStr">
        <is>
          <t>5) Sparkling water &amp; soda</t>
        </is>
      </c>
      <c r="D1449" s="19">
        <f>'M5 - Sparkling Water &amp; Soda'!I239</f>
        <v/>
      </c>
      <c r="E1449" s="20">
        <f>'M5 - Sparkling Water &amp; Soda'!J239</f>
        <v/>
      </c>
      <c r="F1449" s="18">
        <f>'M5 - Sparkling Water &amp; Soda'!K239</f>
        <v/>
      </c>
      <c r="G1449" s="17">
        <f>'M5 - Sparkling Water &amp; Soda'!F239</f>
        <v/>
      </c>
      <c r="H1449" s="18">
        <f>IF(AND(ISNUMBER('M5 - Sparkling Water &amp; Soda'!F239),ISNUMBER('M5 - Sparkling Water &amp; Soda'!K239)),'M5 - Sparkling Water &amp; Soda'!F239-'M5 - Sparkling Water &amp; Soda'!K239,"")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Aranciata Rossa | 24-pack 330mL</t>
        </is>
      </c>
      <c r="C1450" s="15" t="inlineStr">
        <is>
          <t>5) Sparkling water &amp; soda</t>
        </is>
      </c>
      <c r="D1450" s="19">
        <f>'M5 - Sparkling Water &amp; Soda'!I240</f>
        <v/>
      </c>
      <c r="E1450" s="20">
        <f>'M5 - Sparkling Water &amp; Soda'!J240</f>
        <v/>
      </c>
      <c r="F1450" s="18">
        <f>'M5 - Sparkling Water &amp; Soda'!K240</f>
        <v/>
      </c>
      <c r="G1450" s="17">
        <f>'M5 - Sparkling Water &amp; Soda'!F240</f>
        <v/>
      </c>
      <c r="H1450" s="18">
        <f>IF(AND(ISNUMBER('M5 - Sparkling Water &amp; Soda'!F240),ISNUMBER('M5 - Sparkling Water &amp; Soda'!K240)),'M5 - Sparkling Water &amp; Soda'!F240-'M5 - Sparkling Water &amp; Soda'!K240,"")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single 330mL</t>
        </is>
      </c>
      <c r="C1451" s="15" t="inlineStr">
        <is>
          <t>5) Sparkling water &amp; soda</t>
        </is>
      </c>
      <c r="D1451" s="19">
        <f>'M5 - Sparkling Water &amp; Soda'!I241</f>
        <v/>
      </c>
      <c r="E1451" s="20">
        <f>'M5 - Sparkling Water &amp; Soda'!J241</f>
        <v/>
      </c>
      <c r="F1451" s="18">
        <f>'M5 - Sparkling Water &amp; Soda'!K241</f>
        <v/>
      </c>
      <c r="G1451" s="17">
        <f>'M5 - Sparkling Water &amp; Soda'!F241</f>
        <v/>
      </c>
      <c r="H1451" s="18">
        <f>IF(AND(ISNUMBER('M5 - Sparkling Water &amp; Soda'!F241),ISNUMBER('M5 - Sparkling Water &amp; Soda'!K241)),'M5 - Sparkling Water &amp; Soda'!F241-'M5 - Sparkling Water &amp; Soda'!K241,"")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8-pack 330mL</t>
        </is>
      </c>
      <c r="C1452" s="15" t="inlineStr">
        <is>
          <t>5) Sparkling water &amp; soda</t>
        </is>
      </c>
      <c r="D1452" s="19">
        <f>'M5 - Sparkling Water &amp; Soda'!I242</f>
        <v/>
      </c>
      <c r="E1452" s="20">
        <f>'M5 - Sparkling Water &amp; Soda'!J242</f>
        <v/>
      </c>
      <c r="F1452" s="18">
        <f>'M5 - Sparkling Water &amp; Soda'!K242</f>
        <v/>
      </c>
      <c r="G1452" s="17">
        <f>'M5 - Sparkling Water &amp; Soda'!F242</f>
        <v/>
      </c>
      <c r="H1452" s="18">
        <f>IF(AND(ISNUMBER('M5 - Sparkling Water &amp; Soda'!F242),ISNUMBER('M5 - Sparkling Water &amp; Soda'!K242)),'M5 - Sparkling Water &amp; Soda'!F242-'M5 - Sparkling Water &amp; Soda'!K242,"")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Limonata | 12-pack 330mL</t>
        </is>
      </c>
      <c r="C1453" s="15" t="inlineStr">
        <is>
          <t>5) Sparkling water &amp; soda</t>
        </is>
      </c>
      <c r="D1453" s="19">
        <f>'M5 - Sparkling Water &amp; Soda'!I243</f>
        <v/>
      </c>
      <c r="E1453" s="20">
        <f>'M5 - Sparkling Water &amp; Soda'!J243</f>
        <v/>
      </c>
      <c r="F1453" s="18">
        <f>'M5 - Sparkling Water &amp; Soda'!K243</f>
        <v/>
      </c>
      <c r="G1453" s="17">
        <f>'M5 - Sparkling Water &amp; Soda'!F243</f>
        <v/>
      </c>
      <c r="H1453" s="18">
        <f>IF(AND(ISNUMBER('M5 - Sparkling Water &amp; Soda'!F243),ISNUMBER('M5 - Sparkling Water &amp; Soda'!K243)),'M5 - Sparkling Water &amp; Soda'!F243-'M5 - Sparkling Water &amp; Soda'!K243,"")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Limonata | 15-pack 330mL</t>
        </is>
      </c>
      <c r="C1454" s="15" t="inlineStr">
        <is>
          <t>5) Sparkling water &amp; soda</t>
        </is>
      </c>
      <c r="D1454" s="19">
        <f>'M5 - Sparkling Water &amp; Soda'!I244</f>
        <v/>
      </c>
      <c r="E1454" s="20">
        <f>'M5 - Sparkling Water &amp; Soda'!J244</f>
        <v/>
      </c>
      <c r="F1454" s="18">
        <f>'M5 - Sparkling Water &amp; Soda'!K244</f>
        <v/>
      </c>
      <c r="G1454" s="17">
        <f>'M5 - Sparkling Water &amp; Soda'!F244</f>
        <v/>
      </c>
      <c r="H1454" s="18">
        <f>IF(AND(ISNUMBER('M5 - Sparkling Water &amp; Soda'!F244),ISNUMBER('M5 - Sparkling Water &amp; Soda'!K244)),'M5 - Sparkling Water &amp; Soda'!F244-'M5 - Sparkling Water &amp; Soda'!K244,"")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Limonata | 18-pack 330mL</t>
        </is>
      </c>
      <c r="C1455" s="15" t="inlineStr">
        <is>
          <t>5) Sparkling water &amp; soda</t>
        </is>
      </c>
      <c r="D1455" s="19">
        <f>'M5 - Sparkling Water &amp; Soda'!I245</f>
        <v/>
      </c>
      <c r="E1455" s="20">
        <f>'M5 - Sparkling Water &amp; Soda'!J245</f>
        <v/>
      </c>
      <c r="F1455" s="18">
        <f>'M5 - Sparkling Water &amp; Soda'!K245</f>
        <v/>
      </c>
      <c r="G1455" s="17">
        <f>'M5 - Sparkling Water &amp; Soda'!F245</f>
        <v/>
      </c>
      <c r="H1455" s="18">
        <f>IF(AND(ISNUMBER('M5 - Sparkling Water &amp; Soda'!F245),ISNUMBER('M5 - Sparkling Water &amp; Soda'!K245)),'M5 - Sparkling Water &amp; Soda'!F245-'M5 - Sparkling Water &amp; Soda'!K245,"")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Limonata | 24-pack 330mL</t>
        </is>
      </c>
      <c r="C1456" s="15" t="inlineStr">
        <is>
          <t>5) Sparkling water &amp; soda</t>
        </is>
      </c>
      <c r="D1456" s="19">
        <f>'M5 - Sparkling Water &amp; Soda'!I246</f>
        <v/>
      </c>
      <c r="E1456" s="20">
        <f>'M5 - Sparkling Water &amp; Soda'!J246</f>
        <v/>
      </c>
      <c r="F1456" s="18">
        <f>'M5 - Sparkling Water &amp; Soda'!K246</f>
        <v/>
      </c>
      <c r="G1456" s="17">
        <f>'M5 - Sparkling Water &amp; Soda'!F246</f>
        <v/>
      </c>
      <c r="H1456" s="18">
        <f>IF(AND(ISNUMBER('M5 - Sparkling Water &amp; Soda'!F246),ISNUMBER('M5 - Sparkling Water &amp; Soda'!K246)),'M5 - Sparkling Water &amp; Soda'!F246-'M5 - Sparkling Water &amp; Soda'!K246,"")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single 330mL</t>
        </is>
      </c>
      <c r="C1457" s="15" t="inlineStr">
        <is>
          <t>5) Sparkling water &amp; soda</t>
        </is>
      </c>
      <c r="D1457" s="19">
        <f>'M5 - Sparkling Water &amp; Soda'!I247</f>
        <v/>
      </c>
      <c r="E1457" s="20">
        <f>'M5 - Sparkling Water &amp; Soda'!J247</f>
        <v/>
      </c>
      <c r="F1457" s="18">
        <f>'M5 - Sparkling Water &amp; Soda'!K247</f>
        <v/>
      </c>
      <c r="G1457" s="17">
        <f>'M5 - Sparkling Water &amp; Soda'!F247</f>
        <v/>
      </c>
      <c r="H1457" s="18">
        <f>IF(AND(ISNUMBER('M5 - Sparkling Water &amp; Soda'!F247),ISNUMBER('M5 - Sparkling Water &amp; Soda'!K247)),'M5 - Sparkling Water &amp; Soda'!F247-'M5 - Sparkling Water &amp; Soda'!K247,"")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8-pack 330mL</t>
        </is>
      </c>
      <c r="C1458" s="15" t="inlineStr">
        <is>
          <t>5) Sparkling water &amp; soda</t>
        </is>
      </c>
      <c r="D1458" s="19">
        <f>'M5 - Sparkling Water &amp; Soda'!I248</f>
        <v/>
      </c>
      <c r="E1458" s="20">
        <f>'M5 - Sparkling Water &amp; Soda'!J248</f>
        <v/>
      </c>
      <c r="F1458" s="18">
        <f>'M5 - Sparkling Water &amp; Soda'!K248</f>
        <v/>
      </c>
      <c r="G1458" s="17">
        <f>'M5 - Sparkling Water &amp; Soda'!F248</f>
        <v/>
      </c>
      <c r="H1458" s="18">
        <f>IF(AND(ISNUMBER('M5 - Sparkling Water &amp; Soda'!F248),ISNUMBER('M5 - Sparkling Water &amp; Soda'!K248)),'M5 - Sparkling Water &amp; Soda'!F248-'M5 - Sparkling Water &amp; Soda'!K248,"")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Pompelmo | 12-pack 330mL</t>
        </is>
      </c>
      <c r="C1459" s="15" t="inlineStr">
        <is>
          <t>5) Sparkling water &amp; soda</t>
        </is>
      </c>
      <c r="D1459" s="19">
        <f>'M5 - Sparkling Water &amp; Soda'!I249</f>
        <v/>
      </c>
      <c r="E1459" s="20">
        <f>'M5 - Sparkling Water &amp; Soda'!J249</f>
        <v/>
      </c>
      <c r="F1459" s="18">
        <f>'M5 - Sparkling Water &amp; Soda'!K249</f>
        <v/>
      </c>
      <c r="G1459" s="17">
        <f>'M5 - Sparkling Water &amp; Soda'!F249</f>
        <v/>
      </c>
      <c r="H1459" s="18">
        <f>IF(AND(ISNUMBER('M5 - Sparkling Water &amp; Soda'!F249),ISNUMBER('M5 - Sparkling Water &amp; Soda'!K249)),'M5 - Sparkling Water &amp; Soda'!F249-'M5 - Sparkling Water &amp; Soda'!K249,"")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Pompelmo | 15-pack 330mL</t>
        </is>
      </c>
      <c r="C1460" s="15" t="inlineStr">
        <is>
          <t>5) Sparkling water &amp; soda</t>
        </is>
      </c>
      <c r="D1460" s="19">
        <f>'M5 - Sparkling Water &amp; Soda'!I250</f>
        <v/>
      </c>
      <c r="E1460" s="20">
        <f>'M5 - Sparkling Water &amp; Soda'!J250</f>
        <v/>
      </c>
      <c r="F1460" s="18">
        <f>'M5 - Sparkling Water &amp; Soda'!K250</f>
        <v/>
      </c>
      <c r="G1460" s="17">
        <f>'M5 - Sparkling Water &amp; Soda'!F250</f>
        <v/>
      </c>
      <c r="H1460" s="18">
        <f>IF(AND(ISNUMBER('M5 - Sparkling Water &amp; Soda'!F250),ISNUMBER('M5 - Sparkling Water &amp; Soda'!K250)),'M5 - Sparkling Water &amp; Soda'!F250-'M5 - Sparkling Water &amp; Soda'!K250,"")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Pompelmo | 18-pack 330mL</t>
        </is>
      </c>
      <c r="C1461" s="15" t="inlineStr">
        <is>
          <t>5) Sparkling water &amp; soda</t>
        </is>
      </c>
      <c r="D1461" s="19">
        <f>'M5 - Sparkling Water &amp; Soda'!I251</f>
        <v/>
      </c>
      <c r="E1461" s="20">
        <f>'M5 - Sparkling Water &amp; Soda'!J251</f>
        <v/>
      </c>
      <c r="F1461" s="18">
        <f>'M5 - Sparkling Water &amp; Soda'!K251</f>
        <v/>
      </c>
      <c r="G1461" s="17">
        <f>'M5 - Sparkling Water &amp; Soda'!F251</f>
        <v/>
      </c>
      <c r="H1461" s="18">
        <f>IF(AND(ISNUMBER('M5 - Sparkling Water &amp; Soda'!F251),ISNUMBER('M5 - Sparkling Water &amp; Soda'!K251)),'M5 - Sparkling Water &amp; Soda'!F251-'M5 - Sparkling Water &amp; Soda'!K251,"")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Pompelmo | 24-pack 330mL</t>
        </is>
      </c>
      <c r="C1462" s="15" t="inlineStr">
        <is>
          <t>5) Sparkling water &amp; soda</t>
        </is>
      </c>
      <c r="D1462" s="19">
        <f>'M5 - Sparkling Water &amp; Soda'!I252</f>
        <v/>
      </c>
      <c r="E1462" s="20">
        <f>'M5 - Sparkling Water &amp; Soda'!J252</f>
        <v/>
      </c>
      <c r="F1462" s="18">
        <f>'M5 - Sparkling Water &amp; Soda'!K252</f>
        <v/>
      </c>
      <c r="G1462" s="17">
        <f>'M5 - Sparkling Water &amp; Soda'!F252</f>
        <v/>
      </c>
      <c r="H1462" s="18">
        <f>IF(AND(ISNUMBER('M5 - Sparkling Water &amp; Soda'!F252),ISNUMBER('M5 - Sparkling Water &amp; Soda'!K252)),'M5 - Sparkling Water &amp; Soda'!F252-'M5 - Sparkling Water &amp; Soda'!K252,"")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single 330mL</t>
        </is>
      </c>
      <c r="C1463" s="15" t="inlineStr">
        <is>
          <t>5) Sparkling water &amp; soda</t>
        </is>
      </c>
      <c r="D1463" s="19">
        <f>'M5 - Sparkling Water &amp; Soda'!I253</f>
        <v/>
      </c>
      <c r="E1463" s="20">
        <f>'M5 - Sparkling Water &amp; Soda'!J253</f>
        <v/>
      </c>
      <c r="F1463" s="18">
        <f>'M5 - Sparkling Water &amp; Soda'!K253</f>
        <v/>
      </c>
      <c r="G1463" s="17">
        <f>'M5 - Sparkling Water &amp; Soda'!F253</f>
        <v/>
      </c>
      <c r="H1463" s="18">
        <f>IF(AND(ISNUMBER('M5 - Sparkling Water &amp; Soda'!F253),ISNUMBER('M5 - Sparkling Water &amp; Soda'!K253)),'M5 - Sparkling Water &amp; Soda'!F253-'M5 - Sparkling Water &amp; Soda'!K253,"")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8-pack 330mL</t>
        </is>
      </c>
      <c r="C1464" s="15" t="inlineStr">
        <is>
          <t>5) Sparkling water &amp; soda</t>
        </is>
      </c>
      <c r="D1464" s="19">
        <f>'M5 - Sparkling Water &amp; Soda'!I254</f>
        <v/>
      </c>
      <c r="E1464" s="20">
        <f>'M5 - Sparkling Water &amp; Soda'!J254</f>
        <v/>
      </c>
      <c r="F1464" s="18">
        <f>'M5 - Sparkling Water &amp; Soda'!K254</f>
        <v/>
      </c>
      <c r="G1464" s="17">
        <f>'M5 - Sparkling Water &amp; Soda'!F254</f>
        <v/>
      </c>
      <c r="H1464" s="18">
        <f>IF(AND(ISNUMBER('M5 - Sparkling Water &amp; Soda'!F254),ISNUMBER('M5 - Sparkling Water &amp; Soda'!K254)),'M5 - Sparkling Water &amp; Soda'!F254-'M5 - Sparkling Water &amp; Soda'!K254,"")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San Pellegrino</t>
        </is>
      </c>
      <c r="B1465" s="15" t="inlineStr">
        <is>
          <t>Sanpellegrino Aranciata (Italian Sparkling Drink) | Melograno e Arancia | 12-pack 330mL</t>
        </is>
      </c>
      <c r="C1465" s="15" t="inlineStr">
        <is>
          <t>5) Sparkling water &amp; soda</t>
        </is>
      </c>
      <c r="D1465" s="19">
        <f>'M5 - Sparkling Water &amp; Soda'!I255</f>
        <v/>
      </c>
      <c r="E1465" s="20">
        <f>'M5 - Sparkling Water &amp; Soda'!J255</f>
        <v/>
      </c>
      <c r="F1465" s="18">
        <f>'M5 - Sparkling Water &amp; Soda'!K255</f>
        <v/>
      </c>
      <c r="G1465" s="17">
        <f>'M5 - Sparkling Water &amp; Soda'!F255</f>
        <v/>
      </c>
      <c r="H1465" s="18">
        <f>IF(AND(ISNUMBER('M5 - Sparkling Water &amp; Soda'!F255),ISNUMBER('M5 - Sparkling Water &amp; Soda'!K255)),'M5 - Sparkling Water &amp; Soda'!F255-'M5 - Sparkling Water &amp; Soda'!K255,"")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San Pellegrino</t>
        </is>
      </c>
      <c r="B1466" s="15" t="inlineStr">
        <is>
          <t>Sanpellegrino Aranciata (Italian Sparkling Drink) | Melograno e Arancia | 15-pack 330mL</t>
        </is>
      </c>
      <c r="C1466" s="15" t="inlineStr">
        <is>
          <t>5) Sparkling water &amp; soda</t>
        </is>
      </c>
      <c r="D1466" s="19">
        <f>'M5 - Sparkling Water &amp; Soda'!I256</f>
        <v/>
      </c>
      <c r="E1466" s="20">
        <f>'M5 - Sparkling Water &amp; Soda'!J256</f>
        <v/>
      </c>
      <c r="F1466" s="18">
        <f>'M5 - Sparkling Water &amp; Soda'!K256</f>
        <v/>
      </c>
      <c r="G1466" s="17">
        <f>'M5 - Sparkling Water &amp; Soda'!F256</f>
        <v/>
      </c>
      <c r="H1466" s="18">
        <f>IF(AND(ISNUMBER('M5 - Sparkling Water &amp; Soda'!F256),ISNUMBER('M5 - Sparkling Water &amp; Soda'!K256)),'M5 - Sparkling Water &amp; Soda'!F256-'M5 - Sparkling Water &amp; Soda'!K256,"")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San Pellegrino</t>
        </is>
      </c>
      <c r="B1467" s="15" t="inlineStr">
        <is>
          <t>Sanpellegrino Aranciata (Italian Sparkling Drink) | Melograno e Arancia | 18-pack 330mL</t>
        </is>
      </c>
      <c r="C1467" s="15" t="inlineStr">
        <is>
          <t>5) Sparkling water &amp; soda</t>
        </is>
      </c>
      <c r="D1467" s="19">
        <f>'M5 - Sparkling Water &amp; Soda'!I257</f>
        <v/>
      </c>
      <c r="E1467" s="20">
        <f>'M5 - Sparkling Water &amp; Soda'!J257</f>
        <v/>
      </c>
      <c r="F1467" s="18">
        <f>'M5 - Sparkling Water &amp; Soda'!K257</f>
        <v/>
      </c>
      <c r="G1467" s="17">
        <f>'M5 - Sparkling Water &amp; Soda'!F257</f>
        <v/>
      </c>
      <c r="H1467" s="18">
        <f>IF(AND(ISNUMBER('M5 - Sparkling Water &amp; Soda'!F257),ISNUMBER('M5 - Sparkling Water &amp; Soda'!K257)),'M5 - Sparkling Water &amp; Soda'!F257-'M5 - Sparkling Water &amp; Soda'!K257,"")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San Pellegrino</t>
        </is>
      </c>
      <c r="B1468" s="15" t="inlineStr">
        <is>
          <t>Sanpellegrino Aranciata (Italian Sparkling Drink) | Melograno e Arancia | 24-pack 330mL</t>
        </is>
      </c>
      <c r="C1468" s="15" t="inlineStr">
        <is>
          <t>5) Sparkling water &amp; soda</t>
        </is>
      </c>
      <c r="D1468" s="19">
        <f>'M5 - Sparkling Water &amp; Soda'!I258</f>
        <v/>
      </c>
      <c r="E1468" s="20">
        <f>'M5 - Sparkling Water &amp; Soda'!J258</f>
        <v/>
      </c>
      <c r="F1468" s="18">
        <f>'M5 - Sparkling Water &amp; Soda'!K258</f>
        <v/>
      </c>
      <c r="G1468" s="17">
        <f>'M5 - Sparkling Water &amp; Soda'!F258</f>
        <v/>
      </c>
      <c r="H1468" s="18">
        <f>IF(AND(ISNUMBER('M5 - Sparkling Water &amp; Soda'!F258),ISNUMBER('M5 - Sparkling Water &amp; Soda'!K258)),'M5 - Sparkling Water &amp; Soda'!F258-'M5 - Sparkling Water &amp; Soda'!K258,"")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single 500mL</t>
        </is>
      </c>
      <c r="C1469" s="15" t="inlineStr">
        <is>
          <t>5) Sparkling water &amp; soda</t>
        </is>
      </c>
      <c r="D1469" s="19">
        <f>'M5 - Sparkling Water &amp; Soda'!I259</f>
        <v/>
      </c>
      <c r="E1469" s="20">
        <f>'M5 - Sparkling Water &amp; Soda'!J259</f>
        <v/>
      </c>
      <c r="F1469" s="18">
        <f>'M5 - Sparkling Water &amp; Soda'!K259</f>
        <v/>
      </c>
      <c r="G1469" s="17">
        <f>'M5 - Sparkling Water &amp; Soda'!F259</f>
        <v/>
      </c>
      <c r="H1469" s="18">
        <f>IF(AND(ISNUMBER('M5 - Sparkling Water &amp; Soda'!F259),ISNUMBER('M5 - Sparkling Water &amp; Soda'!K259)),'M5 - Sparkling Water &amp; Soda'!F259-'M5 - Sparkling Water &amp; Soda'!K259,"")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Severed Lime | 8-pack 500mL</t>
        </is>
      </c>
      <c r="C1470" s="15" t="inlineStr">
        <is>
          <t>5) Sparkling water &amp; soda</t>
        </is>
      </c>
      <c r="D1470" s="19">
        <f>'M5 - Sparkling Water &amp; Soda'!I260</f>
        <v/>
      </c>
      <c r="E1470" s="20">
        <f>'M5 - Sparkling Water &amp; Soda'!J260</f>
        <v/>
      </c>
      <c r="F1470" s="18">
        <f>'M5 - Sparkling Water &amp; Soda'!K260</f>
        <v/>
      </c>
      <c r="G1470" s="17">
        <f>'M5 - Sparkling Water &amp; Soda'!F260</f>
        <v/>
      </c>
      <c r="H1470" s="18">
        <f>IF(AND(ISNUMBER('M5 - Sparkling Water &amp; Soda'!F260),ISNUMBER('M5 - Sparkling Water &amp; Soda'!K260)),'M5 - Sparkling Water &amp; Soda'!F260-'M5 - Sparkling Water &amp; Soda'!K260,"")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Severed Lime | 12-pack 500mL</t>
        </is>
      </c>
      <c r="C1471" s="15" t="inlineStr">
        <is>
          <t>5) Sparkling water &amp; soda</t>
        </is>
      </c>
      <c r="D1471" s="19">
        <f>'M5 - Sparkling Water &amp; Soda'!I261</f>
        <v/>
      </c>
      <c r="E1471" s="20">
        <f>'M5 - Sparkling Water &amp; Soda'!J261</f>
        <v/>
      </c>
      <c r="F1471" s="18">
        <f>'M5 - Sparkling Water &amp; Soda'!K261</f>
        <v/>
      </c>
      <c r="G1471" s="17">
        <f>'M5 - Sparkling Water &amp; Soda'!F261</f>
        <v/>
      </c>
      <c r="H1471" s="18">
        <f>IF(AND(ISNUMBER('M5 - Sparkling Water &amp; Soda'!F261),ISNUMBER('M5 - Sparkling Water &amp; Soda'!K261)),'M5 - Sparkling Water &amp; Soda'!F261-'M5 - Sparkling Water &amp; Soda'!K261,"")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Severed Lime | 18-pack 500mL</t>
        </is>
      </c>
      <c r="C1472" s="15" t="inlineStr">
        <is>
          <t>5) Sparkling water &amp; soda</t>
        </is>
      </c>
      <c r="D1472" s="19">
        <f>'M5 - Sparkling Water &amp; Soda'!I262</f>
        <v/>
      </c>
      <c r="E1472" s="20">
        <f>'M5 - Sparkling Water &amp; Soda'!J262</f>
        <v/>
      </c>
      <c r="F1472" s="18">
        <f>'M5 - Sparkling Water &amp; Soda'!K262</f>
        <v/>
      </c>
      <c r="G1472" s="17">
        <f>'M5 - Sparkling Water &amp; Soda'!F262</f>
        <v/>
      </c>
      <c r="H1472" s="18">
        <f>IF(AND(ISNUMBER('M5 - Sparkling Water &amp; Soda'!F262),ISNUMBER('M5 - Sparkling Water &amp; Soda'!K262)),'M5 - Sparkling Water &amp; Soda'!F262-'M5 - Sparkling Water &amp; Soda'!K262,"")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Severed Lime | 24-pack 500mL</t>
        </is>
      </c>
      <c r="C1473" s="15" t="inlineStr">
        <is>
          <t>5) Sparkling water &amp; soda</t>
        </is>
      </c>
      <c r="D1473" s="19">
        <f>'M5 - Sparkling Water &amp; Soda'!I263</f>
        <v/>
      </c>
      <c r="E1473" s="20">
        <f>'M5 - Sparkling Water &amp; Soda'!J263</f>
        <v/>
      </c>
      <c r="F1473" s="18">
        <f>'M5 - Sparkling Water &amp; Soda'!K263</f>
        <v/>
      </c>
      <c r="G1473" s="17">
        <f>'M5 - Sparkling Water &amp; Soda'!F263</f>
        <v/>
      </c>
      <c r="H1473" s="18">
        <f>IF(AND(ISNUMBER('M5 - Sparkling Water &amp; Soda'!F263),ISNUMBER('M5 - Sparkling Water &amp; Soda'!K263)),'M5 - Sparkling Water &amp; Soda'!F263-'M5 - Sparkling Water &amp; Soda'!K263,"")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single 500mL</t>
        </is>
      </c>
      <c r="C1474" s="15" t="inlineStr">
        <is>
          <t>5) Sparkling water &amp; soda</t>
        </is>
      </c>
      <c r="D1474" s="19">
        <f>'M5 - Sparkling Water &amp; Soda'!I264</f>
        <v/>
      </c>
      <c r="E1474" s="20">
        <f>'M5 - Sparkling Water &amp; Soda'!J264</f>
        <v/>
      </c>
      <c r="F1474" s="18">
        <f>'M5 - Sparkling Water &amp; Soda'!K264</f>
        <v/>
      </c>
      <c r="G1474" s="17">
        <f>'M5 - Sparkling Water &amp; Soda'!F264</f>
        <v/>
      </c>
      <c r="H1474" s="18">
        <f>IF(AND(ISNUMBER('M5 - Sparkling Water &amp; Soda'!F264),ISNUMBER('M5 - Sparkling Water &amp; Soda'!K264)),'M5 - Sparkling Water &amp; Soda'!F264-'M5 - Sparkling Water &amp; Soda'!K264,"")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Mango Chainsaw | 8-pack 500mL</t>
        </is>
      </c>
      <c r="C1475" s="15" t="inlineStr">
        <is>
          <t>5) Sparkling water &amp; soda</t>
        </is>
      </c>
      <c r="D1475" s="19">
        <f>'M5 - Sparkling Water &amp; Soda'!I265</f>
        <v/>
      </c>
      <c r="E1475" s="20">
        <f>'M5 - Sparkling Water &amp; Soda'!J265</f>
        <v/>
      </c>
      <c r="F1475" s="18">
        <f>'M5 - Sparkling Water &amp; Soda'!K265</f>
        <v/>
      </c>
      <c r="G1475" s="17">
        <f>'M5 - Sparkling Water &amp; Soda'!F265</f>
        <v/>
      </c>
      <c r="H1475" s="18">
        <f>IF(AND(ISNUMBER('M5 - Sparkling Water &amp; Soda'!F265),ISNUMBER('M5 - Sparkling Water &amp; Soda'!K265)),'M5 - Sparkling Water &amp; Soda'!F265-'M5 - Sparkling Water &amp; Soda'!K265,"")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Mango Chainsaw | 12-pack 500mL</t>
        </is>
      </c>
      <c r="C1476" s="15" t="inlineStr">
        <is>
          <t>5) Sparkling water &amp; soda</t>
        </is>
      </c>
      <c r="D1476" s="19">
        <f>'M5 - Sparkling Water &amp; Soda'!I266</f>
        <v/>
      </c>
      <c r="E1476" s="20">
        <f>'M5 - Sparkling Water &amp; Soda'!J266</f>
        <v/>
      </c>
      <c r="F1476" s="18">
        <f>'M5 - Sparkling Water &amp; Soda'!K266</f>
        <v/>
      </c>
      <c r="G1476" s="17">
        <f>'M5 - Sparkling Water &amp; Soda'!F266</f>
        <v/>
      </c>
      <c r="H1476" s="18">
        <f>IF(AND(ISNUMBER('M5 - Sparkling Water &amp; Soda'!F266),ISNUMBER('M5 - Sparkling Water &amp; Soda'!K266)),'M5 - Sparkling Water &amp; Soda'!F266-'M5 - Sparkling Water &amp; Soda'!K266,"")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Mango Chainsaw | 18-pack 500mL</t>
        </is>
      </c>
      <c r="C1477" s="15" t="inlineStr">
        <is>
          <t>5) Sparkling water &amp; soda</t>
        </is>
      </c>
      <c r="D1477" s="19">
        <f>'M5 - Sparkling Water &amp; Soda'!I267</f>
        <v/>
      </c>
      <c r="E1477" s="20">
        <f>'M5 - Sparkling Water &amp; Soda'!J267</f>
        <v/>
      </c>
      <c r="F1477" s="18">
        <f>'M5 - Sparkling Water &amp; Soda'!K267</f>
        <v/>
      </c>
      <c r="G1477" s="17">
        <f>'M5 - Sparkling Water &amp; Soda'!F267</f>
        <v/>
      </c>
      <c r="H1477" s="18">
        <f>IF(AND(ISNUMBER('M5 - Sparkling Water &amp; Soda'!F267),ISNUMBER('M5 - Sparkling Water &amp; Soda'!K267)),'M5 - Sparkling Water &amp; Soda'!F267-'M5 - Sparkling Water &amp; Soda'!K267,"")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Mango Chainsaw | 24-pack 500mL</t>
        </is>
      </c>
      <c r="C1478" s="15" t="inlineStr">
        <is>
          <t>5) Sparkling water &amp; soda</t>
        </is>
      </c>
      <c r="D1478" s="19">
        <f>'M5 - Sparkling Water &amp; Soda'!I268</f>
        <v/>
      </c>
      <c r="E1478" s="20">
        <f>'M5 - Sparkling Water &amp; Soda'!J268</f>
        <v/>
      </c>
      <c r="F1478" s="18">
        <f>'M5 - Sparkling Water &amp; Soda'!K268</f>
        <v/>
      </c>
      <c r="G1478" s="17">
        <f>'M5 - Sparkling Water &amp; Soda'!F268</f>
        <v/>
      </c>
      <c r="H1478" s="18">
        <f>IF(AND(ISNUMBER('M5 - Sparkling Water &amp; Soda'!F268),ISNUMBER('M5 - Sparkling Water &amp; Soda'!K268)),'M5 - Sparkling Water &amp; Soda'!F268-'M5 - Sparkling Water &amp; Soda'!K268,"")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single 500mL</t>
        </is>
      </c>
      <c r="C1479" s="15" t="inlineStr">
        <is>
          <t>5) Sparkling water &amp; soda</t>
        </is>
      </c>
      <c r="D1479" s="19">
        <f>'M5 - Sparkling Water &amp; Soda'!I269</f>
        <v/>
      </c>
      <c r="E1479" s="20">
        <f>'M5 - Sparkling Water &amp; Soda'!J269</f>
        <v/>
      </c>
      <c r="F1479" s="18">
        <f>'M5 - Sparkling Water &amp; Soda'!K269</f>
        <v/>
      </c>
      <c r="G1479" s="17">
        <f>'M5 - Sparkling Water &amp; Soda'!F269</f>
        <v/>
      </c>
      <c r="H1479" s="18">
        <f>IF(AND(ISNUMBER('M5 - Sparkling Water &amp; Soda'!F269),ISNUMBER('M5 - Sparkling Water &amp; Soda'!K269)),'M5 - Sparkling Water &amp; Soda'!F269-'M5 - Sparkling Water &amp; Soda'!K269,"")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Berry It Alive | 8-pack 500mL</t>
        </is>
      </c>
      <c r="C1480" s="15" t="inlineStr">
        <is>
          <t>5) Sparkling water &amp; soda</t>
        </is>
      </c>
      <c r="D1480" s="19">
        <f>'M5 - Sparkling Water &amp; Soda'!I270</f>
        <v/>
      </c>
      <c r="E1480" s="20">
        <f>'M5 - Sparkling Water &amp; Soda'!J270</f>
        <v/>
      </c>
      <c r="F1480" s="18">
        <f>'M5 - Sparkling Water &amp; Soda'!K270</f>
        <v/>
      </c>
      <c r="G1480" s="17">
        <f>'M5 - Sparkling Water &amp; Soda'!F270</f>
        <v/>
      </c>
      <c r="H1480" s="18">
        <f>IF(AND(ISNUMBER('M5 - Sparkling Water &amp; Soda'!F270),ISNUMBER('M5 - Sparkling Water &amp; Soda'!K270)),'M5 - Sparkling Water &amp; Soda'!F270-'M5 - Sparkling Water &amp; Soda'!K270,"")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Berry It Alive | 12-pack 500mL</t>
        </is>
      </c>
      <c r="C1481" s="15" t="inlineStr">
        <is>
          <t>5) Sparkling water &amp; soda</t>
        </is>
      </c>
      <c r="D1481" s="19">
        <f>'M5 - Sparkling Water &amp; Soda'!I271</f>
        <v/>
      </c>
      <c r="E1481" s="20">
        <f>'M5 - Sparkling Water &amp; Soda'!J271</f>
        <v/>
      </c>
      <c r="F1481" s="18">
        <f>'M5 - Sparkling Water &amp; Soda'!K271</f>
        <v/>
      </c>
      <c r="G1481" s="17">
        <f>'M5 - Sparkling Water &amp; Soda'!F271</f>
        <v/>
      </c>
      <c r="H1481" s="18">
        <f>IF(AND(ISNUMBER('M5 - Sparkling Water &amp; Soda'!F271),ISNUMBER('M5 - Sparkling Water &amp; Soda'!K271)),'M5 - Sparkling Water &amp; Soda'!F271-'M5 - Sparkling Water &amp; Soda'!K271,"")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Berry It Alive | 18-pack 500mL</t>
        </is>
      </c>
      <c r="C1482" s="15" t="inlineStr">
        <is>
          <t>5) Sparkling water &amp; soda</t>
        </is>
      </c>
      <c r="D1482" s="19">
        <f>'M5 - Sparkling Water &amp; Soda'!I272</f>
        <v/>
      </c>
      <c r="E1482" s="20">
        <f>'M5 - Sparkling Water &amp; Soda'!J272</f>
        <v/>
      </c>
      <c r="F1482" s="18">
        <f>'M5 - Sparkling Water &amp; Soda'!K272</f>
        <v/>
      </c>
      <c r="G1482" s="17">
        <f>'M5 - Sparkling Water &amp; Soda'!F272</f>
        <v/>
      </c>
      <c r="H1482" s="18">
        <f>IF(AND(ISNUMBER('M5 - Sparkling Water &amp; Soda'!F272),ISNUMBER('M5 - Sparkling Water &amp; Soda'!K272)),'M5 - Sparkling Water &amp; Soda'!F272-'M5 - Sparkling Water &amp; Soda'!K272,"")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Berry It Alive | 24-pack 500mL</t>
        </is>
      </c>
      <c r="C1483" s="15" t="inlineStr">
        <is>
          <t>5) Sparkling water &amp; soda</t>
        </is>
      </c>
      <c r="D1483" s="19">
        <f>'M5 - Sparkling Water &amp; Soda'!I273</f>
        <v/>
      </c>
      <c r="E1483" s="20">
        <f>'M5 - Sparkling Water &amp; Soda'!J273</f>
        <v/>
      </c>
      <c r="F1483" s="18">
        <f>'M5 - Sparkling Water &amp; Soda'!K273</f>
        <v/>
      </c>
      <c r="G1483" s="17">
        <f>'M5 - Sparkling Water &amp; Soda'!F273</f>
        <v/>
      </c>
      <c r="H1483" s="18">
        <f>IF(AND(ISNUMBER('M5 - Sparkling Water &amp; Soda'!F273),ISNUMBER('M5 - Sparkling Water &amp; Soda'!K273)),'M5 - Sparkling Water &amp; Soda'!F273-'M5 - Sparkling Water &amp; Soda'!K273,"")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single 500mL</t>
        </is>
      </c>
      <c r="C1484" s="15" t="inlineStr">
        <is>
          <t>5) Sparkling water &amp; soda</t>
        </is>
      </c>
      <c r="D1484" s="19">
        <f>'M5 - Sparkling Water &amp; Soda'!I274</f>
        <v/>
      </c>
      <c r="E1484" s="20">
        <f>'M5 - Sparkling Water &amp; Soda'!J274</f>
        <v/>
      </c>
      <c r="F1484" s="18">
        <f>'M5 - Sparkling Water &amp; Soda'!K274</f>
        <v/>
      </c>
      <c r="G1484" s="17">
        <f>'M5 - Sparkling Water &amp; Soda'!F274</f>
        <v/>
      </c>
      <c r="H1484" s="18">
        <f>IF(AND(ISNUMBER('M5 - Sparkling Water &amp; Soda'!F274),ISNUMBER('M5 - Sparkling Water &amp; Soda'!K274)),'M5 - Sparkling Water &amp; Soda'!F274-'M5 - Sparkling Water &amp; Soda'!K274,"")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Convicted Melon | 8-pack 500mL</t>
        </is>
      </c>
      <c r="C1485" s="15" t="inlineStr">
        <is>
          <t>5) Sparkling water &amp; soda</t>
        </is>
      </c>
      <c r="D1485" s="19">
        <f>'M5 - Sparkling Water &amp; Soda'!I275</f>
        <v/>
      </c>
      <c r="E1485" s="20">
        <f>'M5 - Sparkling Water &amp; Soda'!J275</f>
        <v/>
      </c>
      <c r="F1485" s="18">
        <f>'M5 - Sparkling Water &amp; Soda'!K275</f>
        <v/>
      </c>
      <c r="G1485" s="17">
        <f>'M5 - Sparkling Water &amp; Soda'!F275</f>
        <v/>
      </c>
      <c r="H1485" s="18">
        <f>IF(AND(ISNUMBER('M5 - Sparkling Water &amp; Soda'!F275),ISNUMBER('M5 - Sparkling Water &amp; Soda'!K275)),'M5 - Sparkling Water &amp; Soda'!F275-'M5 - Sparkling Water &amp; Soda'!K275,"")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Convicted Melon | 12-pack 500mL</t>
        </is>
      </c>
      <c r="C1486" s="15" t="inlineStr">
        <is>
          <t>5) Sparkling water &amp; soda</t>
        </is>
      </c>
      <c r="D1486" s="19">
        <f>'M5 - Sparkling Water &amp; Soda'!I276</f>
        <v/>
      </c>
      <c r="E1486" s="20">
        <f>'M5 - Sparkling Water &amp; Soda'!J276</f>
        <v/>
      </c>
      <c r="F1486" s="18">
        <f>'M5 - Sparkling Water &amp; Soda'!K276</f>
        <v/>
      </c>
      <c r="G1486" s="17">
        <f>'M5 - Sparkling Water &amp; Soda'!F276</f>
        <v/>
      </c>
      <c r="H1486" s="18">
        <f>IF(AND(ISNUMBER('M5 - Sparkling Water &amp; Soda'!F276),ISNUMBER('M5 - Sparkling Water &amp; Soda'!K276)),'M5 - Sparkling Water &amp; Soda'!F276-'M5 - Sparkling Water &amp; Soda'!K276,"")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Convicted Melon | 18-pack 500mL</t>
        </is>
      </c>
      <c r="C1487" s="15" t="inlineStr">
        <is>
          <t>5) Sparkling water &amp; soda</t>
        </is>
      </c>
      <c r="D1487" s="19">
        <f>'M5 - Sparkling Water &amp; Soda'!I277</f>
        <v/>
      </c>
      <c r="E1487" s="20">
        <f>'M5 - Sparkling Water &amp; Soda'!J277</f>
        <v/>
      </c>
      <c r="F1487" s="18">
        <f>'M5 - Sparkling Water &amp; Soda'!K277</f>
        <v/>
      </c>
      <c r="G1487" s="17">
        <f>'M5 - Sparkling Water &amp; Soda'!F277</f>
        <v/>
      </c>
      <c r="H1487" s="18">
        <f>IF(AND(ISNUMBER('M5 - Sparkling Water &amp; Soda'!F277),ISNUMBER('M5 - Sparkling Water &amp; Soda'!K277)),'M5 - Sparkling Water &amp; Soda'!F277-'M5 - Sparkling Water &amp; Soda'!K277,"")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Convicted Melon | 24-pack 500mL</t>
        </is>
      </c>
      <c r="C1488" s="15" t="inlineStr">
        <is>
          <t>5) Sparkling water &amp; soda</t>
        </is>
      </c>
      <c r="D1488" s="19">
        <f>'M5 - Sparkling Water &amp; Soda'!I278</f>
        <v/>
      </c>
      <c r="E1488" s="20">
        <f>'M5 - Sparkling Water &amp; Soda'!J278</f>
        <v/>
      </c>
      <c r="F1488" s="18">
        <f>'M5 - Sparkling Water &amp; Soda'!K278</f>
        <v/>
      </c>
      <c r="G1488" s="17">
        <f>'M5 - Sparkling Water &amp; Soda'!F278</f>
        <v/>
      </c>
      <c r="H1488" s="18">
        <f>IF(AND(ISNUMBER('M5 - Sparkling Water &amp; Soda'!F278),ISNUMBER('M5 - Sparkling Water &amp; Soda'!K278)),'M5 - Sparkling Water &amp; Soda'!F278-'M5 - Sparkling Water &amp; Soda'!K278,"")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single 500mL</t>
        </is>
      </c>
      <c r="C1489" s="15" t="inlineStr">
        <is>
          <t>5) Sparkling water &amp; soda</t>
        </is>
      </c>
      <c r="D1489" s="19">
        <f>'M5 - Sparkling Water &amp; Soda'!I279</f>
        <v/>
      </c>
      <c r="E1489" s="20">
        <f>'M5 - Sparkling Water &amp; Soda'!J279</f>
        <v/>
      </c>
      <c r="F1489" s="18">
        <f>'M5 - Sparkling Water &amp; Soda'!K279</f>
        <v/>
      </c>
      <c r="G1489" s="17">
        <f>'M5 - Sparkling Water &amp; Soda'!F279</f>
        <v/>
      </c>
      <c r="H1489" s="18">
        <f>IF(AND(ISNUMBER('M5 - Sparkling Water &amp; Soda'!F279),ISNUMBER('M5 - Sparkling Water &amp; Soda'!K279)),'M5 - Sparkling Water &amp; Soda'!F279-'M5 - Sparkling Water &amp; Soda'!K279,"")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Grave Fruit | 8-pack 500mL</t>
        </is>
      </c>
      <c r="C1490" s="15" t="inlineStr">
        <is>
          <t>5) Sparkling water &amp; soda</t>
        </is>
      </c>
      <c r="D1490" s="19">
        <f>'M5 - Sparkling Water &amp; Soda'!I280</f>
        <v/>
      </c>
      <c r="E1490" s="20">
        <f>'M5 - Sparkling Water &amp; Soda'!J280</f>
        <v/>
      </c>
      <c r="F1490" s="18">
        <f>'M5 - Sparkling Water &amp; Soda'!K280</f>
        <v/>
      </c>
      <c r="G1490" s="17">
        <f>'M5 - Sparkling Water &amp; Soda'!F280</f>
        <v/>
      </c>
      <c r="H1490" s="18">
        <f>IF(AND(ISNUMBER('M5 - Sparkling Water &amp; Soda'!F280),ISNUMBER('M5 - Sparkling Water &amp; Soda'!K280)),'M5 - Sparkling Water &amp; Soda'!F280-'M5 - Sparkling Water &amp; Soda'!K280,"")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Grave Fruit | 12-pack 500mL</t>
        </is>
      </c>
      <c r="C1491" s="15" t="inlineStr">
        <is>
          <t>5) Sparkling water &amp; soda</t>
        </is>
      </c>
      <c r="D1491" s="19">
        <f>'M5 - Sparkling Water &amp; Soda'!I281</f>
        <v/>
      </c>
      <c r="E1491" s="20">
        <f>'M5 - Sparkling Water &amp; Soda'!J281</f>
        <v/>
      </c>
      <c r="F1491" s="18">
        <f>'M5 - Sparkling Water &amp; Soda'!K281</f>
        <v/>
      </c>
      <c r="G1491" s="17">
        <f>'M5 - Sparkling Water &amp; Soda'!F281</f>
        <v/>
      </c>
      <c r="H1491" s="18">
        <f>IF(AND(ISNUMBER('M5 - Sparkling Water &amp; Soda'!F281),ISNUMBER('M5 - Sparkling Water &amp; Soda'!K281)),'M5 - Sparkling Water &amp; Soda'!F281-'M5 - Sparkling Water &amp; Soda'!K281,"")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Grave Fruit | 18-pack 500mL</t>
        </is>
      </c>
      <c r="C1492" s="15" t="inlineStr">
        <is>
          <t>5) Sparkling water &amp; soda</t>
        </is>
      </c>
      <c r="D1492" s="19">
        <f>'M5 - Sparkling Water &amp; Soda'!I282</f>
        <v/>
      </c>
      <c r="E1492" s="20">
        <f>'M5 - Sparkling Water &amp; Soda'!J282</f>
        <v/>
      </c>
      <c r="F1492" s="18">
        <f>'M5 - Sparkling Water &amp; Soda'!K282</f>
        <v/>
      </c>
      <c r="G1492" s="17">
        <f>'M5 - Sparkling Water &amp; Soda'!F282</f>
        <v/>
      </c>
      <c r="H1492" s="18">
        <f>IF(AND(ISNUMBER('M5 - Sparkling Water &amp; Soda'!F282),ISNUMBER('M5 - Sparkling Water &amp; Soda'!K282)),'M5 - Sparkling Water &amp; Soda'!F282-'M5 - Sparkling Water &amp; Soda'!K282,"")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Grave Fruit | 24-pack 500mL</t>
        </is>
      </c>
      <c r="C1493" s="15" t="inlineStr">
        <is>
          <t>5) Sparkling water &amp; soda</t>
        </is>
      </c>
      <c r="D1493" s="19">
        <f>'M5 - Sparkling Water &amp; Soda'!I283</f>
        <v/>
      </c>
      <c r="E1493" s="20">
        <f>'M5 - Sparkling Water &amp; Soda'!J283</f>
        <v/>
      </c>
      <c r="F1493" s="18">
        <f>'M5 - Sparkling Water &amp; Soda'!K283</f>
        <v/>
      </c>
      <c r="G1493" s="17">
        <f>'M5 - Sparkling Water &amp; Soda'!F283</f>
        <v/>
      </c>
      <c r="H1493" s="18">
        <f>IF(AND(ISNUMBER('M5 - Sparkling Water &amp; Soda'!F283),ISNUMBER('M5 - Sparkling Water &amp; Soda'!K283)),'M5 - Sparkling Water &amp; Soda'!F283-'M5 - Sparkling Water &amp; Soda'!K283,"")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single 500mL</t>
        </is>
      </c>
      <c r="C1494" s="15" t="inlineStr">
        <is>
          <t>5) Sparkling water &amp; soda</t>
        </is>
      </c>
      <c r="D1494" s="19">
        <f>'M5 - Sparkling Water &amp; Soda'!I284</f>
        <v/>
      </c>
      <c r="E1494" s="20">
        <f>'M5 - Sparkling Water &amp; Soda'!J284</f>
        <v/>
      </c>
      <c r="F1494" s="18">
        <f>'M5 - Sparkling Water &amp; Soda'!K284</f>
        <v/>
      </c>
      <c r="G1494" s="17">
        <f>'M5 - Sparkling Water &amp; Soda'!F284</f>
        <v/>
      </c>
      <c r="H1494" s="18">
        <f>IF(AND(ISNUMBER('M5 - Sparkling Water &amp; Soda'!F284),ISNUMBER('M5 - Sparkling Water &amp; Soda'!K284)),'M5 - Sparkling Water &amp; Soda'!F284-'M5 - Sparkling Water &amp; Soda'!K284,"")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Sparkling Water | Pina Killada | 8-pack 500mL</t>
        </is>
      </c>
      <c r="C1495" s="15" t="inlineStr">
        <is>
          <t>5) Sparkling water &amp; soda</t>
        </is>
      </c>
      <c r="D1495" s="19">
        <f>'M5 - Sparkling Water &amp; Soda'!I285</f>
        <v/>
      </c>
      <c r="E1495" s="20">
        <f>'M5 - Sparkling Water &amp; Soda'!J285</f>
        <v/>
      </c>
      <c r="F1495" s="18">
        <f>'M5 - Sparkling Water &amp; Soda'!K285</f>
        <v/>
      </c>
      <c r="G1495" s="17">
        <f>'M5 - Sparkling Water &amp; Soda'!F285</f>
        <v/>
      </c>
      <c r="H1495" s="18">
        <f>IF(AND(ISNUMBER('M5 - Sparkling Water &amp; Soda'!F285),ISNUMBER('M5 - Sparkling Water &amp; Soda'!K285)),'M5 - Sparkling Water &amp; Soda'!F285-'M5 - Sparkling Water &amp; Soda'!K285,"")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Sparkling Water | Pina Killada | 12-pack 500mL</t>
        </is>
      </c>
      <c r="C1496" s="15" t="inlineStr">
        <is>
          <t>5) Sparkling water &amp; soda</t>
        </is>
      </c>
      <c r="D1496" s="19">
        <f>'M5 - Sparkling Water &amp; Soda'!I286</f>
        <v/>
      </c>
      <c r="E1496" s="20">
        <f>'M5 - Sparkling Water &amp; Soda'!J286</f>
        <v/>
      </c>
      <c r="F1496" s="18">
        <f>'M5 - Sparkling Water &amp; Soda'!K286</f>
        <v/>
      </c>
      <c r="G1496" s="17">
        <f>'M5 - Sparkling Water &amp; Soda'!F286</f>
        <v/>
      </c>
      <c r="H1496" s="18">
        <f>IF(AND(ISNUMBER('M5 - Sparkling Water &amp; Soda'!F286),ISNUMBER('M5 - Sparkling Water &amp; Soda'!K286)),'M5 - Sparkling Water &amp; Soda'!F286-'M5 - Sparkling Water &amp; Soda'!K286,"")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Sparkling Water | Pina Killada | 18-pack 500mL</t>
        </is>
      </c>
      <c r="C1497" s="15" t="inlineStr">
        <is>
          <t>5) Sparkling water &amp; soda</t>
        </is>
      </c>
      <c r="D1497" s="19">
        <f>'M5 - Sparkling Water &amp; Soda'!I287</f>
        <v/>
      </c>
      <c r="E1497" s="20">
        <f>'M5 - Sparkling Water &amp; Soda'!J287</f>
        <v/>
      </c>
      <c r="F1497" s="18">
        <f>'M5 - Sparkling Water &amp; Soda'!K287</f>
        <v/>
      </c>
      <c r="G1497" s="17">
        <f>'M5 - Sparkling Water &amp; Soda'!F287</f>
        <v/>
      </c>
      <c r="H1497" s="18">
        <f>IF(AND(ISNUMBER('M5 - Sparkling Water &amp; Soda'!F287),ISNUMBER('M5 - Sparkling Water &amp; Soda'!K287)),'M5 - Sparkling Water &amp; Soda'!F287-'M5 - Sparkling Water &amp; Soda'!K287,"")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Sparkling Water | Pina Killada | 24-pack 500mL</t>
        </is>
      </c>
      <c r="C1498" s="15" t="inlineStr">
        <is>
          <t>5) Sparkling water &amp; soda</t>
        </is>
      </c>
      <c r="D1498" s="19">
        <f>'M5 - Sparkling Water &amp; Soda'!I288</f>
        <v/>
      </c>
      <c r="E1498" s="20">
        <f>'M5 - Sparkling Water &amp; Soda'!J288</f>
        <v/>
      </c>
      <c r="F1498" s="18">
        <f>'M5 - Sparkling Water &amp; Soda'!K288</f>
        <v/>
      </c>
      <c r="G1498" s="17">
        <f>'M5 - Sparkling Water &amp; Soda'!F288</f>
        <v/>
      </c>
      <c r="H1498" s="18">
        <f>IF(AND(ISNUMBER('M5 - Sparkling Water &amp; Soda'!F288),ISNUMBER('M5 - Sparkling Water &amp; Soda'!K288)),'M5 - Sparkling Water &amp; Soda'!F288-'M5 - Sparkling Water &amp; Soda'!K288,"")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single 500mL</t>
        </is>
      </c>
      <c r="C1499" s="15" t="inlineStr">
        <is>
          <t>5) Sparkling water &amp; soda</t>
        </is>
      </c>
      <c r="D1499" s="19">
        <f>'M5 - Sparkling Water &amp; Soda'!I289</f>
        <v/>
      </c>
      <c r="E1499" s="20">
        <f>'M5 - Sparkling Water &amp; Soda'!J289</f>
        <v/>
      </c>
      <c r="F1499" s="18">
        <f>'M5 - Sparkling Water &amp; Soda'!K289</f>
        <v/>
      </c>
      <c r="G1499" s="17">
        <f>'M5 - Sparkling Water &amp; Soda'!F289</f>
        <v/>
      </c>
      <c r="H1499" s="18">
        <f>IF(AND(ISNUMBER('M5 - Sparkling Water &amp; Soda'!F289),ISNUMBER('M5 - Sparkling Water &amp; Soda'!K289)),'M5 - Sparkling Water &amp; Soda'!F289-'M5 - Sparkling Water &amp; Soda'!K289,"")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Liquid Death</t>
        </is>
      </c>
      <c r="B1500" s="15" t="inlineStr">
        <is>
          <t>Liquid Death Mountain Water (Still) | Still (unflavoured) | 8-pack 500mL</t>
        </is>
      </c>
      <c r="C1500" s="15" t="inlineStr">
        <is>
          <t>5) Sparkling water &amp; soda</t>
        </is>
      </c>
      <c r="D1500" s="19">
        <f>'M5 - Sparkling Water &amp; Soda'!I290</f>
        <v/>
      </c>
      <c r="E1500" s="20">
        <f>'M5 - Sparkling Water &amp; Soda'!J290</f>
        <v/>
      </c>
      <c r="F1500" s="18">
        <f>'M5 - Sparkling Water &amp; Soda'!K290</f>
        <v/>
      </c>
      <c r="G1500" s="17">
        <f>'M5 - Sparkling Water &amp; Soda'!F290</f>
        <v/>
      </c>
      <c r="H1500" s="18">
        <f>IF(AND(ISNUMBER('M5 - Sparkling Water &amp; Soda'!F290),ISNUMBER('M5 - Sparkling Water &amp; Soda'!K290)),'M5 - Sparkling Water &amp; Soda'!F290-'M5 - Sparkling Water &amp; Soda'!K290,"")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Liquid Death</t>
        </is>
      </c>
      <c r="B1501" s="15" t="inlineStr">
        <is>
          <t>Liquid Death Mountain Water (Still) | Still (unflavoured) | 12-pack 500mL</t>
        </is>
      </c>
      <c r="C1501" s="15" t="inlineStr">
        <is>
          <t>5) Sparkling water &amp; soda</t>
        </is>
      </c>
      <c r="D1501" s="19">
        <f>'M5 - Sparkling Water &amp; Soda'!I291</f>
        <v/>
      </c>
      <c r="E1501" s="20">
        <f>'M5 - Sparkling Water &amp; Soda'!J291</f>
        <v/>
      </c>
      <c r="F1501" s="18">
        <f>'M5 - Sparkling Water &amp; Soda'!K291</f>
        <v/>
      </c>
      <c r="G1501" s="17">
        <f>'M5 - Sparkling Water &amp; Soda'!F291</f>
        <v/>
      </c>
      <c r="H1501" s="18">
        <f>IF(AND(ISNUMBER('M5 - Sparkling Water &amp; Soda'!F291),ISNUMBER('M5 - Sparkling Water &amp; Soda'!K291)),'M5 - Sparkling Water &amp; Soda'!F291-'M5 - Sparkling Water &amp; Soda'!K291,"")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Liquid Death</t>
        </is>
      </c>
      <c r="B1502" s="15" t="inlineStr">
        <is>
          <t>Liquid Death Mountain Water (Still) | Still (unflavoured) | 18-pack 500mL</t>
        </is>
      </c>
      <c r="C1502" s="15" t="inlineStr">
        <is>
          <t>5) Sparkling water &amp; soda</t>
        </is>
      </c>
      <c r="D1502" s="19">
        <f>'M5 - Sparkling Water &amp; Soda'!I292</f>
        <v/>
      </c>
      <c r="E1502" s="20">
        <f>'M5 - Sparkling Water &amp; Soda'!J292</f>
        <v/>
      </c>
      <c r="F1502" s="18">
        <f>'M5 - Sparkling Water &amp; Soda'!K292</f>
        <v/>
      </c>
      <c r="G1502" s="17">
        <f>'M5 - Sparkling Water &amp; Soda'!F292</f>
        <v/>
      </c>
      <c r="H1502" s="18">
        <f>IF(AND(ISNUMBER('M5 - Sparkling Water &amp; Soda'!F292),ISNUMBER('M5 - Sparkling Water &amp; Soda'!K292)),'M5 - Sparkling Water &amp; Soda'!F292-'M5 - Sparkling Water &amp; Soda'!K292,"")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Liquid Death</t>
        </is>
      </c>
      <c r="B1503" s="15" t="inlineStr">
        <is>
          <t>Liquid Death Mountain Water (Still) | Still (unflavoured) | 24-pack 500mL</t>
        </is>
      </c>
      <c r="C1503" s="15" t="inlineStr">
        <is>
          <t>5) Sparkling water &amp; soda</t>
        </is>
      </c>
      <c r="D1503" s="19">
        <f>'M5 - Sparkling Water &amp; Soda'!I293</f>
        <v/>
      </c>
      <c r="E1503" s="20">
        <f>'M5 - Sparkling Water &amp; Soda'!J293</f>
        <v/>
      </c>
      <c r="F1503" s="18">
        <f>'M5 - Sparkling Water &amp; Soda'!K293</f>
        <v/>
      </c>
      <c r="G1503" s="17">
        <f>'M5 - Sparkling Water &amp; Soda'!F293</f>
        <v/>
      </c>
      <c r="H1503" s="18">
        <f>IF(AND(ISNUMBER('M5 - Sparkling Water &amp; Soda'!F293),ISNUMBER('M5 - Sparkling Water &amp; Soda'!K293)),'M5 - Sparkling Water &amp; Soda'!F293-'M5 - Sparkling Water &amp; Soda'!K293,"")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single 355mL</t>
        </is>
      </c>
      <c r="C1504" s="15" t="inlineStr">
        <is>
          <t>5) Sparkling water &amp; soda</t>
        </is>
      </c>
      <c r="D1504" s="19">
        <f>'M5 - Sparkling Water &amp; Soda'!I294</f>
        <v/>
      </c>
      <c r="E1504" s="20">
        <f>'M5 - Sparkling Water &amp; Soda'!J294</f>
        <v/>
      </c>
      <c r="F1504" s="18">
        <f>'M5 - Sparkling Water &amp; Soda'!K294</f>
        <v/>
      </c>
      <c r="G1504" s="17">
        <f>'M5 - Sparkling Water &amp; Soda'!F294</f>
        <v/>
      </c>
      <c r="H1504" s="18">
        <f>IF(AND(ISNUMBER('M5 - Sparkling Water &amp; Soda'!F294),ISNUMBER('M5 - Sparkling Water &amp; Soda'!K294)),'M5 - Sparkling Water &amp; Soda'!F294-'M5 - Sparkling Water &amp; Soda'!K294,"")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8-pack 355mL</t>
        </is>
      </c>
      <c r="C1505" s="15" t="inlineStr">
        <is>
          <t>5) Sparkling water &amp; soda</t>
        </is>
      </c>
      <c r="D1505" s="19">
        <f>'M5 - Sparkling Water &amp; Soda'!I295</f>
        <v/>
      </c>
      <c r="E1505" s="20">
        <f>'M5 - Sparkling Water &amp; Soda'!J295</f>
        <v/>
      </c>
      <c r="F1505" s="18">
        <f>'M5 - Sparkling Water &amp; Soda'!K295</f>
        <v/>
      </c>
      <c r="G1505" s="17">
        <f>'M5 - Sparkling Water &amp; Soda'!F295</f>
        <v/>
      </c>
      <c r="H1505" s="18">
        <f>IF(AND(ISNUMBER('M5 - Sparkling Water &amp; Soda'!F295),ISNUMBER('M5 - Sparkling Water &amp; Soda'!K295)),'M5 - Sparkling Water &amp; Soda'!F295-'M5 - Sparkling Water &amp; Soda'!K295,"")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Original | 12-pack 355mL</t>
        </is>
      </c>
      <c r="C1506" s="15" t="inlineStr">
        <is>
          <t>5) Sparkling water &amp; soda</t>
        </is>
      </c>
      <c r="D1506" s="19">
        <f>'M5 - Sparkling Water &amp; Soda'!I296</f>
        <v/>
      </c>
      <c r="E1506" s="20">
        <f>'M5 - Sparkling Water &amp; Soda'!J296</f>
        <v/>
      </c>
      <c r="F1506" s="18">
        <f>'M5 - Sparkling Water &amp; Soda'!K296</f>
        <v/>
      </c>
      <c r="G1506" s="17">
        <f>'M5 - Sparkling Water &amp; Soda'!F296</f>
        <v/>
      </c>
      <c r="H1506" s="18">
        <f>IF(AND(ISNUMBER('M5 - Sparkling Water &amp; Soda'!F296),ISNUMBER('M5 - Sparkling Water &amp; Soda'!K296)),'M5 - Sparkling Water &amp; Soda'!F296-'M5 - Sparkling Water &amp; Soda'!K296,"")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Original | 15-pack 355mL</t>
        </is>
      </c>
      <c r="C1507" s="15" t="inlineStr">
        <is>
          <t>5) Sparkling water &amp; soda</t>
        </is>
      </c>
      <c r="D1507" s="19">
        <f>'M5 - Sparkling Water &amp; Soda'!I297</f>
        <v/>
      </c>
      <c r="E1507" s="20">
        <f>'M5 - Sparkling Water &amp; Soda'!J297</f>
        <v/>
      </c>
      <c r="F1507" s="18">
        <f>'M5 - Sparkling Water &amp; Soda'!K297</f>
        <v/>
      </c>
      <c r="G1507" s="17">
        <f>'M5 - Sparkling Water &amp; Soda'!F297</f>
        <v/>
      </c>
      <c r="H1507" s="18">
        <f>IF(AND(ISNUMBER('M5 - Sparkling Water &amp; Soda'!F297),ISNUMBER('M5 - Sparkling Water &amp; Soda'!K297)),'M5 - Sparkling Water &amp; Soda'!F297-'M5 - Sparkling Water &amp; Soda'!K297,"")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Original | 18-pack 355mL</t>
        </is>
      </c>
      <c r="C1508" s="15" t="inlineStr">
        <is>
          <t>5) Sparkling water &amp; soda</t>
        </is>
      </c>
      <c r="D1508" s="19">
        <f>'M5 - Sparkling Water &amp; Soda'!I298</f>
        <v/>
      </c>
      <c r="E1508" s="20">
        <f>'M5 - Sparkling Water &amp; Soda'!J298</f>
        <v/>
      </c>
      <c r="F1508" s="18">
        <f>'M5 - Sparkling Water &amp; Soda'!K298</f>
        <v/>
      </c>
      <c r="G1508" s="17">
        <f>'M5 - Sparkling Water &amp; Soda'!F298</f>
        <v/>
      </c>
      <c r="H1508" s="18">
        <f>IF(AND(ISNUMBER('M5 - Sparkling Water &amp; Soda'!F298),ISNUMBER('M5 - Sparkling Water &amp; Soda'!K298)),'M5 - Sparkling Water &amp; Soda'!F298-'M5 - Sparkling Water &amp; Soda'!K298,"")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Original | 24-pack 355mL</t>
        </is>
      </c>
      <c r="C1509" s="15" t="inlineStr">
        <is>
          <t>5) Sparkling water &amp; soda</t>
        </is>
      </c>
      <c r="D1509" s="19">
        <f>'M5 - Sparkling Water &amp; Soda'!I299</f>
        <v/>
      </c>
      <c r="E1509" s="20">
        <f>'M5 - Sparkling Water &amp; Soda'!J299</f>
        <v/>
      </c>
      <c r="F1509" s="18">
        <f>'M5 - Sparkling Water &amp; Soda'!K299</f>
        <v/>
      </c>
      <c r="G1509" s="17">
        <f>'M5 - Sparkling Water &amp; Soda'!F299</f>
        <v/>
      </c>
      <c r="H1509" s="18">
        <f>IF(AND(ISNUMBER('M5 - Sparkling Water &amp; Soda'!F299),ISNUMBER('M5 - Sparkling Water &amp; Soda'!K299)),'M5 - Sparkling Water &amp; Soda'!F299-'M5 - Sparkling Water &amp; Soda'!K299,"")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single 355mL</t>
        </is>
      </c>
      <c r="C1510" s="15" t="inlineStr">
        <is>
          <t>5) Sparkling water &amp; soda</t>
        </is>
      </c>
      <c r="D1510" s="19">
        <f>'M5 - Sparkling Water &amp; Soda'!I300</f>
        <v/>
      </c>
      <c r="E1510" s="20">
        <f>'M5 - Sparkling Water &amp; Soda'!J300</f>
        <v/>
      </c>
      <c r="F1510" s="18">
        <f>'M5 - Sparkling Water &amp; Soda'!K300</f>
        <v/>
      </c>
      <c r="G1510" s="17">
        <f>'M5 - Sparkling Water &amp; Soda'!F300</f>
        <v/>
      </c>
      <c r="H1510" s="18">
        <f>IF(AND(ISNUMBER('M5 - Sparkling Water &amp; Soda'!F300),ISNUMBER('M5 - Sparkling Water &amp; Soda'!K300)),'M5 - Sparkling Water &amp; Soda'!F300-'M5 - Sparkling Water &amp; Soda'!K300,"")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8-pack 355mL</t>
        </is>
      </c>
      <c r="C1511" s="15" t="inlineStr">
        <is>
          <t>5) Sparkling water &amp; soda</t>
        </is>
      </c>
      <c r="D1511" s="19">
        <f>'M5 - Sparkling Water &amp; Soda'!I301</f>
        <v/>
      </c>
      <c r="E1511" s="20">
        <f>'M5 - Sparkling Water &amp; Soda'!J301</f>
        <v/>
      </c>
      <c r="F1511" s="18">
        <f>'M5 - Sparkling Water &amp; Soda'!K301</f>
        <v/>
      </c>
      <c r="G1511" s="17">
        <f>'M5 - Sparkling Water &amp; Soda'!F301</f>
        <v/>
      </c>
      <c r="H1511" s="18">
        <f>IF(AND(ISNUMBER('M5 - Sparkling Water &amp; Soda'!F301),ISNUMBER('M5 - Sparkling Water &amp; Soda'!K301)),'M5 - Sparkling Water &amp; Soda'!F301-'M5 - Sparkling Water &amp; Soda'!K301,"")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Lime | 12-pack 355mL</t>
        </is>
      </c>
      <c r="C1512" s="15" t="inlineStr">
        <is>
          <t>5) Sparkling water &amp; soda</t>
        </is>
      </c>
      <c r="D1512" s="19">
        <f>'M5 - Sparkling Water &amp; Soda'!I302</f>
        <v/>
      </c>
      <c r="E1512" s="20">
        <f>'M5 - Sparkling Water &amp; Soda'!J302</f>
        <v/>
      </c>
      <c r="F1512" s="18">
        <f>'M5 - Sparkling Water &amp; Soda'!K302</f>
        <v/>
      </c>
      <c r="G1512" s="17">
        <f>'M5 - Sparkling Water &amp; Soda'!F302</f>
        <v/>
      </c>
      <c r="H1512" s="18">
        <f>IF(AND(ISNUMBER('M5 - Sparkling Water &amp; Soda'!F302),ISNUMBER('M5 - Sparkling Water &amp; Soda'!K302)),'M5 - Sparkling Water &amp; Soda'!F302-'M5 - Sparkling Water &amp; Soda'!K302,"")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Lime | 15-pack 355mL</t>
        </is>
      </c>
      <c r="C1513" s="15" t="inlineStr">
        <is>
          <t>5) Sparkling water &amp; soda</t>
        </is>
      </c>
      <c r="D1513" s="19">
        <f>'M5 - Sparkling Water &amp; Soda'!I303</f>
        <v/>
      </c>
      <c r="E1513" s="20">
        <f>'M5 - Sparkling Water &amp; Soda'!J303</f>
        <v/>
      </c>
      <c r="F1513" s="18">
        <f>'M5 - Sparkling Water &amp; Soda'!K303</f>
        <v/>
      </c>
      <c r="G1513" s="17">
        <f>'M5 - Sparkling Water &amp; Soda'!F303</f>
        <v/>
      </c>
      <c r="H1513" s="18">
        <f>IF(AND(ISNUMBER('M5 - Sparkling Water &amp; Soda'!F303),ISNUMBER('M5 - Sparkling Water &amp; Soda'!K303)),'M5 - Sparkling Water &amp; Soda'!F303-'M5 - Sparkling Water &amp; Soda'!K303,"")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Lime | 18-pack 355mL</t>
        </is>
      </c>
      <c r="C1514" s="15" t="inlineStr">
        <is>
          <t>5) Sparkling water &amp; soda</t>
        </is>
      </c>
      <c r="D1514" s="19">
        <f>'M5 - Sparkling Water &amp; Soda'!I304</f>
        <v/>
      </c>
      <c r="E1514" s="20">
        <f>'M5 - Sparkling Water &amp; Soda'!J304</f>
        <v/>
      </c>
      <c r="F1514" s="18">
        <f>'M5 - Sparkling Water &amp; Soda'!K304</f>
        <v/>
      </c>
      <c r="G1514" s="17">
        <f>'M5 - Sparkling Water &amp; Soda'!F304</f>
        <v/>
      </c>
      <c r="H1514" s="18">
        <f>IF(AND(ISNUMBER('M5 - Sparkling Water &amp; Soda'!F304),ISNUMBER('M5 - Sparkling Water &amp; Soda'!K304)),'M5 - Sparkling Water &amp; Soda'!F304-'M5 - Sparkling Water &amp; Soda'!K304,"")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Lime | 24-pack 355mL</t>
        </is>
      </c>
      <c r="C1515" s="15" t="inlineStr">
        <is>
          <t>5) Sparkling water &amp; soda</t>
        </is>
      </c>
      <c r="D1515" s="19">
        <f>'M5 - Sparkling Water &amp; Soda'!I305</f>
        <v/>
      </c>
      <c r="E1515" s="20">
        <f>'M5 - Sparkling Water &amp; Soda'!J305</f>
        <v/>
      </c>
      <c r="F1515" s="18">
        <f>'M5 - Sparkling Water &amp; Soda'!K305</f>
        <v/>
      </c>
      <c r="G1515" s="17">
        <f>'M5 - Sparkling Water &amp; Soda'!F305</f>
        <v/>
      </c>
      <c r="H1515" s="18">
        <f>IF(AND(ISNUMBER('M5 - Sparkling Water &amp; Soda'!F305),ISNUMBER('M5 - Sparkling Water &amp; Soda'!K305)),'M5 - Sparkling Water &amp; Soda'!F305-'M5 - Sparkling Water &amp; Soda'!K305,"")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single 355mL</t>
        </is>
      </c>
      <c r="C1516" s="15" t="inlineStr">
        <is>
          <t>5) Sparkling water &amp; soda</t>
        </is>
      </c>
      <c r="D1516" s="19">
        <f>'M5 - Sparkling Water &amp; Soda'!I306</f>
        <v/>
      </c>
      <c r="E1516" s="20">
        <f>'M5 - Sparkling Water &amp; Soda'!J306</f>
        <v/>
      </c>
      <c r="F1516" s="18">
        <f>'M5 - Sparkling Water &amp; Soda'!K306</f>
        <v/>
      </c>
      <c r="G1516" s="17">
        <f>'M5 - Sparkling Water &amp; Soda'!F306</f>
        <v/>
      </c>
      <c r="H1516" s="18">
        <f>IF(AND(ISNUMBER('M5 - Sparkling Water &amp; Soda'!F306),ISNUMBER('M5 - Sparkling Water &amp; Soda'!K306)),'M5 - Sparkling Water &amp; Soda'!F306-'M5 - Sparkling Water &amp; Soda'!K306,"")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8-pack 355mL</t>
        </is>
      </c>
      <c r="C1517" s="15" t="inlineStr">
        <is>
          <t>5) Sparkling water &amp; soda</t>
        </is>
      </c>
      <c r="D1517" s="19">
        <f>'M5 - Sparkling Water &amp; Soda'!I307</f>
        <v/>
      </c>
      <c r="E1517" s="20">
        <f>'M5 - Sparkling Water &amp; Soda'!J307</f>
        <v/>
      </c>
      <c r="F1517" s="18">
        <f>'M5 - Sparkling Water &amp; Soda'!K307</f>
        <v/>
      </c>
      <c r="G1517" s="17">
        <f>'M5 - Sparkling Water &amp; Soda'!F307</f>
        <v/>
      </c>
      <c r="H1517" s="18">
        <f>IF(AND(ISNUMBER('M5 - Sparkling Water &amp; Soda'!F307),ISNUMBER('M5 - Sparkling Water &amp; Soda'!K307)),'M5 - Sparkling Water &amp; Soda'!F307-'M5 - Sparkling Water &amp; Soda'!K307,"")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Twist of Grapefruit | 12-pack 355mL</t>
        </is>
      </c>
      <c r="C1518" s="15" t="inlineStr">
        <is>
          <t>5) Sparkling water &amp; soda</t>
        </is>
      </c>
      <c r="D1518" s="19">
        <f>'M5 - Sparkling Water &amp; Soda'!I308</f>
        <v/>
      </c>
      <c r="E1518" s="20">
        <f>'M5 - Sparkling Water &amp; Soda'!J308</f>
        <v/>
      </c>
      <c r="F1518" s="18">
        <f>'M5 - Sparkling Water &amp; Soda'!K308</f>
        <v/>
      </c>
      <c r="G1518" s="17">
        <f>'M5 - Sparkling Water &amp; Soda'!F308</f>
        <v/>
      </c>
      <c r="H1518" s="18">
        <f>IF(AND(ISNUMBER('M5 - Sparkling Water &amp; Soda'!F308),ISNUMBER('M5 - Sparkling Water &amp; Soda'!K308)),'M5 - Sparkling Water &amp; Soda'!F308-'M5 - Sparkling Water &amp; Soda'!K308,"")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Twist of Grapefruit | 15-pack 355mL</t>
        </is>
      </c>
      <c r="C1519" s="15" t="inlineStr">
        <is>
          <t>5) Sparkling water &amp; soda</t>
        </is>
      </c>
      <c r="D1519" s="19">
        <f>'M5 - Sparkling Water &amp; Soda'!I309</f>
        <v/>
      </c>
      <c r="E1519" s="20">
        <f>'M5 - Sparkling Water &amp; Soda'!J309</f>
        <v/>
      </c>
      <c r="F1519" s="18">
        <f>'M5 - Sparkling Water &amp; Soda'!K309</f>
        <v/>
      </c>
      <c r="G1519" s="17">
        <f>'M5 - Sparkling Water &amp; Soda'!F309</f>
        <v/>
      </c>
      <c r="H1519" s="18">
        <f>IF(AND(ISNUMBER('M5 - Sparkling Water &amp; Soda'!F309),ISNUMBER('M5 - Sparkling Water &amp; Soda'!K309)),'M5 - Sparkling Water &amp; Soda'!F309-'M5 - Sparkling Water &amp; Soda'!K309,"")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Twist of Grapefruit | 18-pack 355mL</t>
        </is>
      </c>
      <c r="C1520" s="15" t="inlineStr">
        <is>
          <t>5) Sparkling water &amp; soda</t>
        </is>
      </c>
      <c r="D1520" s="19">
        <f>'M5 - Sparkling Water &amp; Soda'!I310</f>
        <v/>
      </c>
      <c r="E1520" s="20">
        <f>'M5 - Sparkling Water &amp; Soda'!J310</f>
        <v/>
      </c>
      <c r="F1520" s="18">
        <f>'M5 - Sparkling Water &amp; Soda'!K310</f>
        <v/>
      </c>
      <c r="G1520" s="17">
        <f>'M5 - Sparkling Water &amp; Soda'!F310</f>
        <v/>
      </c>
      <c r="H1520" s="18">
        <f>IF(AND(ISNUMBER('M5 - Sparkling Water &amp; Soda'!F310),ISNUMBER('M5 - Sparkling Water &amp; Soda'!K310)),'M5 - Sparkling Water &amp; Soda'!F310-'M5 - Sparkling Water &amp; Soda'!K310,"")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Twist of Grapefruit | 24-pack 355mL</t>
        </is>
      </c>
      <c r="C1521" s="15" t="inlineStr">
        <is>
          <t>5) Sparkling water &amp; soda</t>
        </is>
      </c>
      <c r="D1521" s="19">
        <f>'M5 - Sparkling Water &amp; Soda'!I311</f>
        <v/>
      </c>
      <c r="E1521" s="20">
        <f>'M5 - Sparkling Water &amp; Soda'!J311</f>
        <v/>
      </c>
      <c r="F1521" s="18">
        <f>'M5 - Sparkling Water &amp; Soda'!K311</f>
        <v/>
      </c>
      <c r="G1521" s="17">
        <f>'M5 - Sparkling Water &amp; Soda'!F311</f>
        <v/>
      </c>
      <c r="H1521" s="18">
        <f>IF(AND(ISNUMBER('M5 - Sparkling Water &amp; Soda'!F311),ISNUMBER('M5 - Sparkling Water &amp; Soda'!K311)),'M5 - Sparkling Water &amp; Soda'!F311-'M5 - Sparkling Water &amp; Soda'!K311,"")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single 355mL</t>
        </is>
      </c>
      <c r="C1522" s="15" t="inlineStr">
        <is>
          <t>5) Sparkling water &amp; soda</t>
        </is>
      </c>
      <c r="D1522" s="19">
        <f>'M5 - Sparkling Water &amp; Soda'!I312</f>
        <v/>
      </c>
      <c r="E1522" s="20">
        <f>'M5 - Sparkling Water &amp; Soda'!J312</f>
        <v/>
      </c>
      <c r="F1522" s="18">
        <f>'M5 - Sparkling Water &amp; Soda'!K312</f>
        <v/>
      </c>
      <c r="G1522" s="17">
        <f>'M5 - Sparkling Water &amp; Soda'!F312</f>
        <v/>
      </c>
      <c r="H1522" s="18">
        <f>IF(AND(ISNUMBER('M5 - Sparkling Water &amp; Soda'!F312),ISNUMBER('M5 - Sparkling Water &amp; Soda'!K312)),'M5 - Sparkling Water &amp; Soda'!F312-'M5 - Sparkling Water &amp; Soda'!K312,"")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8-pack 355mL</t>
        </is>
      </c>
      <c r="C1523" s="15" t="inlineStr">
        <is>
          <t>5) Sparkling water &amp; soda</t>
        </is>
      </c>
      <c r="D1523" s="19">
        <f>'M5 - Sparkling Water &amp; Soda'!I313</f>
        <v/>
      </c>
      <c r="E1523" s="20">
        <f>'M5 - Sparkling Water &amp; Soda'!J313</f>
        <v/>
      </c>
      <c r="F1523" s="18">
        <f>'M5 - Sparkling Water &amp; Soda'!K313</f>
        <v/>
      </c>
      <c r="G1523" s="17">
        <f>'M5 - Sparkling Water &amp; Soda'!F313</f>
        <v/>
      </c>
      <c r="H1523" s="18">
        <f>IF(AND(ISNUMBER('M5 - Sparkling Water &amp; Soda'!F313),ISNUMBER('M5 - Sparkling Water &amp; Soda'!K313)),'M5 - Sparkling Water &amp; Soda'!F313-'M5 - Sparkling Water &amp; Soda'!K313,"")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Topo Chico</t>
        </is>
      </c>
      <c r="B1524" s="15" t="inlineStr">
        <is>
          <t>Topo Chico Mineral Water | Tangerine | 12-pack 355mL</t>
        </is>
      </c>
      <c r="C1524" s="15" t="inlineStr">
        <is>
          <t>5) Sparkling water &amp; soda</t>
        </is>
      </c>
      <c r="D1524" s="19">
        <f>'M5 - Sparkling Water &amp; Soda'!I314</f>
        <v/>
      </c>
      <c r="E1524" s="20">
        <f>'M5 - Sparkling Water &amp; Soda'!J314</f>
        <v/>
      </c>
      <c r="F1524" s="18">
        <f>'M5 - Sparkling Water &amp; Soda'!K314</f>
        <v/>
      </c>
      <c r="G1524" s="17">
        <f>'M5 - Sparkling Water &amp; Soda'!F314</f>
        <v/>
      </c>
      <c r="H1524" s="18">
        <f>IF(AND(ISNUMBER('M5 - Sparkling Water &amp; Soda'!F314),ISNUMBER('M5 - Sparkling Water &amp; Soda'!K314)),'M5 - Sparkling Water &amp; Soda'!F314-'M5 - Sparkling Water &amp; Soda'!K314,"")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Topo Chico</t>
        </is>
      </c>
      <c r="B1525" s="15" t="inlineStr">
        <is>
          <t>Topo Chico Mineral Water | Tangerine | 15-pack 355mL</t>
        </is>
      </c>
      <c r="C1525" s="15" t="inlineStr">
        <is>
          <t>5) Sparkling water &amp; soda</t>
        </is>
      </c>
      <c r="D1525" s="19">
        <f>'M5 - Sparkling Water &amp; Soda'!I315</f>
        <v/>
      </c>
      <c r="E1525" s="20">
        <f>'M5 - Sparkling Water &amp; Soda'!J315</f>
        <v/>
      </c>
      <c r="F1525" s="18">
        <f>'M5 - Sparkling Water &amp; Soda'!K315</f>
        <v/>
      </c>
      <c r="G1525" s="17">
        <f>'M5 - Sparkling Water &amp; Soda'!F315</f>
        <v/>
      </c>
      <c r="H1525" s="18">
        <f>IF(AND(ISNUMBER('M5 - Sparkling Water &amp; Soda'!F315),ISNUMBER('M5 - Sparkling Water &amp; Soda'!K315)),'M5 - Sparkling Water &amp; Soda'!F315-'M5 - Sparkling Water &amp; Soda'!K315,"")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Topo Chico</t>
        </is>
      </c>
      <c r="B1526" s="15" t="inlineStr">
        <is>
          <t>Topo Chico Mineral Water | Tangerine | 18-pack 355mL</t>
        </is>
      </c>
      <c r="C1526" s="15" t="inlineStr">
        <is>
          <t>5) Sparkling water &amp; soda</t>
        </is>
      </c>
      <c r="D1526" s="19">
        <f>'M5 - Sparkling Water &amp; Soda'!I316</f>
        <v/>
      </c>
      <c r="E1526" s="20">
        <f>'M5 - Sparkling Water &amp; Soda'!J316</f>
        <v/>
      </c>
      <c r="F1526" s="18">
        <f>'M5 - Sparkling Water &amp; Soda'!K316</f>
        <v/>
      </c>
      <c r="G1526" s="17">
        <f>'M5 - Sparkling Water &amp; Soda'!F316</f>
        <v/>
      </c>
      <c r="H1526" s="18">
        <f>IF(AND(ISNUMBER('M5 - Sparkling Water &amp; Soda'!F316),ISNUMBER('M5 - Sparkling Water &amp; Soda'!K316)),'M5 - Sparkling Water &amp; Soda'!F316-'M5 - Sparkling Water &amp; Soda'!K316,"")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Topo Chico</t>
        </is>
      </c>
      <c r="B1527" s="15" t="inlineStr">
        <is>
          <t>Topo Chico Mineral Water | Tangerine | 24-pack 355mL</t>
        </is>
      </c>
      <c r="C1527" s="15" t="inlineStr">
        <is>
          <t>5) Sparkling water &amp; soda</t>
        </is>
      </c>
      <c r="D1527" s="19">
        <f>'M5 - Sparkling Water &amp; Soda'!I317</f>
        <v/>
      </c>
      <c r="E1527" s="20">
        <f>'M5 - Sparkling Water &amp; Soda'!J317</f>
        <v/>
      </c>
      <c r="F1527" s="18">
        <f>'M5 - Sparkling Water &amp; Soda'!K317</f>
        <v/>
      </c>
      <c r="G1527" s="17">
        <f>'M5 - Sparkling Water &amp; Soda'!F317</f>
        <v/>
      </c>
      <c r="H1527" s="18">
        <f>IF(AND(ISNUMBER('M5 - Sparkling Water &amp; Soda'!F317),ISNUMBER('M5 - Sparkling Water &amp; Soda'!K317)),'M5 - Sparkling Water &amp; Soda'!F317-'M5 - Sparkling Water &amp; Soda'!K317,"")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single 355mL</t>
        </is>
      </c>
      <c r="C1528" s="15" t="inlineStr">
        <is>
          <t>5) Sparkling water &amp; soda</t>
        </is>
      </c>
      <c r="D1528" s="19">
        <f>'M5 - Sparkling Water &amp; Soda'!I318</f>
        <v/>
      </c>
      <c r="E1528" s="20">
        <f>'M5 - Sparkling Water &amp; Soda'!J318</f>
        <v/>
      </c>
      <c r="F1528" s="18">
        <f>'M5 - Sparkling Water &amp; Soda'!K318</f>
        <v/>
      </c>
      <c r="G1528" s="17">
        <f>'M5 - Sparkling Water &amp; Soda'!F318</f>
        <v/>
      </c>
      <c r="H1528" s="18">
        <f>IF(AND(ISNUMBER('M5 - Sparkling Water &amp; Soda'!F318),ISNUMBER('M5 - Sparkling Water &amp; Soda'!K318)),'M5 - Sparkling Water &amp; Soda'!F318-'M5 - Sparkling Water &amp; Soda'!K318,"")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8-pack 355mL</t>
        </is>
      </c>
      <c r="C1529" s="15" t="inlineStr">
        <is>
          <t>5) Sparkling water &amp; soda</t>
        </is>
      </c>
      <c r="D1529" s="19">
        <f>'M5 - Sparkling Water &amp; Soda'!I319</f>
        <v/>
      </c>
      <c r="E1529" s="20">
        <f>'M5 - Sparkling Water &amp; Soda'!J319</f>
        <v/>
      </c>
      <c r="F1529" s="18">
        <f>'M5 - Sparkling Water &amp; Soda'!K319</f>
        <v/>
      </c>
      <c r="G1529" s="17">
        <f>'M5 - Sparkling Water &amp; Soda'!F319</f>
        <v/>
      </c>
      <c r="H1529" s="18">
        <f>IF(AND(ISNUMBER('M5 - Sparkling Water &amp; Soda'!F319),ISNUMBER('M5 - Sparkling Water &amp; Soda'!K319)),'M5 - Sparkling Water &amp; Soda'!F319-'M5 - Sparkling Water &amp; Soda'!K319,"")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Black Cherry | 12-pack 355mL</t>
        </is>
      </c>
      <c r="C1530" s="15" t="inlineStr">
        <is>
          <t>5) Sparkling water &amp; soda</t>
        </is>
      </c>
      <c r="D1530" s="19">
        <f>'M5 - Sparkling Water &amp; Soda'!I320</f>
        <v/>
      </c>
      <c r="E1530" s="20">
        <f>'M5 - Sparkling Water &amp; Soda'!J320</f>
        <v/>
      </c>
      <c r="F1530" s="18">
        <f>'M5 - Sparkling Water &amp; Soda'!K320</f>
        <v/>
      </c>
      <c r="G1530" s="17">
        <f>'M5 - Sparkling Water &amp; Soda'!F320</f>
        <v/>
      </c>
      <c r="H1530" s="18">
        <f>IF(AND(ISNUMBER('M5 - Sparkling Water &amp; Soda'!F320),ISNUMBER('M5 - Sparkling Water &amp; Soda'!K320)),'M5 - Sparkling Water &amp; Soda'!F320-'M5 - Sparkling Water &amp; Soda'!K320,"")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Black Cherry | 15-pack 355mL</t>
        </is>
      </c>
      <c r="C1531" s="15" t="inlineStr">
        <is>
          <t>5) Sparkling water &amp; soda</t>
        </is>
      </c>
      <c r="D1531" s="19">
        <f>'M5 - Sparkling Water &amp; Soda'!I321</f>
        <v/>
      </c>
      <c r="E1531" s="20">
        <f>'M5 - Sparkling Water &amp; Soda'!J321</f>
        <v/>
      </c>
      <c r="F1531" s="18">
        <f>'M5 - Sparkling Water &amp; Soda'!K321</f>
        <v/>
      </c>
      <c r="G1531" s="17">
        <f>'M5 - Sparkling Water &amp; Soda'!F321</f>
        <v/>
      </c>
      <c r="H1531" s="18">
        <f>IF(AND(ISNUMBER('M5 - Sparkling Water &amp; Soda'!F321),ISNUMBER('M5 - Sparkling Water &amp; Soda'!K321)),'M5 - Sparkling Water &amp; Soda'!F321-'M5 - Sparkling Water &amp; Soda'!K321,"")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Black Cherry | 18-pack 355mL</t>
        </is>
      </c>
      <c r="C1532" s="15" t="inlineStr">
        <is>
          <t>5) Sparkling water &amp; soda</t>
        </is>
      </c>
      <c r="D1532" s="19">
        <f>'M5 - Sparkling Water &amp; Soda'!I322</f>
        <v/>
      </c>
      <c r="E1532" s="20">
        <f>'M5 - Sparkling Water &amp; Soda'!J322</f>
        <v/>
      </c>
      <c r="F1532" s="18">
        <f>'M5 - Sparkling Water &amp; Soda'!K322</f>
        <v/>
      </c>
      <c r="G1532" s="17">
        <f>'M5 - Sparkling Water &amp; Soda'!F322</f>
        <v/>
      </c>
      <c r="H1532" s="18">
        <f>IF(AND(ISNUMBER('M5 - Sparkling Water &amp; Soda'!F322),ISNUMBER('M5 - Sparkling Water &amp; Soda'!K322)),'M5 - Sparkling Water &amp; Soda'!F322-'M5 - Sparkling Water &amp; Soda'!K322,"")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Black Cherry | 24-pack 355mL</t>
        </is>
      </c>
      <c r="C1533" s="15" t="inlineStr">
        <is>
          <t>5) Sparkling water &amp; soda</t>
        </is>
      </c>
      <c r="D1533" s="19">
        <f>'M5 - Sparkling Water &amp; Soda'!I323</f>
        <v/>
      </c>
      <c r="E1533" s="20">
        <f>'M5 - Sparkling Water &amp; Soda'!J323</f>
        <v/>
      </c>
      <c r="F1533" s="18">
        <f>'M5 - Sparkling Water &amp; Soda'!K323</f>
        <v/>
      </c>
      <c r="G1533" s="17">
        <f>'M5 - Sparkling Water &amp; Soda'!F323</f>
        <v/>
      </c>
      <c r="H1533" s="18">
        <f>IF(AND(ISNUMBER('M5 - Sparkling Water &amp; Soda'!F323),ISNUMBER('M5 - Sparkling Water &amp; Soda'!K323)),'M5 - Sparkling Water &amp; Soda'!F323-'M5 - Sparkling Water &amp; Soda'!K323,"")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single 355mL</t>
        </is>
      </c>
      <c r="C1534" s="15" t="inlineStr">
        <is>
          <t>5) Sparkling water &amp; soda</t>
        </is>
      </c>
      <c r="D1534" s="19">
        <f>'M5 - Sparkling Water &amp; Soda'!I324</f>
        <v/>
      </c>
      <c r="E1534" s="20">
        <f>'M5 - Sparkling Water &amp; Soda'!J324</f>
        <v/>
      </c>
      <c r="F1534" s="18">
        <f>'M5 - Sparkling Water &amp; Soda'!K324</f>
        <v/>
      </c>
      <c r="G1534" s="17">
        <f>'M5 - Sparkling Water &amp; Soda'!F324</f>
        <v/>
      </c>
      <c r="H1534" s="18">
        <f>IF(AND(ISNUMBER('M5 - Sparkling Water &amp; Soda'!F324),ISNUMBER('M5 - Sparkling Water &amp; Soda'!K324)),'M5 - Sparkling Water &amp; Soda'!F324-'M5 - Sparkling Water &amp; Soda'!K324,"")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8-pack 355mL</t>
        </is>
      </c>
      <c r="C1535" s="15" t="inlineStr">
        <is>
          <t>5) Sparkling water &amp; soda</t>
        </is>
      </c>
      <c r="D1535" s="19">
        <f>'M5 - Sparkling Water &amp; Soda'!I325</f>
        <v/>
      </c>
      <c r="E1535" s="20">
        <f>'M5 - Sparkling Water &amp; Soda'!J325</f>
        <v/>
      </c>
      <c r="F1535" s="18">
        <f>'M5 - Sparkling Water &amp; Soda'!K325</f>
        <v/>
      </c>
      <c r="G1535" s="17">
        <f>'M5 - Sparkling Water &amp; Soda'!F325</f>
        <v/>
      </c>
      <c r="H1535" s="18">
        <f>IF(AND(ISNUMBER('M5 - Sparkling Water &amp; Soda'!F325),ISNUMBER('M5 - Sparkling Water &amp; Soda'!K325)),'M5 - Sparkling Water &amp; Soda'!F325-'M5 - Sparkling Water &amp; Soda'!K325,"")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Ruby Red Grapefruit | 12-pack 355mL</t>
        </is>
      </c>
      <c r="C1536" s="15" t="inlineStr">
        <is>
          <t>5) Sparkling water &amp; soda</t>
        </is>
      </c>
      <c r="D1536" s="19">
        <f>'M5 - Sparkling Water &amp; Soda'!I326</f>
        <v/>
      </c>
      <c r="E1536" s="20">
        <f>'M5 - Sparkling Water &amp; Soda'!J326</f>
        <v/>
      </c>
      <c r="F1536" s="18">
        <f>'M5 - Sparkling Water &amp; Soda'!K326</f>
        <v/>
      </c>
      <c r="G1536" s="17">
        <f>'M5 - Sparkling Water &amp; Soda'!F326</f>
        <v/>
      </c>
      <c r="H1536" s="18">
        <f>IF(AND(ISNUMBER('M5 - Sparkling Water &amp; Soda'!F326),ISNUMBER('M5 - Sparkling Water &amp; Soda'!K326)),'M5 - Sparkling Water &amp; Soda'!F326-'M5 - Sparkling Water &amp; Soda'!K326,"")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Ruby Red Grapefruit | 15-pack 355mL</t>
        </is>
      </c>
      <c r="C1537" s="15" t="inlineStr">
        <is>
          <t>5) Sparkling water &amp; soda</t>
        </is>
      </c>
      <c r="D1537" s="19">
        <f>'M5 - Sparkling Water &amp; Soda'!I327</f>
        <v/>
      </c>
      <c r="E1537" s="20">
        <f>'M5 - Sparkling Water &amp; Soda'!J327</f>
        <v/>
      </c>
      <c r="F1537" s="18">
        <f>'M5 - Sparkling Water &amp; Soda'!K327</f>
        <v/>
      </c>
      <c r="G1537" s="17">
        <f>'M5 - Sparkling Water &amp; Soda'!F327</f>
        <v/>
      </c>
      <c r="H1537" s="18">
        <f>IF(AND(ISNUMBER('M5 - Sparkling Water &amp; Soda'!F327),ISNUMBER('M5 - Sparkling Water &amp; Soda'!K327)),'M5 - Sparkling Water &amp; Soda'!F327-'M5 - Sparkling Water &amp; Soda'!K327,"")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Ruby Red Grapefruit | 18-pack 355mL</t>
        </is>
      </c>
      <c r="C1538" s="15" t="inlineStr">
        <is>
          <t>5) Sparkling water &amp; soda</t>
        </is>
      </c>
      <c r="D1538" s="19">
        <f>'M5 - Sparkling Water &amp; Soda'!I328</f>
        <v/>
      </c>
      <c r="E1538" s="20">
        <f>'M5 - Sparkling Water &amp; Soda'!J328</f>
        <v/>
      </c>
      <c r="F1538" s="18">
        <f>'M5 - Sparkling Water &amp; Soda'!K328</f>
        <v/>
      </c>
      <c r="G1538" s="17">
        <f>'M5 - Sparkling Water &amp; Soda'!F328</f>
        <v/>
      </c>
      <c r="H1538" s="18">
        <f>IF(AND(ISNUMBER('M5 - Sparkling Water &amp; Soda'!F328),ISNUMBER('M5 - Sparkling Water &amp; Soda'!K328)),'M5 - Sparkling Water &amp; Soda'!F328-'M5 - Sparkling Water &amp; Soda'!K328,"")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Ruby Red Grapefruit | 24-pack 355mL</t>
        </is>
      </c>
      <c r="C1539" s="15" t="inlineStr">
        <is>
          <t>5) Sparkling water &amp; soda</t>
        </is>
      </c>
      <c r="D1539" s="19">
        <f>'M5 - Sparkling Water &amp; Soda'!I329</f>
        <v/>
      </c>
      <c r="E1539" s="20">
        <f>'M5 - Sparkling Water &amp; Soda'!J329</f>
        <v/>
      </c>
      <c r="F1539" s="18">
        <f>'M5 - Sparkling Water &amp; Soda'!K329</f>
        <v/>
      </c>
      <c r="G1539" s="17">
        <f>'M5 - Sparkling Water &amp; Soda'!F329</f>
        <v/>
      </c>
      <c r="H1539" s="18">
        <f>IF(AND(ISNUMBER('M5 - Sparkling Water &amp; Soda'!F329),ISNUMBER('M5 - Sparkling Water &amp; Soda'!K329)),'M5 - Sparkling Water &amp; Soda'!F329-'M5 - Sparkling Water &amp; Soda'!K329,"")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single 355mL</t>
        </is>
      </c>
      <c r="C1540" s="15" t="inlineStr">
        <is>
          <t>5) Sparkling water &amp; soda</t>
        </is>
      </c>
      <c r="D1540" s="19">
        <f>'M5 - Sparkling Water &amp; Soda'!I330</f>
        <v/>
      </c>
      <c r="E1540" s="20">
        <f>'M5 - Sparkling Water &amp; Soda'!J330</f>
        <v/>
      </c>
      <c r="F1540" s="18">
        <f>'M5 - Sparkling Water &amp; Soda'!K330</f>
        <v/>
      </c>
      <c r="G1540" s="17">
        <f>'M5 - Sparkling Water &amp; Soda'!F330</f>
        <v/>
      </c>
      <c r="H1540" s="18">
        <f>IF(AND(ISNUMBER('M5 - Sparkling Water &amp; Soda'!F330),ISNUMBER('M5 - Sparkling Water &amp; Soda'!K330)),'M5 - Sparkling Water &amp; Soda'!F330-'M5 - Sparkling Water &amp; Soda'!K330,"")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8-pack 355mL</t>
        </is>
      </c>
      <c r="C1541" s="15" t="inlineStr">
        <is>
          <t>5) Sparkling water &amp; soda</t>
        </is>
      </c>
      <c r="D1541" s="19">
        <f>'M5 - Sparkling Water &amp; Soda'!I331</f>
        <v/>
      </c>
      <c r="E1541" s="20">
        <f>'M5 - Sparkling Water &amp; Soda'!J331</f>
        <v/>
      </c>
      <c r="F1541" s="18">
        <f>'M5 - Sparkling Water &amp; Soda'!K331</f>
        <v/>
      </c>
      <c r="G1541" s="17">
        <f>'M5 - Sparkling Water &amp; Soda'!F331</f>
        <v/>
      </c>
      <c r="H1541" s="18">
        <f>IF(AND(ISNUMBER('M5 - Sparkling Water &amp; Soda'!F331),ISNUMBER('M5 - Sparkling Water &amp; Soda'!K331)),'M5 - Sparkling Water &amp; Soda'!F331-'M5 - Sparkling Water &amp; Soda'!K331,"")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Lime | 12-pack 355mL</t>
        </is>
      </c>
      <c r="C1542" s="15" t="inlineStr">
        <is>
          <t>5) Sparkling water &amp; soda</t>
        </is>
      </c>
      <c r="D1542" s="19">
        <f>'M5 - Sparkling Water &amp; Soda'!I332</f>
        <v/>
      </c>
      <c r="E1542" s="20">
        <f>'M5 - Sparkling Water &amp; Soda'!J332</f>
        <v/>
      </c>
      <c r="F1542" s="18">
        <f>'M5 - Sparkling Water &amp; Soda'!K332</f>
        <v/>
      </c>
      <c r="G1542" s="17">
        <f>'M5 - Sparkling Water &amp; Soda'!F332</f>
        <v/>
      </c>
      <c r="H1542" s="18">
        <f>IF(AND(ISNUMBER('M5 - Sparkling Water &amp; Soda'!F332),ISNUMBER('M5 - Sparkling Water &amp; Soda'!K332)),'M5 - Sparkling Water &amp; Soda'!F332-'M5 - Sparkling Water &amp; Soda'!K332,"")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Lime | 15-pack 355mL</t>
        </is>
      </c>
      <c r="C1543" s="15" t="inlineStr">
        <is>
          <t>5) Sparkling water &amp; soda</t>
        </is>
      </c>
      <c r="D1543" s="19">
        <f>'M5 - Sparkling Water &amp; Soda'!I333</f>
        <v/>
      </c>
      <c r="E1543" s="20">
        <f>'M5 - Sparkling Water &amp; Soda'!J333</f>
        <v/>
      </c>
      <c r="F1543" s="18">
        <f>'M5 - Sparkling Water &amp; Soda'!K333</f>
        <v/>
      </c>
      <c r="G1543" s="17">
        <f>'M5 - Sparkling Water &amp; Soda'!F333</f>
        <v/>
      </c>
      <c r="H1543" s="18">
        <f>IF(AND(ISNUMBER('M5 - Sparkling Water &amp; Soda'!F333),ISNUMBER('M5 - Sparkling Water &amp; Soda'!K333)),'M5 - Sparkling Water &amp; Soda'!F333-'M5 - Sparkling Water &amp; Soda'!K333,"")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Lime | 18-pack 355mL</t>
        </is>
      </c>
      <c r="C1544" s="15" t="inlineStr">
        <is>
          <t>5) Sparkling water &amp; soda</t>
        </is>
      </c>
      <c r="D1544" s="19">
        <f>'M5 - Sparkling Water &amp; Soda'!I334</f>
        <v/>
      </c>
      <c r="E1544" s="20">
        <f>'M5 - Sparkling Water &amp; Soda'!J334</f>
        <v/>
      </c>
      <c r="F1544" s="18">
        <f>'M5 - Sparkling Water &amp; Soda'!K334</f>
        <v/>
      </c>
      <c r="G1544" s="17">
        <f>'M5 - Sparkling Water &amp; Soda'!F334</f>
        <v/>
      </c>
      <c r="H1544" s="18">
        <f>IF(AND(ISNUMBER('M5 - Sparkling Water &amp; Soda'!F334),ISNUMBER('M5 - Sparkling Water &amp; Soda'!K334)),'M5 - Sparkling Water &amp; Soda'!F334-'M5 - Sparkling Water &amp; Soda'!K334,"")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Lime | 24-pack 355mL</t>
        </is>
      </c>
      <c r="C1545" s="15" t="inlineStr">
        <is>
          <t>5) Sparkling water &amp; soda</t>
        </is>
      </c>
      <c r="D1545" s="19">
        <f>'M5 - Sparkling Water &amp; Soda'!I335</f>
        <v/>
      </c>
      <c r="E1545" s="20">
        <f>'M5 - Sparkling Water &amp; Soda'!J335</f>
        <v/>
      </c>
      <c r="F1545" s="18">
        <f>'M5 - Sparkling Water &amp; Soda'!K335</f>
        <v/>
      </c>
      <c r="G1545" s="17">
        <f>'M5 - Sparkling Water &amp; Soda'!F335</f>
        <v/>
      </c>
      <c r="H1545" s="18">
        <f>IF(AND(ISNUMBER('M5 - Sparkling Water &amp; Soda'!F335),ISNUMBER('M5 - Sparkling Water &amp; Soda'!K335)),'M5 - Sparkling Water &amp; Soda'!F335-'M5 - Sparkling Water &amp; Soda'!K335,"")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single 355mL</t>
        </is>
      </c>
      <c r="C1546" s="15" t="inlineStr">
        <is>
          <t>5) Sparkling water &amp; soda</t>
        </is>
      </c>
      <c r="D1546" s="19">
        <f>'M5 - Sparkling Water &amp; Soda'!I336</f>
        <v/>
      </c>
      <c r="E1546" s="20">
        <f>'M5 - Sparkling Water &amp; Soda'!J336</f>
        <v/>
      </c>
      <c r="F1546" s="18">
        <f>'M5 - Sparkling Water &amp; Soda'!K336</f>
        <v/>
      </c>
      <c r="G1546" s="17">
        <f>'M5 - Sparkling Water &amp; Soda'!F336</f>
        <v/>
      </c>
      <c r="H1546" s="18">
        <f>IF(AND(ISNUMBER('M5 - Sparkling Water &amp; Soda'!F336),ISNUMBER('M5 - Sparkling Water &amp; Soda'!K336)),'M5 - Sparkling Water &amp; Soda'!F336-'M5 - Sparkling Water &amp; Soda'!K336,"")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8-pack 355mL</t>
        </is>
      </c>
      <c r="C1547" s="15" t="inlineStr">
        <is>
          <t>5) Sparkling water &amp; soda</t>
        </is>
      </c>
      <c r="D1547" s="19">
        <f>'M5 - Sparkling Water &amp; Soda'!I337</f>
        <v/>
      </c>
      <c r="E1547" s="20">
        <f>'M5 - Sparkling Water &amp; Soda'!J337</f>
        <v/>
      </c>
      <c r="F1547" s="18">
        <f>'M5 - Sparkling Water &amp; Soda'!K337</f>
        <v/>
      </c>
      <c r="G1547" s="17">
        <f>'M5 - Sparkling Water &amp; Soda'!F337</f>
        <v/>
      </c>
      <c r="H1547" s="18">
        <f>IF(AND(ISNUMBER('M5 - Sparkling Water &amp; Soda'!F337),ISNUMBER('M5 - Sparkling Water &amp; Soda'!K337)),'M5 - Sparkling Water &amp; Soda'!F337-'M5 - Sparkling Water &amp; Soda'!K337,"")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Mandarin | 12-pack 355mL</t>
        </is>
      </c>
      <c r="C1548" s="15" t="inlineStr">
        <is>
          <t>5) Sparkling water &amp; soda</t>
        </is>
      </c>
      <c r="D1548" s="19">
        <f>'M5 - Sparkling Water &amp; Soda'!I338</f>
        <v/>
      </c>
      <c r="E1548" s="20">
        <f>'M5 - Sparkling Water &amp; Soda'!J338</f>
        <v/>
      </c>
      <c r="F1548" s="18">
        <f>'M5 - Sparkling Water &amp; Soda'!K338</f>
        <v/>
      </c>
      <c r="G1548" s="17">
        <f>'M5 - Sparkling Water &amp; Soda'!F338</f>
        <v/>
      </c>
      <c r="H1548" s="18">
        <f>IF(AND(ISNUMBER('M5 - Sparkling Water &amp; Soda'!F338),ISNUMBER('M5 - Sparkling Water &amp; Soda'!K338)),'M5 - Sparkling Water &amp; Soda'!F338-'M5 - Sparkling Water &amp; Soda'!K338,"")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Mandarin | 15-pack 355mL</t>
        </is>
      </c>
      <c r="C1549" s="15" t="inlineStr">
        <is>
          <t>5) Sparkling water &amp; soda</t>
        </is>
      </c>
      <c r="D1549" s="19">
        <f>'M5 - Sparkling Water &amp; Soda'!I339</f>
        <v/>
      </c>
      <c r="E1549" s="20">
        <f>'M5 - Sparkling Water &amp; Soda'!J339</f>
        <v/>
      </c>
      <c r="F1549" s="18">
        <f>'M5 - Sparkling Water &amp; Soda'!K339</f>
        <v/>
      </c>
      <c r="G1549" s="17">
        <f>'M5 - Sparkling Water &amp; Soda'!F339</f>
        <v/>
      </c>
      <c r="H1549" s="18">
        <f>IF(AND(ISNUMBER('M5 - Sparkling Water &amp; Soda'!F339),ISNUMBER('M5 - Sparkling Water &amp; Soda'!K339)),'M5 - Sparkling Water &amp; Soda'!F339-'M5 - Sparkling Water &amp; Soda'!K339,"")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Mandarin | 18-pack 355mL</t>
        </is>
      </c>
      <c r="C1550" s="15" t="inlineStr">
        <is>
          <t>5) Sparkling water &amp; soda</t>
        </is>
      </c>
      <c r="D1550" s="19">
        <f>'M5 - Sparkling Water &amp; Soda'!I340</f>
        <v/>
      </c>
      <c r="E1550" s="20">
        <f>'M5 - Sparkling Water &amp; Soda'!J340</f>
        <v/>
      </c>
      <c r="F1550" s="18">
        <f>'M5 - Sparkling Water &amp; Soda'!K340</f>
        <v/>
      </c>
      <c r="G1550" s="17">
        <f>'M5 - Sparkling Water &amp; Soda'!F340</f>
        <v/>
      </c>
      <c r="H1550" s="18">
        <f>IF(AND(ISNUMBER('M5 - Sparkling Water &amp; Soda'!F340),ISNUMBER('M5 - Sparkling Water &amp; Soda'!K340)),'M5 - Sparkling Water &amp; Soda'!F340-'M5 - Sparkling Water &amp; Soda'!K340,"")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Mandarin | 24-pack 355mL</t>
        </is>
      </c>
      <c r="C1551" s="15" t="inlineStr">
        <is>
          <t>5) Sparkling water &amp; soda</t>
        </is>
      </c>
      <c r="D1551" s="19">
        <f>'M5 - Sparkling Water &amp; Soda'!I341</f>
        <v/>
      </c>
      <c r="E1551" s="20">
        <f>'M5 - Sparkling Water &amp; Soda'!J341</f>
        <v/>
      </c>
      <c r="F1551" s="18">
        <f>'M5 - Sparkling Water &amp; Soda'!K341</f>
        <v/>
      </c>
      <c r="G1551" s="17">
        <f>'M5 - Sparkling Water &amp; Soda'!F341</f>
        <v/>
      </c>
      <c r="H1551" s="18">
        <f>IF(AND(ISNUMBER('M5 - Sparkling Water &amp; Soda'!F341),ISNUMBER('M5 - Sparkling Water &amp; Soda'!K341)),'M5 - Sparkling Water &amp; Soda'!F341-'M5 - Sparkling Water &amp; Soda'!K341,"")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single 355mL</t>
        </is>
      </c>
      <c r="C1552" s="15" t="inlineStr">
        <is>
          <t>5) Sparkling water &amp; soda</t>
        </is>
      </c>
      <c r="D1552" s="19">
        <f>'M5 - Sparkling Water &amp; Soda'!I342</f>
        <v/>
      </c>
      <c r="E1552" s="20">
        <f>'M5 - Sparkling Water &amp; Soda'!J342</f>
        <v/>
      </c>
      <c r="F1552" s="18">
        <f>'M5 - Sparkling Water &amp; Soda'!K342</f>
        <v/>
      </c>
      <c r="G1552" s="17">
        <f>'M5 - Sparkling Water &amp; Soda'!F342</f>
        <v/>
      </c>
      <c r="H1552" s="18">
        <f>IF(AND(ISNUMBER('M5 - Sparkling Water &amp; Soda'!F342),ISNUMBER('M5 - Sparkling Water &amp; Soda'!K342)),'M5 - Sparkling Water &amp; Soda'!F342-'M5 - Sparkling Water &amp; Soda'!K342,"")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8-pack 355mL</t>
        </is>
      </c>
      <c r="C1553" s="15" t="inlineStr">
        <is>
          <t>5) Sparkling water &amp; soda</t>
        </is>
      </c>
      <c r="D1553" s="19">
        <f>'M5 - Sparkling Water &amp; Soda'!I343</f>
        <v/>
      </c>
      <c r="E1553" s="20">
        <f>'M5 - Sparkling Water &amp; Soda'!J343</f>
        <v/>
      </c>
      <c r="F1553" s="18">
        <f>'M5 - Sparkling Water &amp; Soda'!K343</f>
        <v/>
      </c>
      <c r="G1553" s="17">
        <f>'M5 - Sparkling Water &amp; Soda'!F343</f>
        <v/>
      </c>
      <c r="H1553" s="18">
        <f>IF(AND(ISNUMBER('M5 - Sparkling Water &amp; Soda'!F343),ISNUMBER('M5 - Sparkling Water &amp; Soda'!K343)),'M5 - Sparkling Water &amp; Soda'!F343-'M5 - Sparkling Water &amp; Soda'!K343,"")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Raspberry Lime | 12-pack 355mL</t>
        </is>
      </c>
      <c r="C1554" s="15" t="inlineStr">
        <is>
          <t>5) Sparkling water &amp; soda</t>
        </is>
      </c>
      <c r="D1554" s="19">
        <f>'M5 - Sparkling Water &amp; Soda'!I344</f>
        <v/>
      </c>
      <c r="E1554" s="20">
        <f>'M5 - Sparkling Water &amp; Soda'!J344</f>
        <v/>
      </c>
      <c r="F1554" s="18">
        <f>'M5 - Sparkling Water &amp; Soda'!K344</f>
        <v/>
      </c>
      <c r="G1554" s="17">
        <f>'M5 - Sparkling Water &amp; Soda'!F344</f>
        <v/>
      </c>
      <c r="H1554" s="18">
        <f>IF(AND(ISNUMBER('M5 - Sparkling Water &amp; Soda'!F344),ISNUMBER('M5 - Sparkling Water &amp; Soda'!K344)),'M5 - Sparkling Water &amp; Soda'!F344-'M5 - Sparkling Water &amp; Soda'!K344,"")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Raspberry Lime | 15-pack 355mL</t>
        </is>
      </c>
      <c r="C1555" s="15" t="inlineStr">
        <is>
          <t>5) Sparkling water &amp; soda</t>
        </is>
      </c>
      <c r="D1555" s="19">
        <f>'M5 - Sparkling Water &amp; Soda'!I345</f>
        <v/>
      </c>
      <c r="E1555" s="20">
        <f>'M5 - Sparkling Water &amp; Soda'!J345</f>
        <v/>
      </c>
      <c r="F1555" s="18">
        <f>'M5 - Sparkling Water &amp; Soda'!K345</f>
        <v/>
      </c>
      <c r="G1555" s="17">
        <f>'M5 - Sparkling Water &amp; Soda'!F345</f>
        <v/>
      </c>
      <c r="H1555" s="18">
        <f>IF(AND(ISNUMBER('M5 - Sparkling Water &amp; Soda'!F345),ISNUMBER('M5 - Sparkling Water &amp; Soda'!K345)),'M5 - Sparkling Water &amp; Soda'!F345-'M5 - Sparkling Water &amp; Soda'!K345,"")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Raspberry Lime | 18-pack 355mL</t>
        </is>
      </c>
      <c r="C1556" s="15" t="inlineStr">
        <is>
          <t>5) Sparkling water &amp; soda</t>
        </is>
      </c>
      <c r="D1556" s="19">
        <f>'M5 - Sparkling Water &amp; Soda'!I346</f>
        <v/>
      </c>
      <c r="E1556" s="20">
        <f>'M5 - Sparkling Water &amp; Soda'!J346</f>
        <v/>
      </c>
      <c r="F1556" s="18">
        <f>'M5 - Sparkling Water &amp; Soda'!K346</f>
        <v/>
      </c>
      <c r="G1556" s="17">
        <f>'M5 - Sparkling Water &amp; Soda'!F346</f>
        <v/>
      </c>
      <c r="H1556" s="18">
        <f>IF(AND(ISNUMBER('M5 - Sparkling Water &amp; Soda'!F346),ISNUMBER('M5 - Sparkling Water &amp; Soda'!K346)),'M5 - Sparkling Water &amp; Soda'!F346-'M5 - Sparkling Water &amp; Soda'!K346,"")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Raspberry Lime | 24-pack 355mL</t>
        </is>
      </c>
      <c r="C1557" s="15" t="inlineStr">
        <is>
          <t>5) Sparkling water &amp; soda</t>
        </is>
      </c>
      <c r="D1557" s="19">
        <f>'M5 - Sparkling Water &amp; Soda'!I347</f>
        <v/>
      </c>
      <c r="E1557" s="20">
        <f>'M5 - Sparkling Water &amp; Soda'!J347</f>
        <v/>
      </c>
      <c r="F1557" s="18">
        <f>'M5 - Sparkling Water &amp; Soda'!K347</f>
        <v/>
      </c>
      <c r="G1557" s="17">
        <f>'M5 - Sparkling Water &amp; Soda'!F347</f>
        <v/>
      </c>
      <c r="H1557" s="18">
        <f>IF(AND(ISNUMBER('M5 - Sparkling Water &amp; Soda'!F347),ISNUMBER('M5 - Sparkling Water &amp; Soda'!K347)),'M5 - Sparkling Water &amp; Soda'!F347-'M5 - Sparkling Water &amp; Soda'!K347,"")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single 355mL</t>
        </is>
      </c>
      <c r="C1558" s="15" t="inlineStr">
        <is>
          <t>5) Sparkling water &amp; soda</t>
        </is>
      </c>
      <c r="D1558" s="19">
        <f>'M5 - Sparkling Water &amp; Soda'!I348</f>
        <v/>
      </c>
      <c r="E1558" s="20">
        <f>'M5 - Sparkling Water &amp; Soda'!J348</f>
        <v/>
      </c>
      <c r="F1558" s="18">
        <f>'M5 - Sparkling Water &amp; Soda'!K348</f>
        <v/>
      </c>
      <c r="G1558" s="17">
        <f>'M5 - Sparkling Water &amp; Soda'!F348</f>
        <v/>
      </c>
      <c r="H1558" s="18">
        <f>IF(AND(ISNUMBER('M5 - Sparkling Water &amp; Soda'!F348),ISNUMBER('M5 - Sparkling Water &amp; Soda'!K348)),'M5 - Sparkling Water &amp; Soda'!F348-'M5 - Sparkling Water &amp; Soda'!K348,"")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8-pack 355mL</t>
        </is>
      </c>
      <c r="C1559" s="15" t="inlineStr">
        <is>
          <t>5) Sparkling water &amp; soda</t>
        </is>
      </c>
      <c r="D1559" s="19">
        <f>'M5 - Sparkling Water &amp; Soda'!I349</f>
        <v/>
      </c>
      <c r="E1559" s="20">
        <f>'M5 - Sparkling Water &amp; Soda'!J349</f>
        <v/>
      </c>
      <c r="F1559" s="18">
        <f>'M5 - Sparkling Water &amp; Soda'!K349</f>
        <v/>
      </c>
      <c r="G1559" s="17">
        <f>'M5 - Sparkling Water &amp; Soda'!F349</f>
        <v/>
      </c>
      <c r="H1559" s="18">
        <f>IF(AND(ISNUMBER('M5 - Sparkling Water &amp; Soda'!F349),ISNUMBER('M5 - Sparkling Water &amp; Soda'!K349)),'M5 - Sparkling Water &amp; Soda'!F349-'M5 - Sparkling Water &amp; Soda'!K349,"")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Polar</t>
        </is>
      </c>
      <c r="B1560" s="15" t="inlineStr">
        <is>
          <t>Polar Seltzer | Vanilla | 12-pack 355mL</t>
        </is>
      </c>
      <c r="C1560" s="15" t="inlineStr">
        <is>
          <t>5) Sparkling water &amp; soda</t>
        </is>
      </c>
      <c r="D1560" s="19">
        <f>'M5 - Sparkling Water &amp; Soda'!I350</f>
        <v/>
      </c>
      <c r="E1560" s="20">
        <f>'M5 - Sparkling Water &amp; Soda'!J350</f>
        <v/>
      </c>
      <c r="F1560" s="18">
        <f>'M5 - Sparkling Water &amp; Soda'!K350</f>
        <v/>
      </c>
      <c r="G1560" s="17">
        <f>'M5 - Sparkling Water &amp; Soda'!F350</f>
        <v/>
      </c>
      <c r="H1560" s="18">
        <f>IF(AND(ISNUMBER('M5 - Sparkling Water &amp; Soda'!F350),ISNUMBER('M5 - Sparkling Water &amp; Soda'!K350)),'M5 - Sparkling Water &amp; Soda'!F350-'M5 - Sparkling Water &amp; Soda'!K350,"")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Polar</t>
        </is>
      </c>
      <c r="B1561" s="15" t="inlineStr">
        <is>
          <t>Polar Seltzer | Vanilla | 15-pack 355mL</t>
        </is>
      </c>
      <c r="C1561" s="15" t="inlineStr">
        <is>
          <t>5) Sparkling water &amp; soda</t>
        </is>
      </c>
      <c r="D1561" s="19">
        <f>'M5 - Sparkling Water &amp; Soda'!I351</f>
        <v/>
      </c>
      <c r="E1561" s="20">
        <f>'M5 - Sparkling Water &amp; Soda'!J351</f>
        <v/>
      </c>
      <c r="F1561" s="18">
        <f>'M5 - Sparkling Water &amp; Soda'!K351</f>
        <v/>
      </c>
      <c r="G1561" s="17">
        <f>'M5 - Sparkling Water &amp; Soda'!F351</f>
        <v/>
      </c>
      <c r="H1561" s="18">
        <f>IF(AND(ISNUMBER('M5 - Sparkling Water &amp; Soda'!F351),ISNUMBER('M5 - Sparkling Water &amp; Soda'!K351)),'M5 - Sparkling Water &amp; Soda'!F351-'M5 - Sparkling Water &amp; Soda'!K351,"")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Polar</t>
        </is>
      </c>
      <c r="B1562" s="15" t="inlineStr">
        <is>
          <t>Polar Seltzer | Vanilla | 18-pack 355mL</t>
        </is>
      </c>
      <c r="C1562" s="15" t="inlineStr">
        <is>
          <t>5) Sparkling water &amp; soda</t>
        </is>
      </c>
      <c r="D1562" s="19">
        <f>'M5 - Sparkling Water &amp; Soda'!I352</f>
        <v/>
      </c>
      <c r="E1562" s="20">
        <f>'M5 - Sparkling Water &amp; Soda'!J352</f>
        <v/>
      </c>
      <c r="F1562" s="18">
        <f>'M5 - Sparkling Water &amp; Soda'!K352</f>
        <v/>
      </c>
      <c r="G1562" s="17">
        <f>'M5 - Sparkling Water &amp; Soda'!F352</f>
        <v/>
      </c>
      <c r="H1562" s="18">
        <f>IF(AND(ISNUMBER('M5 - Sparkling Water &amp; Soda'!F352),ISNUMBER('M5 - Sparkling Water &amp; Soda'!K352)),'M5 - Sparkling Water &amp; Soda'!F352-'M5 - Sparkling Water &amp; Soda'!K352,"")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Polar</t>
        </is>
      </c>
      <c r="B1563" s="15" t="inlineStr">
        <is>
          <t>Polar Seltzer | Vanilla | 24-pack 355mL</t>
        </is>
      </c>
      <c r="C1563" s="15" t="inlineStr">
        <is>
          <t>5) Sparkling water &amp; soda</t>
        </is>
      </c>
      <c r="D1563" s="19">
        <f>'M5 - Sparkling Water &amp; Soda'!I353</f>
        <v/>
      </c>
      <c r="E1563" s="20">
        <f>'M5 - Sparkling Water &amp; Soda'!J353</f>
        <v/>
      </c>
      <c r="F1563" s="18">
        <f>'M5 - Sparkling Water &amp; Soda'!K353</f>
        <v/>
      </c>
      <c r="G1563" s="17">
        <f>'M5 - Sparkling Water &amp; Soda'!F353</f>
        <v/>
      </c>
      <c r="H1563" s="18">
        <f>IF(AND(ISNUMBER('M5 - Sparkling Water &amp; Soda'!F353),ISNUMBER('M5 - Sparkling Water &amp; Soda'!K353)),'M5 - Sparkling Water &amp; Soda'!F353-'M5 - Sparkling Water &amp; Soda'!K353,"")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single 355mL</t>
        </is>
      </c>
      <c r="C1564" s="15" t="inlineStr">
        <is>
          <t>5) Sparkling water &amp; soda</t>
        </is>
      </c>
      <c r="D1564" s="19">
        <f>'M5 - Sparkling Water &amp; Soda'!I354</f>
        <v/>
      </c>
      <c r="E1564" s="20">
        <f>'M5 - Sparkling Water &amp; Soda'!J354</f>
        <v/>
      </c>
      <c r="F1564" s="18">
        <f>'M5 - Sparkling Water &amp; Soda'!K354</f>
        <v/>
      </c>
      <c r="G1564" s="17">
        <f>'M5 - Sparkling Water &amp; Soda'!F354</f>
        <v/>
      </c>
      <c r="H1564" s="18">
        <f>IF(AND(ISNUMBER('M5 - Sparkling Water &amp; Soda'!F354),ISNUMBER('M5 - Sparkling Water &amp; Soda'!K354)),'M5 - Sparkling Water &amp; Soda'!F354-'M5 - Sparkling Water &amp; Soda'!K354,"")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8-pack 355mL</t>
        </is>
      </c>
      <c r="C1565" s="15" t="inlineStr">
        <is>
          <t>5) Sparkling water &amp; soda</t>
        </is>
      </c>
      <c r="D1565" s="19">
        <f>'M5 - Sparkling Water &amp; Soda'!I355</f>
        <v/>
      </c>
      <c r="E1565" s="20">
        <f>'M5 - Sparkling Water &amp; Soda'!J355</f>
        <v/>
      </c>
      <c r="F1565" s="18">
        <f>'M5 - Sparkling Water &amp; Soda'!K355</f>
        <v/>
      </c>
      <c r="G1565" s="17">
        <f>'M5 - Sparkling Water &amp; Soda'!F355</f>
        <v/>
      </c>
      <c r="H1565" s="18">
        <f>IF(AND(ISNUMBER('M5 - Sparkling Water &amp; Soda'!F355),ISNUMBER('M5 - Sparkling Water &amp; Soda'!K355)),'M5 - Sparkling Water &amp; Soda'!F355-'M5 - Sparkling Water &amp; Soda'!K355,"")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Lime + Watermelon | 12-pack 355mL</t>
        </is>
      </c>
      <c r="C1566" s="15" t="inlineStr">
        <is>
          <t>5) Sparkling water &amp; soda</t>
        </is>
      </c>
      <c r="D1566" s="19">
        <f>'M5 - Sparkling Water &amp; Soda'!I356</f>
        <v/>
      </c>
      <c r="E1566" s="20">
        <f>'M5 - Sparkling Water &amp; Soda'!J356</f>
        <v/>
      </c>
      <c r="F1566" s="18">
        <f>'M5 - Sparkling Water &amp; Soda'!K356</f>
        <v/>
      </c>
      <c r="G1566" s="17">
        <f>'M5 - Sparkling Water &amp; Soda'!F356</f>
        <v/>
      </c>
      <c r="H1566" s="18">
        <f>IF(AND(ISNUMBER('M5 - Sparkling Water &amp; Soda'!F356),ISNUMBER('M5 - Sparkling Water &amp; Soda'!K356)),'M5 - Sparkling Water &amp; Soda'!F356-'M5 - Sparkling Water &amp; Soda'!K356,"")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Lime + Watermelon | 15-pack 355mL</t>
        </is>
      </c>
      <c r="C1567" s="15" t="inlineStr">
        <is>
          <t>5) Sparkling water &amp; soda</t>
        </is>
      </c>
      <c r="D1567" s="19">
        <f>'M5 - Sparkling Water &amp; Soda'!I357</f>
        <v/>
      </c>
      <c r="E1567" s="20">
        <f>'M5 - Sparkling Water &amp; Soda'!J357</f>
        <v/>
      </c>
      <c r="F1567" s="18">
        <f>'M5 - Sparkling Water &amp; Soda'!K357</f>
        <v/>
      </c>
      <c r="G1567" s="17">
        <f>'M5 - Sparkling Water &amp; Soda'!F357</f>
        <v/>
      </c>
      <c r="H1567" s="18">
        <f>IF(AND(ISNUMBER('M5 - Sparkling Water &amp; Soda'!F357),ISNUMBER('M5 - Sparkling Water &amp; Soda'!K357)),'M5 - Sparkling Water &amp; Soda'!F357-'M5 - Sparkling Water &amp; Soda'!K357,"")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Lime + Watermelon | 18-pack 355mL</t>
        </is>
      </c>
      <c r="C1568" s="15" t="inlineStr">
        <is>
          <t>5) Sparkling water &amp; soda</t>
        </is>
      </c>
      <c r="D1568" s="19">
        <f>'M5 - Sparkling Water &amp; Soda'!I358</f>
        <v/>
      </c>
      <c r="E1568" s="20">
        <f>'M5 - Sparkling Water &amp; Soda'!J358</f>
        <v/>
      </c>
      <c r="F1568" s="18">
        <f>'M5 - Sparkling Water &amp; Soda'!K358</f>
        <v/>
      </c>
      <c r="G1568" s="17">
        <f>'M5 - Sparkling Water &amp; Soda'!F358</f>
        <v/>
      </c>
      <c r="H1568" s="18">
        <f>IF(AND(ISNUMBER('M5 - Sparkling Water &amp; Soda'!F358),ISNUMBER('M5 - Sparkling Water &amp; Soda'!K358)),'M5 - Sparkling Water &amp; Soda'!F358-'M5 - Sparkling Water &amp; Soda'!K358,"")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Lime + Watermelon | 24-pack 355mL</t>
        </is>
      </c>
      <c r="C1569" s="15" t="inlineStr">
        <is>
          <t>5) Sparkling water &amp; soda</t>
        </is>
      </c>
      <c r="D1569" s="19">
        <f>'M5 - Sparkling Water &amp; Soda'!I359</f>
        <v/>
      </c>
      <c r="E1569" s="20">
        <f>'M5 - Sparkling Water &amp; Soda'!J359</f>
        <v/>
      </c>
      <c r="F1569" s="18">
        <f>'M5 - Sparkling Water &amp; Soda'!K359</f>
        <v/>
      </c>
      <c r="G1569" s="17">
        <f>'M5 - Sparkling Water &amp; Soda'!F359</f>
        <v/>
      </c>
      <c r="H1569" s="18">
        <f>IF(AND(ISNUMBER('M5 - Sparkling Water &amp; Soda'!F359),ISNUMBER('M5 - Sparkling Water &amp; Soda'!K359)),'M5 - Sparkling Water &amp; Soda'!F359-'M5 - Sparkling Water &amp; Soda'!K359,"")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single 355mL</t>
        </is>
      </c>
      <c r="C1570" s="15" t="inlineStr">
        <is>
          <t>5) Sparkling water &amp; soda</t>
        </is>
      </c>
      <c r="D1570" s="19">
        <f>'M5 - Sparkling Water &amp; Soda'!I360</f>
        <v/>
      </c>
      <c r="E1570" s="20">
        <f>'M5 - Sparkling Water &amp; Soda'!J360</f>
        <v/>
      </c>
      <c r="F1570" s="18">
        <f>'M5 - Sparkling Water &amp; Soda'!K360</f>
        <v/>
      </c>
      <c r="G1570" s="17">
        <f>'M5 - Sparkling Water &amp; Soda'!F360</f>
        <v/>
      </c>
      <c r="H1570" s="18">
        <f>IF(AND(ISNUMBER('M5 - Sparkling Water &amp; Soda'!F360),ISNUMBER('M5 - Sparkling Water &amp; Soda'!K360)),'M5 - Sparkling Water &amp; Soda'!F360-'M5 - Sparkling Water &amp; Soda'!K360,"")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8-pack 355mL</t>
        </is>
      </c>
      <c r="C1571" s="15" t="inlineStr">
        <is>
          <t>5) Sparkling water &amp; soda</t>
        </is>
      </c>
      <c r="D1571" s="19">
        <f>'M5 - Sparkling Water &amp; Soda'!I361</f>
        <v/>
      </c>
      <c r="E1571" s="20">
        <f>'M5 - Sparkling Water &amp; Soda'!J361</f>
        <v/>
      </c>
      <c r="F1571" s="18">
        <f>'M5 - Sparkling Water &amp; Soda'!K361</f>
        <v/>
      </c>
      <c r="G1571" s="17">
        <f>'M5 - Sparkling Water &amp; Soda'!F361</f>
        <v/>
      </c>
      <c r="H1571" s="18">
        <f>IF(AND(ISNUMBER('M5 - Sparkling Water &amp; Soda'!F361),ISNUMBER('M5 - Sparkling Water &amp; Soda'!K361)),'M5 - Sparkling Water &amp; Soda'!F361-'M5 - Sparkling Water &amp; Soda'!K361,"")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Citrus + Green Tea (+caffeine) | 12-pack 355mL</t>
        </is>
      </c>
      <c r="C1572" s="15" t="inlineStr">
        <is>
          <t>5) Sparkling water &amp; soda</t>
        </is>
      </c>
      <c r="D1572" s="19">
        <f>'M5 - Sparkling Water &amp; Soda'!I362</f>
        <v/>
      </c>
      <c r="E1572" s="20">
        <f>'M5 - Sparkling Water &amp; Soda'!J362</f>
        <v/>
      </c>
      <c r="F1572" s="18">
        <f>'M5 - Sparkling Water &amp; Soda'!K362</f>
        <v/>
      </c>
      <c r="G1572" s="17">
        <f>'M5 - Sparkling Water &amp; Soda'!F362</f>
        <v/>
      </c>
      <c r="H1572" s="18">
        <f>IF(AND(ISNUMBER('M5 - Sparkling Water &amp; Soda'!F362),ISNUMBER('M5 - Sparkling Water &amp; Soda'!K362)),'M5 - Sparkling Water &amp; Soda'!F362-'M5 - Sparkling Water &amp; Soda'!K362,"")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Citrus + Green Tea (+caffeine) | 15-pack 355mL</t>
        </is>
      </c>
      <c r="C1573" s="15" t="inlineStr">
        <is>
          <t>5) Sparkling water &amp; soda</t>
        </is>
      </c>
      <c r="D1573" s="19">
        <f>'M5 - Sparkling Water &amp; Soda'!I363</f>
        <v/>
      </c>
      <c r="E1573" s="20">
        <f>'M5 - Sparkling Water &amp; Soda'!J363</f>
        <v/>
      </c>
      <c r="F1573" s="18">
        <f>'M5 - Sparkling Water &amp; Soda'!K363</f>
        <v/>
      </c>
      <c r="G1573" s="17">
        <f>'M5 - Sparkling Water &amp; Soda'!F363</f>
        <v/>
      </c>
      <c r="H1573" s="18">
        <f>IF(AND(ISNUMBER('M5 - Sparkling Water &amp; Soda'!F363),ISNUMBER('M5 - Sparkling Water &amp; Soda'!K363)),'M5 - Sparkling Water &amp; Soda'!F363-'M5 - Sparkling Water &amp; Soda'!K363,"")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Citrus + Green Tea (+caffeine) | 18-pack 355mL</t>
        </is>
      </c>
      <c r="C1574" s="15" t="inlineStr">
        <is>
          <t>5) Sparkling water &amp; soda</t>
        </is>
      </c>
      <c r="D1574" s="19">
        <f>'M5 - Sparkling Water &amp; Soda'!I364</f>
        <v/>
      </c>
      <c r="E1574" s="20">
        <f>'M5 - Sparkling Water &amp; Soda'!J364</f>
        <v/>
      </c>
      <c r="F1574" s="18">
        <f>'M5 - Sparkling Water &amp; Soda'!K364</f>
        <v/>
      </c>
      <c r="G1574" s="17">
        <f>'M5 - Sparkling Water &amp; Soda'!F364</f>
        <v/>
      </c>
      <c r="H1574" s="18">
        <f>IF(AND(ISNUMBER('M5 - Sparkling Water &amp; Soda'!F364),ISNUMBER('M5 - Sparkling Water &amp; Soda'!K364)),'M5 - Sparkling Water &amp; Soda'!F364-'M5 - Sparkling Water &amp; Soda'!K364,"")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Citrus + Green Tea (+caffeine) | 24-pack 355mL</t>
        </is>
      </c>
      <c r="C1575" s="15" t="inlineStr">
        <is>
          <t>5) Sparkling water &amp; soda</t>
        </is>
      </c>
      <c r="D1575" s="19">
        <f>'M5 - Sparkling Water &amp; Soda'!I365</f>
        <v/>
      </c>
      <c r="E1575" s="20">
        <f>'M5 - Sparkling Water &amp; Soda'!J365</f>
        <v/>
      </c>
      <c r="F1575" s="18">
        <f>'M5 - Sparkling Water &amp; Soda'!K365</f>
        <v/>
      </c>
      <c r="G1575" s="17">
        <f>'M5 - Sparkling Water &amp; Soda'!F365</f>
        <v/>
      </c>
      <c r="H1575" s="18">
        <f>IF(AND(ISNUMBER('M5 - Sparkling Water &amp; Soda'!F365),ISNUMBER('M5 - Sparkling Water &amp; Soda'!K365)),'M5 - Sparkling Water &amp; Soda'!F365-'M5 - Sparkling Water &amp; Soda'!K365,"")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single 355mL</t>
        </is>
      </c>
      <c r="C1576" s="15" t="inlineStr">
        <is>
          <t>5) Sparkling water &amp; soda</t>
        </is>
      </c>
      <c r="D1576" s="19">
        <f>'M5 - Sparkling Water &amp; Soda'!I366</f>
        <v/>
      </c>
      <c r="E1576" s="20">
        <f>'M5 - Sparkling Water &amp; Soda'!J366</f>
        <v/>
      </c>
      <c r="F1576" s="18">
        <f>'M5 - Sparkling Water &amp; Soda'!K366</f>
        <v/>
      </c>
      <c r="G1576" s="17">
        <f>'M5 - Sparkling Water &amp; Soda'!F366</f>
        <v/>
      </c>
      <c r="H1576" s="18">
        <f>IF(AND(ISNUMBER('M5 - Sparkling Water &amp; Soda'!F366),ISNUMBER('M5 - Sparkling Water &amp; Soda'!K366)),'M5 - Sparkling Water &amp; Soda'!F366-'M5 - Sparkling Water &amp; Soda'!K366,"")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8-pack 355mL</t>
        </is>
      </c>
      <c r="C1577" s="15" t="inlineStr">
        <is>
          <t>5) Sparkling water &amp; soda</t>
        </is>
      </c>
      <c r="D1577" s="19">
        <f>'M5 - Sparkling Water &amp; Soda'!I367</f>
        <v/>
      </c>
      <c r="E1577" s="20">
        <f>'M5 - Sparkling Water &amp; Soda'!J367</f>
        <v/>
      </c>
      <c r="F1577" s="18">
        <f>'M5 - Sparkling Water &amp; Soda'!K367</f>
        <v/>
      </c>
      <c r="G1577" s="17">
        <f>'M5 - Sparkling Water &amp; Soda'!F367</f>
        <v/>
      </c>
      <c r="H1577" s="18">
        <f>IF(AND(ISNUMBER('M5 - Sparkling Water &amp; Soda'!F367),ISNUMBER('M5 - Sparkling Water &amp; Soda'!K367)),'M5 - Sparkling Water &amp; Soda'!F367-'M5 - Sparkling Water &amp; Soda'!K367,"")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Black Cherry + Coffee | 12-pack 355mL</t>
        </is>
      </c>
      <c r="C1578" s="15" t="inlineStr">
        <is>
          <t>5) Sparkling water &amp; soda</t>
        </is>
      </c>
      <c r="D1578" s="19">
        <f>'M5 - Sparkling Water &amp; Soda'!I368</f>
        <v/>
      </c>
      <c r="E1578" s="20">
        <f>'M5 - Sparkling Water &amp; Soda'!J368</f>
        <v/>
      </c>
      <c r="F1578" s="18">
        <f>'M5 - Sparkling Water &amp; Soda'!K368</f>
        <v/>
      </c>
      <c r="G1578" s="17">
        <f>'M5 - Sparkling Water &amp; Soda'!F368</f>
        <v/>
      </c>
      <c r="H1578" s="18">
        <f>IF(AND(ISNUMBER('M5 - Sparkling Water &amp; Soda'!F368),ISNUMBER('M5 - Sparkling Water &amp; Soda'!K368)),'M5 - Sparkling Water &amp; Soda'!F368-'M5 - Sparkling Water &amp; Soda'!K368,"")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Black Cherry + Coffee | 15-pack 355mL</t>
        </is>
      </c>
      <c r="C1579" s="15" t="inlineStr">
        <is>
          <t>5) Sparkling water &amp; soda</t>
        </is>
      </c>
      <c r="D1579" s="19">
        <f>'M5 - Sparkling Water &amp; Soda'!I369</f>
        <v/>
      </c>
      <c r="E1579" s="20">
        <f>'M5 - Sparkling Water &amp; Soda'!J369</f>
        <v/>
      </c>
      <c r="F1579" s="18">
        <f>'M5 - Sparkling Water &amp; Soda'!K369</f>
        <v/>
      </c>
      <c r="G1579" s="17">
        <f>'M5 - Sparkling Water &amp; Soda'!F369</f>
        <v/>
      </c>
      <c r="H1579" s="18">
        <f>IF(AND(ISNUMBER('M5 - Sparkling Water &amp; Soda'!F369),ISNUMBER('M5 - Sparkling Water &amp; Soda'!K369)),'M5 - Sparkling Water &amp; Soda'!F369-'M5 - Sparkling Water &amp; Soda'!K369,"")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Black Cherry + Coffee | 18-pack 355mL</t>
        </is>
      </c>
      <c r="C1580" s="15" t="inlineStr">
        <is>
          <t>5) Sparkling water &amp; soda</t>
        </is>
      </c>
      <c r="D1580" s="19">
        <f>'M5 - Sparkling Water &amp; Soda'!I370</f>
        <v/>
      </c>
      <c r="E1580" s="20">
        <f>'M5 - Sparkling Water &amp; Soda'!J370</f>
        <v/>
      </c>
      <c r="F1580" s="18">
        <f>'M5 - Sparkling Water &amp; Soda'!K370</f>
        <v/>
      </c>
      <c r="G1580" s="17">
        <f>'M5 - Sparkling Water &amp; Soda'!F370</f>
        <v/>
      </c>
      <c r="H1580" s="18">
        <f>IF(AND(ISNUMBER('M5 - Sparkling Water &amp; Soda'!F370),ISNUMBER('M5 - Sparkling Water &amp; Soda'!K370)),'M5 - Sparkling Water &amp; Soda'!F370-'M5 - Sparkling Water &amp; Soda'!K370,"")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Black Cherry + Coffee | 24-pack 355mL</t>
        </is>
      </c>
      <c r="C1581" s="15" t="inlineStr">
        <is>
          <t>5) Sparkling water &amp; soda</t>
        </is>
      </c>
      <c r="D1581" s="19">
        <f>'M5 - Sparkling Water &amp; Soda'!I371</f>
        <v/>
      </c>
      <c r="E1581" s="20">
        <f>'M5 - Sparkling Water &amp; Soda'!J371</f>
        <v/>
      </c>
      <c r="F1581" s="18">
        <f>'M5 - Sparkling Water &amp; Soda'!K371</f>
        <v/>
      </c>
      <c r="G1581" s="17">
        <f>'M5 - Sparkling Water &amp; Soda'!F371</f>
        <v/>
      </c>
      <c r="H1581" s="18">
        <f>IF(AND(ISNUMBER('M5 - Sparkling Water &amp; Soda'!F371),ISNUMBER('M5 - Sparkling Water &amp; Soda'!K371)),'M5 - Sparkling Water &amp; Soda'!F371-'M5 - Sparkling Water &amp; Soda'!K371,"")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single 355mL</t>
        </is>
      </c>
      <c r="C1582" s="15" t="inlineStr">
        <is>
          <t>5) Sparkling water &amp; soda</t>
        </is>
      </c>
      <c r="D1582" s="19">
        <f>'M5 - Sparkling Water &amp; Soda'!I372</f>
        <v/>
      </c>
      <c r="E1582" s="20">
        <f>'M5 - Sparkling Water &amp; Soda'!J372</f>
        <v/>
      </c>
      <c r="F1582" s="18">
        <f>'M5 - Sparkling Water &amp; Soda'!K372</f>
        <v/>
      </c>
      <c r="G1582" s="17">
        <f>'M5 - Sparkling Water &amp; Soda'!F372</f>
        <v/>
      </c>
      <c r="H1582" s="18">
        <f>IF(AND(ISNUMBER('M5 - Sparkling Water &amp; Soda'!F372),ISNUMBER('M5 - Sparkling Water &amp; Soda'!K372)),'M5 - Sparkling Water &amp; Soda'!F372-'M5 - Sparkling Water &amp; Soda'!K372,"")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8-pack 355mL</t>
        </is>
      </c>
      <c r="C1583" s="15" t="inlineStr">
        <is>
          <t>5) Sparkling water &amp; soda</t>
        </is>
      </c>
      <c r="D1583" s="19">
        <f>'M5 - Sparkling Water &amp; Soda'!I373</f>
        <v/>
      </c>
      <c r="E1583" s="20">
        <f>'M5 - Sparkling Water &amp; Soda'!J373</f>
        <v/>
      </c>
      <c r="F1583" s="18">
        <f>'M5 - Sparkling Water &amp; Soda'!K373</f>
        <v/>
      </c>
      <c r="G1583" s="17">
        <f>'M5 - Sparkling Water &amp; Soda'!F373</f>
        <v/>
      </c>
      <c r="H1583" s="18">
        <f>IF(AND(ISNUMBER('M5 - Sparkling Water &amp; Soda'!F373),ISNUMBER('M5 - Sparkling Water &amp; Soda'!K373)),'M5 - Sparkling Water &amp; Soda'!F373-'M5 - Sparkling Water &amp; Soda'!K373,"")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AHA</t>
        </is>
      </c>
      <c r="B1584" s="15" t="inlineStr">
        <is>
          <t>AHA Sparkling Water | Peach + Honey | 12-pack 355mL</t>
        </is>
      </c>
      <c r="C1584" s="15" t="inlineStr">
        <is>
          <t>5) Sparkling water &amp; soda</t>
        </is>
      </c>
      <c r="D1584" s="19">
        <f>'M5 - Sparkling Water &amp; Soda'!I374</f>
        <v/>
      </c>
      <c r="E1584" s="20">
        <f>'M5 - Sparkling Water &amp; Soda'!J374</f>
        <v/>
      </c>
      <c r="F1584" s="18">
        <f>'M5 - Sparkling Water &amp; Soda'!K374</f>
        <v/>
      </c>
      <c r="G1584" s="17">
        <f>'M5 - Sparkling Water &amp; Soda'!F374</f>
        <v/>
      </c>
      <c r="H1584" s="18">
        <f>IF(AND(ISNUMBER('M5 - Sparkling Water &amp; Soda'!F374),ISNUMBER('M5 - Sparkling Water &amp; Soda'!K374)),'M5 - Sparkling Water &amp; Soda'!F374-'M5 - Sparkling Water &amp; Soda'!K374,"")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AHA</t>
        </is>
      </c>
      <c r="B1585" s="15" t="inlineStr">
        <is>
          <t>AHA Sparkling Water | Peach + Honey | 15-pack 355mL</t>
        </is>
      </c>
      <c r="C1585" s="15" t="inlineStr">
        <is>
          <t>5) Sparkling water &amp; soda</t>
        </is>
      </c>
      <c r="D1585" s="19">
        <f>'M5 - Sparkling Water &amp; Soda'!I375</f>
        <v/>
      </c>
      <c r="E1585" s="20">
        <f>'M5 - Sparkling Water &amp; Soda'!J375</f>
        <v/>
      </c>
      <c r="F1585" s="18">
        <f>'M5 - Sparkling Water &amp; Soda'!K375</f>
        <v/>
      </c>
      <c r="G1585" s="17">
        <f>'M5 - Sparkling Water &amp; Soda'!F375</f>
        <v/>
      </c>
      <c r="H1585" s="18">
        <f>IF(AND(ISNUMBER('M5 - Sparkling Water &amp; Soda'!F375),ISNUMBER('M5 - Sparkling Water &amp; Soda'!K375)),'M5 - Sparkling Water &amp; Soda'!F375-'M5 - Sparkling Water &amp; Soda'!K375,"")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AHA</t>
        </is>
      </c>
      <c r="B1586" s="15" t="inlineStr">
        <is>
          <t>AHA Sparkling Water | Peach + Honey | 18-pack 355mL</t>
        </is>
      </c>
      <c r="C1586" s="15" t="inlineStr">
        <is>
          <t>5) Sparkling water &amp; soda</t>
        </is>
      </c>
      <c r="D1586" s="19">
        <f>'M5 - Sparkling Water &amp; Soda'!I376</f>
        <v/>
      </c>
      <c r="E1586" s="20">
        <f>'M5 - Sparkling Water &amp; Soda'!J376</f>
        <v/>
      </c>
      <c r="F1586" s="18">
        <f>'M5 - Sparkling Water &amp; Soda'!K376</f>
        <v/>
      </c>
      <c r="G1586" s="17">
        <f>'M5 - Sparkling Water &amp; Soda'!F376</f>
        <v/>
      </c>
      <c r="H1586" s="18">
        <f>IF(AND(ISNUMBER('M5 - Sparkling Water &amp; Soda'!F376),ISNUMBER('M5 - Sparkling Water &amp; Soda'!K376)),'M5 - Sparkling Water &amp; Soda'!F376-'M5 - Sparkling Water &amp; Soda'!K376,"")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AHA</t>
        </is>
      </c>
      <c r="B1587" s="15" t="inlineStr">
        <is>
          <t>AHA Sparkling Water | Peach + Honey | 24-pack 355mL</t>
        </is>
      </c>
      <c r="C1587" s="15" t="inlineStr">
        <is>
          <t>5) Sparkling water &amp; soda</t>
        </is>
      </c>
      <c r="D1587" s="19">
        <f>'M5 - Sparkling Water &amp; Soda'!I377</f>
        <v/>
      </c>
      <c r="E1587" s="20">
        <f>'M5 - Sparkling Water &amp; Soda'!J377</f>
        <v/>
      </c>
      <c r="F1587" s="18">
        <f>'M5 - Sparkling Water &amp; Soda'!K377</f>
        <v/>
      </c>
      <c r="G1587" s="17">
        <f>'M5 - Sparkling Water &amp; Soda'!F377</f>
        <v/>
      </c>
      <c r="H1587" s="18">
        <f>IF(AND(ISNUMBER('M5 - Sparkling Water &amp; Soda'!F377),ISNUMBER('M5 - Sparkling Water &amp; Soda'!K377)),'M5 - Sparkling Water &amp; Soda'!F377-'M5 - Sparkling Water &amp; Soda'!K377,"")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single 355mL</t>
        </is>
      </c>
      <c r="C1588" s="15" t="inlineStr">
        <is>
          <t>5) Sparkling water &amp; soda</t>
        </is>
      </c>
      <c r="D1588" s="19">
        <f>'M5 - Sparkling Water &amp; Soda'!I378</f>
        <v/>
      </c>
      <c r="E1588" s="20">
        <f>'M5 - Sparkling Water &amp; Soda'!J378</f>
        <v/>
      </c>
      <c r="F1588" s="18">
        <f>'M5 - Sparkling Water &amp; Soda'!K378</f>
        <v/>
      </c>
      <c r="G1588" s="17">
        <f>'M5 - Sparkling Water &amp; Soda'!F378</f>
        <v/>
      </c>
      <c r="H1588" s="18">
        <f>IF(AND(ISNUMBER('M5 - Sparkling Water &amp; Soda'!F378),ISNUMBER('M5 - Sparkling Water &amp; Soda'!K378)),'M5 - Sparkling Water &amp; Soda'!F378-'M5 - Sparkling Water &amp; Soda'!K378,"")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8-pack 355mL</t>
        </is>
      </c>
      <c r="C1589" s="15" t="inlineStr">
        <is>
          <t>5) Sparkling water &amp; soda</t>
        </is>
      </c>
      <c r="D1589" s="19">
        <f>'M5 - Sparkling Water &amp; Soda'!I379</f>
        <v/>
      </c>
      <c r="E1589" s="20">
        <f>'M5 - Sparkling Water &amp; Soda'!J379</f>
        <v/>
      </c>
      <c r="F1589" s="18">
        <f>'M5 - Sparkling Water &amp; Soda'!K379</f>
        <v/>
      </c>
      <c r="G1589" s="17">
        <f>'M5 - Sparkling Water &amp; Soda'!F379</f>
        <v/>
      </c>
      <c r="H1589" s="18">
        <f>IF(AND(ISNUMBER('M5 - Sparkling Water &amp; Soda'!F379),ISNUMBER('M5 - Sparkling Water &amp; Soda'!K379)),'M5 - Sparkling Water &amp; Soda'!F379-'M5 - Sparkling Water &amp; Soda'!K379,"")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Original | 12-pack 355mL</t>
        </is>
      </c>
      <c r="C1590" s="15" t="inlineStr">
        <is>
          <t>5) Sparkling water &amp; soda</t>
        </is>
      </c>
      <c r="D1590" s="19">
        <f>'M5 - Sparkling Water &amp; Soda'!I380</f>
        <v/>
      </c>
      <c r="E1590" s="20">
        <f>'M5 - Sparkling Water &amp; Soda'!J380</f>
        <v/>
      </c>
      <c r="F1590" s="18">
        <f>'M5 - Sparkling Water &amp; Soda'!K380</f>
        <v/>
      </c>
      <c r="G1590" s="17">
        <f>'M5 - Sparkling Water &amp; Soda'!F380</f>
        <v/>
      </c>
      <c r="H1590" s="18">
        <f>IF(AND(ISNUMBER('M5 - Sparkling Water &amp; Soda'!F380),ISNUMBER('M5 - Sparkling Water &amp; Soda'!K380)),'M5 - Sparkling Water &amp; Soda'!F380-'M5 - Sparkling Water &amp; Soda'!K380,"")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Original | 15-pack 355mL</t>
        </is>
      </c>
      <c r="C1591" s="15" t="inlineStr">
        <is>
          <t>5) Sparkling water &amp; soda</t>
        </is>
      </c>
      <c r="D1591" s="19">
        <f>'M5 - Sparkling Water &amp; Soda'!I381</f>
        <v/>
      </c>
      <c r="E1591" s="20">
        <f>'M5 - Sparkling Water &amp; Soda'!J381</f>
        <v/>
      </c>
      <c r="F1591" s="18">
        <f>'M5 - Sparkling Water &amp; Soda'!K381</f>
        <v/>
      </c>
      <c r="G1591" s="17">
        <f>'M5 - Sparkling Water &amp; Soda'!F381</f>
        <v/>
      </c>
      <c r="H1591" s="18">
        <f>IF(AND(ISNUMBER('M5 - Sparkling Water &amp; Soda'!F381),ISNUMBER('M5 - Sparkling Water &amp; Soda'!K381)),'M5 - Sparkling Water &amp; Soda'!F381-'M5 - Sparkling Water &amp; Soda'!K381,"")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Original | 18-pack 355mL</t>
        </is>
      </c>
      <c r="C1592" s="15" t="inlineStr">
        <is>
          <t>5) Sparkling water &amp; soda</t>
        </is>
      </c>
      <c r="D1592" s="19">
        <f>'M5 - Sparkling Water &amp; Soda'!I382</f>
        <v/>
      </c>
      <c r="E1592" s="20">
        <f>'M5 - Sparkling Water &amp; Soda'!J382</f>
        <v/>
      </c>
      <c r="F1592" s="18">
        <f>'M5 - Sparkling Water &amp; Soda'!K382</f>
        <v/>
      </c>
      <c r="G1592" s="17">
        <f>'M5 - Sparkling Water &amp; Soda'!F382</f>
        <v/>
      </c>
      <c r="H1592" s="18">
        <f>IF(AND(ISNUMBER('M5 - Sparkling Water &amp; Soda'!F382),ISNUMBER('M5 - Sparkling Water &amp; Soda'!K382)),'M5 - Sparkling Water &amp; Soda'!F382-'M5 - Sparkling Water &amp; Soda'!K382,"")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Original | 24-pack 355mL</t>
        </is>
      </c>
      <c r="C1593" s="15" t="inlineStr">
        <is>
          <t>5) Sparkling water &amp; soda</t>
        </is>
      </c>
      <c r="D1593" s="19">
        <f>'M5 - Sparkling Water &amp; Soda'!I383</f>
        <v/>
      </c>
      <c r="E1593" s="20">
        <f>'M5 - Sparkling Water &amp; Soda'!J383</f>
        <v/>
      </c>
      <c r="F1593" s="18">
        <f>'M5 - Sparkling Water &amp; Soda'!K383</f>
        <v/>
      </c>
      <c r="G1593" s="17">
        <f>'M5 - Sparkling Water &amp; Soda'!F383</f>
        <v/>
      </c>
      <c r="H1593" s="18">
        <f>IF(AND(ISNUMBER('M5 - Sparkling Water &amp; Soda'!F383),ISNUMBER('M5 - Sparkling Water &amp; Soda'!K383)),'M5 - Sparkling Water &amp; Soda'!F383-'M5 - Sparkling Water &amp; Soda'!K383,"")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single 355mL</t>
        </is>
      </c>
      <c r="C1594" s="15" t="inlineStr">
        <is>
          <t>5) Sparkling water &amp; soda</t>
        </is>
      </c>
      <c r="D1594" s="19">
        <f>'M5 - Sparkling Water &amp; Soda'!I384</f>
        <v/>
      </c>
      <c r="E1594" s="20">
        <f>'M5 - Sparkling Water &amp; Soda'!J384</f>
        <v/>
      </c>
      <c r="F1594" s="18">
        <f>'M5 - Sparkling Water &amp; Soda'!K384</f>
        <v/>
      </c>
      <c r="G1594" s="17">
        <f>'M5 - Sparkling Water &amp; Soda'!F384</f>
        <v/>
      </c>
      <c r="H1594" s="18">
        <f>IF(AND(ISNUMBER('M5 - Sparkling Water &amp; Soda'!F384),ISNUMBER('M5 - Sparkling Water &amp; Soda'!K384)),'M5 - Sparkling Water &amp; Soda'!F384-'M5 - Sparkling Water &amp; Soda'!K384,"")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8-pack 355mL</t>
        </is>
      </c>
      <c r="C1595" s="15" t="inlineStr">
        <is>
          <t>5) Sparkling water &amp; soda</t>
        </is>
      </c>
      <c r="D1595" s="19">
        <f>'M5 - Sparkling Water &amp; Soda'!I385</f>
        <v/>
      </c>
      <c r="E1595" s="20">
        <f>'M5 - Sparkling Water &amp; Soda'!J385</f>
        <v/>
      </c>
      <c r="F1595" s="18">
        <f>'M5 - Sparkling Water &amp; Soda'!K385</f>
        <v/>
      </c>
      <c r="G1595" s="17">
        <f>'M5 - Sparkling Water &amp; Soda'!F385</f>
        <v/>
      </c>
      <c r="H1595" s="18">
        <f>IF(AND(ISNUMBER('M5 - Sparkling Water &amp; Soda'!F385),ISNUMBER('M5 - Sparkling Water &amp; Soda'!K385)),'M5 - Sparkling Water &amp; Soda'!F385-'M5 - Sparkling Water &amp; Soda'!K385,"")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Lime | 12-pack 355mL</t>
        </is>
      </c>
      <c r="C1596" s="15" t="inlineStr">
        <is>
          <t>5) Sparkling water &amp; soda</t>
        </is>
      </c>
      <c r="D1596" s="19">
        <f>'M5 - Sparkling Water &amp; Soda'!I386</f>
        <v/>
      </c>
      <c r="E1596" s="20">
        <f>'M5 - Sparkling Water &amp; Soda'!J386</f>
        <v/>
      </c>
      <c r="F1596" s="18">
        <f>'M5 - Sparkling Water &amp; Soda'!K386</f>
        <v/>
      </c>
      <c r="G1596" s="17">
        <f>'M5 - Sparkling Water &amp; Soda'!F386</f>
        <v/>
      </c>
      <c r="H1596" s="18">
        <f>IF(AND(ISNUMBER('M5 - Sparkling Water &amp; Soda'!F386),ISNUMBER('M5 - Sparkling Water &amp; Soda'!K386)),'M5 - Sparkling Water &amp; Soda'!F386-'M5 - Sparkling Water &amp; Soda'!K386,"")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Lime | 15-pack 355mL</t>
        </is>
      </c>
      <c r="C1597" s="15" t="inlineStr">
        <is>
          <t>5) Sparkling water &amp; soda</t>
        </is>
      </c>
      <c r="D1597" s="19">
        <f>'M5 - Sparkling Water &amp; Soda'!I387</f>
        <v/>
      </c>
      <c r="E1597" s="20">
        <f>'M5 - Sparkling Water &amp; Soda'!J387</f>
        <v/>
      </c>
      <c r="F1597" s="18">
        <f>'M5 - Sparkling Water &amp; Soda'!K387</f>
        <v/>
      </c>
      <c r="G1597" s="17">
        <f>'M5 - Sparkling Water &amp; Soda'!F387</f>
        <v/>
      </c>
      <c r="H1597" s="18">
        <f>IF(AND(ISNUMBER('M5 - Sparkling Water &amp; Soda'!F387),ISNUMBER('M5 - Sparkling Water &amp; Soda'!K387)),'M5 - Sparkling Water &amp; Soda'!F387-'M5 - Sparkling Water &amp; Soda'!K387,"")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Lime | 18-pack 355mL</t>
        </is>
      </c>
      <c r="C1598" s="15" t="inlineStr">
        <is>
          <t>5) Sparkling water &amp; soda</t>
        </is>
      </c>
      <c r="D1598" s="19">
        <f>'M5 - Sparkling Water &amp; Soda'!I388</f>
        <v/>
      </c>
      <c r="E1598" s="20">
        <f>'M5 - Sparkling Water &amp; Soda'!J388</f>
        <v/>
      </c>
      <c r="F1598" s="18">
        <f>'M5 - Sparkling Water &amp; Soda'!K388</f>
        <v/>
      </c>
      <c r="G1598" s="17">
        <f>'M5 - Sparkling Water &amp; Soda'!F388</f>
        <v/>
      </c>
      <c r="H1598" s="18">
        <f>IF(AND(ISNUMBER('M5 - Sparkling Water &amp; Soda'!F388),ISNUMBER('M5 - Sparkling Water &amp; Soda'!K388)),'M5 - Sparkling Water &amp; Soda'!F388-'M5 - Sparkling Water &amp; Soda'!K388,"")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Lime | 24-pack 355mL</t>
        </is>
      </c>
      <c r="C1599" s="15" t="inlineStr">
        <is>
          <t>5) Sparkling water &amp; soda</t>
        </is>
      </c>
      <c r="D1599" s="19">
        <f>'M5 - Sparkling Water &amp; Soda'!I389</f>
        <v/>
      </c>
      <c r="E1599" s="20">
        <f>'M5 - Sparkling Water &amp; Soda'!J389</f>
        <v/>
      </c>
      <c r="F1599" s="18">
        <f>'M5 - Sparkling Water &amp; Soda'!K389</f>
        <v/>
      </c>
      <c r="G1599" s="17">
        <f>'M5 - Sparkling Water &amp; Soda'!F389</f>
        <v/>
      </c>
      <c r="H1599" s="18">
        <f>IF(AND(ISNUMBER('M5 - Sparkling Water &amp; Soda'!F389),ISNUMBER('M5 - Sparkling Water &amp; Soda'!K389)),'M5 - Sparkling Water &amp; Soda'!F389-'M5 - Sparkling Water &amp; Soda'!K389,"")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single 355mL</t>
        </is>
      </c>
      <c r="C1600" s="15" t="inlineStr">
        <is>
          <t>5) Sparkling water &amp; soda</t>
        </is>
      </c>
      <c r="D1600" s="19">
        <f>'M5 - Sparkling Water &amp; Soda'!I390</f>
        <v/>
      </c>
      <c r="E1600" s="20">
        <f>'M5 - Sparkling Water &amp; Soda'!J390</f>
        <v/>
      </c>
      <c r="F1600" s="18">
        <f>'M5 - Sparkling Water &amp; Soda'!K390</f>
        <v/>
      </c>
      <c r="G1600" s="17">
        <f>'M5 - Sparkling Water &amp; Soda'!F390</f>
        <v/>
      </c>
      <c r="H1600" s="18">
        <f>IF(AND(ISNUMBER('M5 - Sparkling Water &amp; Soda'!F390),ISNUMBER('M5 - Sparkling Water &amp; Soda'!K390)),'M5 - Sparkling Water &amp; Soda'!F390-'M5 - Sparkling Water &amp; Soda'!K390,"")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8-pack 355mL</t>
        </is>
      </c>
      <c r="C1601" s="15" t="inlineStr">
        <is>
          <t>5) Sparkling water &amp; soda</t>
        </is>
      </c>
      <c r="D1601" s="19">
        <f>'M5 - Sparkling Water &amp; Soda'!I391</f>
        <v/>
      </c>
      <c r="E1601" s="20">
        <f>'M5 - Sparkling Water &amp; Soda'!J391</f>
        <v/>
      </c>
      <c r="F1601" s="18">
        <f>'M5 - Sparkling Water &amp; Soda'!K391</f>
        <v/>
      </c>
      <c r="G1601" s="17">
        <f>'M5 - Sparkling Water &amp; Soda'!F391</f>
        <v/>
      </c>
      <c r="H1601" s="18">
        <f>IF(AND(ISNUMBER('M5 - Sparkling Water &amp; Soda'!F391),ISNUMBER('M5 - Sparkling Water &amp; Soda'!K391)),'M5 - Sparkling Water &amp; Soda'!F391-'M5 - Sparkling Water &amp; Soda'!K391,"")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Lemon | 12-pack 355mL</t>
        </is>
      </c>
      <c r="C1602" s="15" t="inlineStr">
        <is>
          <t>5) Sparkling water &amp; soda</t>
        </is>
      </c>
      <c r="D1602" s="19">
        <f>'M5 - Sparkling Water &amp; Soda'!I392</f>
        <v/>
      </c>
      <c r="E1602" s="20">
        <f>'M5 - Sparkling Water &amp; Soda'!J392</f>
        <v/>
      </c>
      <c r="F1602" s="18">
        <f>'M5 - Sparkling Water &amp; Soda'!K392</f>
        <v/>
      </c>
      <c r="G1602" s="17">
        <f>'M5 - Sparkling Water &amp; Soda'!F392</f>
        <v/>
      </c>
      <c r="H1602" s="18">
        <f>IF(AND(ISNUMBER('M5 - Sparkling Water &amp; Soda'!F392),ISNUMBER('M5 - Sparkling Water &amp; Soda'!K392)),'M5 - Sparkling Water &amp; Soda'!F392-'M5 - Sparkling Water &amp; Soda'!K392,"")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Lemon | 15-pack 355mL</t>
        </is>
      </c>
      <c r="C1603" s="15" t="inlineStr">
        <is>
          <t>5) Sparkling water &amp; soda</t>
        </is>
      </c>
      <c r="D1603" s="19">
        <f>'M5 - Sparkling Water &amp; Soda'!I393</f>
        <v/>
      </c>
      <c r="E1603" s="20">
        <f>'M5 - Sparkling Water &amp; Soda'!J393</f>
        <v/>
      </c>
      <c r="F1603" s="18">
        <f>'M5 - Sparkling Water &amp; Soda'!K393</f>
        <v/>
      </c>
      <c r="G1603" s="17">
        <f>'M5 - Sparkling Water &amp; Soda'!F393</f>
        <v/>
      </c>
      <c r="H1603" s="18">
        <f>IF(AND(ISNUMBER('M5 - Sparkling Water &amp; Soda'!F393),ISNUMBER('M5 - Sparkling Water &amp; Soda'!K393)),'M5 - Sparkling Water &amp; Soda'!F393-'M5 - Sparkling Water &amp; Soda'!K393,"")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Lemon | 18-pack 355mL</t>
        </is>
      </c>
      <c r="C1604" s="15" t="inlineStr">
        <is>
          <t>5) Sparkling water &amp; soda</t>
        </is>
      </c>
      <c r="D1604" s="19">
        <f>'M5 - Sparkling Water &amp; Soda'!I394</f>
        <v/>
      </c>
      <c r="E1604" s="20">
        <f>'M5 - Sparkling Water &amp; Soda'!J394</f>
        <v/>
      </c>
      <c r="F1604" s="18">
        <f>'M5 - Sparkling Water &amp; Soda'!K394</f>
        <v/>
      </c>
      <c r="G1604" s="17">
        <f>'M5 - Sparkling Water &amp; Soda'!F394</f>
        <v/>
      </c>
      <c r="H1604" s="18">
        <f>IF(AND(ISNUMBER('M5 - Sparkling Water &amp; Soda'!F394),ISNUMBER('M5 - Sparkling Water &amp; Soda'!K394)),'M5 - Sparkling Water &amp; Soda'!F394-'M5 - Sparkling Water &amp; Soda'!K394,"")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Lemon | 24-pack 355mL</t>
        </is>
      </c>
      <c r="C1605" s="15" t="inlineStr">
        <is>
          <t>5) Sparkling water &amp; soda</t>
        </is>
      </c>
      <c r="D1605" s="19">
        <f>'M5 - Sparkling Water &amp; Soda'!I395</f>
        <v/>
      </c>
      <c r="E1605" s="20">
        <f>'M5 - Sparkling Water &amp; Soda'!J395</f>
        <v/>
      </c>
      <c r="F1605" s="18">
        <f>'M5 - Sparkling Water &amp; Soda'!K395</f>
        <v/>
      </c>
      <c r="G1605" s="17">
        <f>'M5 - Sparkling Water &amp; Soda'!F395</f>
        <v/>
      </c>
      <c r="H1605" s="18">
        <f>IF(AND(ISNUMBER('M5 - Sparkling Water &amp; Soda'!F395),ISNUMBER('M5 - Sparkling Water &amp; Soda'!K395)),'M5 - Sparkling Water &amp; Soda'!F395-'M5 - Sparkling Water &amp; Soda'!K395,"")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single 355mL</t>
        </is>
      </c>
      <c r="C1606" s="15" t="inlineStr">
        <is>
          <t>5) Sparkling water &amp; soda</t>
        </is>
      </c>
      <c r="D1606" s="19">
        <f>'M5 - Sparkling Water &amp; Soda'!I396</f>
        <v/>
      </c>
      <c r="E1606" s="20">
        <f>'M5 - Sparkling Water &amp; Soda'!J396</f>
        <v/>
      </c>
      <c r="F1606" s="18">
        <f>'M5 - Sparkling Water &amp; Soda'!K396</f>
        <v/>
      </c>
      <c r="G1606" s="17">
        <f>'M5 - Sparkling Water &amp; Soda'!F396</f>
        <v/>
      </c>
      <c r="H1606" s="18">
        <f>IF(AND(ISNUMBER('M5 - Sparkling Water &amp; Soda'!F396),ISNUMBER('M5 - Sparkling Water &amp; Soda'!K396)),'M5 - Sparkling Water &amp; Soda'!F396-'M5 - Sparkling Water &amp; Soda'!K396,"")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8-pack 355mL</t>
        </is>
      </c>
      <c r="C1607" s="15" t="inlineStr">
        <is>
          <t>5) Sparkling water &amp; soda</t>
        </is>
      </c>
      <c r="D1607" s="19">
        <f>'M5 - Sparkling Water &amp; Soda'!I397</f>
        <v/>
      </c>
      <c r="E1607" s="20">
        <f>'M5 - Sparkling Water &amp; Soda'!J397</f>
        <v/>
      </c>
      <c r="F1607" s="18">
        <f>'M5 - Sparkling Water &amp; Soda'!K397</f>
        <v/>
      </c>
      <c r="G1607" s="17">
        <f>'M5 - Sparkling Water &amp; Soda'!F397</f>
        <v/>
      </c>
      <c r="H1607" s="18">
        <f>IF(AND(ISNUMBER('M5 - Sparkling Water &amp; Soda'!F397),ISNUMBER('M5 - Sparkling Water &amp; Soda'!K397)),'M5 - Sparkling Water &amp; Soda'!F397-'M5 - Sparkling Water &amp; Soda'!K397,"")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Mango | 12-pack 355mL</t>
        </is>
      </c>
      <c r="C1608" s="15" t="inlineStr">
        <is>
          <t>5) Sparkling water &amp; soda</t>
        </is>
      </c>
      <c r="D1608" s="19">
        <f>'M5 - Sparkling Water &amp; Soda'!I398</f>
        <v/>
      </c>
      <c r="E1608" s="20">
        <f>'M5 - Sparkling Water &amp; Soda'!J398</f>
        <v/>
      </c>
      <c r="F1608" s="18">
        <f>'M5 - Sparkling Water &amp; Soda'!K398</f>
        <v/>
      </c>
      <c r="G1608" s="17">
        <f>'M5 - Sparkling Water &amp; Soda'!F398</f>
        <v/>
      </c>
      <c r="H1608" s="18">
        <f>IF(AND(ISNUMBER('M5 - Sparkling Water &amp; Soda'!F398),ISNUMBER('M5 - Sparkling Water &amp; Soda'!K398)),'M5 - Sparkling Water &amp; Soda'!F398-'M5 - Sparkling Water &amp; Soda'!K398,"")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Mango | 15-pack 355mL</t>
        </is>
      </c>
      <c r="C1609" s="15" t="inlineStr">
        <is>
          <t>5) Sparkling water &amp; soda</t>
        </is>
      </c>
      <c r="D1609" s="19">
        <f>'M5 - Sparkling Water &amp; Soda'!I399</f>
        <v/>
      </c>
      <c r="E1609" s="20">
        <f>'M5 - Sparkling Water &amp; Soda'!J399</f>
        <v/>
      </c>
      <c r="F1609" s="18">
        <f>'M5 - Sparkling Water &amp; Soda'!K399</f>
        <v/>
      </c>
      <c r="G1609" s="17">
        <f>'M5 - Sparkling Water &amp; Soda'!F399</f>
        <v/>
      </c>
      <c r="H1609" s="18">
        <f>IF(AND(ISNUMBER('M5 - Sparkling Water &amp; Soda'!F399),ISNUMBER('M5 - Sparkling Water &amp; Soda'!K399)),'M5 - Sparkling Water &amp; Soda'!F399-'M5 - Sparkling Water &amp; Soda'!K399,"")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Mango | 18-pack 355mL</t>
        </is>
      </c>
      <c r="C1610" s="15" t="inlineStr">
        <is>
          <t>5) Sparkling water &amp; soda</t>
        </is>
      </c>
      <c r="D1610" s="19">
        <f>'M5 - Sparkling Water &amp; Soda'!I400</f>
        <v/>
      </c>
      <c r="E1610" s="20">
        <f>'M5 - Sparkling Water &amp; Soda'!J400</f>
        <v/>
      </c>
      <c r="F1610" s="18">
        <f>'M5 - Sparkling Water &amp; Soda'!K400</f>
        <v/>
      </c>
      <c r="G1610" s="17">
        <f>'M5 - Sparkling Water &amp; Soda'!F400</f>
        <v/>
      </c>
      <c r="H1610" s="18">
        <f>IF(AND(ISNUMBER('M5 - Sparkling Water &amp; Soda'!F400),ISNUMBER('M5 - Sparkling Water &amp; Soda'!K400)),'M5 - Sparkling Water &amp; Soda'!F400-'M5 - Sparkling Water &amp; Soda'!K400,"")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Mango | 24-pack 355mL</t>
        </is>
      </c>
      <c r="C1611" s="15" t="inlineStr">
        <is>
          <t>5) Sparkling water &amp; soda</t>
        </is>
      </c>
      <c r="D1611" s="19">
        <f>'M5 - Sparkling Water &amp; Soda'!I401</f>
        <v/>
      </c>
      <c r="E1611" s="20">
        <f>'M5 - Sparkling Water &amp; Soda'!J401</f>
        <v/>
      </c>
      <c r="F1611" s="18">
        <f>'M5 - Sparkling Water &amp; Soda'!K401</f>
        <v/>
      </c>
      <c r="G1611" s="17">
        <f>'M5 - Sparkling Water &amp; Soda'!F401</f>
        <v/>
      </c>
      <c r="H1611" s="18">
        <f>IF(AND(ISNUMBER('M5 - Sparkling Water &amp; Soda'!F401),ISNUMBER('M5 - Sparkling Water &amp; Soda'!K401)),'M5 - Sparkling Water &amp; Soda'!F401-'M5 - Sparkling Water &amp; Soda'!K401,"")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single 355mL</t>
        </is>
      </c>
      <c r="C1612" s="15" t="inlineStr">
        <is>
          <t>5) Sparkling water &amp; soda</t>
        </is>
      </c>
      <c r="D1612" s="19">
        <f>'M5 - Sparkling Water &amp; Soda'!I402</f>
        <v/>
      </c>
      <c r="E1612" s="20">
        <f>'M5 - Sparkling Water &amp; Soda'!J402</f>
        <v/>
      </c>
      <c r="F1612" s="18">
        <f>'M5 - Sparkling Water &amp; Soda'!K402</f>
        <v/>
      </c>
      <c r="G1612" s="17">
        <f>'M5 - Sparkling Water &amp; Soda'!F402</f>
        <v/>
      </c>
      <c r="H1612" s="18">
        <f>IF(AND(ISNUMBER('M5 - Sparkling Water &amp; Soda'!F402),ISNUMBER('M5 - Sparkling Water &amp; Soda'!K402)),'M5 - Sparkling Water &amp; Soda'!F402-'M5 - Sparkling Water &amp; Soda'!K402,"")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8-pack 355mL</t>
        </is>
      </c>
      <c r="C1613" s="15" t="inlineStr">
        <is>
          <t>5) Sparkling water &amp; soda</t>
        </is>
      </c>
      <c r="D1613" s="19">
        <f>'M5 - Sparkling Water &amp; Soda'!I403</f>
        <v/>
      </c>
      <c r="E1613" s="20">
        <f>'M5 - Sparkling Water &amp; Soda'!J403</f>
        <v/>
      </c>
      <c r="F1613" s="18">
        <f>'M5 - Sparkling Water &amp; Soda'!K403</f>
        <v/>
      </c>
      <c r="G1613" s="17">
        <f>'M5 - Sparkling Water &amp; Soda'!F403</f>
        <v/>
      </c>
      <c r="H1613" s="18">
        <f>IF(AND(ISNUMBER('M5 - Sparkling Water &amp; Soda'!F403),ISNUMBER('M5 - Sparkling Water &amp; Soda'!K403)),'M5 - Sparkling Water &amp; Soda'!F403-'M5 - Sparkling Water &amp; Soda'!K403,"")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Cranberry | 12-pack 355mL</t>
        </is>
      </c>
      <c r="C1614" s="15" t="inlineStr">
        <is>
          <t>5) Sparkling water &amp; soda</t>
        </is>
      </c>
      <c r="D1614" s="19">
        <f>'M5 - Sparkling Water &amp; Soda'!I404</f>
        <v/>
      </c>
      <c r="E1614" s="20">
        <f>'M5 - Sparkling Water &amp; Soda'!J404</f>
        <v/>
      </c>
      <c r="F1614" s="18">
        <f>'M5 - Sparkling Water &amp; Soda'!K404</f>
        <v/>
      </c>
      <c r="G1614" s="17">
        <f>'M5 - Sparkling Water &amp; Soda'!F404</f>
        <v/>
      </c>
      <c r="H1614" s="18">
        <f>IF(AND(ISNUMBER('M5 - Sparkling Water &amp; Soda'!F404),ISNUMBER('M5 - Sparkling Water &amp; Soda'!K404)),'M5 - Sparkling Water &amp; Soda'!F404-'M5 - Sparkling Water &amp; Soda'!K404,"")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Cranberry | 15-pack 355mL</t>
        </is>
      </c>
      <c r="C1615" s="15" t="inlineStr">
        <is>
          <t>5) Sparkling water &amp; soda</t>
        </is>
      </c>
      <c r="D1615" s="19">
        <f>'M5 - Sparkling Water &amp; Soda'!I405</f>
        <v/>
      </c>
      <c r="E1615" s="20">
        <f>'M5 - Sparkling Water &amp; Soda'!J405</f>
        <v/>
      </c>
      <c r="F1615" s="18">
        <f>'M5 - Sparkling Water &amp; Soda'!K405</f>
        <v/>
      </c>
      <c r="G1615" s="17">
        <f>'M5 - Sparkling Water &amp; Soda'!F405</f>
        <v/>
      </c>
      <c r="H1615" s="18">
        <f>IF(AND(ISNUMBER('M5 - Sparkling Water &amp; Soda'!F405),ISNUMBER('M5 - Sparkling Water &amp; Soda'!K405)),'M5 - Sparkling Water &amp; Soda'!F405-'M5 - Sparkling Water &amp; Soda'!K405,"")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Cranberry | 18-pack 355mL</t>
        </is>
      </c>
      <c r="C1616" s="15" t="inlineStr">
        <is>
          <t>5) Sparkling water &amp; soda</t>
        </is>
      </c>
      <c r="D1616" s="19">
        <f>'M5 - Sparkling Water &amp; Soda'!I406</f>
        <v/>
      </c>
      <c r="E1616" s="20">
        <f>'M5 - Sparkling Water &amp; Soda'!J406</f>
        <v/>
      </c>
      <c r="F1616" s="18">
        <f>'M5 - Sparkling Water &amp; Soda'!K406</f>
        <v/>
      </c>
      <c r="G1616" s="17">
        <f>'M5 - Sparkling Water &amp; Soda'!F406</f>
        <v/>
      </c>
      <c r="H1616" s="18">
        <f>IF(AND(ISNUMBER('M5 - Sparkling Water &amp; Soda'!F406),ISNUMBER('M5 - Sparkling Water &amp; Soda'!K406)),'M5 - Sparkling Water &amp; Soda'!F406-'M5 - Sparkling Water &amp; Soda'!K406,"")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Cranberry | 24-pack 355mL</t>
        </is>
      </c>
      <c r="C1617" s="15" t="inlineStr">
        <is>
          <t>5) Sparkling water &amp; soda</t>
        </is>
      </c>
      <c r="D1617" s="19">
        <f>'M5 - Sparkling Water &amp; Soda'!I407</f>
        <v/>
      </c>
      <c r="E1617" s="20">
        <f>'M5 - Sparkling Water &amp; Soda'!J407</f>
        <v/>
      </c>
      <c r="F1617" s="18">
        <f>'M5 - Sparkling Water &amp; Soda'!K407</f>
        <v/>
      </c>
      <c r="G1617" s="17">
        <f>'M5 - Sparkling Water &amp; Soda'!F407</f>
        <v/>
      </c>
      <c r="H1617" s="18">
        <f>IF(AND(ISNUMBER('M5 - Sparkling Water &amp; Soda'!F407),ISNUMBER('M5 - Sparkling Water &amp; Soda'!K407)),'M5 - Sparkling Water &amp; Soda'!F407-'M5 - Sparkling Water &amp; Soda'!K407,"")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single 355mL</t>
        </is>
      </c>
      <c r="C1618" s="15" t="inlineStr">
        <is>
          <t>5) Sparkling water &amp; soda</t>
        </is>
      </c>
      <c r="D1618" s="19">
        <f>'M5 - Sparkling Water &amp; Soda'!I408</f>
        <v/>
      </c>
      <c r="E1618" s="20">
        <f>'M5 - Sparkling Water &amp; Soda'!J408</f>
        <v/>
      </c>
      <c r="F1618" s="18">
        <f>'M5 - Sparkling Water &amp; Soda'!K408</f>
        <v/>
      </c>
      <c r="G1618" s="17">
        <f>'M5 - Sparkling Water &amp; Soda'!F408</f>
        <v/>
      </c>
      <c r="H1618" s="18">
        <f>IF(AND(ISNUMBER('M5 - Sparkling Water &amp; Soda'!F408),ISNUMBER('M5 - Sparkling Water &amp; Soda'!K408)),'M5 - Sparkling Water &amp; Soda'!F408-'M5 - Sparkling Water &amp; Soda'!K408,"")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8-pack 355mL</t>
        </is>
      </c>
      <c r="C1619" s="15" t="inlineStr">
        <is>
          <t>5) Sparkling water &amp; soda</t>
        </is>
      </c>
      <c r="D1619" s="19">
        <f>'M5 - Sparkling Water &amp; Soda'!I409</f>
        <v/>
      </c>
      <c r="E1619" s="20">
        <f>'M5 - Sparkling Water &amp; Soda'!J409</f>
        <v/>
      </c>
      <c r="F1619" s="18">
        <f>'M5 - Sparkling Water &amp; Soda'!K409</f>
        <v/>
      </c>
      <c r="G1619" s="17">
        <f>'M5 - Sparkling Water &amp; Soda'!F409</f>
        <v/>
      </c>
      <c r="H1619" s="18">
        <f>IF(AND(ISNUMBER('M5 - Sparkling Water &amp; Soda'!F409),ISNUMBER('M5 - Sparkling Water &amp; Soda'!K409)),'M5 - Sparkling Water &amp; Soda'!F409-'M5 - Sparkling Water &amp; Soda'!K409,"")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Montellier</t>
        </is>
      </c>
      <c r="B1620" s="15" t="inlineStr">
        <is>
          <t>Montellier Carbonated Natural Spring Water | Raspberry | 12-pack 355mL</t>
        </is>
      </c>
      <c r="C1620" s="15" t="inlineStr">
        <is>
          <t>5) Sparkling water &amp; soda</t>
        </is>
      </c>
      <c r="D1620" s="19">
        <f>'M5 - Sparkling Water &amp; Soda'!I410</f>
        <v/>
      </c>
      <c r="E1620" s="20">
        <f>'M5 - Sparkling Water &amp; Soda'!J410</f>
        <v/>
      </c>
      <c r="F1620" s="18">
        <f>'M5 - Sparkling Water &amp; Soda'!K410</f>
        <v/>
      </c>
      <c r="G1620" s="17">
        <f>'M5 - Sparkling Water &amp; Soda'!F410</f>
        <v/>
      </c>
      <c r="H1620" s="18">
        <f>IF(AND(ISNUMBER('M5 - Sparkling Water &amp; Soda'!F410),ISNUMBER('M5 - Sparkling Water &amp; Soda'!K410)),'M5 - Sparkling Water &amp; Soda'!F410-'M5 - Sparkling Water &amp; Soda'!K410,"")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Montellier</t>
        </is>
      </c>
      <c r="B1621" s="15" t="inlineStr">
        <is>
          <t>Montellier Carbonated Natural Spring Water | Raspberry | 15-pack 355mL</t>
        </is>
      </c>
      <c r="C1621" s="15" t="inlineStr">
        <is>
          <t>5) Sparkling water &amp; soda</t>
        </is>
      </c>
      <c r="D1621" s="19">
        <f>'M5 - Sparkling Water &amp; Soda'!I411</f>
        <v/>
      </c>
      <c r="E1621" s="20">
        <f>'M5 - Sparkling Water &amp; Soda'!J411</f>
        <v/>
      </c>
      <c r="F1621" s="18">
        <f>'M5 - Sparkling Water &amp; Soda'!K411</f>
        <v/>
      </c>
      <c r="G1621" s="17">
        <f>'M5 - Sparkling Water &amp; Soda'!F411</f>
        <v/>
      </c>
      <c r="H1621" s="18">
        <f>IF(AND(ISNUMBER('M5 - Sparkling Water &amp; Soda'!F411),ISNUMBER('M5 - Sparkling Water &amp; Soda'!K411)),'M5 - Sparkling Water &amp; Soda'!F411-'M5 - Sparkling Water &amp; Soda'!K411,"")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Montellier</t>
        </is>
      </c>
      <c r="B1622" s="15" t="inlineStr">
        <is>
          <t>Montellier Carbonated Natural Spring Water | Raspberry | 18-pack 355mL</t>
        </is>
      </c>
      <c r="C1622" s="15" t="inlineStr">
        <is>
          <t>5) Sparkling water &amp; soda</t>
        </is>
      </c>
      <c r="D1622" s="19">
        <f>'M5 - Sparkling Water &amp; Soda'!I412</f>
        <v/>
      </c>
      <c r="E1622" s="20">
        <f>'M5 - Sparkling Water &amp; Soda'!J412</f>
        <v/>
      </c>
      <c r="F1622" s="18">
        <f>'M5 - Sparkling Water &amp; Soda'!K412</f>
        <v/>
      </c>
      <c r="G1622" s="17">
        <f>'M5 - Sparkling Water &amp; Soda'!F412</f>
        <v/>
      </c>
      <c r="H1622" s="18">
        <f>IF(AND(ISNUMBER('M5 - Sparkling Water &amp; Soda'!F412),ISNUMBER('M5 - Sparkling Water &amp; Soda'!K412)),'M5 - Sparkling Water &amp; Soda'!F412-'M5 - Sparkling Water &amp; Soda'!K412,"")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Montellier</t>
        </is>
      </c>
      <c r="B1623" s="15" t="inlineStr">
        <is>
          <t>Montellier Carbonated Natural Spring Water | Raspberry | 24-pack 355mL</t>
        </is>
      </c>
      <c r="C1623" s="15" t="inlineStr">
        <is>
          <t>5) Sparkling water &amp; soda</t>
        </is>
      </c>
      <c r="D1623" s="19">
        <f>'M5 - Sparkling Water &amp; Soda'!I413</f>
        <v/>
      </c>
      <c r="E1623" s="20">
        <f>'M5 - Sparkling Water &amp; Soda'!J413</f>
        <v/>
      </c>
      <c r="F1623" s="18">
        <f>'M5 - Sparkling Water &amp; Soda'!K413</f>
        <v/>
      </c>
      <c r="G1623" s="17">
        <f>'M5 - Sparkling Water &amp; Soda'!F413</f>
        <v/>
      </c>
      <c r="H1623" s="18">
        <f>IF(AND(ISNUMBER('M5 - Sparkling Water &amp; Soda'!F413),ISNUMBER('M5 - Sparkling Water &amp; Soda'!K413)),'M5 - Sparkling Water &amp; Soda'!F413-'M5 - Sparkling Water &amp; Soda'!K413,"")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single 500mL</t>
        </is>
      </c>
      <c r="C1624" s="15" t="inlineStr">
        <is>
          <t>5) Sparkling water &amp; soda</t>
        </is>
      </c>
      <c r="D1624" s="19">
        <f>'M5 - Sparkling Water &amp; Soda'!I414</f>
        <v/>
      </c>
      <c r="E1624" s="20">
        <f>'M5 - Sparkling Water &amp; Soda'!J414</f>
        <v/>
      </c>
      <c r="F1624" s="18">
        <f>'M5 - Sparkling Water &amp; Soda'!K414</f>
        <v/>
      </c>
      <c r="G1624" s="17">
        <f>'M5 - Sparkling Water &amp; Soda'!F414</f>
        <v/>
      </c>
      <c r="H1624" s="18">
        <f>IF(AND(ISNUMBER('M5 - Sparkling Water &amp; Soda'!F414),ISNUMBER('M5 - Sparkling Water &amp; Soda'!K414)),'M5 - Sparkling Water &amp; Soda'!F414-'M5 - Sparkling Water &amp; Soda'!K414,"")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Original | 8-pack 500mL</t>
        </is>
      </c>
      <c r="C1625" s="15" t="inlineStr">
        <is>
          <t>5) Sparkling water &amp; soda</t>
        </is>
      </c>
      <c r="D1625" s="19">
        <f>'M5 - Sparkling Water &amp; Soda'!I415</f>
        <v/>
      </c>
      <c r="E1625" s="20">
        <f>'M5 - Sparkling Water &amp; Soda'!J415</f>
        <v/>
      </c>
      <c r="F1625" s="18">
        <f>'M5 - Sparkling Water &amp; Soda'!K415</f>
        <v/>
      </c>
      <c r="G1625" s="17">
        <f>'M5 - Sparkling Water &amp; Soda'!F415</f>
        <v/>
      </c>
      <c r="H1625" s="18">
        <f>IF(AND(ISNUMBER('M5 - Sparkling Water &amp; Soda'!F415),ISNUMBER('M5 - Sparkling Water &amp; Soda'!K415)),'M5 - Sparkling Water &amp; Soda'!F415-'M5 - Sparkling Water &amp; Soda'!K415,"")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Original | 12-pack 500mL</t>
        </is>
      </c>
      <c r="C1626" s="15" t="inlineStr">
        <is>
          <t>5) Sparkling water &amp; soda</t>
        </is>
      </c>
      <c r="D1626" s="19">
        <f>'M5 - Sparkling Water &amp; Soda'!I416</f>
        <v/>
      </c>
      <c r="E1626" s="20">
        <f>'M5 - Sparkling Water &amp; Soda'!J416</f>
        <v/>
      </c>
      <c r="F1626" s="18">
        <f>'M5 - Sparkling Water &amp; Soda'!K416</f>
        <v/>
      </c>
      <c r="G1626" s="17">
        <f>'M5 - Sparkling Water &amp; Soda'!F416</f>
        <v/>
      </c>
      <c r="H1626" s="18">
        <f>IF(AND(ISNUMBER('M5 - Sparkling Water &amp; Soda'!F416),ISNUMBER('M5 - Sparkling Water &amp; Soda'!K416)),'M5 - Sparkling Water &amp; Soda'!F416-'M5 - Sparkling Water &amp; Soda'!K416,"")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Original | 18-pack 500mL</t>
        </is>
      </c>
      <c r="C1627" s="15" t="inlineStr">
        <is>
          <t>5) Sparkling water &amp; soda</t>
        </is>
      </c>
      <c r="D1627" s="19">
        <f>'M5 - Sparkling Water &amp; Soda'!I417</f>
        <v/>
      </c>
      <c r="E1627" s="20">
        <f>'M5 - Sparkling Water &amp; Soda'!J417</f>
        <v/>
      </c>
      <c r="F1627" s="18">
        <f>'M5 - Sparkling Water &amp; Soda'!K417</f>
        <v/>
      </c>
      <c r="G1627" s="17">
        <f>'M5 - Sparkling Water &amp; Soda'!F417</f>
        <v/>
      </c>
      <c r="H1627" s="18">
        <f>IF(AND(ISNUMBER('M5 - Sparkling Water &amp; Soda'!F417),ISNUMBER('M5 - Sparkling Water &amp; Soda'!K417)),'M5 - Sparkling Water &amp; Soda'!F417-'M5 - Sparkling Water &amp; Soda'!K417,"")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Original | 24-pack 500mL</t>
        </is>
      </c>
      <c r="C1628" s="15" t="inlineStr">
        <is>
          <t>5) Sparkling water &amp; soda</t>
        </is>
      </c>
      <c r="D1628" s="19">
        <f>'M5 - Sparkling Water &amp; Soda'!I418</f>
        <v/>
      </c>
      <c r="E1628" s="20">
        <f>'M5 - Sparkling Water &amp; Soda'!J418</f>
        <v/>
      </c>
      <c r="F1628" s="18">
        <f>'M5 - Sparkling Water &amp; Soda'!K418</f>
        <v/>
      </c>
      <c r="G1628" s="17">
        <f>'M5 - Sparkling Water &amp; Soda'!F418</f>
        <v/>
      </c>
      <c r="H1628" s="18">
        <f>IF(AND(ISNUMBER('M5 - Sparkling Water &amp; Soda'!F418),ISNUMBER('M5 - Sparkling Water &amp; Soda'!K418)),'M5 - Sparkling Water &amp; Soda'!F418-'M5 - Sparkling Water &amp; Soda'!K418,"")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single 500mL</t>
        </is>
      </c>
      <c r="C1629" s="15" t="inlineStr">
        <is>
          <t>5) Sparkling water &amp; soda</t>
        </is>
      </c>
      <c r="D1629" s="19">
        <f>'M5 - Sparkling Water &amp; Soda'!I419</f>
        <v/>
      </c>
      <c r="E1629" s="20">
        <f>'M5 - Sparkling Water &amp; Soda'!J419</f>
        <v/>
      </c>
      <c r="F1629" s="18">
        <f>'M5 - Sparkling Water &amp; Soda'!K419</f>
        <v/>
      </c>
      <c r="G1629" s="17">
        <f>'M5 - Sparkling Water &amp; Soda'!F419</f>
        <v/>
      </c>
      <c r="H1629" s="18">
        <f>IF(AND(ISNUMBER('M5 - Sparkling Water &amp; Soda'!F419),ISNUMBER('M5 - Sparkling Water &amp; Soda'!K419)),'M5 - Sparkling Water &amp; Soda'!F419-'M5 - Sparkling Water &amp; Soda'!K419,"")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Lemon | 8-pack 500mL</t>
        </is>
      </c>
      <c r="C1630" s="15" t="inlineStr">
        <is>
          <t>5) Sparkling water &amp; soda</t>
        </is>
      </c>
      <c r="D1630" s="19">
        <f>'M5 - Sparkling Water &amp; Soda'!I420</f>
        <v/>
      </c>
      <c r="E1630" s="20">
        <f>'M5 - Sparkling Water &amp; Soda'!J420</f>
        <v/>
      </c>
      <c r="F1630" s="18">
        <f>'M5 - Sparkling Water &amp; Soda'!K420</f>
        <v/>
      </c>
      <c r="G1630" s="17">
        <f>'M5 - Sparkling Water &amp; Soda'!F420</f>
        <v/>
      </c>
      <c r="H1630" s="18">
        <f>IF(AND(ISNUMBER('M5 - Sparkling Water &amp; Soda'!F420),ISNUMBER('M5 - Sparkling Water &amp; Soda'!K420)),'M5 - Sparkling Water &amp; Soda'!F420-'M5 - Sparkling Water &amp; Soda'!K420,"")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Lemon | 12-pack 500mL</t>
        </is>
      </c>
      <c r="C1631" s="15" t="inlineStr">
        <is>
          <t>5) Sparkling water &amp; soda</t>
        </is>
      </c>
      <c r="D1631" s="19">
        <f>'M5 - Sparkling Water &amp; Soda'!I421</f>
        <v/>
      </c>
      <c r="E1631" s="20">
        <f>'M5 - Sparkling Water &amp; Soda'!J421</f>
        <v/>
      </c>
      <c r="F1631" s="18">
        <f>'M5 - Sparkling Water &amp; Soda'!K421</f>
        <v/>
      </c>
      <c r="G1631" s="17">
        <f>'M5 - Sparkling Water &amp; Soda'!F421</f>
        <v/>
      </c>
      <c r="H1631" s="18">
        <f>IF(AND(ISNUMBER('M5 - Sparkling Water &amp; Soda'!F421),ISNUMBER('M5 - Sparkling Water &amp; Soda'!K421)),'M5 - Sparkling Water &amp; Soda'!F421-'M5 - Sparkling Water &amp; Soda'!K421,"")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Lemon | 18-pack 500mL</t>
        </is>
      </c>
      <c r="C1632" s="15" t="inlineStr">
        <is>
          <t>5) Sparkling water &amp; soda</t>
        </is>
      </c>
      <c r="D1632" s="19">
        <f>'M5 - Sparkling Water &amp; Soda'!I422</f>
        <v/>
      </c>
      <c r="E1632" s="20">
        <f>'M5 - Sparkling Water &amp; Soda'!J422</f>
        <v/>
      </c>
      <c r="F1632" s="18">
        <f>'M5 - Sparkling Water &amp; Soda'!K422</f>
        <v/>
      </c>
      <c r="G1632" s="17">
        <f>'M5 - Sparkling Water &amp; Soda'!F422</f>
        <v/>
      </c>
      <c r="H1632" s="18">
        <f>IF(AND(ISNUMBER('M5 - Sparkling Water &amp; Soda'!F422),ISNUMBER('M5 - Sparkling Water &amp; Soda'!K422)),'M5 - Sparkling Water &amp; Soda'!F422-'M5 - Sparkling Water &amp; Soda'!K422,"")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Lemon | 24-pack 500mL</t>
        </is>
      </c>
      <c r="C1633" s="15" t="inlineStr">
        <is>
          <t>5) Sparkling water &amp; soda</t>
        </is>
      </c>
      <c r="D1633" s="19">
        <f>'M5 - Sparkling Water &amp; Soda'!I423</f>
        <v/>
      </c>
      <c r="E1633" s="20">
        <f>'M5 - Sparkling Water &amp; Soda'!J423</f>
        <v/>
      </c>
      <c r="F1633" s="18">
        <f>'M5 - Sparkling Water &amp; Soda'!K423</f>
        <v/>
      </c>
      <c r="G1633" s="17">
        <f>'M5 - Sparkling Water &amp; Soda'!F423</f>
        <v/>
      </c>
      <c r="H1633" s="18">
        <f>IF(AND(ISNUMBER('M5 - Sparkling Water &amp; Soda'!F423),ISNUMBER('M5 - Sparkling Water &amp; Soda'!K423)),'M5 - Sparkling Water &amp; Soda'!F423-'M5 - Sparkling Water &amp; Soda'!K423,"")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single 500mL</t>
        </is>
      </c>
      <c r="C1634" s="15" t="inlineStr">
        <is>
          <t>5) Sparkling water &amp; soda</t>
        </is>
      </c>
      <c r="D1634" s="19">
        <f>'M5 - Sparkling Water &amp; Soda'!I424</f>
        <v/>
      </c>
      <c r="E1634" s="20">
        <f>'M5 - Sparkling Water &amp; Soda'!J424</f>
        <v/>
      </c>
      <c r="F1634" s="18">
        <f>'M5 - Sparkling Water &amp; Soda'!K424</f>
        <v/>
      </c>
      <c r="G1634" s="17">
        <f>'M5 - Sparkling Water &amp; Soda'!F424</f>
        <v/>
      </c>
      <c r="H1634" s="18">
        <f>IF(AND(ISNUMBER('M5 - Sparkling Water &amp; Soda'!F424),ISNUMBER('M5 - Sparkling Water &amp; Soda'!K424)),'M5 - Sparkling Water &amp; Soda'!F424-'M5 - Sparkling Water &amp; Soda'!K424,"")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Eska</t>
        </is>
      </c>
      <c r="B1635" s="15" t="inlineStr">
        <is>
          <t>Eska Sparkling Spring Water | Lime | 8-pack 500mL</t>
        </is>
      </c>
      <c r="C1635" s="15" t="inlineStr">
        <is>
          <t>5) Sparkling water &amp; soda</t>
        </is>
      </c>
      <c r="D1635" s="19">
        <f>'M5 - Sparkling Water &amp; Soda'!I425</f>
        <v/>
      </c>
      <c r="E1635" s="20">
        <f>'M5 - Sparkling Water &amp; Soda'!J425</f>
        <v/>
      </c>
      <c r="F1635" s="18">
        <f>'M5 - Sparkling Water &amp; Soda'!K425</f>
        <v/>
      </c>
      <c r="G1635" s="17">
        <f>'M5 - Sparkling Water &amp; Soda'!F425</f>
        <v/>
      </c>
      <c r="H1635" s="18">
        <f>IF(AND(ISNUMBER('M5 - Sparkling Water &amp; Soda'!F425),ISNUMBER('M5 - Sparkling Water &amp; Soda'!K425)),'M5 - Sparkling Water &amp; Soda'!F425-'M5 - Sparkling Water &amp; Soda'!K425,"")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Eska</t>
        </is>
      </c>
      <c r="B1636" s="15" t="inlineStr">
        <is>
          <t>Eska Sparkling Spring Water | Lime | 12-pack 500mL</t>
        </is>
      </c>
      <c r="C1636" s="15" t="inlineStr">
        <is>
          <t>5) Sparkling water &amp; soda</t>
        </is>
      </c>
      <c r="D1636" s="19">
        <f>'M5 - Sparkling Water &amp; Soda'!I426</f>
        <v/>
      </c>
      <c r="E1636" s="20">
        <f>'M5 - Sparkling Water &amp; Soda'!J426</f>
        <v/>
      </c>
      <c r="F1636" s="18">
        <f>'M5 - Sparkling Water &amp; Soda'!K426</f>
        <v/>
      </c>
      <c r="G1636" s="17">
        <f>'M5 - Sparkling Water &amp; Soda'!F426</f>
        <v/>
      </c>
      <c r="H1636" s="18">
        <f>IF(AND(ISNUMBER('M5 - Sparkling Water &amp; Soda'!F426),ISNUMBER('M5 - Sparkling Water &amp; Soda'!K426)),'M5 - Sparkling Water &amp; Soda'!F426-'M5 - Sparkling Water &amp; Soda'!K426,"")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Eska</t>
        </is>
      </c>
      <c r="B1637" s="15" t="inlineStr">
        <is>
          <t>Eska Sparkling Spring Water | Lime | 18-pack 500mL</t>
        </is>
      </c>
      <c r="C1637" s="15" t="inlineStr">
        <is>
          <t>5) Sparkling water &amp; soda</t>
        </is>
      </c>
      <c r="D1637" s="19">
        <f>'M5 - Sparkling Water &amp; Soda'!I427</f>
        <v/>
      </c>
      <c r="E1637" s="20">
        <f>'M5 - Sparkling Water &amp; Soda'!J427</f>
        <v/>
      </c>
      <c r="F1637" s="18">
        <f>'M5 - Sparkling Water &amp; Soda'!K427</f>
        <v/>
      </c>
      <c r="G1637" s="17">
        <f>'M5 - Sparkling Water &amp; Soda'!F427</f>
        <v/>
      </c>
      <c r="H1637" s="18">
        <f>IF(AND(ISNUMBER('M5 - Sparkling Water &amp; Soda'!F427),ISNUMBER('M5 - Sparkling Water &amp; Soda'!K427)),'M5 - Sparkling Water &amp; Soda'!F427-'M5 - Sparkling Water &amp; Soda'!K427,"")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Eska</t>
        </is>
      </c>
      <c r="B1638" s="15" t="inlineStr">
        <is>
          <t>Eska Sparkling Spring Water | Lime | 24-pack 500mL</t>
        </is>
      </c>
      <c r="C1638" s="15" t="inlineStr">
        <is>
          <t>5) Sparkling water &amp; soda</t>
        </is>
      </c>
      <c r="D1638" s="19">
        <f>'M5 - Sparkling Water &amp; Soda'!I428</f>
        <v/>
      </c>
      <c r="E1638" s="20">
        <f>'M5 - Sparkling Water &amp; Soda'!J428</f>
        <v/>
      </c>
      <c r="F1638" s="18">
        <f>'M5 - Sparkling Water &amp; Soda'!K428</f>
        <v/>
      </c>
      <c r="G1638" s="17">
        <f>'M5 - Sparkling Water &amp; Soda'!F428</f>
        <v/>
      </c>
      <c r="H1638" s="18">
        <f>IF(AND(ISNUMBER('M5 - Sparkling Water &amp; Soda'!F428),ISNUMBER('M5 - Sparkling Water &amp; Soda'!K428)),'M5 - Sparkling Water &amp; Soda'!F428-'M5 - Sparkling Water &amp; Soda'!K428,"")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single 355mL</t>
        </is>
      </c>
      <c r="C1639" s="15" t="inlineStr">
        <is>
          <t>5) Sparkling water &amp; soda</t>
        </is>
      </c>
      <c r="D1639" s="19">
        <f>'M5 - Sparkling Water &amp; Soda'!I429</f>
        <v/>
      </c>
      <c r="E1639" s="20">
        <f>'M5 - Sparkling Water &amp; Soda'!J429</f>
        <v/>
      </c>
      <c r="F1639" s="18">
        <f>'M5 - Sparkling Water &amp; Soda'!K429</f>
        <v/>
      </c>
      <c r="G1639" s="17">
        <f>'M5 - Sparkling Water &amp; Soda'!F429</f>
        <v/>
      </c>
      <c r="H1639" s="18">
        <f>IF(AND(ISNUMBER('M5 - Sparkling Water &amp; Soda'!F429),ISNUMBER('M5 - Sparkling Water &amp; Soda'!K429)),'M5 - Sparkling Water &amp; Soda'!F429-'M5 - Sparkling Water &amp; Soda'!K429,"")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8-pack 355mL</t>
        </is>
      </c>
      <c r="C1640" s="15" t="inlineStr">
        <is>
          <t>5) Sparkling water &amp; soda</t>
        </is>
      </c>
      <c r="D1640" s="19">
        <f>'M5 - Sparkling Water &amp; Soda'!I430</f>
        <v/>
      </c>
      <c r="E1640" s="20">
        <f>'M5 - Sparkling Water &amp; Soda'!J430</f>
        <v/>
      </c>
      <c r="F1640" s="18">
        <f>'M5 - Sparkling Water &amp; Soda'!K430</f>
        <v/>
      </c>
      <c r="G1640" s="17">
        <f>'M5 - Sparkling Water &amp; Soda'!F430</f>
        <v/>
      </c>
      <c r="H1640" s="18">
        <f>IF(AND(ISNUMBER('M5 - Sparkling Water &amp; Soda'!F430),ISNUMBER('M5 - Sparkling Water &amp; Soda'!K430)),'M5 - Sparkling Water &amp; Soda'!F430-'M5 - Sparkling Water &amp; Soda'!K430,"")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Coca-Cola</t>
        </is>
      </c>
      <c r="B1641" s="15" t="inlineStr">
        <is>
          <t>Coca-Cola Classic | Classic | 12-pack 355mL</t>
        </is>
      </c>
      <c r="C1641" s="15" t="inlineStr">
        <is>
          <t>5) Sparkling water &amp; soda</t>
        </is>
      </c>
      <c r="D1641" s="19">
        <f>'M5 - Sparkling Water &amp; Soda'!I431</f>
        <v/>
      </c>
      <c r="E1641" s="20">
        <f>'M5 - Sparkling Water &amp; Soda'!J431</f>
        <v/>
      </c>
      <c r="F1641" s="18">
        <f>'M5 - Sparkling Water &amp; Soda'!K431</f>
        <v/>
      </c>
      <c r="G1641" s="17">
        <f>'M5 - Sparkling Water &amp; Soda'!F431</f>
        <v/>
      </c>
      <c r="H1641" s="18">
        <f>IF(AND(ISNUMBER('M5 - Sparkling Water &amp; Soda'!F431),ISNUMBER('M5 - Sparkling Water &amp; Soda'!K431)),'M5 - Sparkling Water &amp; Soda'!F431-'M5 - Sparkling Water &amp; Soda'!K431,"")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Coca-Cola</t>
        </is>
      </c>
      <c r="B1642" s="15" t="inlineStr">
        <is>
          <t>Coca-Cola Classic | Classic | 15-pack 355mL</t>
        </is>
      </c>
      <c r="C1642" s="15" t="inlineStr">
        <is>
          <t>5) Sparkling water &amp; soda</t>
        </is>
      </c>
      <c r="D1642" s="19">
        <f>'M5 - Sparkling Water &amp; Soda'!I432</f>
        <v/>
      </c>
      <c r="E1642" s="20">
        <f>'M5 - Sparkling Water &amp; Soda'!J432</f>
        <v/>
      </c>
      <c r="F1642" s="18">
        <f>'M5 - Sparkling Water &amp; Soda'!K432</f>
        <v/>
      </c>
      <c r="G1642" s="17">
        <f>'M5 - Sparkling Water &amp; Soda'!F432</f>
        <v/>
      </c>
      <c r="H1642" s="18">
        <f>IF(AND(ISNUMBER('M5 - Sparkling Water &amp; Soda'!F432),ISNUMBER('M5 - Sparkling Water &amp; Soda'!K432)),'M5 - Sparkling Water &amp; Soda'!F432-'M5 - Sparkling Water &amp; Soda'!K432,"")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Coca-Cola</t>
        </is>
      </c>
      <c r="B1643" s="15" t="inlineStr">
        <is>
          <t>Coca-Cola Classic | Classic | 18-pack 355mL</t>
        </is>
      </c>
      <c r="C1643" s="15" t="inlineStr">
        <is>
          <t>5) Sparkling water &amp; soda</t>
        </is>
      </c>
      <c r="D1643" s="19">
        <f>'M5 - Sparkling Water &amp; Soda'!I433</f>
        <v/>
      </c>
      <c r="E1643" s="20">
        <f>'M5 - Sparkling Water &amp; Soda'!J433</f>
        <v/>
      </c>
      <c r="F1643" s="18">
        <f>'M5 - Sparkling Water &amp; Soda'!K433</f>
        <v/>
      </c>
      <c r="G1643" s="17">
        <f>'M5 - Sparkling Water &amp; Soda'!F433</f>
        <v/>
      </c>
      <c r="H1643" s="18">
        <f>IF(AND(ISNUMBER('M5 - Sparkling Water &amp; Soda'!F433),ISNUMBER('M5 - Sparkling Water &amp; Soda'!K433)),'M5 - Sparkling Water &amp; Soda'!F433-'M5 - Sparkling Water &amp; Soda'!K433,"")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Coca-Cola</t>
        </is>
      </c>
      <c r="B1644" s="15" t="inlineStr">
        <is>
          <t>Coca-Cola Classic | Classic | 24-pack 355mL</t>
        </is>
      </c>
      <c r="C1644" s="15" t="inlineStr">
        <is>
          <t>5) Sparkling water &amp; soda</t>
        </is>
      </c>
      <c r="D1644" s="19">
        <f>'M5 - Sparkling Water &amp; Soda'!I434</f>
        <v/>
      </c>
      <c r="E1644" s="20">
        <f>'M5 - Sparkling Water &amp; Soda'!J434</f>
        <v/>
      </c>
      <c r="F1644" s="18">
        <f>'M5 - Sparkling Water &amp; Soda'!K434</f>
        <v/>
      </c>
      <c r="G1644" s="17">
        <f>'M5 - Sparkling Water &amp; Soda'!F434</f>
        <v/>
      </c>
      <c r="H1644" s="18">
        <f>IF(AND(ISNUMBER('M5 - Sparkling Water &amp; Soda'!F434),ISNUMBER('M5 - Sparkling Water &amp; Soda'!K434)),'M5 - Sparkling Water &amp; Soda'!F434-'M5 - Sparkling Water &amp; Soda'!K434,"")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single 355mL</t>
        </is>
      </c>
      <c r="C1645" s="15" t="inlineStr">
        <is>
          <t>5) Sparkling water &amp; soda</t>
        </is>
      </c>
      <c r="D1645" s="19">
        <f>'M5 - Sparkling Water &amp; Soda'!I435</f>
        <v/>
      </c>
      <c r="E1645" s="20">
        <f>'M5 - Sparkling Water &amp; Soda'!J435</f>
        <v/>
      </c>
      <c r="F1645" s="18">
        <f>'M5 - Sparkling Water &amp; Soda'!K435</f>
        <v/>
      </c>
      <c r="G1645" s="17">
        <f>'M5 - Sparkling Water &amp; Soda'!F435</f>
        <v/>
      </c>
      <c r="H1645" s="18">
        <f>IF(AND(ISNUMBER('M5 - Sparkling Water &amp; Soda'!F435),ISNUMBER('M5 - Sparkling Water &amp; Soda'!K435)),'M5 - Sparkling Water &amp; Soda'!F435-'M5 - Sparkling Water &amp; Soda'!K435,"")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8-pack 355mL</t>
        </is>
      </c>
      <c r="C1646" s="15" t="inlineStr">
        <is>
          <t>5) Sparkling water &amp; soda</t>
        </is>
      </c>
      <c r="D1646" s="19">
        <f>'M5 - Sparkling Water &amp; Soda'!I436</f>
        <v/>
      </c>
      <c r="E1646" s="20">
        <f>'M5 - Sparkling Water &amp; Soda'!J436</f>
        <v/>
      </c>
      <c r="F1646" s="18">
        <f>'M5 - Sparkling Water &amp; Soda'!K436</f>
        <v/>
      </c>
      <c r="G1646" s="17">
        <f>'M5 - Sparkling Water &amp; Soda'!F436</f>
        <v/>
      </c>
      <c r="H1646" s="18">
        <f>IF(AND(ISNUMBER('M5 - Sparkling Water &amp; Soda'!F436),ISNUMBER('M5 - Sparkling Water &amp; Soda'!K436)),'M5 - Sparkling Water &amp; Soda'!F436-'M5 - Sparkling Water &amp; Soda'!K436,"")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Cola | 12-pack 355mL</t>
        </is>
      </c>
      <c r="C1647" s="15" t="inlineStr">
        <is>
          <t>5) Sparkling water &amp; soda</t>
        </is>
      </c>
      <c r="D1647" s="19">
        <f>'M5 - Sparkling Water &amp; Soda'!I437</f>
        <v/>
      </c>
      <c r="E1647" s="20">
        <f>'M5 - Sparkling Water &amp; Soda'!J437</f>
        <v/>
      </c>
      <c r="F1647" s="18">
        <f>'M5 - Sparkling Water &amp; Soda'!K437</f>
        <v/>
      </c>
      <c r="G1647" s="17">
        <f>'M5 - Sparkling Water &amp; Soda'!F437</f>
        <v/>
      </c>
      <c r="H1647" s="18">
        <f>IF(AND(ISNUMBER('M5 - Sparkling Water &amp; Soda'!F437),ISNUMBER('M5 - Sparkling Water &amp; Soda'!K437)),'M5 - Sparkling Water &amp; Soda'!F437-'M5 - Sparkling Water &amp; Soda'!K437,"")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Cola | 15-pack 355mL</t>
        </is>
      </c>
      <c r="C1648" s="15" t="inlineStr">
        <is>
          <t>5) Sparkling water &amp; soda</t>
        </is>
      </c>
      <c r="D1648" s="19">
        <f>'M5 - Sparkling Water &amp; Soda'!I438</f>
        <v/>
      </c>
      <c r="E1648" s="20">
        <f>'M5 - Sparkling Water &amp; Soda'!J438</f>
        <v/>
      </c>
      <c r="F1648" s="18">
        <f>'M5 - Sparkling Water &amp; Soda'!K438</f>
        <v/>
      </c>
      <c r="G1648" s="17">
        <f>'M5 - Sparkling Water &amp; Soda'!F438</f>
        <v/>
      </c>
      <c r="H1648" s="18">
        <f>IF(AND(ISNUMBER('M5 - Sparkling Water &amp; Soda'!F438),ISNUMBER('M5 - Sparkling Water &amp; Soda'!K438)),'M5 - Sparkling Water &amp; Soda'!F438-'M5 - Sparkling Water &amp; Soda'!K438,"")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Cola | 18-pack 355mL</t>
        </is>
      </c>
      <c r="C1649" s="15" t="inlineStr">
        <is>
          <t>5) Sparkling water &amp; soda</t>
        </is>
      </c>
      <c r="D1649" s="19">
        <f>'M5 - Sparkling Water &amp; Soda'!I439</f>
        <v/>
      </c>
      <c r="E1649" s="20">
        <f>'M5 - Sparkling Water &amp; Soda'!J439</f>
        <v/>
      </c>
      <c r="F1649" s="18">
        <f>'M5 - Sparkling Water &amp; Soda'!K439</f>
        <v/>
      </c>
      <c r="G1649" s="17">
        <f>'M5 - Sparkling Water &amp; Soda'!F439</f>
        <v/>
      </c>
      <c r="H1649" s="18">
        <f>IF(AND(ISNUMBER('M5 - Sparkling Water &amp; Soda'!F439),ISNUMBER('M5 - Sparkling Water &amp; Soda'!K439)),'M5 - Sparkling Water &amp; Soda'!F439-'M5 - Sparkling Water &amp; Soda'!K439,"")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Cola | 24-pack 355mL</t>
        </is>
      </c>
      <c r="C1650" s="15" t="inlineStr">
        <is>
          <t>5) Sparkling water &amp; soda</t>
        </is>
      </c>
      <c r="D1650" s="19">
        <f>'M5 - Sparkling Water &amp; Soda'!I440</f>
        <v/>
      </c>
      <c r="E1650" s="20">
        <f>'M5 - Sparkling Water &amp; Soda'!J440</f>
        <v/>
      </c>
      <c r="F1650" s="18">
        <f>'M5 - Sparkling Water &amp; Soda'!K440</f>
        <v/>
      </c>
      <c r="G1650" s="17">
        <f>'M5 - Sparkling Water &amp; Soda'!F440</f>
        <v/>
      </c>
      <c r="H1650" s="18">
        <f>IF(AND(ISNUMBER('M5 - Sparkling Water &amp; Soda'!F440),ISNUMBER('M5 - Sparkling Water &amp; Soda'!K440)),'M5 - Sparkling Water &amp; Soda'!F440-'M5 - Sparkling Water &amp; Soda'!K440,"")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single 355mL</t>
        </is>
      </c>
      <c r="C1651" s="15" t="inlineStr">
        <is>
          <t>5) Sparkling water &amp; soda</t>
        </is>
      </c>
      <c r="D1651" s="19">
        <f>'M5 - Sparkling Water &amp; Soda'!I441</f>
        <v/>
      </c>
      <c r="E1651" s="20">
        <f>'M5 - Sparkling Water &amp; Soda'!J441</f>
        <v/>
      </c>
      <c r="F1651" s="18">
        <f>'M5 - Sparkling Water &amp; Soda'!K441</f>
        <v/>
      </c>
      <c r="G1651" s="17">
        <f>'M5 - Sparkling Water &amp; Soda'!F441</f>
        <v/>
      </c>
      <c r="H1651" s="18">
        <f>IF(AND(ISNUMBER('M5 - Sparkling Water &amp; Soda'!F441),ISNUMBER('M5 - Sparkling Water &amp; Soda'!K441)),'M5 - Sparkling Water &amp; Soda'!F441-'M5 - Sparkling Water &amp; Soda'!K441,"")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8-pack 355mL</t>
        </is>
      </c>
      <c r="C1652" s="15" t="inlineStr">
        <is>
          <t>5) Sparkling water &amp; soda</t>
        </is>
      </c>
      <c r="D1652" s="19">
        <f>'M5 - Sparkling Water &amp; Soda'!I442</f>
        <v/>
      </c>
      <c r="E1652" s="20">
        <f>'M5 - Sparkling Water &amp; Soda'!J442</f>
        <v/>
      </c>
      <c r="F1652" s="18">
        <f>'M5 - Sparkling Water &amp; Soda'!K442</f>
        <v/>
      </c>
      <c r="G1652" s="17">
        <f>'M5 - Sparkling Water &amp; Soda'!F442</f>
        <v/>
      </c>
      <c r="H1652" s="18">
        <f>IF(AND(ISNUMBER('M5 - Sparkling Water &amp; Soda'!F442),ISNUMBER('M5 - Sparkling Water &amp; Soda'!K442)),'M5 - Sparkling Water &amp; Soda'!F442-'M5 - Sparkling Water &amp; Soda'!K442,"")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Ginger Root Beer | 12-pack 355mL</t>
        </is>
      </c>
      <c r="C1653" s="15" t="inlineStr">
        <is>
          <t>5) Sparkling water &amp; soda</t>
        </is>
      </c>
      <c r="D1653" s="19">
        <f>'M5 - Sparkling Water &amp; Soda'!I443</f>
        <v/>
      </c>
      <c r="E1653" s="20">
        <f>'M5 - Sparkling Water &amp; Soda'!J443</f>
        <v/>
      </c>
      <c r="F1653" s="18">
        <f>'M5 - Sparkling Water &amp; Soda'!K443</f>
        <v/>
      </c>
      <c r="G1653" s="17">
        <f>'M5 - Sparkling Water &amp; Soda'!F443</f>
        <v/>
      </c>
      <c r="H1653" s="18">
        <f>IF(AND(ISNUMBER('M5 - Sparkling Water &amp; Soda'!F443),ISNUMBER('M5 - Sparkling Water &amp; Soda'!K443)),'M5 - Sparkling Water &amp; Soda'!F443-'M5 - Sparkling Water &amp; Soda'!K443,"")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Ginger Root Beer | 15-pack 355mL</t>
        </is>
      </c>
      <c r="C1654" s="15" t="inlineStr">
        <is>
          <t>5) Sparkling water &amp; soda</t>
        </is>
      </c>
      <c r="D1654" s="19">
        <f>'M5 - Sparkling Water &amp; Soda'!I444</f>
        <v/>
      </c>
      <c r="E1654" s="20">
        <f>'M5 - Sparkling Water &amp; Soda'!J444</f>
        <v/>
      </c>
      <c r="F1654" s="18">
        <f>'M5 - Sparkling Water &amp; Soda'!K444</f>
        <v/>
      </c>
      <c r="G1654" s="17">
        <f>'M5 - Sparkling Water &amp; Soda'!F444</f>
        <v/>
      </c>
      <c r="H1654" s="18">
        <f>IF(AND(ISNUMBER('M5 - Sparkling Water &amp; Soda'!F444),ISNUMBER('M5 - Sparkling Water &amp; Soda'!K444)),'M5 - Sparkling Water &amp; Soda'!F444-'M5 - Sparkling Water &amp; Soda'!K444,"")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Ginger Root Beer | 18-pack 355mL</t>
        </is>
      </c>
      <c r="C1655" s="15" t="inlineStr">
        <is>
          <t>5) Sparkling water &amp; soda</t>
        </is>
      </c>
      <c r="D1655" s="19">
        <f>'M5 - Sparkling Water &amp; Soda'!I445</f>
        <v/>
      </c>
      <c r="E1655" s="20">
        <f>'M5 - Sparkling Water &amp; Soda'!J445</f>
        <v/>
      </c>
      <c r="F1655" s="18">
        <f>'M5 - Sparkling Water &amp; Soda'!K445</f>
        <v/>
      </c>
      <c r="G1655" s="17">
        <f>'M5 - Sparkling Water &amp; Soda'!F445</f>
        <v/>
      </c>
      <c r="H1655" s="18">
        <f>IF(AND(ISNUMBER('M5 - Sparkling Water &amp; Soda'!F445),ISNUMBER('M5 - Sparkling Water &amp; Soda'!K445)),'M5 - Sparkling Water &amp; Soda'!F445-'M5 - Sparkling Water &amp; Soda'!K445,"")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Ginger Root Beer | 24-pack 355mL</t>
        </is>
      </c>
      <c r="C1656" s="15" t="inlineStr">
        <is>
          <t>5) Sparkling water &amp; soda</t>
        </is>
      </c>
      <c r="D1656" s="19">
        <f>'M5 - Sparkling Water &amp; Soda'!I446</f>
        <v/>
      </c>
      <c r="E1656" s="20">
        <f>'M5 - Sparkling Water &amp; Soda'!J446</f>
        <v/>
      </c>
      <c r="F1656" s="18">
        <f>'M5 - Sparkling Water &amp; Soda'!K446</f>
        <v/>
      </c>
      <c r="G1656" s="17">
        <f>'M5 - Sparkling Water &amp; Soda'!F446</f>
        <v/>
      </c>
      <c r="H1656" s="18">
        <f>IF(AND(ISNUMBER('M5 - Sparkling Water &amp; Soda'!F446),ISNUMBER('M5 - Sparkling Water &amp; Soda'!K446)),'M5 - Sparkling Water &amp; Soda'!F446-'M5 - Sparkling Water &amp; Soda'!K446,"")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single 355mL</t>
        </is>
      </c>
      <c r="C1657" s="15" t="inlineStr">
        <is>
          <t>5) Sparkling water &amp; soda</t>
        </is>
      </c>
      <c r="D1657" s="19">
        <f>'M5 - Sparkling Water &amp; Soda'!I447</f>
        <v/>
      </c>
      <c r="E1657" s="20">
        <f>'M5 - Sparkling Water &amp; Soda'!J447</f>
        <v/>
      </c>
      <c r="F1657" s="18">
        <f>'M5 - Sparkling Water &amp; Soda'!K447</f>
        <v/>
      </c>
      <c r="G1657" s="17">
        <f>'M5 - Sparkling Water &amp; Soda'!F447</f>
        <v/>
      </c>
      <c r="H1657" s="18">
        <f>IF(AND(ISNUMBER('M5 - Sparkling Water &amp; Soda'!F447),ISNUMBER('M5 - Sparkling Water &amp; Soda'!K447)),'M5 - Sparkling Water &amp; Soda'!F447-'M5 - Sparkling Water &amp; Soda'!K447,"")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8-pack 355mL</t>
        </is>
      </c>
      <c r="C1658" s="15" t="inlineStr">
        <is>
          <t>5) Sparkling water &amp; soda</t>
        </is>
      </c>
      <c r="D1658" s="19">
        <f>'M5 - Sparkling Water &amp; Soda'!I448</f>
        <v/>
      </c>
      <c r="E1658" s="20">
        <f>'M5 - Sparkling Water &amp; Soda'!J448</f>
        <v/>
      </c>
      <c r="F1658" s="18">
        <f>'M5 - Sparkling Water &amp; Soda'!K448</f>
        <v/>
      </c>
      <c r="G1658" s="17">
        <f>'M5 - Sparkling Water &amp; Soda'!F448</f>
        <v/>
      </c>
      <c r="H1658" s="18">
        <f>IF(AND(ISNUMBER('M5 - Sparkling Water &amp; Soda'!F448),ISNUMBER('M5 - Sparkling Water &amp; Soda'!K448)),'M5 - Sparkling Water &amp; Soda'!F448-'M5 - Sparkling Water &amp; Soda'!K448,"")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Cream Soda | 12-pack 355mL</t>
        </is>
      </c>
      <c r="C1659" s="15" t="inlineStr">
        <is>
          <t>5) Sparkling water &amp; soda</t>
        </is>
      </c>
      <c r="D1659" s="19">
        <f>'M5 - Sparkling Water &amp; Soda'!I449</f>
        <v/>
      </c>
      <c r="E1659" s="20">
        <f>'M5 - Sparkling Water &amp; Soda'!J449</f>
        <v/>
      </c>
      <c r="F1659" s="18">
        <f>'M5 - Sparkling Water &amp; Soda'!K449</f>
        <v/>
      </c>
      <c r="G1659" s="17">
        <f>'M5 - Sparkling Water &amp; Soda'!F449</f>
        <v/>
      </c>
      <c r="H1659" s="18">
        <f>IF(AND(ISNUMBER('M5 - Sparkling Water &amp; Soda'!F449),ISNUMBER('M5 - Sparkling Water &amp; Soda'!K449)),'M5 - Sparkling Water &amp; Soda'!F449-'M5 - Sparkling Water &amp; Soda'!K449,"")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Cream Soda | 15-pack 355mL</t>
        </is>
      </c>
      <c r="C1660" s="15" t="inlineStr">
        <is>
          <t>5) Sparkling water &amp; soda</t>
        </is>
      </c>
      <c r="D1660" s="19">
        <f>'M5 - Sparkling Water &amp; Soda'!I450</f>
        <v/>
      </c>
      <c r="E1660" s="20">
        <f>'M5 - Sparkling Water &amp; Soda'!J450</f>
        <v/>
      </c>
      <c r="F1660" s="18">
        <f>'M5 - Sparkling Water &amp; Soda'!K450</f>
        <v/>
      </c>
      <c r="G1660" s="17">
        <f>'M5 - Sparkling Water &amp; Soda'!F450</f>
        <v/>
      </c>
      <c r="H1660" s="18">
        <f>IF(AND(ISNUMBER('M5 - Sparkling Water &amp; Soda'!F450),ISNUMBER('M5 - Sparkling Water &amp; Soda'!K450)),'M5 - Sparkling Water &amp; Soda'!F450-'M5 - Sparkling Water &amp; Soda'!K450,"")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Cream Soda | 18-pack 355mL</t>
        </is>
      </c>
      <c r="C1661" s="15" t="inlineStr">
        <is>
          <t>5) Sparkling water &amp; soda</t>
        </is>
      </c>
      <c r="D1661" s="19">
        <f>'M5 - Sparkling Water &amp; Soda'!I451</f>
        <v/>
      </c>
      <c r="E1661" s="20">
        <f>'M5 - Sparkling Water &amp; Soda'!J451</f>
        <v/>
      </c>
      <c r="F1661" s="18">
        <f>'M5 - Sparkling Water &amp; Soda'!K451</f>
        <v/>
      </c>
      <c r="G1661" s="17">
        <f>'M5 - Sparkling Water &amp; Soda'!F451</f>
        <v/>
      </c>
      <c r="H1661" s="18">
        <f>IF(AND(ISNUMBER('M5 - Sparkling Water &amp; Soda'!F451),ISNUMBER('M5 - Sparkling Water &amp; Soda'!K451)),'M5 - Sparkling Water &amp; Soda'!F451-'M5 - Sparkling Water &amp; Soda'!K451,"")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Cream Soda | 24-pack 355mL</t>
        </is>
      </c>
      <c r="C1662" s="15" t="inlineStr">
        <is>
          <t>5) Sparkling water &amp; soda</t>
        </is>
      </c>
      <c r="D1662" s="19">
        <f>'M5 - Sparkling Water &amp; Soda'!I452</f>
        <v/>
      </c>
      <c r="E1662" s="20">
        <f>'M5 - Sparkling Water &amp; Soda'!J452</f>
        <v/>
      </c>
      <c r="F1662" s="18">
        <f>'M5 - Sparkling Water &amp; Soda'!K452</f>
        <v/>
      </c>
      <c r="G1662" s="17">
        <f>'M5 - Sparkling Water &amp; Soda'!F452</f>
        <v/>
      </c>
      <c r="H1662" s="18">
        <f>IF(AND(ISNUMBER('M5 - Sparkling Water &amp; Soda'!F452),ISNUMBER('M5 - Sparkling Water &amp; Soda'!K452)),'M5 - Sparkling Water &amp; Soda'!F452-'M5 - Sparkling Water &amp; Soda'!K452,"")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single 355mL</t>
        </is>
      </c>
      <c r="C1663" s="15" t="inlineStr">
        <is>
          <t>5) Sparkling water &amp; soda</t>
        </is>
      </c>
      <c r="D1663" s="19">
        <f>'M5 - Sparkling Water &amp; Soda'!I453</f>
        <v/>
      </c>
      <c r="E1663" s="20">
        <f>'M5 - Sparkling Water &amp; Soda'!J453</f>
        <v/>
      </c>
      <c r="F1663" s="18">
        <f>'M5 - Sparkling Water &amp; Soda'!K453</f>
        <v/>
      </c>
      <c r="G1663" s="17">
        <f>'M5 - Sparkling Water &amp; Soda'!F453</f>
        <v/>
      </c>
      <c r="H1663" s="18">
        <f>IF(AND(ISNUMBER('M5 - Sparkling Water &amp; Soda'!F453),ISNUMBER('M5 - Sparkling Water &amp; Soda'!K453)),'M5 - Sparkling Water &amp; Soda'!F453-'M5 - Sparkling Water &amp; Soda'!K453,"")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8-pack 355mL</t>
        </is>
      </c>
      <c r="C1664" s="15" t="inlineStr">
        <is>
          <t>5) Sparkling water &amp; soda</t>
        </is>
      </c>
      <c r="D1664" s="19">
        <f>'M5 - Sparkling Water &amp; Soda'!I454</f>
        <v/>
      </c>
      <c r="E1664" s="20">
        <f>'M5 - Sparkling Water &amp; Soda'!J454</f>
        <v/>
      </c>
      <c r="F1664" s="18">
        <f>'M5 - Sparkling Water &amp; Soda'!K454</f>
        <v/>
      </c>
      <c r="G1664" s="17">
        <f>'M5 - Sparkling Water &amp; Soda'!F454</f>
        <v/>
      </c>
      <c r="H1664" s="18">
        <f>IF(AND(ISNUMBER('M5 - Sparkling Water &amp; Soda'!F454),ISNUMBER('M5 - Sparkling Water &amp; Soda'!K454)),'M5 - Sparkling Water &amp; Soda'!F454-'M5 - Sparkling Water &amp; Soda'!K454,"")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Dr. Zevia | 12-pack 355mL</t>
        </is>
      </c>
      <c r="C1665" s="15" t="inlineStr">
        <is>
          <t>5) Sparkling water &amp; soda</t>
        </is>
      </c>
      <c r="D1665" s="19">
        <f>'M5 - Sparkling Water &amp; Soda'!I455</f>
        <v/>
      </c>
      <c r="E1665" s="20">
        <f>'M5 - Sparkling Water &amp; Soda'!J455</f>
        <v/>
      </c>
      <c r="F1665" s="18">
        <f>'M5 - Sparkling Water &amp; Soda'!K455</f>
        <v/>
      </c>
      <c r="G1665" s="17">
        <f>'M5 - Sparkling Water &amp; Soda'!F455</f>
        <v/>
      </c>
      <c r="H1665" s="18">
        <f>IF(AND(ISNUMBER('M5 - Sparkling Water &amp; Soda'!F455),ISNUMBER('M5 - Sparkling Water &amp; Soda'!K455)),'M5 - Sparkling Water &amp; Soda'!F455-'M5 - Sparkling Water &amp; Soda'!K455,"")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Dr. Zevia | 15-pack 355mL</t>
        </is>
      </c>
      <c r="C1666" s="15" t="inlineStr">
        <is>
          <t>5) Sparkling water &amp; soda</t>
        </is>
      </c>
      <c r="D1666" s="19">
        <f>'M5 - Sparkling Water &amp; Soda'!I456</f>
        <v/>
      </c>
      <c r="E1666" s="20">
        <f>'M5 - Sparkling Water &amp; Soda'!J456</f>
        <v/>
      </c>
      <c r="F1666" s="18">
        <f>'M5 - Sparkling Water &amp; Soda'!K456</f>
        <v/>
      </c>
      <c r="G1666" s="17">
        <f>'M5 - Sparkling Water &amp; Soda'!F456</f>
        <v/>
      </c>
      <c r="H1666" s="18">
        <f>IF(AND(ISNUMBER('M5 - Sparkling Water &amp; Soda'!F456),ISNUMBER('M5 - Sparkling Water &amp; Soda'!K456)),'M5 - Sparkling Water &amp; Soda'!F456-'M5 - Sparkling Water &amp; Soda'!K456,"")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Dr. Zevia | 18-pack 355mL</t>
        </is>
      </c>
      <c r="C1667" s="15" t="inlineStr">
        <is>
          <t>5) Sparkling water &amp; soda</t>
        </is>
      </c>
      <c r="D1667" s="19">
        <f>'M5 - Sparkling Water &amp; Soda'!I457</f>
        <v/>
      </c>
      <c r="E1667" s="20">
        <f>'M5 - Sparkling Water &amp; Soda'!J457</f>
        <v/>
      </c>
      <c r="F1667" s="18">
        <f>'M5 - Sparkling Water &amp; Soda'!K457</f>
        <v/>
      </c>
      <c r="G1667" s="17">
        <f>'M5 - Sparkling Water &amp; Soda'!F457</f>
        <v/>
      </c>
      <c r="H1667" s="18">
        <f>IF(AND(ISNUMBER('M5 - Sparkling Water &amp; Soda'!F457),ISNUMBER('M5 - Sparkling Water &amp; Soda'!K457)),'M5 - Sparkling Water &amp; Soda'!F457-'M5 - Sparkling Water &amp; Soda'!K457,"")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Dr. Zevia | 24-pack 355mL</t>
        </is>
      </c>
      <c r="C1668" s="15" t="inlineStr">
        <is>
          <t>5) Sparkling water &amp; soda</t>
        </is>
      </c>
      <c r="D1668" s="19">
        <f>'M5 - Sparkling Water &amp; Soda'!I458</f>
        <v/>
      </c>
      <c r="E1668" s="20">
        <f>'M5 - Sparkling Water &amp; Soda'!J458</f>
        <v/>
      </c>
      <c r="F1668" s="18">
        <f>'M5 - Sparkling Water &amp; Soda'!K458</f>
        <v/>
      </c>
      <c r="G1668" s="17">
        <f>'M5 - Sparkling Water &amp; Soda'!F458</f>
        <v/>
      </c>
      <c r="H1668" s="18">
        <f>IF(AND(ISNUMBER('M5 - Sparkling Water &amp; Soda'!F458),ISNUMBER('M5 - Sparkling Water &amp; Soda'!K458)),'M5 - Sparkling Water &amp; Soda'!F458-'M5 - Sparkling Water &amp; Soda'!K458,"")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single 355mL</t>
        </is>
      </c>
      <c r="C1669" s="15" t="inlineStr">
        <is>
          <t>5) Sparkling water &amp; soda</t>
        </is>
      </c>
      <c r="D1669" s="19">
        <f>'M5 - Sparkling Water &amp; Soda'!I459</f>
        <v/>
      </c>
      <c r="E1669" s="20">
        <f>'M5 - Sparkling Water &amp; Soda'!J459</f>
        <v/>
      </c>
      <c r="F1669" s="18">
        <f>'M5 - Sparkling Water &amp; Soda'!K459</f>
        <v/>
      </c>
      <c r="G1669" s="17">
        <f>'M5 - Sparkling Water &amp; Soda'!F459</f>
        <v/>
      </c>
      <c r="H1669" s="18">
        <f>IF(AND(ISNUMBER('M5 - Sparkling Water &amp; Soda'!F459),ISNUMBER('M5 - Sparkling Water &amp; Soda'!K459)),'M5 - Sparkling Water &amp; Soda'!F459-'M5 - Sparkling Water &amp; Soda'!K459,"")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8-pack 355mL</t>
        </is>
      </c>
      <c r="C1670" s="15" t="inlineStr">
        <is>
          <t>5) Sparkling water &amp; soda</t>
        </is>
      </c>
      <c r="D1670" s="19">
        <f>'M5 - Sparkling Water &amp; Soda'!I460</f>
        <v/>
      </c>
      <c r="E1670" s="20">
        <f>'M5 - Sparkling Water &amp; Soda'!J460</f>
        <v/>
      </c>
      <c r="F1670" s="18">
        <f>'M5 - Sparkling Water &amp; Soda'!K460</f>
        <v/>
      </c>
      <c r="G1670" s="17">
        <f>'M5 - Sparkling Water &amp; Soda'!F460</f>
        <v/>
      </c>
      <c r="H1670" s="18">
        <f>IF(AND(ISNUMBER('M5 - Sparkling Water &amp; Soda'!F460),ISNUMBER('M5 - Sparkling Water &amp; Soda'!K460)),'M5 - Sparkling Water &amp; Soda'!F460-'M5 - Sparkling Water &amp; Soda'!K460,"")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Black Cherry | 12-pack 355mL</t>
        </is>
      </c>
      <c r="C1671" s="15" t="inlineStr">
        <is>
          <t>5) Sparkling water &amp; soda</t>
        </is>
      </c>
      <c r="D1671" s="19">
        <f>'M5 - Sparkling Water &amp; Soda'!I461</f>
        <v/>
      </c>
      <c r="E1671" s="20">
        <f>'M5 - Sparkling Water &amp; Soda'!J461</f>
        <v/>
      </c>
      <c r="F1671" s="18">
        <f>'M5 - Sparkling Water &amp; Soda'!K461</f>
        <v/>
      </c>
      <c r="G1671" s="17">
        <f>'M5 - Sparkling Water &amp; Soda'!F461</f>
        <v/>
      </c>
      <c r="H1671" s="18">
        <f>IF(AND(ISNUMBER('M5 - Sparkling Water &amp; Soda'!F461),ISNUMBER('M5 - Sparkling Water &amp; Soda'!K461)),'M5 - Sparkling Water &amp; Soda'!F461-'M5 - Sparkling Water &amp; Soda'!K461,"")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Black Cherry | 15-pack 355mL</t>
        </is>
      </c>
      <c r="C1672" s="15" t="inlineStr">
        <is>
          <t>5) Sparkling water &amp; soda</t>
        </is>
      </c>
      <c r="D1672" s="19">
        <f>'M5 - Sparkling Water &amp; Soda'!I462</f>
        <v/>
      </c>
      <c r="E1672" s="20">
        <f>'M5 - Sparkling Water &amp; Soda'!J462</f>
        <v/>
      </c>
      <c r="F1672" s="18">
        <f>'M5 - Sparkling Water &amp; Soda'!K462</f>
        <v/>
      </c>
      <c r="G1672" s="17">
        <f>'M5 - Sparkling Water &amp; Soda'!F462</f>
        <v/>
      </c>
      <c r="H1672" s="18">
        <f>IF(AND(ISNUMBER('M5 - Sparkling Water &amp; Soda'!F462),ISNUMBER('M5 - Sparkling Water &amp; Soda'!K462)),'M5 - Sparkling Water &amp; Soda'!F462-'M5 - Sparkling Water &amp; Soda'!K462,"")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Black Cherry | 18-pack 355mL</t>
        </is>
      </c>
      <c r="C1673" s="15" t="inlineStr">
        <is>
          <t>5) Sparkling water &amp; soda</t>
        </is>
      </c>
      <c r="D1673" s="19">
        <f>'M5 - Sparkling Water &amp; Soda'!I463</f>
        <v/>
      </c>
      <c r="E1673" s="20">
        <f>'M5 - Sparkling Water &amp; Soda'!J463</f>
        <v/>
      </c>
      <c r="F1673" s="18">
        <f>'M5 - Sparkling Water &amp; Soda'!K463</f>
        <v/>
      </c>
      <c r="G1673" s="17">
        <f>'M5 - Sparkling Water &amp; Soda'!F463</f>
        <v/>
      </c>
      <c r="H1673" s="18">
        <f>IF(AND(ISNUMBER('M5 - Sparkling Water &amp; Soda'!F463),ISNUMBER('M5 - Sparkling Water &amp; Soda'!K463)),'M5 - Sparkling Water &amp; Soda'!F463-'M5 - Sparkling Water &amp; Soda'!K463,"")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Black Cherry | 24-pack 355mL</t>
        </is>
      </c>
      <c r="C1674" s="15" t="inlineStr">
        <is>
          <t>5) Sparkling water &amp; soda</t>
        </is>
      </c>
      <c r="D1674" s="19">
        <f>'M5 - Sparkling Water &amp; Soda'!I464</f>
        <v/>
      </c>
      <c r="E1674" s="20">
        <f>'M5 - Sparkling Water &amp; Soda'!J464</f>
        <v/>
      </c>
      <c r="F1674" s="18">
        <f>'M5 - Sparkling Water &amp; Soda'!K464</f>
        <v/>
      </c>
      <c r="G1674" s="17">
        <f>'M5 - Sparkling Water &amp; Soda'!F464</f>
        <v/>
      </c>
      <c r="H1674" s="18">
        <f>IF(AND(ISNUMBER('M5 - Sparkling Water &amp; Soda'!F464),ISNUMBER('M5 - Sparkling Water &amp; Soda'!K464)),'M5 - Sparkling Water &amp; Soda'!F464-'M5 - Sparkling Water &amp; Soda'!K464,"")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single 355mL</t>
        </is>
      </c>
      <c r="C1675" s="15" t="inlineStr">
        <is>
          <t>5) Sparkling water &amp; soda</t>
        </is>
      </c>
      <c r="D1675" s="19">
        <f>'M5 - Sparkling Water &amp; Soda'!I465</f>
        <v/>
      </c>
      <c r="E1675" s="20">
        <f>'M5 - Sparkling Water &amp; Soda'!J465</f>
        <v/>
      </c>
      <c r="F1675" s="18">
        <f>'M5 - Sparkling Water &amp; Soda'!K465</f>
        <v/>
      </c>
      <c r="G1675" s="17">
        <f>'M5 - Sparkling Water &amp; Soda'!F465</f>
        <v/>
      </c>
      <c r="H1675" s="18">
        <f>IF(AND(ISNUMBER('M5 - Sparkling Water &amp; Soda'!F465),ISNUMBER('M5 - Sparkling Water &amp; Soda'!K465)),'M5 - Sparkling Water &amp; Soda'!F465-'M5 - Sparkling Water &amp; Soda'!K465,"")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8-pack 355mL</t>
        </is>
      </c>
      <c r="C1676" s="15" t="inlineStr">
        <is>
          <t>5) Sparkling water &amp; soda</t>
        </is>
      </c>
      <c r="D1676" s="19">
        <f>'M5 - Sparkling Water &amp; Soda'!I466</f>
        <v/>
      </c>
      <c r="E1676" s="20">
        <f>'M5 - Sparkling Water &amp; Soda'!J466</f>
        <v/>
      </c>
      <c r="F1676" s="18">
        <f>'M5 - Sparkling Water &amp; Soda'!K466</f>
        <v/>
      </c>
      <c r="G1676" s="17">
        <f>'M5 - Sparkling Water &amp; Soda'!F466</f>
        <v/>
      </c>
      <c r="H1676" s="18">
        <f>IF(AND(ISNUMBER('M5 - Sparkling Water &amp; Soda'!F466),ISNUMBER('M5 - Sparkling Water &amp; Soda'!K466)),'M5 - Sparkling Water &amp; Soda'!F466-'M5 - Sparkling Water &amp; Soda'!K466,"")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Grape | 12-pack 355mL</t>
        </is>
      </c>
      <c r="C1677" s="15" t="inlineStr">
        <is>
          <t>5) Sparkling water &amp; soda</t>
        </is>
      </c>
      <c r="D1677" s="19">
        <f>'M5 - Sparkling Water &amp; Soda'!I467</f>
        <v/>
      </c>
      <c r="E1677" s="20">
        <f>'M5 - Sparkling Water &amp; Soda'!J467</f>
        <v/>
      </c>
      <c r="F1677" s="18">
        <f>'M5 - Sparkling Water &amp; Soda'!K467</f>
        <v/>
      </c>
      <c r="G1677" s="17">
        <f>'M5 - Sparkling Water &amp; Soda'!F467</f>
        <v/>
      </c>
      <c r="H1677" s="18">
        <f>IF(AND(ISNUMBER('M5 - Sparkling Water &amp; Soda'!F467),ISNUMBER('M5 - Sparkling Water &amp; Soda'!K467)),'M5 - Sparkling Water &amp; Soda'!F467-'M5 - Sparkling Water &amp; Soda'!K467,"")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Grape | 15-pack 355mL</t>
        </is>
      </c>
      <c r="C1678" s="15" t="inlineStr">
        <is>
          <t>5) Sparkling water &amp; soda</t>
        </is>
      </c>
      <c r="D1678" s="19">
        <f>'M5 - Sparkling Water &amp; Soda'!I468</f>
        <v/>
      </c>
      <c r="E1678" s="20">
        <f>'M5 - Sparkling Water &amp; Soda'!J468</f>
        <v/>
      </c>
      <c r="F1678" s="18">
        <f>'M5 - Sparkling Water &amp; Soda'!K468</f>
        <v/>
      </c>
      <c r="G1678" s="17">
        <f>'M5 - Sparkling Water &amp; Soda'!F468</f>
        <v/>
      </c>
      <c r="H1678" s="18">
        <f>IF(AND(ISNUMBER('M5 - Sparkling Water &amp; Soda'!F468),ISNUMBER('M5 - Sparkling Water &amp; Soda'!K468)),'M5 - Sparkling Water &amp; Soda'!F468-'M5 - Sparkling Water &amp; Soda'!K468,"")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Grape | 18-pack 355mL</t>
        </is>
      </c>
      <c r="C1679" s="15" t="inlineStr">
        <is>
          <t>5) Sparkling water &amp; soda</t>
        </is>
      </c>
      <c r="D1679" s="19">
        <f>'M5 - Sparkling Water &amp; Soda'!I469</f>
        <v/>
      </c>
      <c r="E1679" s="20">
        <f>'M5 - Sparkling Water &amp; Soda'!J469</f>
        <v/>
      </c>
      <c r="F1679" s="18">
        <f>'M5 - Sparkling Water &amp; Soda'!K469</f>
        <v/>
      </c>
      <c r="G1679" s="17">
        <f>'M5 - Sparkling Water &amp; Soda'!F469</f>
        <v/>
      </c>
      <c r="H1679" s="18">
        <f>IF(AND(ISNUMBER('M5 - Sparkling Water &amp; Soda'!F469),ISNUMBER('M5 - Sparkling Water &amp; Soda'!K469)),'M5 - Sparkling Water &amp; Soda'!F469-'M5 - Sparkling Water &amp; Soda'!K469,"")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Grape | 24-pack 355mL</t>
        </is>
      </c>
      <c r="C1680" s="15" t="inlineStr">
        <is>
          <t>5) Sparkling water &amp; soda</t>
        </is>
      </c>
      <c r="D1680" s="19">
        <f>'M5 - Sparkling Water &amp; Soda'!I470</f>
        <v/>
      </c>
      <c r="E1680" s="20">
        <f>'M5 - Sparkling Water &amp; Soda'!J470</f>
        <v/>
      </c>
      <c r="F1680" s="18">
        <f>'M5 - Sparkling Water &amp; Soda'!K470</f>
        <v/>
      </c>
      <c r="G1680" s="17">
        <f>'M5 - Sparkling Water &amp; Soda'!F470</f>
        <v/>
      </c>
      <c r="H1680" s="18">
        <f>IF(AND(ISNUMBER('M5 - Sparkling Water &amp; Soda'!F470),ISNUMBER('M5 - Sparkling Water &amp; Soda'!K470)),'M5 - Sparkling Water &amp; Soda'!F470-'M5 - Sparkling Water &amp; Soda'!K470,"")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single 355mL</t>
        </is>
      </c>
      <c r="C1681" s="15" t="inlineStr">
        <is>
          <t>5) Sparkling water &amp; soda</t>
        </is>
      </c>
      <c r="D1681" s="19">
        <f>'M5 - Sparkling Water &amp; Soda'!I471</f>
        <v/>
      </c>
      <c r="E1681" s="20">
        <f>'M5 - Sparkling Water &amp; Soda'!J471</f>
        <v/>
      </c>
      <c r="F1681" s="18">
        <f>'M5 - Sparkling Water &amp; Soda'!K471</f>
        <v/>
      </c>
      <c r="G1681" s="17">
        <f>'M5 - Sparkling Water &amp; Soda'!F471</f>
        <v/>
      </c>
      <c r="H1681" s="18">
        <f>IF(AND(ISNUMBER('M5 - Sparkling Water &amp; Soda'!F471),ISNUMBER('M5 - Sparkling Water &amp; Soda'!K471)),'M5 - Sparkling Water &amp; Soda'!F471-'M5 - Sparkling Water &amp; Soda'!K471,"")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8-pack 355mL</t>
        </is>
      </c>
      <c r="C1682" s="15" t="inlineStr">
        <is>
          <t>5) Sparkling water &amp; soda</t>
        </is>
      </c>
      <c r="D1682" s="19">
        <f>'M5 - Sparkling Water &amp; Soda'!I472</f>
        <v/>
      </c>
      <c r="E1682" s="20">
        <f>'M5 - Sparkling Water &amp; Soda'!J472</f>
        <v/>
      </c>
      <c r="F1682" s="18">
        <f>'M5 - Sparkling Water &amp; Soda'!K472</f>
        <v/>
      </c>
      <c r="G1682" s="17">
        <f>'M5 - Sparkling Water &amp; Soda'!F472</f>
        <v/>
      </c>
      <c r="H1682" s="18">
        <f>IF(AND(ISNUMBER('M5 - Sparkling Water &amp; Soda'!F472),ISNUMBER('M5 - Sparkling Water &amp; Soda'!K472)),'M5 - Sparkling Water &amp; Soda'!F472-'M5 - Sparkling Water &amp; Soda'!K472,"")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Zevia</t>
        </is>
      </c>
      <c r="B1683" s="15" t="inlineStr">
        <is>
          <t>Zevia Zero Calorie Soda | Lemon Lime Twist | 12-pack 355mL</t>
        </is>
      </c>
      <c r="C1683" s="15" t="inlineStr">
        <is>
          <t>5) Sparkling water &amp; soda</t>
        </is>
      </c>
      <c r="D1683" s="19">
        <f>'M5 - Sparkling Water &amp; Soda'!I473</f>
        <v/>
      </c>
      <c r="E1683" s="20">
        <f>'M5 - Sparkling Water &amp; Soda'!J473</f>
        <v/>
      </c>
      <c r="F1683" s="18">
        <f>'M5 - Sparkling Water &amp; Soda'!K473</f>
        <v/>
      </c>
      <c r="G1683" s="17">
        <f>'M5 - Sparkling Water &amp; Soda'!F473</f>
        <v/>
      </c>
      <c r="H1683" s="18">
        <f>IF(AND(ISNUMBER('M5 - Sparkling Water &amp; Soda'!F473),ISNUMBER('M5 - Sparkling Water &amp; Soda'!K473)),'M5 - Sparkling Water &amp; Soda'!F473-'M5 - Sparkling Water &amp; Soda'!K473,"")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Zevia</t>
        </is>
      </c>
      <c r="B1684" s="15" t="inlineStr">
        <is>
          <t>Zevia Zero Calorie Soda | Lemon Lime Twist | 15-pack 355mL</t>
        </is>
      </c>
      <c r="C1684" s="15" t="inlineStr">
        <is>
          <t>5) Sparkling water &amp; soda</t>
        </is>
      </c>
      <c r="D1684" s="19">
        <f>'M5 - Sparkling Water &amp; Soda'!I474</f>
        <v/>
      </c>
      <c r="E1684" s="20">
        <f>'M5 - Sparkling Water &amp; Soda'!J474</f>
        <v/>
      </c>
      <c r="F1684" s="18">
        <f>'M5 - Sparkling Water &amp; Soda'!K474</f>
        <v/>
      </c>
      <c r="G1684" s="17">
        <f>'M5 - Sparkling Water &amp; Soda'!F474</f>
        <v/>
      </c>
      <c r="H1684" s="18">
        <f>IF(AND(ISNUMBER('M5 - Sparkling Water &amp; Soda'!F474),ISNUMBER('M5 - Sparkling Water &amp; Soda'!K474)),'M5 - Sparkling Water &amp; Soda'!F474-'M5 - Sparkling Water &amp; Soda'!K474,"")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Zevia</t>
        </is>
      </c>
      <c r="B1685" s="15" t="inlineStr">
        <is>
          <t>Zevia Zero Calorie Soda | Lemon Lime Twist | 18-pack 355mL</t>
        </is>
      </c>
      <c r="C1685" s="15" t="inlineStr">
        <is>
          <t>5) Sparkling water &amp; soda</t>
        </is>
      </c>
      <c r="D1685" s="19">
        <f>'M5 - Sparkling Water &amp; Soda'!I475</f>
        <v/>
      </c>
      <c r="E1685" s="20">
        <f>'M5 - Sparkling Water &amp; Soda'!J475</f>
        <v/>
      </c>
      <c r="F1685" s="18">
        <f>'M5 - Sparkling Water &amp; Soda'!K475</f>
        <v/>
      </c>
      <c r="G1685" s="17">
        <f>'M5 - Sparkling Water &amp; Soda'!F475</f>
        <v/>
      </c>
      <c r="H1685" s="18">
        <f>IF(AND(ISNUMBER('M5 - Sparkling Water &amp; Soda'!F475),ISNUMBER('M5 - Sparkling Water &amp; Soda'!K475)),'M5 - Sparkling Water &amp; Soda'!F475-'M5 - Sparkling Water &amp; Soda'!K475,"")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Zevia</t>
        </is>
      </c>
      <c r="B1686" s="15" t="inlineStr">
        <is>
          <t>Zevia Zero Calorie Soda | Lemon Lime Twist | 24-pack 355mL</t>
        </is>
      </c>
      <c r="C1686" s="15" t="inlineStr">
        <is>
          <t>5) Sparkling water &amp; soda</t>
        </is>
      </c>
      <c r="D1686" s="19">
        <f>'M5 - Sparkling Water &amp; Soda'!I476</f>
        <v/>
      </c>
      <c r="E1686" s="20">
        <f>'M5 - Sparkling Water &amp; Soda'!J476</f>
        <v/>
      </c>
      <c r="F1686" s="18">
        <f>'M5 - Sparkling Water &amp; Soda'!K476</f>
        <v/>
      </c>
      <c r="G1686" s="17">
        <f>'M5 - Sparkling Water &amp; Soda'!F476</f>
        <v/>
      </c>
      <c r="H1686" s="18">
        <f>IF(AND(ISNUMBER('M5 - Sparkling Water &amp; Soda'!F476),ISNUMBER('M5 - Sparkling Water &amp; Soda'!K476)),'M5 - Sparkling Water &amp; Soda'!F476-'M5 - Sparkling Water &amp; Soda'!K476,"")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single 355mL</t>
        </is>
      </c>
      <c r="C1687" s="15" t="inlineStr">
        <is>
          <t>5) Sparkling water &amp; soda</t>
        </is>
      </c>
      <c r="D1687" s="19">
        <f>'M5 - Sparkling Water &amp; Soda'!I477</f>
        <v/>
      </c>
      <c r="E1687" s="20">
        <f>'M5 - Sparkling Water &amp; Soda'!J477</f>
        <v/>
      </c>
      <c r="F1687" s="18">
        <f>'M5 - Sparkling Water &amp; Soda'!K477</f>
        <v/>
      </c>
      <c r="G1687" s="17">
        <f>'M5 - Sparkling Water &amp; Soda'!F477</f>
        <v/>
      </c>
      <c r="H1687" s="18">
        <f>IF(AND(ISNUMBER('M5 - Sparkling Water &amp; Soda'!F477),ISNUMBER('M5 - Sparkling Water &amp; Soda'!K477)),'M5 - Sparkling Water &amp; Soda'!F477-'M5 - Sparkling Water &amp; Soda'!K477,"")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8-pack 355mL</t>
        </is>
      </c>
      <c r="C1688" s="15" t="inlineStr">
        <is>
          <t>5) Sparkling water &amp; soda</t>
        </is>
      </c>
      <c r="D1688" s="19">
        <f>'M5 - Sparkling Water &amp; Soda'!I478</f>
        <v/>
      </c>
      <c r="E1688" s="20">
        <f>'M5 - Sparkling Water &amp; Soda'!J478</f>
        <v/>
      </c>
      <c r="F1688" s="18">
        <f>'M5 - Sparkling Water &amp; Soda'!K478</f>
        <v/>
      </c>
      <c r="G1688" s="17">
        <f>'M5 - Sparkling Water &amp; Soda'!F478</f>
        <v/>
      </c>
      <c r="H1688" s="18">
        <f>IF(AND(ISNUMBER('M5 - Sparkling Water &amp; Soda'!F478),ISNUMBER('M5 - Sparkling Water &amp; Soda'!K478)),'M5 - Sparkling Water &amp; Soda'!F478-'M5 - Sparkling Water &amp; Soda'!K478,"")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Grapefruit Twist | 12-pack 355mL</t>
        </is>
      </c>
      <c r="C1689" s="15" t="inlineStr">
        <is>
          <t>5) Sparkling water &amp; soda</t>
        </is>
      </c>
      <c r="D1689" s="19">
        <f>'M5 - Sparkling Water &amp; Soda'!I479</f>
        <v/>
      </c>
      <c r="E1689" s="20">
        <f>'M5 - Sparkling Water &amp; Soda'!J479</f>
        <v/>
      </c>
      <c r="F1689" s="18">
        <f>'M5 - Sparkling Water &amp; Soda'!K479</f>
        <v/>
      </c>
      <c r="G1689" s="17">
        <f>'M5 - Sparkling Water &amp; Soda'!F479</f>
        <v/>
      </c>
      <c r="H1689" s="18">
        <f>IF(AND(ISNUMBER('M5 - Sparkling Water &amp; Soda'!F479),ISNUMBER('M5 - Sparkling Water &amp; Soda'!K479)),'M5 - Sparkling Water &amp; Soda'!F479-'M5 - Sparkling Water &amp; Soda'!K479,"")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Grapefruit Twist | 15-pack 355mL</t>
        </is>
      </c>
      <c r="C1690" s="15" t="inlineStr">
        <is>
          <t>5) Sparkling water &amp; soda</t>
        </is>
      </c>
      <c r="D1690" s="19">
        <f>'M5 - Sparkling Water &amp; Soda'!I480</f>
        <v/>
      </c>
      <c r="E1690" s="20">
        <f>'M5 - Sparkling Water &amp; Soda'!J480</f>
        <v/>
      </c>
      <c r="F1690" s="18">
        <f>'M5 - Sparkling Water &amp; Soda'!K480</f>
        <v/>
      </c>
      <c r="G1690" s="17">
        <f>'M5 - Sparkling Water &amp; Soda'!F480</f>
        <v/>
      </c>
      <c r="H1690" s="18">
        <f>IF(AND(ISNUMBER('M5 - Sparkling Water &amp; Soda'!F480),ISNUMBER('M5 - Sparkling Water &amp; Soda'!K480)),'M5 - Sparkling Water &amp; Soda'!F480-'M5 - Sparkling Water &amp; Soda'!K480,"")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Grapefruit Twist | 18-pack 355mL</t>
        </is>
      </c>
      <c r="C1691" s="15" t="inlineStr">
        <is>
          <t>5) Sparkling water &amp; soda</t>
        </is>
      </c>
      <c r="D1691" s="19">
        <f>'M5 - Sparkling Water &amp; Soda'!I481</f>
        <v/>
      </c>
      <c r="E1691" s="20">
        <f>'M5 - Sparkling Water &amp; Soda'!J481</f>
        <v/>
      </c>
      <c r="F1691" s="18">
        <f>'M5 - Sparkling Water &amp; Soda'!K481</f>
        <v/>
      </c>
      <c r="G1691" s="17">
        <f>'M5 - Sparkling Water &amp; Soda'!F481</f>
        <v/>
      </c>
      <c r="H1691" s="18">
        <f>IF(AND(ISNUMBER('M5 - Sparkling Water &amp; Soda'!F481),ISNUMBER('M5 - Sparkling Water &amp; Soda'!K481)),'M5 - Sparkling Water &amp; Soda'!F481-'M5 - Sparkling Water &amp; Soda'!K481,"")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Grapefruit Twist | 24-pack 355mL</t>
        </is>
      </c>
      <c r="C1692" s="15" t="inlineStr">
        <is>
          <t>5) Sparkling water &amp; soda</t>
        </is>
      </c>
      <c r="D1692" s="19">
        <f>'M5 - Sparkling Water &amp; Soda'!I482</f>
        <v/>
      </c>
      <c r="E1692" s="20">
        <f>'M5 - Sparkling Water &amp; Soda'!J482</f>
        <v/>
      </c>
      <c r="F1692" s="18">
        <f>'M5 - Sparkling Water &amp; Soda'!K482</f>
        <v/>
      </c>
      <c r="G1692" s="17">
        <f>'M5 - Sparkling Water &amp; Soda'!F482</f>
        <v/>
      </c>
      <c r="H1692" s="18">
        <f>IF(AND(ISNUMBER('M5 - Sparkling Water &amp; Soda'!F482),ISNUMBER('M5 - Sparkling Water &amp; Soda'!K482)),'M5 - Sparkling Water &amp; Soda'!F482-'M5 - Sparkling Water &amp; Soda'!K482,"")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single 355mL</t>
        </is>
      </c>
      <c r="C1693" s="15" t="inlineStr">
        <is>
          <t>5) Sparkling water &amp; soda</t>
        </is>
      </c>
      <c r="D1693" s="19">
        <f>'M5 - Sparkling Water &amp; Soda'!I483</f>
        <v/>
      </c>
      <c r="E1693" s="20">
        <f>'M5 - Sparkling Water &amp; Soda'!J483</f>
        <v/>
      </c>
      <c r="F1693" s="18">
        <f>'M5 - Sparkling Water &amp; Soda'!K483</f>
        <v/>
      </c>
      <c r="G1693" s="17">
        <f>'M5 - Sparkling Water &amp; Soda'!F483</f>
        <v/>
      </c>
      <c r="H1693" s="18">
        <f>IF(AND(ISNUMBER('M5 - Sparkling Water &amp; Soda'!F483),ISNUMBER('M5 - Sparkling Water &amp; Soda'!K483)),'M5 - Sparkling Water &amp; Soda'!F483-'M5 - Sparkling Water &amp; Soda'!K483,"")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8-pack 355mL</t>
        </is>
      </c>
      <c r="C1694" s="15" t="inlineStr">
        <is>
          <t>5) Sparkling water &amp; soda</t>
        </is>
      </c>
      <c r="D1694" s="19">
        <f>'M5 - Sparkling Water &amp; Soda'!I484</f>
        <v/>
      </c>
      <c r="E1694" s="20">
        <f>'M5 - Sparkling Water &amp; Soda'!J484</f>
        <v/>
      </c>
      <c r="F1694" s="18">
        <f>'M5 - Sparkling Water &amp; Soda'!K484</f>
        <v/>
      </c>
      <c r="G1694" s="17">
        <f>'M5 - Sparkling Water &amp; Soda'!F484</f>
        <v/>
      </c>
      <c r="H1694" s="18">
        <f>IF(AND(ISNUMBER('M5 - Sparkling Water &amp; Soda'!F484),ISNUMBER('M5 - Sparkling Water &amp; Soda'!K484)),'M5 - Sparkling Water &amp; Soda'!F484-'M5 - Sparkling Water &amp; Soda'!K484,"")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Lime | 12-pack 355mL</t>
        </is>
      </c>
      <c r="C1695" s="15" t="inlineStr">
        <is>
          <t>5) Sparkling water &amp; soda</t>
        </is>
      </c>
      <c r="D1695" s="19">
        <f>'M5 - Sparkling Water &amp; Soda'!I485</f>
        <v/>
      </c>
      <c r="E1695" s="20">
        <f>'M5 - Sparkling Water &amp; Soda'!J485</f>
        <v/>
      </c>
      <c r="F1695" s="18">
        <f>'M5 - Sparkling Water &amp; Soda'!K485</f>
        <v/>
      </c>
      <c r="G1695" s="17">
        <f>'M5 - Sparkling Water &amp; Soda'!F485</f>
        <v/>
      </c>
      <c r="H1695" s="18">
        <f>IF(AND(ISNUMBER('M5 - Sparkling Water &amp; Soda'!F485),ISNUMBER('M5 - Sparkling Water &amp; Soda'!K485)),'M5 - Sparkling Water &amp; Soda'!F485-'M5 - Sparkling Water &amp; Soda'!K485,"")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Lime | 15-pack 355mL</t>
        </is>
      </c>
      <c r="C1696" s="15" t="inlineStr">
        <is>
          <t>5) Sparkling water &amp; soda</t>
        </is>
      </c>
      <c r="D1696" s="19">
        <f>'M5 - Sparkling Water &amp; Soda'!I486</f>
        <v/>
      </c>
      <c r="E1696" s="20">
        <f>'M5 - Sparkling Water &amp; Soda'!J486</f>
        <v/>
      </c>
      <c r="F1696" s="18">
        <f>'M5 - Sparkling Water &amp; Soda'!K486</f>
        <v/>
      </c>
      <c r="G1696" s="17">
        <f>'M5 - Sparkling Water &amp; Soda'!F486</f>
        <v/>
      </c>
      <c r="H1696" s="18">
        <f>IF(AND(ISNUMBER('M5 - Sparkling Water &amp; Soda'!F486),ISNUMBER('M5 - Sparkling Water &amp; Soda'!K486)),'M5 - Sparkling Water &amp; Soda'!F486-'M5 - Sparkling Water &amp; Soda'!K486,"")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Lime | 18-pack 355mL</t>
        </is>
      </c>
      <c r="C1697" s="15" t="inlineStr">
        <is>
          <t>5) Sparkling water &amp; soda</t>
        </is>
      </c>
      <c r="D1697" s="19">
        <f>'M5 - Sparkling Water &amp; Soda'!I487</f>
        <v/>
      </c>
      <c r="E1697" s="20">
        <f>'M5 - Sparkling Water &amp; Soda'!J487</f>
        <v/>
      </c>
      <c r="F1697" s="18">
        <f>'M5 - Sparkling Water &amp; Soda'!K487</f>
        <v/>
      </c>
      <c r="G1697" s="17">
        <f>'M5 - Sparkling Water &amp; Soda'!F487</f>
        <v/>
      </c>
      <c r="H1697" s="18">
        <f>IF(AND(ISNUMBER('M5 - Sparkling Water &amp; Soda'!F487),ISNUMBER('M5 - Sparkling Water &amp; Soda'!K487)),'M5 - Sparkling Water &amp; Soda'!F487-'M5 - Sparkling Water &amp; Soda'!K487,"")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Lime | 24-pack 355mL</t>
        </is>
      </c>
      <c r="C1698" s="15" t="inlineStr">
        <is>
          <t>5) Sparkling water &amp; soda</t>
        </is>
      </c>
      <c r="D1698" s="19">
        <f>'M5 - Sparkling Water &amp; Soda'!I488</f>
        <v/>
      </c>
      <c r="E1698" s="20">
        <f>'M5 - Sparkling Water &amp; Soda'!J488</f>
        <v/>
      </c>
      <c r="F1698" s="18">
        <f>'M5 - Sparkling Water &amp; Soda'!K488</f>
        <v/>
      </c>
      <c r="G1698" s="17">
        <f>'M5 - Sparkling Water &amp; Soda'!F488</f>
        <v/>
      </c>
      <c r="H1698" s="18">
        <f>IF(AND(ISNUMBER('M5 - Sparkling Water &amp; Soda'!F488),ISNUMBER('M5 - Sparkling Water &amp; Soda'!K488)),'M5 - Sparkling Water &amp; Soda'!F488-'M5 - Sparkling Water &amp; Soda'!K488,"")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single 355mL</t>
        </is>
      </c>
      <c r="C1699" s="15" t="inlineStr">
        <is>
          <t>5) Sparkling water &amp; soda</t>
        </is>
      </c>
      <c r="D1699" s="19">
        <f>'M5 - Sparkling Water &amp; Soda'!I489</f>
        <v/>
      </c>
      <c r="E1699" s="20">
        <f>'M5 - Sparkling Water &amp; Soda'!J489</f>
        <v/>
      </c>
      <c r="F1699" s="18">
        <f>'M5 - Sparkling Water &amp; Soda'!K489</f>
        <v/>
      </c>
      <c r="G1699" s="17">
        <f>'M5 - Sparkling Water &amp; Soda'!F489</f>
        <v/>
      </c>
      <c r="H1699" s="18">
        <f>IF(AND(ISNUMBER('M5 - Sparkling Water &amp; Soda'!F489),ISNUMBER('M5 - Sparkling Water &amp; Soda'!K489)),'M5 - Sparkling Water &amp; Soda'!F489-'M5 - Sparkling Water &amp; Soda'!K489,"")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8-pack 355mL</t>
        </is>
      </c>
      <c r="C1700" s="15" t="inlineStr">
        <is>
          <t>5) Sparkling water &amp; soda</t>
        </is>
      </c>
      <c r="D1700" s="19">
        <f>'M5 - Sparkling Water &amp; Soda'!I490</f>
        <v/>
      </c>
      <c r="E1700" s="20">
        <f>'M5 - Sparkling Water &amp; Soda'!J490</f>
        <v/>
      </c>
      <c r="F1700" s="18">
        <f>'M5 - Sparkling Water &amp; Soda'!K490</f>
        <v/>
      </c>
      <c r="G1700" s="17">
        <f>'M5 - Sparkling Water &amp; Soda'!F490</f>
        <v/>
      </c>
      <c r="H1700" s="18">
        <f>IF(AND(ISNUMBER('M5 - Sparkling Water &amp; Soda'!F490),ISNUMBER('M5 - Sparkling Water &amp; Soda'!K490)),'M5 - Sparkling Water &amp; Soda'!F490-'M5 - Sparkling Water &amp; Soda'!K490,"")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 Cherry | 12-pack 355mL</t>
        </is>
      </c>
      <c r="C1701" s="15" t="inlineStr">
        <is>
          <t>5) Sparkling water &amp; soda</t>
        </is>
      </c>
      <c r="D1701" s="19">
        <f>'M5 - Sparkling Water &amp; Soda'!I491</f>
        <v/>
      </c>
      <c r="E1701" s="20">
        <f>'M5 - Sparkling Water &amp; Soda'!J491</f>
        <v/>
      </c>
      <c r="F1701" s="18">
        <f>'M5 - Sparkling Water &amp; Soda'!K491</f>
        <v/>
      </c>
      <c r="G1701" s="17">
        <f>'M5 - Sparkling Water &amp; Soda'!F491</f>
        <v/>
      </c>
      <c r="H1701" s="18">
        <f>IF(AND(ISNUMBER('M5 - Sparkling Water &amp; Soda'!F491),ISNUMBER('M5 - Sparkling Water &amp; Soda'!K491)),'M5 - Sparkling Water &amp; Soda'!F491-'M5 - Sparkling Water &amp; Soda'!K491,"")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 Cherry | 15-pack 355mL</t>
        </is>
      </c>
      <c r="C1702" s="15" t="inlineStr">
        <is>
          <t>5) Sparkling water &amp; soda</t>
        </is>
      </c>
      <c r="D1702" s="19">
        <f>'M5 - Sparkling Water &amp; Soda'!I492</f>
        <v/>
      </c>
      <c r="E1702" s="20">
        <f>'M5 - Sparkling Water &amp; Soda'!J492</f>
        <v/>
      </c>
      <c r="F1702" s="18">
        <f>'M5 - Sparkling Water &amp; Soda'!K492</f>
        <v/>
      </c>
      <c r="G1702" s="17">
        <f>'M5 - Sparkling Water &amp; Soda'!F492</f>
        <v/>
      </c>
      <c r="H1702" s="18">
        <f>IF(AND(ISNUMBER('M5 - Sparkling Water &amp; Soda'!F492),ISNUMBER('M5 - Sparkling Water &amp; Soda'!K492)),'M5 - Sparkling Water &amp; Soda'!F492-'M5 - Sparkling Water &amp; Soda'!K492,"")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 Cherry | 18-pack 355mL</t>
        </is>
      </c>
      <c r="C1703" s="15" t="inlineStr">
        <is>
          <t>5) Sparkling water &amp; soda</t>
        </is>
      </c>
      <c r="D1703" s="19">
        <f>'M5 - Sparkling Water &amp; Soda'!I493</f>
        <v/>
      </c>
      <c r="E1703" s="20">
        <f>'M5 - Sparkling Water &amp; Soda'!J493</f>
        <v/>
      </c>
      <c r="F1703" s="18">
        <f>'M5 - Sparkling Water &amp; Soda'!K493</f>
        <v/>
      </c>
      <c r="G1703" s="17">
        <f>'M5 - Sparkling Water &amp; Soda'!F493</f>
        <v/>
      </c>
      <c r="H1703" s="18">
        <f>IF(AND(ISNUMBER('M5 - Sparkling Water &amp; Soda'!F493),ISNUMBER('M5 - Sparkling Water &amp; Soda'!K493)),'M5 - Sparkling Water &amp; Soda'!F493-'M5 - Sparkling Water &amp; Soda'!K493,"")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 Cherry | 24-pack 355mL</t>
        </is>
      </c>
      <c r="C1704" s="15" t="inlineStr">
        <is>
          <t>5) Sparkling water &amp; soda</t>
        </is>
      </c>
      <c r="D1704" s="19">
        <f>'M5 - Sparkling Water &amp; Soda'!I494</f>
        <v/>
      </c>
      <c r="E1704" s="20">
        <f>'M5 - Sparkling Water &amp; Soda'!J494</f>
        <v/>
      </c>
      <c r="F1704" s="18">
        <f>'M5 - Sparkling Water &amp; Soda'!K494</f>
        <v/>
      </c>
      <c r="G1704" s="17">
        <f>'M5 - Sparkling Water &amp; Soda'!F494</f>
        <v/>
      </c>
      <c r="H1704" s="18">
        <f>IF(AND(ISNUMBER('M5 - Sparkling Water &amp; Soda'!F494),ISNUMBER('M5 - Sparkling Water &amp; Soda'!K494)),'M5 - Sparkling Water &amp; Soda'!F494-'M5 - Sparkling Water &amp; Soda'!K494,"")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single 355mL</t>
        </is>
      </c>
      <c r="C1705" s="15" t="inlineStr">
        <is>
          <t>5) Sparkling water &amp; soda</t>
        </is>
      </c>
      <c r="D1705" s="19">
        <f>'M5 - Sparkling Water &amp; Soda'!I495</f>
        <v/>
      </c>
      <c r="E1705" s="20">
        <f>'M5 - Sparkling Water &amp; Soda'!J495</f>
        <v/>
      </c>
      <c r="F1705" s="18">
        <f>'M5 - Sparkling Water &amp; Soda'!K495</f>
        <v/>
      </c>
      <c r="G1705" s="17">
        <f>'M5 - Sparkling Water &amp; Soda'!F495</f>
        <v/>
      </c>
      <c r="H1705" s="18">
        <f>IF(AND(ISNUMBER('M5 - Sparkling Water &amp; Soda'!F495),ISNUMBER('M5 - Sparkling Water &amp; Soda'!K495)),'M5 - Sparkling Water &amp; Soda'!F495-'M5 - Sparkling Water &amp; Soda'!K495,"")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8-pack 355mL</t>
        </is>
      </c>
      <c r="C1706" s="15" t="inlineStr">
        <is>
          <t>5) Sparkling water &amp; soda</t>
        </is>
      </c>
      <c r="D1706" s="19">
        <f>'M5 - Sparkling Water &amp; Soda'!I496</f>
        <v/>
      </c>
      <c r="E1706" s="20">
        <f>'M5 - Sparkling Water &amp; Soda'!J496</f>
        <v/>
      </c>
      <c r="F1706" s="18">
        <f>'M5 - Sparkling Water &amp; Soda'!K496</f>
        <v/>
      </c>
      <c r="G1706" s="17">
        <f>'M5 - Sparkling Water &amp; Soda'!F496</f>
        <v/>
      </c>
      <c r="H1706" s="18">
        <f>IF(AND(ISNUMBER('M5 - Sparkling Water &amp; Soda'!F496),ISNUMBER('M5 - Sparkling Water &amp; Soda'!K496)),'M5 - Sparkling Water &amp; Soda'!F496-'M5 - Sparkling Water &amp; Soda'!K496,"")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Blackberry Mint | 12-pack 355mL</t>
        </is>
      </c>
      <c r="C1707" s="15" t="inlineStr">
        <is>
          <t>5) Sparkling water &amp; soda</t>
        </is>
      </c>
      <c r="D1707" s="19">
        <f>'M5 - Sparkling Water &amp; Soda'!I497</f>
        <v/>
      </c>
      <c r="E1707" s="20">
        <f>'M5 - Sparkling Water &amp; Soda'!J497</f>
        <v/>
      </c>
      <c r="F1707" s="18">
        <f>'M5 - Sparkling Water &amp; Soda'!K497</f>
        <v/>
      </c>
      <c r="G1707" s="17">
        <f>'M5 - Sparkling Water &amp; Soda'!F497</f>
        <v/>
      </c>
      <c r="H1707" s="18">
        <f>IF(AND(ISNUMBER('M5 - Sparkling Water &amp; Soda'!F497),ISNUMBER('M5 - Sparkling Water &amp; Soda'!K497)),'M5 - Sparkling Water &amp; Soda'!F497-'M5 - Sparkling Water &amp; Soda'!K497,"")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Blackberry Mint | 15-pack 355mL</t>
        </is>
      </c>
      <c r="C1708" s="15" t="inlineStr">
        <is>
          <t>5) Sparkling water &amp; soda</t>
        </is>
      </c>
      <c r="D1708" s="19">
        <f>'M5 - Sparkling Water &amp; Soda'!I498</f>
        <v/>
      </c>
      <c r="E1708" s="20">
        <f>'M5 - Sparkling Water &amp; Soda'!J498</f>
        <v/>
      </c>
      <c r="F1708" s="18">
        <f>'M5 - Sparkling Water &amp; Soda'!K498</f>
        <v/>
      </c>
      <c r="G1708" s="17">
        <f>'M5 - Sparkling Water &amp; Soda'!F498</f>
        <v/>
      </c>
      <c r="H1708" s="18">
        <f>IF(AND(ISNUMBER('M5 - Sparkling Water &amp; Soda'!F498),ISNUMBER('M5 - Sparkling Water &amp; Soda'!K498)),'M5 - Sparkling Water &amp; Soda'!F498-'M5 - Sparkling Water &amp; Soda'!K498,"")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Blackberry Mint | 18-pack 355mL</t>
        </is>
      </c>
      <c r="C1709" s="15" t="inlineStr">
        <is>
          <t>5) Sparkling water &amp; soda</t>
        </is>
      </c>
      <c r="D1709" s="19">
        <f>'M5 - Sparkling Water &amp; Soda'!I499</f>
        <v/>
      </c>
      <c r="E1709" s="20">
        <f>'M5 - Sparkling Water &amp; Soda'!J499</f>
        <v/>
      </c>
      <c r="F1709" s="18">
        <f>'M5 - Sparkling Water &amp; Soda'!K499</f>
        <v/>
      </c>
      <c r="G1709" s="17">
        <f>'M5 - Sparkling Water &amp; Soda'!F499</f>
        <v/>
      </c>
      <c r="H1709" s="18">
        <f>IF(AND(ISNUMBER('M5 - Sparkling Water &amp; Soda'!F499),ISNUMBER('M5 - Sparkling Water &amp; Soda'!K499)),'M5 - Sparkling Water &amp; Soda'!F499-'M5 - Sparkling Water &amp; Soda'!K499,"")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Blackberry Mint | 24-pack 355mL</t>
        </is>
      </c>
      <c r="C1710" s="15" t="inlineStr">
        <is>
          <t>5) Sparkling water &amp; soda</t>
        </is>
      </c>
      <c r="D1710" s="19">
        <f>'M5 - Sparkling Water &amp; Soda'!I500</f>
        <v/>
      </c>
      <c r="E1710" s="20">
        <f>'M5 - Sparkling Water &amp; Soda'!J500</f>
        <v/>
      </c>
      <c r="F1710" s="18">
        <f>'M5 - Sparkling Water &amp; Soda'!K500</f>
        <v/>
      </c>
      <c r="G1710" s="17">
        <f>'M5 - Sparkling Water &amp; Soda'!F500</f>
        <v/>
      </c>
      <c r="H1710" s="18">
        <f>IF(AND(ISNUMBER('M5 - Sparkling Water &amp; Soda'!F500),ISNUMBER('M5 - Sparkling Water &amp; Soda'!K500)),'M5 - Sparkling Water &amp; Soda'!F500-'M5 - Sparkling Water &amp; Soda'!K500,"")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single 355mL</t>
        </is>
      </c>
      <c r="C1711" s="15" t="inlineStr">
        <is>
          <t>5) Sparkling water &amp; soda</t>
        </is>
      </c>
      <c r="D1711" s="19">
        <f>'M5 - Sparkling Water &amp; Soda'!I501</f>
        <v/>
      </c>
      <c r="E1711" s="20">
        <f>'M5 - Sparkling Water &amp; Soda'!J501</f>
        <v/>
      </c>
      <c r="F1711" s="18">
        <f>'M5 - Sparkling Water &amp; Soda'!K501</f>
        <v/>
      </c>
      <c r="G1711" s="17">
        <f>'M5 - Sparkling Water &amp; Soda'!F501</f>
        <v/>
      </c>
      <c r="H1711" s="18">
        <f>IF(AND(ISNUMBER('M5 - Sparkling Water &amp; Soda'!F501),ISNUMBER('M5 - Sparkling Water &amp; Soda'!K501)),'M5 - Sparkling Water &amp; Soda'!F501-'M5 - Sparkling Water &amp; Soda'!K501,"")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8-pack 355mL</t>
        </is>
      </c>
      <c r="C1712" s="15" t="inlineStr">
        <is>
          <t>5) Sparkling water &amp; soda</t>
        </is>
      </c>
      <c r="D1712" s="19">
        <f>'M5 - Sparkling Water &amp; Soda'!I502</f>
        <v/>
      </c>
      <c r="E1712" s="20">
        <f>'M5 - Sparkling Water &amp; Soda'!J502</f>
        <v/>
      </c>
      <c r="F1712" s="18">
        <f>'M5 - Sparkling Water &amp; Soda'!K502</f>
        <v/>
      </c>
      <c r="G1712" s="17">
        <f>'M5 - Sparkling Water &amp; Soda'!F502</f>
        <v/>
      </c>
      <c r="H1712" s="18">
        <f>IF(AND(ISNUMBER('M5 - Sparkling Water &amp; Soda'!F502),ISNUMBER('M5 - Sparkling Water &amp; Soda'!K502)),'M5 - Sparkling Water &amp; Soda'!F502-'M5 - Sparkling Water &amp; Soda'!K502,"")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Nixie</t>
        </is>
      </c>
      <c r="B1713" s="15" t="inlineStr">
        <is>
          <t>Nixie Organic Sparkling Water | Watermelon Mint | 12-pack 355mL</t>
        </is>
      </c>
      <c r="C1713" s="15" t="inlineStr">
        <is>
          <t>5) Sparkling water &amp; soda</t>
        </is>
      </c>
      <c r="D1713" s="19">
        <f>'M5 - Sparkling Water &amp; Soda'!I503</f>
        <v/>
      </c>
      <c r="E1713" s="20">
        <f>'M5 - Sparkling Water &amp; Soda'!J503</f>
        <v/>
      </c>
      <c r="F1713" s="18">
        <f>'M5 - Sparkling Water &amp; Soda'!K503</f>
        <v/>
      </c>
      <c r="G1713" s="17">
        <f>'M5 - Sparkling Water &amp; Soda'!F503</f>
        <v/>
      </c>
      <c r="H1713" s="18">
        <f>IF(AND(ISNUMBER('M5 - Sparkling Water &amp; Soda'!F503),ISNUMBER('M5 - Sparkling Water &amp; Soda'!K503)),'M5 - Sparkling Water &amp; Soda'!F503-'M5 - Sparkling Water &amp; Soda'!K503,"")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Nixie</t>
        </is>
      </c>
      <c r="B1714" s="15" t="inlineStr">
        <is>
          <t>Nixie Organic Sparkling Water | Watermelon Mint | 15-pack 355mL</t>
        </is>
      </c>
      <c r="C1714" s="15" t="inlineStr">
        <is>
          <t>5) Sparkling water &amp; soda</t>
        </is>
      </c>
      <c r="D1714" s="19">
        <f>'M5 - Sparkling Water &amp; Soda'!I504</f>
        <v/>
      </c>
      <c r="E1714" s="20">
        <f>'M5 - Sparkling Water &amp; Soda'!J504</f>
        <v/>
      </c>
      <c r="F1714" s="18">
        <f>'M5 - Sparkling Water &amp; Soda'!K504</f>
        <v/>
      </c>
      <c r="G1714" s="17">
        <f>'M5 - Sparkling Water &amp; Soda'!F504</f>
        <v/>
      </c>
      <c r="H1714" s="18">
        <f>IF(AND(ISNUMBER('M5 - Sparkling Water &amp; Soda'!F504),ISNUMBER('M5 - Sparkling Water &amp; Soda'!K504)),'M5 - Sparkling Water &amp; Soda'!F504-'M5 - Sparkling Water &amp; Soda'!K504,"")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Nixie</t>
        </is>
      </c>
      <c r="B1715" s="15" t="inlineStr">
        <is>
          <t>Nixie Organic Sparkling Water | Watermelon Mint | 18-pack 355mL</t>
        </is>
      </c>
      <c r="C1715" s="15" t="inlineStr">
        <is>
          <t>5) Sparkling water &amp; soda</t>
        </is>
      </c>
      <c r="D1715" s="19">
        <f>'M5 - Sparkling Water &amp; Soda'!I505</f>
        <v/>
      </c>
      <c r="E1715" s="20">
        <f>'M5 - Sparkling Water &amp; Soda'!J505</f>
        <v/>
      </c>
      <c r="F1715" s="18">
        <f>'M5 - Sparkling Water &amp; Soda'!K505</f>
        <v/>
      </c>
      <c r="G1715" s="17">
        <f>'M5 - Sparkling Water &amp; Soda'!F505</f>
        <v/>
      </c>
      <c r="H1715" s="18">
        <f>IF(AND(ISNUMBER('M5 - Sparkling Water &amp; Soda'!F505),ISNUMBER('M5 - Sparkling Water &amp; Soda'!K505)),'M5 - Sparkling Water &amp; Soda'!F505-'M5 - Sparkling Water &amp; Soda'!K505,"")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Nixie</t>
        </is>
      </c>
      <c r="B1716" s="15" t="inlineStr">
        <is>
          <t>Nixie Organic Sparkling Water | Watermelon Mint | 24-pack 355mL</t>
        </is>
      </c>
      <c r="C1716" s="15" t="inlineStr">
        <is>
          <t>5) Sparkling water &amp; soda</t>
        </is>
      </c>
      <c r="D1716" s="19">
        <f>'M5 - Sparkling Water &amp; Soda'!I506</f>
        <v/>
      </c>
      <c r="E1716" s="20">
        <f>'M5 - Sparkling Water &amp; Soda'!J506</f>
        <v/>
      </c>
      <c r="F1716" s="18">
        <f>'M5 - Sparkling Water &amp; Soda'!K506</f>
        <v/>
      </c>
      <c r="G1716" s="17">
        <f>'M5 - Sparkling Water &amp; Soda'!F506</f>
        <v/>
      </c>
      <c r="H1716" s="18">
        <f>IF(AND(ISNUMBER('M5 - Sparkling Water &amp; Soda'!F506),ISNUMBER('M5 - Sparkling Water &amp; Soda'!K506)),'M5 - Sparkling Water &amp; Soda'!F506-'M5 - Sparkling Water &amp; Soda'!K506,"")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single 503mL</t>
        </is>
      </c>
      <c r="C1717" s="15" t="inlineStr">
        <is>
          <t>1) Sparkling electrolyte / functional sparkling</t>
        </is>
      </c>
      <c r="D1717" s="19">
        <f>'M1 - Sparkling Electrolyte'!I2</f>
        <v/>
      </c>
      <c r="E1717" s="20">
        <f>'M1 - Sparkling Electrolyte'!J2</f>
        <v/>
      </c>
      <c r="F1717" s="18">
        <f>'M1 - Sparkling Electrolyte'!K2</f>
        <v/>
      </c>
      <c r="G1717" s="17">
        <f>'M1 - Sparkling Electrolyte'!F2</f>
        <v/>
      </c>
      <c r="H1717" s="18">
        <f>IF(AND(ISNUMBER('M1 - Sparkling Electrolyte'!F2),ISNUMBER('M1 - Sparkling Electrolyte'!K2)),'M1 - Sparkling Electrolyte'!F2-'M1 - Sparkling Electrolyte'!K2,"")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Black Raspberry | 8-pack 503mL</t>
        </is>
      </c>
      <c r="C1718" s="15" t="inlineStr">
        <is>
          <t>1) Sparkling electrolyte / functional sparkling</t>
        </is>
      </c>
      <c r="D1718" s="19">
        <f>'M1 - Sparkling Electrolyte'!I3</f>
        <v/>
      </c>
      <c r="E1718" s="20">
        <f>'M1 - Sparkling Electrolyte'!J3</f>
        <v/>
      </c>
      <c r="F1718" s="18">
        <f>'M1 - Sparkling Electrolyte'!K3</f>
        <v/>
      </c>
      <c r="G1718" s="17">
        <f>'M1 - Sparkling Electrolyte'!F3</f>
        <v/>
      </c>
      <c r="H1718" s="18">
        <f>IF(AND(ISNUMBER('M1 - Sparkling Electrolyte'!F3),ISNUMBER('M1 - Sparkling Electrolyte'!K3)),'M1 - Sparkling Electrolyte'!F3-'M1 - Sparkling Electrolyte'!K3,"")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Black Raspberry | 12-pack 503mL</t>
        </is>
      </c>
      <c r="C1719" s="15" t="inlineStr">
        <is>
          <t>1) Sparkling electrolyte / functional sparkling</t>
        </is>
      </c>
      <c r="D1719" s="19">
        <f>'M1 - Sparkling Electrolyte'!I4</f>
        <v/>
      </c>
      <c r="E1719" s="20">
        <f>'M1 - Sparkling Electrolyte'!J4</f>
        <v/>
      </c>
      <c r="F1719" s="18">
        <f>'M1 - Sparkling Electrolyte'!K4</f>
        <v/>
      </c>
      <c r="G1719" s="17">
        <f>'M1 - Sparkling Electrolyte'!F4</f>
        <v/>
      </c>
      <c r="H1719" s="18">
        <f>IF(AND(ISNUMBER('M1 - Sparkling Electrolyte'!F4),ISNUMBER('M1 - Sparkling Electrolyte'!K4)),'M1 - Sparkling Electrolyte'!F4-'M1 - Sparkling Electrolyte'!K4,"")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Black Raspberry | 18-pack 503mL</t>
        </is>
      </c>
      <c r="C1720" s="15" t="inlineStr">
        <is>
          <t>1) Sparkling electrolyte / functional sparkling</t>
        </is>
      </c>
      <c r="D1720" s="19">
        <f>'M1 - Sparkling Electrolyte'!I5</f>
        <v/>
      </c>
      <c r="E1720" s="20">
        <f>'M1 - Sparkling Electrolyte'!J5</f>
        <v/>
      </c>
      <c r="F1720" s="18">
        <f>'M1 - Sparkling Electrolyte'!K5</f>
        <v/>
      </c>
      <c r="G1720" s="17">
        <f>'M1 - Sparkling Electrolyte'!F5</f>
        <v/>
      </c>
      <c r="H1720" s="18">
        <f>IF(AND(ISNUMBER('M1 - Sparkling Electrolyte'!F5),ISNUMBER('M1 - Sparkling Electrolyte'!K5)),'M1 - Sparkling Electrolyte'!F5-'M1 - Sparkling Electrolyte'!K5,"")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Black Raspberry | 24-pack 503mL</t>
        </is>
      </c>
      <c r="C1721" s="15" t="inlineStr">
        <is>
          <t>1) Sparkling electrolyte / functional sparkling</t>
        </is>
      </c>
      <c r="D1721" s="19">
        <f>'M1 - Sparkling Electrolyte'!I6</f>
        <v/>
      </c>
      <c r="E1721" s="20">
        <f>'M1 - Sparkling Electrolyte'!J6</f>
        <v/>
      </c>
      <c r="F1721" s="18">
        <f>'M1 - Sparkling Electrolyte'!K6</f>
        <v/>
      </c>
      <c r="G1721" s="17">
        <f>'M1 - Sparkling Electrolyte'!F6</f>
        <v/>
      </c>
      <c r="H1721" s="18">
        <f>IF(AND(ISNUMBER('M1 - Sparkling Electrolyte'!F6),ISNUMBER('M1 - Sparkling Electrolyte'!K6)),'M1 - Sparkling Electrolyte'!F6-'M1 - Sparkling Electrolyte'!K6,"")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single 503mL</t>
        </is>
      </c>
      <c r="C1722" s="15" t="inlineStr">
        <is>
          <t>1) Sparkling electrolyte / functional sparkling</t>
        </is>
      </c>
      <c r="D1722" s="19">
        <f>'M1 - Sparkling Electrolyte'!I7</f>
        <v/>
      </c>
      <c r="E1722" s="20">
        <f>'M1 - Sparkling Electrolyte'!J7</f>
        <v/>
      </c>
      <c r="F1722" s="18">
        <f>'M1 - Sparkling Electrolyte'!K7</f>
        <v/>
      </c>
      <c r="G1722" s="17">
        <f>'M1 - Sparkling Electrolyte'!F7</f>
        <v/>
      </c>
      <c r="H1722" s="18">
        <f>IF(AND(ISNUMBER('M1 - Sparkling Electrolyte'!F7),ISNUMBER('M1 - Sparkling Electrolyte'!K7)),'M1 - Sparkling Electrolyte'!F7-'M1 - Sparkling Electrolyte'!K7,"")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Cherry Limeade | 8-pack 503mL</t>
        </is>
      </c>
      <c r="C1723" s="15" t="inlineStr">
        <is>
          <t>1) Sparkling electrolyte / functional sparkling</t>
        </is>
      </c>
      <c r="D1723" s="19">
        <f>'M1 - Sparkling Electrolyte'!I8</f>
        <v/>
      </c>
      <c r="E1723" s="20">
        <f>'M1 - Sparkling Electrolyte'!J8</f>
        <v/>
      </c>
      <c r="F1723" s="18">
        <f>'M1 - Sparkling Electrolyte'!K8</f>
        <v/>
      </c>
      <c r="G1723" s="17">
        <f>'M1 - Sparkling Electrolyte'!F8</f>
        <v/>
      </c>
      <c r="H1723" s="18">
        <f>IF(AND(ISNUMBER('M1 - Sparkling Electrolyte'!F8),ISNUMBER('M1 - Sparkling Electrolyte'!K8)),'M1 - Sparkling Electrolyte'!F8-'M1 - Sparkling Electrolyte'!K8,"")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Cherry Limeade | 12-pack 503mL</t>
        </is>
      </c>
      <c r="C1724" s="15" t="inlineStr">
        <is>
          <t>1) Sparkling electrolyte / functional sparkling</t>
        </is>
      </c>
      <c r="D1724" s="19">
        <f>'M1 - Sparkling Electrolyte'!I9</f>
        <v/>
      </c>
      <c r="E1724" s="20">
        <f>'M1 - Sparkling Electrolyte'!J9</f>
        <v/>
      </c>
      <c r="F1724" s="18">
        <f>'M1 - Sparkling Electrolyte'!K9</f>
        <v/>
      </c>
      <c r="G1724" s="17">
        <f>'M1 - Sparkling Electrolyte'!F9</f>
        <v/>
      </c>
      <c r="H1724" s="18">
        <f>IF(AND(ISNUMBER('M1 - Sparkling Electrolyte'!F9),ISNUMBER('M1 - Sparkling Electrolyte'!K9)),'M1 - Sparkling Electrolyte'!F9-'M1 - Sparkling Electrolyte'!K9,"")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Cherry Limeade | 18-pack 503mL</t>
        </is>
      </c>
      <c r="C1725" s="15" t="inlineStr">
        <is>
          <t>1) Sparkling electrolyte / functional sparkling</t>
        </is>
      </c>
      <c r="D1725" s="19">
        <f>'M1 - Sparkling Electrolyte'!I10</f>
        <v/>
      </c>
      <c r="E1725" s="20">
        <f>'M1 - Sparkling Electrolyte'!J10</f>
        <v/>
      </c>
      <c r="F1725" s="18">
        <f>'M1 - Sparkling Electrolyte'!K10</f>
        <v/>
      </c>
      <c r="G1725" s="17">
        <f>'M1 - Sparkling Electrolyte'!F10</f>
        <v/>
      </c>
      <c r="H1725" s="18">
        <f>IF(AND(ISNUMBER('M1 - Sparkling Electrolyte'!F10),ISNUMBER('M1 - Sparkling Electrolyte'!K10)),'M1 - Sparkling Electrolyte'!F10-'M1 - Sparkling Electrolyte'!K10,"")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Cherry Limeade | 24-pack 503mL</t>
        </is>
      </c>
      <c r="C1726" s="15" t="inlineStr">
        <is>
          <t>1) Sparkling electrolyte / functional sparkling</t>
        </is>
      </c>
      <c r="D1726" s="19">
        <f>'M1 - Sparkling Electrolyte'!I11</f>
        <v/>
      </c>
      <c r="E1726" s="20">
        <f>'M1 - Sparkling Electrolyte'!J11</f>
        <v/>
      </c>
      <c r="F1726" s="18">
        <f>'M1 - Sparkling Electrolyte'!K11</f>
        <v/>
      </c>
      <c r="G1726" s="17">
        <f>'M1 - Sparkling Electrolyte'!F11</f>
        <v/>
      </c>
      <c r="H1726" s="18">
        <f>IF(AND(ISNUMBER('M1 - Sparkling Electrolyte'!F11),ISNUMBER('M1 - Sparkling Electrolyte'!K11)),'M1 - Sparkling Electrolyte'!F11-'M1 - Sparkling Electrolyte'!K11,"")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single 503mL</t>
        </is>
      </c>
      <c r="C1727" s="15" t="inlineStr">
        <is>
          <t>1) Sparkling electrolyte / functional sparkling</t>
        </is>
      </c>
      <c r="D1727" s="19">
        <f>'M1 - Sparkling Electrolyte'!I12</f>
        <v/>
      </c>
      <c r="E1727" s="20">
        <f>'M1 - Sparkling Electrolyte'!J12</f>
        <v/>
      </c>
      <c r="F1727" s="18">
        <f>'M1 - Sparkling Electrolyte'!K12</f>
        <v/>
      </c>
      <c r="G1727" s="17">
        <f>'M1 - Sparkling Electrolyte'!F12</f>
        <v/>
      </c>
      <c r="H1727" s="18">
        <f>IF(AND(ISNUMBER('M1 - Sparkling Electrolyte'!F12),ISNUMBER('M1 - Sparkling Electrolyte'!K12)),'M1 - Sparkling Electrolyte'!F12-'M1 - Sparkling Electrolyte'!K12,"")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Orange Mango | 8-pack 503mL</t>
        </is>
      </c>
      <c r="C1728" s="15" t="inlineStr">
        <is>
          <t>1) Sparkling electrolyte / functional sparkling</t>
        </is>
      </c>
      <c r="D1728" s="19">
        <f>'M1 - Sparkling Electrolyte'!I13</f>
        <v/>
      </c>
      <c r="E1728" s="20">
        <f>'M1 - Sparkling Electrolyte'!J13</f>
        <v/>
      </c>
      <c r="F1728" s="18">
        <f>'M1 - Sparkling Electrolyte'!K13</f>
        <v/>
      </c>
      <c r="G1728" s="17">
        <f>'M1 - Sparkling Electrolyte'!F13</f>
        <v/>
      </c>
      <c r="H1728" s="18">
        <f>IF(AND(ISNUMBER('M1 - Sparkling Electrolyte'!F13),ISNUMBER('M1 - Sparkling Electrolyte'!K13)),'M1 - Sparkling Electrolyte'!F13-'M1 - Sparkling Electrolyte'!K13,"")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Orange Mango | 12-pack 503mL</t>
        </is>
      </c>
      <c r="C1729" s="15" t="inlineStr">
        <is>
          <t>1) Sparkling electrolyte / functional sparkling</t>
        </is>
      </c>
      <c r="D1729" s="19">
        <f>'M1 - Sparkling Electrolyte'!I14</f>
        <v/>
      </c>
      <c r="E1729" s="20">
        <f>'M1 - Sparkling Electrolyte'!J14</f>
        <v/>
      </c>
      <c r="F1729" s="18">
        <f>'M1 - Sparkling Electrolyte'!K14</f>
        <v/>
      </c>
      <c r="G1729" s="17">
        <f>'M1 - Sparkling Electrolyte'!F14</f>
        <v/>
      </c>
      <c r="H1729" s="18">
        <f>IF(AND(ISNUMBER('M1 - Sparkling Electrolyte'!F14),ISNUMBER('M1 - Sparkling Electrolyte'!K14)),'M1 - Sparkling Electrolyte'!F14-'M1 - Sparkling Electrolyte'!K14,"")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Orange Mango | 18-pack 503mL</t>
        </is>
      </c>
      <c r="C1730" s="15" t="inlineStr">
        <is>
          <t>1) Sparkling electrolyte / functional sparkling</t>
        </is>
      </c>
      <c r="D1730" s="19">
        <f>'M1 - Sparkling Electrolyte'!I15</f>
        <v/>
      </c>
      <c r="E1730" s="20">
        <f>'M1 - Sparkling Electrolyte'!J15</f>
        <v/>
      </c>
      <c r="F1730" s="18">
        <f>'M1 - Sparkling Electrolyte'!K15</f>
        <v/>
      </c>
      <c r="G1730" s="17">
        <f>'M1 - Sparkling Electrolyte'!F15</f>
        <v/>
      </c>
      <c r="H1730" s="18">
        <f>IF(AND(ISNUMBER('M1 - Sparkling Electrolyte'!F15),ISNUMBER('M1 - Sparkling Electrolyte'!K15)),'M1 - Sparkling Electrolyte'!F15-'M1 - Sparkling Electrolyte'!K15,"")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Orange Mango | 24-pack 503mL</t>
        </is>
      </c>
      <c r="C1731" s="15" t="inlineStr">
        <is>
          <t>1) Sparkling electrolyte / functional sparkling</t>
        </is>
      </c>
      <c r="D1731" s="19">
        <f>'M1 - Sparkling Electrolyte'!I16</f>
        <v/>
      </c>
      <c r="E1731" s="20">
        <f>'M1 - Sparkling Electrolyte'!J16</f>
        <v/>
      </c>
      <c r="F1731" s="18">
        <f>'M1 - Sparkling Electrolyte'!K16</f>
        <v/>
      </c>
      <c r="G1731" s="17">
        <f>'M1 - Sparkling Electrolyte'!F16</f>
        <v/>
      </c>
      <c r="H1731" s="18">
        <f>IF(AND(ISNUMBER('M1 - Sparkling Electrolyte'!F16),ISNUMBER('M1 - Sparkling Electrolyte'!K16)),'M1 - Sparkling Electrolyte'!F16-'M1 - Sparkling Electrolyte'!K16,"")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single 503mL</t>
        </is>
      </c>
      <c r="C1732" s="15" t="inlineStr">
        <is>
          <t>1) Sparkling electrolyte / functional sparkling</t>
        </is>
      </c>
      <c r="D1732" s="19">
        <f>'M1 - Sparkling Electrolyte'!I17</f>
        <v/>
      </c>
      <c r="E1732" s="20">
        <f>'M1 - Sparkling Electrolyte'!J17</f>
        <v/>
      </c>
      <c r="F1732" s="18">
        <f>'M1 - Sparkling Electrolyte'!K17</f>
        <v/>
      </c>
      <c r="G1732" s="17">
        <f>'M1 - Sparkling Electrolyte'!F17</f>
        <v/>
      </c>
      <c r="H1732" s="18">
        <f>IF(AND(ISNUMBER('M1 - Sparkling Electrolyte'!F17),ISNUMBER('M1 - Sparkling Electrolyte'!K17)),'M1 - Sparkling Electrolyte'!F17-'M1 - Sparkling Electrolyte'!K17,"")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Kiwi Strawberry | 8-pack 503mL</t>
        </is>
      </c>
      <c r="C1733" s="15" t="inlineStr">
        <is>
          <t>1) Sparkling electrolyte / functional sparkling</t>
        </is>
      </c>
      <c r="D1733" s="19">
        <f>'M1 - Sparkling Electrolyte'!I18</f>
        <v/>
      </c>
      <c r="E1733" s="20">
        <f>'M1 - Sparkling Electrolyte'!J18</f>
        <v/>
      </c>
      <c r="F1733" s="18">
        <f>'M1 - Sparkling Electrolyte'!K18</f>
        <v/>
      </c>
      <c r="G1733" s="17">
        <f>'M1 - Sparkling Electrolyte'!F18</f>
        <v/>
      </c>
      <c r="H1733" s="18">
        <f>IF(AND(ISNUMBER('M1 - Sparkling Electrolyte'!F18),ISNUMBER('M1 - Sparkling Electrolyte'!K18)),'M1 - Sparkling Electrolyte'!F18-'M1 - Sparkling Electrolyte'!K18,"")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Kiwi Strawberry | 12-pack 503mL</t>
        </is>
      </c>
      <c r="C1734" s="15" t="inlineStr">
        <is>
          <t>1) Sparkling electrolyte / functional sparkling</t>
        </is>
      </c>
      <c r="D1734" s="19">
        <f>'M1 - Sparkling Electrolyte'!I19</f>
        <v/>
      </c>
      <c r="E1734" s="20">
        <f>'M1 - Sparkling Electrolyte'!J19</f>
        <v/>
      </c>
      <c r="F1734" s="18">
        <f>'M1 - Sparkling Electrolyte'!K19</f>
        <v/>
      </c>
      <c r="G1734" s="17">
        <f>'M1 - Sparkling Electrolyte'!F19</f>
        <v/>
      </c>
      <c r="H1734" s="18">
        <f>IF(AND(ISNUMBER('M1 - Sparkling Electrolyte'!F19),ISNUMBER('M1 - Sparkling Electrolyte'!K19)),'M1 - Sparkling Electrolyte'!F19-'M1 - Sparkling Electrolyte'!K19,"")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Kiwi Strawberry | 18-pack 503mL</t>
        </is>
      </c>
      <c r="C1735" s="15" t="inlineStr">
        <is>
          <t>1) Sparkling electrolyte / functional sparkling</t>
        </is>
      </c>
      <c r="D1735" s="19">
        <f>'M1 - Sparkling Electrolyte'!I20</f>
        <v/>
      </c>
      <c r="E1735" s="20">
        <f>'M1 - Sparkling Electrolyte'!J20</f>
        <v/>
      </c>
      <c r="F1735" s="18">
        <f>'M1 - Sparkling Electrolyte'!K20</f>
        <v/>
      </c>
      <c r="G1735" s="17">
        <f>'M1 - Sparkling Electrolyte'!F20</f>
        <v/>
      </c>
      <c r="H1735" s="18">
        <f>IF(AND(ISNUMBER('M1 - Sparkling Electrolyte'!F20),ISNUMBER('M1 - Sparkling Electrolyte'!K20)),'M1 - Sparkling Electrolyte'!F20-'M1 - Sparkling Electrolyte'!K20,"")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Kiwi Strawberry | 24-pack 503mL</t>
        </is>
      </c>
      <c r="C1736" s="15" t="inlineStr">
        <is>
          <t>1) Sparkling electrolyte / functional sparkling</t>
        </is>
      </c>
      <c r="D1736" s="19">
        <f>'M1 - Sparkling Electrolyte'!I21</f>
        <v/>
      </c>
      <c r="E1736" s="20">
        <f>'M1 - Sparkling Electrolyte'!J21</f>
        <v/>
      </c>
      <c r="F1736" s="18">
        <f>'M1 - Sparkling Electrolyte'!K21</f>
        <v/>
      </c>
      <c r="G1736" s="17">
        <f>'M1 - Sparkling Electrolyte'!F21</f>
        <v/>
      </c>
      <c r="H1736" s="18">
        <f>IF(AND(ISNUMBER('M1 - Sparkling Electrolyte'!F21),ISNUMBER('M1 - Sparkling Electrolyte'!K21)),'M1 - Sparkling Electrolyte'!F21-'M1 - Sparkling Electrolyte'!K21,"")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single 503mL</t>
        </is>
      </c>
      <c r="C1737" s="15" t="inlineStr">
        <is>
          <t>1) Sparkling electrolyte / functional sparkling</t>
        </is>
      </c>
      <c r="D1737" s="19">
        <f>'M1 - Sparkling Electrolyte'!I22</f>
        <v/>
      </c>
      <c r="E1737" s="20">
        <f>'M1 - Sparkling Electrolyte'!J22</f>
        <v/>
      </c>
      <c r="F1737" s="18">
        <f>'M1 - Sparkling Electrolyte'!K22</f>
        <v/>
      </c>
      <c r="G1737" s="17">
        <f>'M1 - Sparkling Electrolyte'!F22</f>
        <v/>
      </c>
      <c r="H1737" s="18">
        <f>IF(AND(ISNUMBER('M1 - Sparkling Electrolyte'!F22),ISNUMBER('M1 - Sparkling Electrolyte'!K22)),'M1 - Sparkling Electrolyte'!F22-'M1 - Sparkling Electrolyte'!K22,"")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Coconut Pineapple | 8-pack 503mL</t>
        </is>
      </c>
      <c r="C1738" s="15" t="inlineStr">
        <is>
          <t>1) Sparkling electrolyte / functional sparkling</t>
        </is>
      </c>
      <c r="D1738" s="19">
        <f>'M1 - Sparkling Electrolyte'!I23</f>
        <v/>
      </c>
      <c r="E1738" s="20">
        <f>'M1 - Sparkling Electrolyte'!J23</f>
        <v/>
      </c>
      <c r="F1738" s="18">
        <f>'M1 - Sparkling Electrolyte'!K23</f>
        <v/>
      </c>
      <c r="G1738" s="17">
        <f>'M1 - Sparkling Electrolyte'!F23</f>
        <v/>
      </c>
      <c r="H1738" s="18">
        <f>IF(AND(ISNUMBER('M1 - Sparkling Electrolyte'!F23),ISNUMBER('M1 - Sparkling Electrolyte'!K23)),'M1 - Sparkling Electrolyte'!F23-'M1 - Sparkling Electrolyte'!K23,"")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Coconut Pineapple | 12-pack 503mL</t>
        </is>
      </c>
      <c r="C1739" s="15" t="inlineStr">
        <is>
          <t>1) Sparkling electrolyte / functional sparkling</t>
        </is>
      </c>
      <c r="D1739" s="19">
        <f>'M1 - Sparkling Electrolyte'!I24</f>
        <v/>
      </c>
      <c r="E1739" s="20">
        <f>'M1 - Sparkling Electrolyte'!J24</f>
        <v/>
      </c>
      <c r="F1739" s="18">
        <f>'M1 - Sparkling Electrolyte'!K24</f>
        <v/>
      </c>
      <c r="G1739" s="17">
        <f>'M1 - Sparkling Electrolyte'!F24</f>
        <v/>
      </c>
      <c r="H1739" s="18">
        <f>IF(AND(ISNUMBER('M1 - Sparkling Electrolyte'!F24),ISNUMBER('M1 - Sparkling Electrolyte'!K24)),'M1 - Sparkling Electrolyte'!F24-'M1 - Sparkling Electrolyte'!K24,"")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Coconut Pineapple | 18-pack 503mL</t>
        </is>
      </c>
      <c r="C1740" s="15" t="inlineStr">
        <is>
          <t>1) Sparkling electrolyte / functional sparkling</t>
        </is>
      </c>
      <c r="D1740" s="19">
        <f>'M1 - Sparkling Electrolyte'!I25</f>
        <v/>
      </c>
      <c r="E1740" s="20">
        <f>'M1 - Sparkling Electrolyte'!J25</f>
        <v/>
      </c>
      <c r="F1740" s="18">
        <f>'M1 - Sparkling Electrolyte'!K25</f>
        <v/>
      </c>
      <c r="G1740" s="17">
        <f>'M1 - Sparkling Electrolyte'!F25</f>
        <v/>
      </c>
      <c r="H1740" s="18">
        <f>IF(AND(ISNUMBER('M1 - Sparkling Electrolyte'!F25),ISNUMBER('M1 - Sparkling Electrolyte'!K25)),'M1 - Sparkling Electrolyte'!F25-'M1 - Sparkling Electrolyte'!K25,"")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Coconut Pineapple | 24-pack 503mL</t>
        </is>
      </c>
      <c r="C1741" s="15" t="inlineStr">
        <is>
          <t>1) Sparkling electrolyte / functional sparkling</t>
        </is>
      </c>
      <c r="D1741" s="19">
        <f>'M1 - Sparkling Electrolyte'!I26</f>
        <v/>
      </c>
      <c r="E1741" s="20">
        <f>'M1 - Sparkling Electrolyte'!J26</f>
        <v/>
      </c>
      <c r="F1741" s="18">
        <f>'M1 - Sparkling Electrolyte'!K26</f>
        <v/>
      </c>
      <c r="G1741" s="17">
        <f>'M1 - Sparkling Electrolyte'!F26</f>
        <v/>
      </c>
      <c r="H1741" s="18">
        <f>IF(AND(ISNUMBER('M1 - Sparkling Electrolyte'!F26),ISNUMBER('M1 - Sparkling Electrolyte'!K26)),'M1 - Sparkling Electrolyte'!F26-'M1 - Sparkling Electrolyte'!K26,"")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single 503mL</t>
        </is>
      </c>
      <c r="C1742" s="15" t="inlineStr">
        <is>
          <t>1) Sparkling electrolyte / functional sparkling</t>
        </is>
      </c>
      <c r="D1742" s="19">
        <f>'M1 - Sparkling Electrolyte'!I27</f>
        <v/>
      </c>
      <c r="E1742" s="20">
        <f>'M1 - Sparkling Electrolyte'!J27</f>
        <v/>
      </c>
      <c r="F1742" s="18">
        <f>'M1 - Sparkling Electrolyte'!K27</f>
        <v/>
      </c>
      <c r="G1742" s="17">
        <f>'M1 - Sparkling Electrolyte'!F27</f>
        <v/>
      </c>
      <c r="H1742" s="18">
        <f>IF(AND(ISNUMBER('M1 - Sparkling Electrolyte'!F27),ISNUMBER('M1 - Sparkling Electrolyte'!K27)),'M1 - Sparkling Electrolyte'!F27-'M1 - Sparkling Electrolyte'!K27,"")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Sparkling Ice</t>
        </is>
      </c>
      <c r="B1743" s="15" t="inlineStr">
        <is>
          <t>Sparkling Ice (+ Antioxidants &amp; Vitamins) | Classic Lemonade | 8-pack 503mL</t>
        </is>
      </c>
      <c r="C1743" s="15" t="inlineStr">
        <is>
          <t>1) Sparkling electrolyte / functional sparkling</t>
        </is>
      </c>
      <c r="D1743" s="19">
        <f>'M1 - Sparkling Electrolyte'!I28</f>
        <v/>
      </c>
      <c r="E1743" s="20">
        <f>'M1 - Sparkling Electrolyte'!J28</f>
        <v/>
      </c>
      <c r="F1743" s="18">
        <f>'M1 - Sparkling Electrolyte'!K28</f>
        <v/>
      </c>
      <c r="G1743" s="17">
        <f>'M1 - Sparkling Electrolyte'!F28</f>
        <v/>
      </c>
      <c r="H1743" s="18">
        <f>IF(AND(ISNUMBER('M1 - Sparkling Electrolyte'!F28),ISNUMBER('M1 - Sparkling Electrolyte'!K28)),'M1 - Sparkling Electrolyte'!F28-'M1 - Sparkling Electrolyte'!K28,"")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Sparkling Ice</t>
        </is>
      </c>
      <c r="B1744" s="15" t="inlineStr">
        <is>
          <t>Sparkling Ice (+ Antioxidants &amp; Vitamins) | Classic Lemonade | 12-pack 503mL</t>
        </is>
      </c>
      <c r="C1744" s="15" t="inlineStr">
        <is>
          <t>1) Sparkling electrolyte / functional sparkling</t>
        </is>
      </c>
      <c r="D1744" s="19">
        <f>'M1 - Sparkling Electrolyte'!I29</f>
        <v/>
      </c>
      <c r="E1744" s="20">
        <f>'M1 - Sparkling Electrolyte'!J29</f>
        <v/>
      </c>
      <c r="F1744" s="18">
        <f>'M1 - Sparkling Electrolyte'!K29</f>
        <v/>
      </c>
      <c r="G1744" s="17">
        <f>'M1 - Sparkling Electrolyte'!F29</f>
        <v/>
      </c>
      <c r="H1744" s="18">
        <f>IF(AND(ISNUMBER('M1 - Sparkling Electrolyte'!F29),ISNUMBER('M1 - Sparkling Electrolyte'!K29)),'M1 - Sparkling Electrolyte'!F29-'M1 - Sparkling Electrolyte'!K29,"")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Sparkling Ice</t>
        </is>
      </c>
      <c r="B1745" s="15" t="inlineStr">
        <is>
          <t>Sparkling Ice (+ Antioxidants &amp; Vitamins) | Classic Lemonade | 18-pack 503mL</t>
        </is>
      </c>
      <c r="C1745" s="15" t="inlineStr">
        <is>
          <t>1) Sparkling electrolyte / functional sparkling</t>
        </is>
      </c>
      <c r="D1745" s="19">
        <f>'M1 - Sparkling Electrolyte'!I30</f>
        <v/>
      </c>
      <c r="E1745" s="20">
        <f>'M1 - Sparkling Electrolyte'!J30</f>
        <v/>
      </c>
      <c r="F1745" s="18">
        <f>'M1 - Sparkling Electrolyte'!K30</f>
        <v/>
      </c>
      <c r="G1745" s="17">
        <f>'M1 - Sparkling Electrolyte'!F30</f>
        <v/>
      </c>
      <c r="H1745" s="18">
        <f>IF(AND(ISNUMBER('M1 - Sparkling Electrolyte'!F30),ISNUMBER('M1 - Sparkling Electrolyte'!K30)),'M1 - Sparkling Electrolyte'!F30-'M1 - Sparkling Electrolyte'!K30,"")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Sparkling Ice</t>
        </is>
      </c>
      <c r="B1746" s="15" t="inlineStr">
        <is>
          <t>Sparkling Ice (+ Antioxidants &amp; Vitamins) | Classic Lemonade | 24-pack 503mL</t>
        </is>
      </c>
      <c r="C1746" s="15" t="inlineStr">
        <is>
          <t>1) Sparkling electrolyte / functional sparkling</t>
        </is>
      </c>
      <c r="D1746" s="19">
        <f>'M1 - Sparkling Electrolyte'!I31</f>
        <v/>
      </c>
      <c r="E1746" s="20">
        <f>'M1 - Sparkling Electrolyte'!J31</f>
        <v/>
      </c>
      <c r="F1746" s="18">
        <f>'M1 - Sparkling Electrolyte'!K31</f>
        <v/>
      </c>
      <c r="G1746" s="17">
        <f>'M1 - Sparkling Electrolyte'!F31</f>
        <v/>
      </c>
      <c r="H1746" s="18">
        <f>IF(AND(ISNUMBER('M1 - Sparkling Electrolyte'!F31),ISNUMBER('M1 - Sparkling Electrolyte'!K31)),'M1 - Sparkling Electrolyte'!F31-'M1 - Sparkling Electrolyte'!K31,"")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single 473mL</t>
        </is>
      </c>
      <c r="C1747" s="15" t="inlineStr">
        <is>
          <t>1) Sparkling electrolyte / functional sparkling</t>
        </is>
      </c>
      <c r="D1747" s="19">
        <f>'M1 - Sparkling Electrolyte'!I32</f>
        <v/>
      </c>
      <c r="E1747" s="20">
        <f>'M1 - Sparkling Electrolyte'!J32</f>
        <v/>
      </c>
      <c r="F1747" s="18">
        <f>'M1 - Sparkling Electrolyte'!K32</f>
        <v/>
      </c>
      <c r="G1747" s="17">
        <f>'M1 - Sparkling Electrolyte'!F32</f>
        <v/>
      </c>
      <c r="H1747" s="18">
        <f>IF(AND(ISNUMBER('M1 - Sparkling Electrolyte'!F32),ISNUMBER('M1 - Sparkling Electrolyte'!K32)),'M1 - Sparkling Electrolyte'!F32-'M1 - Sparkling Electrolyte'!K32,"")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Blackberribrilliance | 8-pack 473mL</t>
        </is>
      </c>
      <c r="C1748" s="15" t="inlineStr">
        <is>
          <t>1) Sparkling electrolyte / functional sparkling</t>
        </is>
      </c>
      <c r="D1748" s="19">
        <f>'M1 - Sparkling Electrolyte'!I33</f>
        <v/>
      </c>
      <c r="E1748" s="20">
        <f>'M1 - Sparkling Electrolyte'!J33</f>
        <v/>
      </c>
      <c r="F1748" s="18">
        <f>'M1 - Sparkling Electrolyte'!K33</f>
        <v/>
      </c>
      <c r="G1748" s="17">
        <f>'M1 - Sparkling Electrolyte'!F33</f>
        <v/>
      </c>
      <c r="H1748" s="18">
        <f>IF(AND(ISNUMBER('M1 - Sparkling Electrolyte'!F33),ISNUMBER('M1 - Sparkling Electrolyte'!K33)),'M1 - Sparkling Electrolyte'!F33-'M1 - Sparkling Electrolyte'!K33,"")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Blackberribrilliance | 12-pack 473mL</t>
        </is>
      </c>
      <c r="C1749" s="15" t="inlineStr">
        <is>
          <t>1) Sparkling electrolyte / functional sparkling</t>
        </is>
      </c>
      <c r="D1749" s="19">
        <f>'M1 - Sparkling Electrolyte'!I34</f>
        <v/>
      </c>
      <c r="E1749" s="20">
        <f>'M1 - Sparkling Electrolyte'!J34</f>
        <v/>
      </c>
      <c r="F1749" s="18">
        <f>'M1 - Sparkling Electrolyte'!K34</f>
        <v/>
      </c>
      <c r="G1749" s="17">
        <f>'M1 - Sparkling Electrolyte'!F34</f>
        <v/>
      </c>
      <c r="H1749" s="18">
        <f>IF(AND(ISNUMBER('M1 - Sparkling Electrolyte'!F34),ISNUMBER('M1 - Sparkling Electrolyte'!K34)),'M1 - Sparkling Electrolyte'!F34-'M1 - Sparkling Electrolyte'!K34,"")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Blackberribrilliance | 18-pack 473mL</t>
        </is>
      </c>
      <c r="C1750" s="15" t="inlineStr">
        <is>
          <t>1) Sparkling electrolyte / functional sparkling</t>
        </is>
      </c>
      <c r="D1750" s="19">
        <f>'M1 - Sparkling Electrolyte'!I35</f>
        <v/>
      </c>
      <c r="E1750" s="20">
        <f>'M1 - Sparkling Electrolyte'!J35</f>
        <v/>
      </c>
      <c r="F1750" s="18">
        <f>'M1 - Sparkling Electrolyte'!K35</f>
        <v/>
      </c>
      <c r="G1750" s="17">
        <f>'M1 - Sparkling Electrolyte'!F35</f>
        <v/>
      </c>
      <c r="H1750" s="18">
        <f>IF(AND(ISNUMBER('M1 - Sparkling Electrolyte'!F35),ISNUMBER('M1 - Sparkling Electrolyte'!K35)),'M1 - Sparkling Electrolyte'!F35-'M1 - Sparkling Electrolyte'!K35,"")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Blackberribrilliance | 24-pack 473mL</t>
        </is>
      </c>
      <c r="C1751" s="15" t="inlineStr">
        <is>
          <t>1) Sparkling electrolyte / functional sparkling</t>
        </is>
      </c>
      <c r="D1751" s="19">
        <f>'M1 - Sparkling Electrolyte'!I36</f>
        <v/>
      </c>
      <c r="E1751" s="20">
        <f>'M1 - Sparkling Electrolyte'!J36</f>
        <v/>
      </c>
      <c r="F1751" s="18">
        <f>'M1 - Sparkling Electrolyte'!K36</f>
        <v/>
      </c>
      <c r="G1751" s="17">
        <f>'M1 - Sparkling Electrolyte'!F36</f>
        <v/>
      </c>
      <c r="H1751" s="18">
        <f>IF(AND(ISNUMBER('M1 - Sparkling Electrolyte'!F36),ISNUMBER('M1 - Sparkling Electrolyte'!K36)),'M1 - Sparkling Electrolyte'!F36-'M1 - Sparkling Electrolyte'!K36,"")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single 473mL</t>
        </is>
      </c>
      <c r="C1752" s="15" t="inlineStr">
        <is>
          <t>1) Sparkling electrolyte / functional sparkling</t>
        </is>
      </c>
      <c r="D1752" s="19">
        <f>'M1 - Sparkling Electrolyte'!I37</f>
        <v/>
      </c>
      <c r="E1752" s="20">
        <f>'M1 - Sparkling Electrolyte'!J37</f>
        <v/>
      </c>
      <c r="F1752" s="18">
        <f>'M1 - Sparkling Electrolyte'!K37</f>
        <v/>
      </c>
      <c r="G1752" s="17">
        <f>'M1 - Sparkling Electrolyte'!F37</f>
        <v/>
      </c>
      <c r="H1752" s="18">
        <f>IF(AND(ISNUMBER('M1 - Sparkling Electrolyte'!F37),ISNUMBER('M1 - Sparkling Electrolyte'!K37)),'M1 - Sparkling Electrolyte'!F37-'M1 - Sparkling Electrolyte'!K37,"")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Strawbeary Lemonade | 8-pack 473mL</t>
        </is>
      </c>
      <c r="C1753" s="15" t="inlineStr">
        <is>
          <t>1) Sparkling electrolyte / functional sparkling</t>
        </is>
      </c>
      <c r="D1753" s="19">
        <f>'M1 - Sparkling Electrolyte'!I38</f>
        <v/>
      </c>
      <c r="E1753" s="20">
        <f>'M1 - Sparkling Electrolyte'!J38</f>
        <v/>
      </c>
      <c r="F1753" s="18">
        <f>'M1 - Sparkling Electrolyte'!K38</f>
        <v/>
      </c>
      <c r="G1753" s="17">
        <f>'M1 - Sparkling Electrolyte'!F38</f>
        <v/>
      </c>
      <c r="H1753" s="18">
        <f>IF(AND(ISNUMBER('M1 - Sparkling Electrolyte'!F38),ISNUMBER('M1 - Sparkling Electrolyte'!K38)),'M1 - Sparkling Electrolyte'!F38-'M1 - Sparkling Electrolyte'!K38,"")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Strawbeary Lemonade | 12-pack 473mL</t>
        </is>
      </c>
      <c r="C1754" s="15" t="inlineStr">
        <is>
          <t>1) Sparkling electrolyte / functional sparkling</t>
        </is>
      </c>
      <c r="D1754" s="19">
        <f>'M1 - Sparkling Electrolyte'!I39</f>
        <v/>
      </c>
      <c r="E1754" s="20">
        <f>'M1 - Sparkling Electrolyte'!J39</f>
        <v/>
      </c>
      <c r="F1754" s="18">
        <f>'M1 - Sparkling Electrolyte'!K39</f>
        <v/>
      </c>
      <c r="G1754" s="17">
        <f>'M1 - Sparkling Electrolyte'!F39</f>
        <v/>
      </c>
      <c r="H1754" s="18">
        <f>IF(AND(ISNUMBER('M1 - Sparkling Electrolyte'!F39),ISNUMBER('M1 - Sparkling Electrolyte'!K39)),'M1 - Sparkling Electrolyte'!F39-'M1 - Sparkling Electrolyte'!K39,"")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Strawbeary Lemonade | 18-pack 473mL</t>
        </is>
      </c>
      <c r="C1755" s="15" t="inlineStr">
        <is>
          <t>1) Sparkling electrolyte / functional sparkling</t>
        </is>
      </c>
      <c r="D1755" s="19">
        <f>'M1 - Sparkling Electrolyte'!I40</f>
        <v/>
      </c>
      <c r="E1755" s="20">
        <f>'M1 - Sparkling Electrolyte'!J40</f>
        <v/>
      </c>
      <c r="F1755" s="18">
        <f>'M1 - Sparkling Electrolyte'!K40</f>
        <v/>
      </c>
      <c r="G1755" s="17">
        <f>'M1 - Sparkling Electrolyte'!F40</f>
        <v/>
      </c>
      <c r="H1755" s="18">
        <f>IF(AND(ISNUMBER('M1 - Sparkling Electrolyte'!F40),ISNUMBER('M1 - Sparkling Electrolyte'!K40)),'M1 - Sparkling Electrolyte'!F40-'M1 - Sparkling Electrolyte'!K40,"")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Strawbeary Lemonade | 24-pack 473mL</t>
        </is>
      </c>
      <c r="C1756" s="15" t="inlineStr">
        <is>
          <t>1) Sparkling electrolyte / functional sparkling</t>
        </is>
      </c>
      <c r="D1756" s="19">
        <f>'M1 - Sparkling Electrolyte'!I41</f>
        <v/>
      </c>
      <c r="E1756" s="20">
        <f>'M1 - Sparkling Electrolyte'!J41</f>
        <v/>
      </c>
      <c r="F1756" s="18">
        <f>'M1 - Sparkling Electrolyte'!K41</f>
        <v/>
      </c>
      <c r="G1756" s="17">
        <f>'M1 - Sparkling Electrolyte'!F41</f>
        <v/>
      </c>
      <c r="H1756" s="18">
        <f>IF(AND(ISNUMBER('M1 - Sparkling Electrolyte'!F41),ISNUMBER('M1 - Sparkling Electrolyte'!K41)),'M1 - Sparkling Electrolyte'!F41-'M1 - Sparkling Electrolyte'!K41,"")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single 473mL</t>
        </is>
      </c>
      <c r="C1757" s="15" t="inlineStr">
        <is>
          <t>1) Sparkling electrolyte / functional sparkling</t>
        </is>
      </c>
      <c r="D1757" s="19">
        <f>'M1 - Sparkling Electrolyte'!I42</f>
        <v/>
      </c>
      <c r="E1757" s="20">
        <f>'M1 - Sparkling Electrolyte'!J42</f>
        <v/>
      </c>
      <c r="F1757" s="18">
        <f>'M1 - Sparkling Electrolyte'!K42</f>
        <v/>
      </c>
      <c r="G1757" s="17">
        <f>'M1 - Sparkling Electrolyte'!F42</f>
        <v/>
      </c>
      <c r="H1757" s="18">
        <f>IF(AND(ISNUMBER('M1 - Sparkling Electrolyte'!F42),ISNUMBER('M1 - Sparkling Electrolyte'!K42)),'M1 - Sparkling Electrolyte'!F42-'M1 - Sparkling Electrolyte'!K42,"")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Tropic'b'r | 8-pack 473mL</t>
        </is>
      </c>
      <c r="C1758" s="15" t="inlineStr">
        <is>
          <t>1) Sparkling electrolyte / functional sparkling</t>
        </is>
      </c>
      <c r="D1758" s="19">
        <f>'M1 - Sparkling Electrolyte'!I43</f>
        <v/>
      </c>
      <c r="E1758" s="20">
        <f>'M1 - Sparkling Electrolyte'!J43</f>
        <v/>
      </c>
      <c r="F1758" s="18">
        <f>'M1 - Sparkling Electrolyte'!K43</f>
        <v/>
      </c>
      <c r="G1758" s="17">
        <f>'M1 - Sparkling Electrolyte'!F43</f>
        <v/>
      </c>
      <c r="H1758" s="18">
        <f>IF(AND(ISNUMBER('M1 - Sparkling Electrolyte'!F43),ISNUMBER('M1 - Sparkling Electrolyte'!K43)),'M1 - Sparkling Electrolyte'!F43-'M1 - Sparkling Electrolyte'!K43,"")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Tropic'b'r | 12-pack 473mL</t>
        </is>
      </c>
      <c r="C1759" s="15" t="inlineStr">
        <is>
          <t>1) Sparkling electrolyte / functional sparkling</t>
        </is>
      </c>
      <c r="D1759" s="19">
        <f>'M1 - Sparkling Electrolyte'!I44</f>
        <v/>
      </c>
      <c r="E1759" s="20">
        <f>'M1 - Sparkling Electrolyte'!J44</f>
        <v/>
      </c>
      <c r="F1759" s="18">
        <f>'M1 - Sparkling Electrolyte'!K44</f>
        <v/>
      </c>
      <c r="G1759" s="17">
        <f>'M1 - Sparkling Electrolyte'!F44</f>
        <v/>
      </c>
      <c r="H1759" s="18">
        <f>IF(AND(ISNUMBER('M1 - Sparkling Electrolyte'!F44),ISNUMBER('M1 - Sparkling Electrolyte'!K44)),'M1 - Sparkling Electrolyte'!F44-'M1 - Sparkling Electrolyte'!K44,"")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Tropic'b'r | 18-pack 473mL</t>
        </is>
      </c>
      <c r="C1760" s="15" t="inlineStr">
        <is>
          <t>1) Sparkling electrolyte / functional sparkling</t>
        </is>
      </c>
      <c r="D1760" s="19">
        <f>'M1 - Sparkling Electrolyte'!I45</f>
        <v/>
      </c>
      <c r="E1760" s="20">
        <f>'M1 - Sparkling Electrolyte'!J45</f>
        <v/>
      </c>
      <c r="F1760" s="18">
        <f>'M1 - Sparkling Electrolyte'!K45</f>
        <v/>
      </c>
      <c r="G1760" s="17">
        <f>'M1 - Sparkling Electrolyte'!F45</f>
        <v/>
      </c>
      <c r="H1760" s="18">
        <f>IF(AND(ISNUMBER('M1 - Sparkling Electrolyte'!F45),ISNUMBER('M1 - Sparkling Electrolyte'!K45)),'M1 - Sparkling Electrolyte'!F45-'M1 - Sparkling Electrolyte'!K45,"")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Tropic'b'r | 24-pack 473mL</t>
        </is>
      </c>
      <c r="C1761" s="15" t="inlineStr">
        <is>
          <t>1) Sparkling electrolyte / functional sparkling</t>
        </is>
      </c>
      <c r="D1761" s="19">
        <f>'M1 - Sparkling Electrolyte'!I46</f>
        <v/>
      </c>
      <c r="E1761" s="20">
        <f>'M1 - Sparkling Electrolyte'!J46</f>
        <v/>
      </c>
      <c r="F1761" s="18">
        <f>'M1 - Sparkling Electrolyte'!K46</f>
        <v/>
      </c>
      <c r="G1761" s="17">
        <f>'M1 - Sparkling Electrolyte'!F46</f>
        <v/>
      </c>
      <c r="H1761" s="18">
        <f>IF(AND(ISNUMBER('M1 - Sparkling Electrolyte'!F46),ISNUMBER('M1 - Sparkling Electrolyte'!K46)),'M1 - Sparkling Electrolyte'!F46-'M1 - Sparkling Electrolyte'!K46,"")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single 473mL</t>
        </is>
      </c>
      <c r="C1762" s="15" t="inlineStr">
        <is>
          <t>1) Sparkling electrolyte / functional sparkling</t>
        </is>
      </c>
      <c r="D1762" s="19">
        <f>'M1 - Sparkling Electrolyte'!I47</f>
        <v/>
      </c>
      <c r="E1762" s="20">
        <f>'M1 - Sparkling Electrolyte'!J47</f>
        <v/>
      </c>
      <c r="F1762" s="18">
        <f>'M1 - Sparkling Electrolyte'!K47</f>
        <v/>
      </c>
      <c r="G1762" s="17">
        <f>'M1 - Sparkling Electrolyte'!F47</f>
        <v/>
      </c>
      <c r="H1762" s="18">
        <f>IF(AND(ISNUMBER('M1 - Sparkling Electrolyte'!F47),ISNUMBER('M1 - Sparkling Electrolyte'!K47)),'M1 - Sparkling Electrolyte'!F47-'M1 - Sparkling Electrolyte'!K47,"")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Raspberry Lemonade | 8-pack 473mL</t>
        </is>
      </c>
      <c r="C1763" s="15" t="inlineStr">
        <is>
          <t>1) Sparkling electrolyte / functional sparkling</t>
        </is>
      </c>
      <c r="D1763" s="19">
        <f>'M1 - Sparkling Electrolyte'!I48</f>
        <v/>
      </c>
      <c r="E1763" s="20">
        <f>'M1 - Sparkling Electrolyte'!J48</f>
        <v/>
      </c>
      <c r="F1763" s="18">
        <f>'M1 - Sparkling Electrolyte'!K48</f>
        <v/>
      </c>
      <c r="G1763" s="17">
        <f>'M1 - Sparkling Electrolyte'!F48</f>
        <v/>
      </c>
      <c r="H1763" s="18">
        <f>IF(AND(ISNUMBER('M1 - Sparkling Electrolyte'!F48),ISNUMBER('M1 - Sparkling Electrolyte'!K48)),'M1 - Sparkling Electrolyte'!F48-'M1 - Sparkling Electrolyte'!K48,"")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Raspberry Lemonade | 12-pack 473mL</t>
        </is>
      </c>
      <c r="C1764" s="15" t="inlineStr">
        <is>
          <t>1) Sparkling electrolyte / functional sparkling</t>
        </is>
      </c>
      <c r="D1764" s="19">
        <f>'M1 - Sparkling Electrolyte'!I49</f>
        <v/>
      </c>
      <c r="E1764" s="20">
        <f>'M1 - Sparkling Electrolyte'!J49</f>
        <v/>
      </c>
      <c r="F1764" s="18">
        <f>'M1 - Sparkling Electrolyte'!K49</f>
        <v/>
      </c>
      <c r="G1764" s="17">
        <f>'M1 - Sparkling Electrolyte'!F49</f>
        <v/>
      </c>
      <c r="H1764" s="18">
        <f>IF(AND(ISNUMBER('M1 - Sparkling Electrolyte'!F49),ISNUMBER('M1 - Sparkling Electrolyte'!K49)),'M1 - Sparkling Electrolyte'!F49-'M1 - Sparkling Electrolyte'!K49,"")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Raspberry Lemonade | 18-pack 473mL</t>
        </is>
      </c>
      <c r="C1765" s="15" t="inlineStr">
        <is>
          <t>1) Sparkling electrolyte / functional sparkling</t>
        </is>
      </c>
      <c r="D1765" s="19">
        <f>'M1 - Sparkling Electrolyte'!I50</f>
        <v/>
      </c>
      <c r="E1765" s="20">
        <f>'M1 - Sparkling Electrolyte'!J50</f>
        <v/>
      </c>
      <c r="F1765" s="18">
        <f>'M1 - Sparkling Electrolyte'!K50</f>
        <v/>
      </c>
      <c r="G1765" s="17">
        <f>'M1 - Sparkling Electrolyte'!F50</f>
        <v/>
      </c>
      <c r="H1765" s="18">
        <f>IF(AND(ISNUMBER('M1 - Sparkling Electrolyte'!F50),ISNUMBER('M1 - Sparkling Electrolyte'!K50)),'M1 - Sparkling Electrolyte'!F50-'M1 - Sparkling Electrolyte'!K50,"")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Raspberry Lemonade | 24-pack 473mL</t>
        </is>
      </c>
      <c r="C1766" s="15" t="inlineStr">
        <is>
          <t>1) Sparkling electrolyte / functional sparkling</t>
        </is>
      </c>
      <c r="D1766" s="19">
        <f>'M1 - Sparkling Electrolyte'!I51</f>
        <v/>
      </c>
      <c r="E1766" s="20">
        <f>'M1 - Sparkling Electrolyte'!J51</f>
        <v/>
      </c>
      <c r="F1766" s="18">
        <f>'M1 - Sparkling Electrolyte'!K51</f>
        <v/>
      </c>
      <c r="G1766" s="17">
        <f>'M1 - Sparkling Electrolyte'!F51</f>
        <v/>
      </c>
      <c r="H1766" s="18">
        <f>IF(AND(ISNUMBER('M1 - Sparkling Electrolyte'!F51),ISNUMBER('M1 - Sparkling Electrolyte'!K51)),'M1 - Sparkling Electrolyte'!F51-'M1 - Sparkling Electrolyte'!K51,"")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single 473mL</t>
        </is>
      </c>
      <c r="C1767" s="15" t="inlineStr">
        <is>
          <t>1) Sparkling electrolyte / functional sparkling</t>
        </is>
      </c>
      <c r="D1767" s="19">
        <f>'M1 - Sparkling Electrolyte'!I52</f>
        <v/>
      </c>
      <c r="E1767" s="20">
        <f>'M1 - Sparkling Electrolyte'!J52</f>
        <v/>
      </c>
      <c r="F1767" s="18">
        <f>'M1 - Sparkling Electrolyte'!K52</f>
        <v/>
      </c>
      <c r="G1767" s="17">
        <f>'M1 - Sparkling Electrolyte'!F52</f>
        <v/>
      </c>
      <c r="H1767" s="18">
        <f>IF(AND(ISNUMBER('M1 - Sparkling Electrolyte'!F52),ISNUMBER('M1 - Sparkling Electrolyte'!K52)),'M1 - Sparkling Electrolyte'!F52-'M1 - Sparkling Electrolyte'!K52,"")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BUBBL'R</t>
        </is>
      </c>
      <c r="B1768" s="15" t="inlineStr">
        <is>
          <t>BUBBL'R Antioxidant Sparkling Water | Blue Crush'r | 8-pack 473mL</t>
        </is>
      </c>
      <c r="C1768" s="15" t="inlineStr">
        <is>
          <t>1) Sparkling electrolyte / functional sparkling</t>
        </is>
      </c>
      <c r="D1768" s="19">
        <f>'M1 - Sparkling Electrolyte'!I53</f>
        <v/>
      </c>
      <c r="E1768" s="20">
        <f>'M1 - Sparkling Electrolyte'!J53</f>
        <v/>
      </c>
      <c r="F1768" s="18">
        <f>'M1 - Sparkling Electrolyte'!K53</f>
        <v/>
      </c>
      <c r="G1768" s="17">
        <f>'M1 - Sparkling Electrolyte'!F53</f>
        <v/>
      </c>
      <c r="H1768" s="18">
        <f>IF(AND(ISNUMBER('M1 - Sparkling Electrolyte'!F53),ISNUMBER('M1 - Sparkling Electrolyte'!K53)),'M1 - Sparkling Electrolyte'!F53-'M1 - Sparkling Electrolyte'!K53,"")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BUBBL'R</t>
        </is>
      </c>
      <c r="B1769" s="15" t="inlineStr">
        <is>
          <t>BUBBL'R Antioxidant Sparkling Water | Blue Crush'r | 12-pack 473mL</t>
        </is>
      </c>
      <c r="C1769" s="15" t="inlineStr">
        <is>
          <t>1) Sparkling electrolyte / functional sparkling</t>
        </is>
      </c>
      <c r="D1769" s="19">
        <f>'M1 - Sparkling Electrolyte'!I54</f>
        <v/>
      </c>
      <c r="E1769" s="20">
        <f>'M1 - Sparkling Electrolyte'!J54</f>
        <v/>
      </c>
      <c r="F1769" s="18">
        <f>'M1 - Sparkling Electrolyte'!K54</f>
        <v/>
      </c>
      <c r="G1769" s="17">
        <f>'M1 - Sparkling Electrolyte'!F54</f>
        <v/>
      </c>
      <c r="H1769" s="18">
        <f>IF(AND(ISNUMBER('M1 - Sparkling Electrolyte'!F54),ISNUMBER('M1 - Sparkling Electrolyte'!K54)),'M1 - Sparkling Electrolyte'!F54-'M1 - Sparkling Electrolyte'!K54,"")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BUBBL'R</t>
        </is>
      </c>
      <c r="B1770" s="15" t="inlineStr">
        <is>
          <t>BUBBL'R Antioxidant Sparkling Water | Blue Crush'r | 18-pack 473mL</t>
        </is>
      </c>
      <c r="C1770" s="15" t="inlineStr">
        <is>
          <t>1) Sparkling electrolyte / functional sparkling</t>
        </is>
      </c>
      <c r="D1770" s="19">
        <f>'M1 - Sparkling Electrolyte'!I55</f>
        <v/>
      </c>
      <c r="E1770" s="20">
        <f>'M1 - Sparkling Electrolyte'!J55</f>
        <v/>
      </c>
      <c r="F1770" s="18">
        <f>'M1 - Sparkling Electrolyte'!K55</f>
        <v/>
      </c>
      <c r="G1770" s="17">
        <f>'M1 - Sparkling Electrolyte'!F55</f>
        <v/>
      </c>
      <c r="H1770" s="18">
        <f>IF(AND(ISNUMBER('M1 - Sparkling Electrolyte'!F55),ISNUMBER('M1 - Sparkling Electrolyte'!K55)),'M1 - Sparkling Electrolyte'!F55-'M1 - Sparkling Electrolyte'!K55,"")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BUBBL'R</t>
        </is>
      </c>
      <c r="B1771" s="15" t="inlineStr">
        <is>
          <t>BUBBL'R Antioxidant Sparkling Water | Blue Crush'r | 24-pack 473mL</t>
        </is>
      </c>
      <c r="C1771" s="15" t="inlineStr">
        <is>
          <t>1) Sparkling electrolyte / functional sparkling</t>
        </is>
      </c>
      <c r="D1771" s="19">
        <f>'M1 - Sparkling Electrolyte'!I56</f>
        <v/>
      </c>
      <c r="E1771" s="20">
        <f>'M1 - Sparkling Electrolyte'!J56</f>
        <v/>
      </c>
      <c r="F1771" s="18">
        <f>'M1 - Sparkling Electrolyte'!K56</f>
        <v/>
      </c>
      <c r="G1771" s="17">
        <f>'M1 - Sparkling Electrolyte'!F56</f>
        <v/>
      </c>
      <c r="H1771" s="18">
        <f>IF(AND(ISNUMBER('M1 - Sparkling Electrolyte'!F56),ISNUMBER('M1 - Sparkling Electrolyte'!K56)),'M1 - Sparkling Electrolyte'!F56-'M1 - Sparkling Electrolyte'!K56,"")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single 350mL</t>
        </is>
      </c>
      <c r="C1772" s="15" t="inlineStr">
        <is>
          <t>1) Sparkling electrolyte / functional sparkling</t>
        </is>
      </c>
      <c r="D1772" s="19">
        <f>'M1 - Sparkling Electrolyte'!I57</f>
        <v/>
      </c>
      <c r="E1772" s="20">
        <f>'M1 - Sparkling Electrolyte'!J57</f>
        <v/>
      </c>
      <c r="F1772" s="18">
        <f>'M1 - Sparkling Electrolyte'!K57</f>
        <v/>
      </c>
      <c r="G1772" s="17">
        <f>'M1 - Sparkling Electrolyte'!F57</f>
        <v/>
      </c>
      <c r="H1772" s="18">
        <f>IF(AND(ISNUMBER('M1 - Sparkling Electrolyte'!F57),ISNUMBER('M1 - Sparkling Electrolyte'!K57)),'M1 - Sparkling Electrolyte'!F57-'M1 - Sparkling Electrolyte'!K57,"")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8-pack 350mL</t>
        </is>
      </c>
      <c r="C1773" s="15" t="inlineStr">
        <is>
          <t>1) Sparkling electrolyte / functional sparkling</t>
        </is>
      </c>
      <c r="D1773" s="19">
        <f>'M1 - Sparkling Electrolyte'!I58</f>
        <v/>
      </c>
      <c r="E1773" s="20">
        <f>'M1 - Sparkling Electrolyte'!J58</f>
        <v/>
      </c>
      <c r="F1773" s="18">
        <f>'M1 - Sparkling Electrolyte'!K58</f>
        <v/>
      </c>
      <c r="G1773" s="17">
        <f>'M1 - Sparkling Electrolyte'!F58</f>
        <v/>
      </c>
      <c r="H1773" s="18">
        <f>IF(AND(ISNUMBER('M1 - Sparkling Electrolyte'!F58),ISNUMBER('M1 - Sparkling Electrolyte'!K58)),'M1 - Sparkling Electrolyte'!F58-'M1 - Sparkling Electrolyte'!K58,"")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Grapefruit | 12-pack 350mL</t>
        </is>
      </c>
      <c r="C1774" s="15" t="inlineStr">
        <is>
          <t>1) Sparkling electrolyte / functional sparkling</t>
        </is>
      </c>
      <c r="D1774" s="19">
        <f>'M1 - Sparkling Electrolyte'!I59</f>
        <v/>
      </c>
      <c r="E1774" s="20">
        <f>'M1 - Sparkling Electrolyte'!J59</f>
        <v/>
      </c>
      <c r="F1774" s="18">
        <f>'M1 - Sparkling Electrolyte'!K59</f>
        <v/>
      </c>
      <c r="G1774" s="17">
        <f>'M1 - Sparkling Electrolyte'!F59</f>
        <v/>
      </c>
      <c r="H1774" s="18">
        <f>IF(AND(ISNUMBER('M1 - Sparkling Electrolyte'!F59),ISNUMBER('M1 - Sparkling Electrolyte'!K59)),'M1 - Sparkling Electrolyte'!F59-'M1 - Sparkling Electrolyte'!K59,"")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Grapefruit | 15-pack 350mL</t>
        </is>
      </c>
      <c r="C1775" s="15" t="inlineStr">
        <is>
          <t>1) Sparkling electrolyte / functional sparkling</t>
        </is>
      </c>
      <c r="D1775" s="19">
        <f>'M1 - Sparkling Electrolyte'!I60</f>
        <v/>
      </c>
      <c r="E1775" s="20">
        <f>'M1 - Sparkling Electrolyte'!J60</f>
        <v/>
      </c>
      <c r="F1775" s="18">
        <f>'M1 - Sparkling Electrolyte'!K60</f>
        <v/>
      </c>
      <c r="G1775" s="17">
        <f>'M1 - Sparkling Electrolyte'!F60</f>
        <v/>
      </c>
      <c r="H1775" s="18">
        <f>IF(AND(ISNUMBER('M1 - Sparkling Electrolyte'!F60),ISNUMBER('M1 - Sparkling Electrolyte'!K60)),'M1 - Sparkling Electrolyte'!F60-'M1 - Sparkling Electrolyte'!K60,"")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Grapefruit | 18-pack 350mL</t>
        </is>
      </c>
      <c r="C1776" s="15" t="inlineStr">
        <is>
          <t>1) Sparkling electrolyte / functional sparkling</t>
        </is>
      </c>
      <c r="D1776" s="19">
        <f>'M1 - Sparkling Electrolyte'!I61</f>
        <v/>
      </c>
      <c r="E1776" s="20">
        <f>'M1 - Sparkling Electrolyte'!J61</f>
        <v/>
      </c>
      <c r="F1776" s="18">
        <f>'M1 - Sparkling Electrolyte'!K61</f>
        <v/>
      </c>
      <c r="G1776" s="17">
        <f>'M1 - Sparkling Electrolyte'!F61</f>
        <v/>
      </c>
      <c r="H1776" s="18">
        <f>IF(AND(ISNUMBER('M1 - Sparkling Electrolyte'!F61),ISNUMBER('M1 - Sparkling Electrolyte'!K61)),'M1 - Sparkling Electrolyte'!F61-'M1 - Sparkling Electrolyte'!K61,"")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Grapefruit | 24-pack 350mL</t>
        </is>
      </c>
      <c r="C1777" s="15" t="inlineStr">
        <is>
          <t>1) Sparkling electrolyte / functional sparkling</t>
        </is>
      </c>
      <c r="D1777" s="19">
        <f>'M1 - Sparkling Electrolyte'!I62</f>
        <v/>
      </c>
      <c r="E1777" s="20">
        <f>'M1 - Sparkling Electrolyte'!J62</f>
        <v/>
      </c>
      <c r="F1777" s="18">
        <f>'M1 - Sparkling Electrolyte'!K62</f>
        <v/>
      </c>
      <c r="G1777" s="17">
        <f>'M1 - Sparkling Electrolyte'!F62</f>
        <v/>
      </c>
      <c r="H1777" s="18">
        <f>IF(AND(ISNUMBER('M1 - Sparkling Electrolyte'!F62),ISNUMBER('M1 - Sparkling Electrolyte'!K62)),'M1 - Sparkling Electrolyte'!F62-'M1 - Sparkling Electrolyte'!K62,"")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single 350mL</t>
        </is>
      </c>
      <c r="C1778" s="15" t="inlineStr">
        <is>
          <t>1) Sparkling electrolyte / functional sparkling</t>
        </is>
      </c>
      <c r="D1778" s="19">
        <f>'M1 - Sparkling Electrolyte'!I63</f>
        <v/>
      </c>
      <c r="E1778" s="20">
        <f>'M1 - Sparkling Electrolyte'!J63</f>
        <v/>
      </c>
      <c r="F1778" s="18">
        <f>'M1 - Sparkling Electrolyte'!K63</f>
        <v/>
      </c>
      <c r="G1778" s="17">
        <f>'M1 - Sparkling Electrolyte'!F63</f>
        <v/>
      </c>
      <c r="H1778" s="18">
        <f>IF(AND(ISNUMBER('M1 - Sparkling Electrolyte'!F63),ISNUMBER('M1 - Sparkling Electrolyte'!K63)),'M1 - Sparkling Electrolyte'!F63-'M1 - Sparkling Electrolyte'!K63,"")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8-pack 350mL</t>
        </is>
      </c>
      <c r="C1779" s="15" t="inlineStr">
        <is>
          <t>1) Sparkling electrolyte / functional sparkling</t>
        </is>
      </c>
      <c r="D1779" s="19">
        <f>'M1 - Sparkling Electrolyte'!I64</f>
        <v/>
      </c>
      <c r="E1779" s="20">
        <f>'M1 - Sparkling Electrolyte'!J64</f>
        <v/>
      </c>
      <c r="F1779" s="18">
        <f>'M1 - Sparkling Electrolyte'!K64</f>
        <v/>
      </c>
      <c r="G1779" s="17">
        <f>'M1 - Sparkling Electrolyte'!F64</f>
        <v/>
      </c>
      <c r="H1779" s="18">
        <f>IF(AND(ISNUMBER('M1 - Sparkling Electrolyte'!F64),ISNUMBER('M1 - Sparkling Electrolyte'!K64)),'M1 - Sparkling Electrolyte'!F64-'M1 - Sparkling Electrolyte'!K64,"")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Yuzu Lime | 12-pack 350mL</t>
        </is>
      </c>
      <c r="C1780" s="15" t="inlineStr">
        <is>
          <t>1) Sparkling electrolyte / functional sparkling</t>
        </is>
      </c>
      <c r="D1780" s="19">
        <f>'M1 - Sparkling Electrolyte'!I65</f>
        <v/>
      </c>
      <c r="E1780" s="20">
        <f>'M1 - Sparkling Electrolyte'!J65</f>
        <v/>
      </c>
      <c r="F1780" s="18">
        <f>'M1 - Sparkling Electrolyte'!K65</f>
        <v/>
      </c>
      <c r="G1780" s="17">
        <f>'M1 - Sparkling Electrolyte'!F65</f>
        <v/>
      </c>
      <c r="H1780" s="18">
        <f>IF(AND(ISNUMBER('M1 - Sparkling Electrolyte'!F65),ISNUMBER('M1 - Sparkling Electrolyte'!K65)),'M1 - Sparkling Electrolyte'!F65-'M1 - Sparkling Electrolyte'!K65,"")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Yuzu Lime | 15-pack 350mL</t>
        </is>
      </c>
      <c r="C1781" s="15" t="inlineStr">
        <is>
          <t>1) Sparkling electrolyte / functional sparkling</t>
        </is>
      </c>
      <c r="D1781" s="19">
        <f>'M1 - Sparkling Electrolyte'!I66</f>
        <v/>
      </c>
      <c r="E1781" s="20">
        <f>'M1 - Sparkling Electrolyte'!J66</f>
        <v/>
      </c>
      <c r="F1781" s="18">
        <f>'M1 - Sparkling Electrolyte'!K66</f>
        <v/>
      </c>
      <c r="G1781" s="17">
        <f>'M1 - Sparkling Electrolyte'!F66</f>
        <v/>
      </c>
      <c r="H1781" s="18">
        <f>IF(AND(ISNUMBER('M1 - Sparkling Electrolyte'!F66),ISNUMBER('M1 - Sparkling Electrolyte'!K66)),'M1 - Sparkling Electrolyte'!F66-'M1 - Sparkling Electrolyte'!K66,"")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Yuzu Lime | 18-pack 350mL</t>
        </is>
      </c>
      <c r="C1782" s="15" t="inlineStr">
        <is>
          <t>1) Sparkling electrolyte / functional sparkling</t>
        </is>
      </c>
      <c r="D1782" s="19">
        <f>'M1 - Sparkling Electrolyte'!I67</f>
        <v/>
      </c>
      <c r="E1782" s="20">
        <f>'M1 - Sparkling Electrolyte'!J67</f>
        <v/>
      </c>
      <c r="F1782" s="18">
        <f>'M1 - Sparkling Electrolyte'!K67</f>
        <v/>
      </c>
      <c r="G1782" s="17">
        <f>'M1 - Sparkling Electrolyte'!F67</f>
        <v/>
      </c>
      <c r="H1782" s="18">
        <f>IF(AND(ISNUMBER('M1 - Sparkling Electrolyte'!F67),ISNUMBER('M1 - Sparkling Electrolyte'!K67)),'M1 - Sparkling Electrolyte'!F67-'M1 - Sparkling Electrolyte'!K67,"")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Yuzu Lime | 24-pack 350mL</t>
        </is>
      </c>
      <c r="C1783" s="15" t="inlineStr">
        <is>
          <t>1) Sparkling electrolyte / functional sparkling</t>
        </is>
      </c>
      <c r="D1783" s="19">
        <f>'M1 - Sparkling Electrolyte'!I68</f>
        <v/>
      </c>
      <c r="E1783" s="20">
        <f>'M1 - Sparkling Electrolyte'!J68</f>
        <v/>
      </c>
      <c r="F1783" s="18">
        <f>'M1 - Sparkling Electrolyte'!K68</f>
        <v/>
      </c>
      <c r="G1783" s="17">
        <f>'M1 - Sparkling Electrolyte'!F68</f>
        <v/>
      </c>
      <c r="H1783" s="18">
        <f>IF(AND(ISNUMBER('M1 - Sparkling Electrolyte'!F68),ISNUMBER('M1 - Sparkling Electrolyte'!K68)),'M1 - Sparkling Electrolyte'!F68-'M1 - Sparkling Electrolyte'!K68,"")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single 350mL</t>
        </is>
      </c>
      <c r="C1784" s="15" t="inlineStr">
        <is>
          <t>1) Sparkling electrolyte / functional sparkling</t>
        </is>
      </c>
      <c r="D1784" s="19">
        <f>'M1 - Sparkling Electrolyte'!I69</f>
        <v/>
      </c>
      <c r="E1784" s="20">
        <f>'M1 - Sparkling Electrolyte'!J69</f>
        <v/>
      </c>
      <c r="F1784" s="18">
        <f>'M1 - Sparkling Electrolyte'!K69</f>
        <v/>
      </c>
      <c r="G1784" s="17">
        <f>'M1 - Sparkling Electrolyte'!F69</f>
        <v/>
      </c>
      <c r="H1784" s="18">
        <f>IF(AND(ISNUMBER('M1 - Sparkling Electrolyte'!F69),ISNUMBER('M1 - Sparkling Electrolyte'!K69)),'M1 - Sparkling Electrolyte'!F69-'M1 - Sparkling Electrolyte'!K69,"")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8-pack 350mL</t>
        </is>
      </c>
      <c r="C1785" s="15" t="inlineStr">
        <is>
          <t>1) Sparkling electrolyte / functional sparkling</t>
        </is>
      </c>
      <c r="D1785" s="19">
        <f>'M1 - Sparkling Electrolyte'!I70</f>
        <v/>
      </c>
      <c r="E1785" s="20">
        <f>'M1 - Sparkling Electrolyte'!J70</f>
        <v/>
      </c>
      <c r="F1785" s="18">
        <f>'M1 - Sparkling Electrolyte'!K70</f>
        <v/>
      </c>
      <c r="G1785" s="17">
        <f>'M1 - Sparkling Electrolyte'!F70</f>
        <v/>
      </c>
      <c r="H1785" s="18">
        <f>IF(AND(ISNUMBER('M1 - Sparkling Electrolyte'!F70),ISNUMBER('M1 - Sparkling Electrolyte'!K70)),'M1 - Sparkling Electrolyte'!F70-'M1 - Sparkling Electrolyte'!K70,"")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Cucumber | 12-pack 350mL</t>
        </is>
      </c>
      <c r="C1786" s="15" t="inlineStr">
        <is>
          <t>1) Sparkling electrolyte / functional sparkling</t>
        </is>
      </c>
      <c r="D1786" s="19">
        <f>'M1 - Sparkling Electrolyte'!I71</f>
        <v/>
      </c>
      <c r="E1786" s="20">
        <f>'M1 - Sparkling Electrolyte'!J71</f>
        <v/>
      </c>
      <c r="F1786" s="18">
        <f>'M1 - Sparkling Electrolyte'!K71</f>
        <v/>
      </c>
      <c r="G1786" s="17">
        <f>'M1 - Sparkling Electrolyte'!F71</f>
        <v/>
      </c>
      <c r="H1786" s="18">
        <f>IF(AND(ISNUMBER('M1 - Sparkling Electrolyte'!F71),ISNUMBER('M1 - Sparkling Electrolyte'!K71)),'M1 - Sparkling Electrolyte'!F71-'M1 - Sparkling Electrolyte'!K71,"")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Cucumber | 15-pack 350mL</t>
        </is>
      </c>
      <c r="C1787" s="15" t="inlineStr">
        <is>
          <t>1) Sparkling electrolyte / functional sparkling</t>
        </is>
      </c>
      <c r="D1787" s="19">
        <f>'M1 - Sparkling Electrolyte'!I72</f>
        <v/>
      </c>
      <c r="E1787" s="20">
        <f>'M1 - Sparkling Electrolyte'!J72</f>
        <v/>
      </c>
      <c r="F1787" s="18">
        <f>'M1 - Sparkling Electrolyte'!K72</f>
        <v/>
      </c>
      <c r="G1787" s="17">
        <f>'M1 - Sparkling Electrolyte'!F72</f>
        <v/>
      </c>
      <c r="H1787" s="18">
        <f>IF(AND(ISNUMBER('M1 - Sparkling Electrolyte'!F72),ISNUMBER('M1 - Sparkling Electrolyte'!K72)),'M1 - Sparkling Electrolyte'!F72-'M1 - Sparkling Electrolyte'!K72,"")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Cucumber | 18-pack 350mL</t>
        </is>
      </c>
      <c r="C1788" s="15" t="inlineStr">
        <is>
          <t>1) Sparkling electrolyte / functional sparkling</t>
        </is>
      </c>
      <c r="D1788" s="19">
        <f>'M1 - Sparkling Electrolyte'!I73</f>
        <v/>
      </c>
      <c r="E1788" s="20">
        <f>'M1 - Sparkling Electrolyte'!J73</f>
        <v/>
      </c>
      <c r="F1788" s="18">
        <f>'M1 - Sparkling Electrolyte'!K73</f>
        <v/>
      </c>
      <c r="G1788" s="17">
        <f>'M1 - Sparkling Electrolyte'!F73</f>
        <v/>
      </c>
      <c r="H1788" s="18">
        <f>IF(AND(ISNUMBER('M1 - Sparkling Electrolyte'!F73),ISNUMBER('M1 - Sparkling Electrolyte'!K73)),'M1 - Sparkling Electrolyte'!F73-'M1 - Sparkling Electrolyte'!K73,"")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Cucumber | 24-pack 350mL</t>
        </is>
      </c>
      <c r="C1789" s="15" t="inlineStr">
        <is>
          <t>1) Sparkling electrolyte / functional sparkling</t>
        </is>
      </c>
      <c r="D1789" s="19">
        <f>'M1 - Sparkling Electrolyte'!I74</f>
        <v/>
      </c>
      <c r="E1789" s="20">
        <f>'M1 - Sparkling Electrolyte'!J74</f>
        <v/>
      </c>
      <c r="F1789" s="18">
        <f>'M1 - Sparkling Electrolyte'!K74</f>
        <v/>
      </c>
      <c r="G1789" s="17">
        <f>'M1 - Sparkling Electrolyte'!F74</f>
        <v/>
      </c>
      <c r="H1789" s="18">
        <f>IF(AND(ISNUMBER('M1 - Sparkling Electrolyte'!F74),ISNUMBER('M1 - Sparkling Electrolyte'!K74)),'M1 - Sparkling Electrolyte'!F74-'M1 - Sparkling Electrolyte'!K74,"")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single 350mL</t>
        </is>
      </c>
      <c r="C1790" s="15" t="inlineStr">
        <is>
          <t>1) Sparkling electrolyte / functional sparkling</t>
        </is>
      </c>
      <c r="D1790" s="19">
        <f>'M1 - Sparkling Electrolyte'!I75</f>
        <v/>
      </c>
      <c r="E1790" s="20">
        <f>'M1 - Sparkling Electrolyte'!J75</f>
        <v/>
      </c>
      <c r="F1790" s="18">
        <f>'M1 - Sparkling Electrolyte'!K75</f>
        <v/>
      </c>
      <c r="G1790" s="17">
        <f>'M1 - Sparkling Electrolyte'!F75</f>
        <v/>
      </c>
      <c r="H1790" s="18">
        <f>IF(AND(ISNUMBER('M1 - Sparkling Electrolyte'!F75),ISNUMBER('M1 - Sparkling Electrolyte'!K75)),'M1 - Sparkling Electrolyte'!F75-'M1 - Sparkling Electrolyte'!K75,"")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8-pack 350mL</t>
        </is>
      </c>
      <c r="C1791" s="15" t="inlineStr">
        <is>
          <t>1) Sparkling electrolyte / functional sparkling</t>
        </is>
      </c>
      <c r="D1791" s="19">
        <f>'M1 - Sparkling Electrolyte'!I76</f>
        <v/>
      </c>
      <c r="E1791" s="20">
        <f>'M1 - Sparkling Electrolyte'!J76</f>
        <v/>
      </c>
      <c r="F1791" s="18">
        <f>'M1 - Sparkling Electrolyte'!K76</f>
        <v/>
      </c>
      <c r="G1791" s="17">
        <f>'M1 - Sparkling Electrolyte'!F76</f>
        <v/>
      </c>
      <c r="H1791" s="18">
        <f>IF(AND(ISNUMBER('M1 - Sparkling Electrolyte'!F76),ISNUMBER('M1 - Sparkling Electrolyte'!K76)),'M1 - Sparkling Electrolyte'!F76-'M1 - Sparkling Electrolyte'!K76,"")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Black Cherry | 12-pack 350mL</t>
        </is>
      </c>
      <c r="C1792" s="15" t="inlineStr">
        <is>
          <t>1) Sparkling electrolyte / functional sparkling</t>
        </is>
      </c>
      <c r="D1792" s="19">
        <f>'M1 - Sparkling Electrolyte'!I77</f>
        <v/>
      </c>
      <c r="E1792" s="20">
        <f>'M1 - Sparkling Electrolyte'!J77</f>
        <v/>
      </c>
      <c r="F1792" s="18">
        <f>'M1 - Sparkling Electrolyte'!K77</f>
        <v/>
      </c>
      <c r="G1792" s="17">
        <f>'M1 - Sparkling Electrolyte'!F77</f>
        <v/>
      </c>
      <c r="H1792" s="18">
        <f>IF(AND(ISNUMBER('M1 - Sparkling Electrolyte'!F77),ISNUMBER('M1 - Sparkling Electrolyte'!K77)),'M1 - Sparkling Electrolyte'!F77-'M1 - Sparkling Electrolyte'!K77,"")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Black Cherry | 15-pack 350mL</t>
        </is>
      </c>
      <c r="C1793" s="15" t="inlineStr">
        <is>
          <t>1) Sparkling electrolyte / functional sparkling</t>
        </is>
      </c>
      <c r="D1793" s="19">
        <f>'M1 - Sparkling Electrolyte'!I78</f>
        <v/>
      </c>
      <c r="E1793" s="20">
        <f>'M1 - Sparkling Electrolyte'!J78</f>
        <v/>
      </c>
      <c r="F1793" s="18">
        <f>'M1 - Sparkling Electrolyte'!K78</f>
        <v/>
      </c>
      <c r="G1793" s="17">
        <f>'M1 - Sparkling Electrolyte'!F78</f>
        <v/>
      </c>
      <c r="H1793" s="18">
        <f>IF(AND(ISNUMBER('M1 - Sparkling Electrolyte'!F78),ISNUMBER('M1 - Sparkling Electrolyte'!K78)),'M1 - Sparkling Electrolyte'!F78-'M1 - Sparkling Electrolyte'!K78,"")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Black Cherry | 18-pack 350mL</t>
        </is>
      </c>
      <c r="C1794" s="15" t="inlineStr">
        <is>
          <t>1) Sparkling electrolyte / functional sparkling</t>
        </is>
      </c>
      <c r="D1794" s="19">
        <f>'M1 - Sparkling Electrolyte'!I79</f>
        <v/>
      </c>
      <c r="E1794" s="20">
        <f>'M1 - Sparkling Electrolyte'!J79</f>
        <v/>
      </c>
      <c r="F1794" s="18">
        <f>'M1 - Sparkling Electrolyte'!K79</f>
        <v/>
      </c>
      <c r="G1794" s="17">
        <f>'M1 - Sparkling Electrolyte'!F79</f>
        <v/>
      </c>
      <c r="H1794" s="18">
        <f>IF(AND(ISNUMBER('M1 - Sparkling Electrolyte'!F79),ISNUMBER('M1 - Sparkling Electrolyte'!K79)),'M1 - Sparkling Electrolyte'!F79-'M1 - Sparkling Electrolyte'!K79,"")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Black Cherry | 24-pack 350mL</t>
        </is>
      </c>
      <c r="C1795" s="15" t="inlineStr">
        <is>
          <t>1) Sparkling electrolyte / functional sparkling</t>
        </is>
      </c>
      <c r="D1795" s="19">
        <f>'M1 - Sparkling Electrolyte'!I80</f>
        <v/>
      </c>
      <c r="E1795" s="20">
        <f>'M1 - Sparkling Electrolyte'!J80</f>
        <v/>
      </c>
      <c r="F1795" s="18">
        <f>'M1 - Sparkling Electrolyte'!K80</f>
        <v/>
      </c>
      <c r="G1795" s="17">
        <f>'M1 - Sparkling Electrolyte'!F80</f>
        <v/>
      </c>
      <c r="H1795" s="18">
        <f>IF(AND(ISNUMBER('M1 - Sparkling Electrolyte'!F80),ISNUMBER('M1 - Sparkling Electrolyte'!K80)),'M1 - Sparkling Electrolyte'!F80-'M1 - Sparkling Electrolyte'!K80,"")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single 350mL</t>
        </is>
      </c>
      <c r="C1796" s="15" t="inlineStr">
        <is>
          <t>1) Sparkling electrolyte / functional sparkling</t>
        </is>
      </c>
      <c r="D1796" s="19">
        <f>'M1 - Sparkling Electrolyte'!I81</f>
        <v/>
      </c>
      <c r="E1796" s="20">
        <f>'M1 - Sparkling Electrolyte'!J81</f>
        <v/>
      </c>
      <c r="F1796" s="18">
        <f>'M1 - Sparkling Electrolyte'!K81</f>
        <v/>
      </c>
      <c r="G1796" s="17">
        <f>'M1 - Sparkling Electrolyte'!F81</f>
        <v/>
      </c>
      <c r="H1796" s="18">
        <f>IF(AND(ISNUMBER('M1 - Sparkling Electrolyte'!F81),ISNUMBER('M1 - Sparkling Electrolyte'!K81)),'M1 - Sparkling Electrolyte'!F81-'M1 - Sparkling Electrolyte'!K81,"")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8-pack 350mL</t>
        </is>
      </c>
      <c r="C1797" s="15" t="inlineStr">
        <is>
          <t>1) Sparkling electrolyte / functional sparkling</t>
        </is>
      </c>
      <c r="D1797" s="19">
        <f>'M1 - Sparkling Electrolyte'!I82</f>
        <v/>
      </c>
      <c r="E1797" s="20">
        <f>'M1 - Sparkling Electrolyte'!J82</f>
        <v/>
      </c>
      <c r="F1797" s="18">
        <f>'M1 - Sparkling Electrolyte'!K82</f>
        <v/>
      </c>
      <c r="G1797" s="17">
        <f>'M1 - Sparkling Electrolyte'!F82</f>
        <v/>
      </c>
      <c r="H1797" s="18">
        <f>IF(AND(ISNUMBER('M1 - Sparkling Electrolyte'!F82),ISNUMBER('M1 - Sparkling Electrolyte'!K82)),'M1 - Sparkling Electrolyte'!F82-'M1 - Sparkling Electrolyte'!K82,"")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Natural | 12-pack 350mL</t>
        </is>
      </c>
      <c r="C1798" s="15" t="inlineStr">
        <is>
          <t>1) Sparkling electrolyte / functional sparkling</t>
        </is>
      </c>
      <c r="D1798" s="19">
        <f>'M1 - Sparkling Electrolyte'!I83</f>
        <v/>
      </c>
      <c r="E1798" s="20">
        <f>'M1 - Sparkling Electrolyte'!J83</f>
        <v/>
      </c>
      <c r="F1798" s="18">
        <f>'M1 - Sparkling Electrolyte'!K83</f>
        <v/>
      </c>
      <c r="G1798" s="17">
        <f>'M1 - Sparkling Electrolyte'!F83</f>
        <v/>
      </c>
      <c r="H1798" s="18">
        <f>IF(AND(ISNUMBER('M1 - Sparkling Electrolyte'!F83),ISNUMBER('M1 - Sparkling Electrolyte'!K83)),'M1 - Sparkling Electrolyte'!F83-'M1 - Sparkling Electrolyte'!K83,"")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Natural | 15-pack 350mL</t>
        </is>
      </c>
      <c r="C1799" s="15" t="inlineStr">
        <is>
          <t>1) Sparkling electrolyte / functional sparkling</t>
        </is>
      </c>
      <c r="D1799" s="19">
        <f>'M1 - Sparkling Electrolyte'!I84</f>
        <v/>
      </c>
      <c r="E1799" s="20">
        <f>'M1 - Sparkling Electrolyte'!J84</f>
        <v/>
      </c>
      <c r="F1799" s="18">
        <f>'M1 - Sparkling Electrolyte'!K84</f>
        <v/>
      </c>
      <c r="G1799" s="17">
        <f>'M1 - Sparkling Electrolyte'!F84</f>
        <v/>
      </c>
      <c r="H1799" s="18">
        <f>IF(AND(ISNUMBER('M1 - Sparkling Electrolyte'!F84),ISNUMBER('M1 - Sparkling Electrolyte'!K84)),'M1 - Sparkling Electrolyte'!F84-'M1 - Sparkling Electrolyte'!K84,"")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Natural | 18-pack 350mL</t>
        </is>
      </c>
      <c r="C1800" s="15" t="inlineStr">
        <is>
          <t>1) Sparkling electrolyte / functional sparkling</t>
        </is>
      </c>
      <c r="D1800" s="19">
        <f>'M1 - Sparkling Electrolyte'!I85</f>
        <v/>
      </c>
      <c r="E1800" s="20">
        <f>'M1 - Sparkling Electrolyte'!J85</f>
        <v/>
      </c>
      <c r="F1800" s="18">
        <f>'M1 - Sparkling Electrolyte'!K85</f>
        <v/>
      </c>
      <c r="G1800" s="17">
        <f>'M1 - Sparkling Electrolyte'!F85</f>
        <v/>
      </c>
      <c r="H1800" s="18">
        <f>IF(AND(ISNUMBER('M1 - Sparkling Electrolyte'!F85),ISNUMBER('M1 - Sparkling Electrolyte'!K85)),'M1 - Sparkling Electrolyte'!F85-'M1 - Sparkling Electrolyte'!K85,"")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Natural | 24-pack 350mL</t>
        </is>
      </c>
      <c r="C1801" s="15" t="inlineStr">
        <is>
          <t>1) Sparkling electrolyte / functional sparkling</t>
        </is>
      </c>
      <c r="D1801" s="19">
        <f>'M1 - Sparkling Electrolyte'!I86</f>
        <v/>
      </c>
      <c r="E1801" s="20">
        <f>'M1 - Sparkling Electrolyte'!J86</f>
        <v/>
      </c>
      <c r="F1801" s="18">
        <f>'M1 - Sparkling Electrolyte'!K86</f>
        <v/>
      </c>
      <c r="G1801" s="17">
        <f>'M1 - Sparkling Electrolyte'!F86</f>
        <v/>
      </c>
      <c r="H1801" s="18">
        <f>IF(AND(ISNUMBER('M1 - Sparkling Electrolyte'!F86),ISNUMBER('M1 - Sparkling Electrolyte'!K86)),'M1 - Sparkling Electrolyte'!F86-'M1 - Sparkling Electrolyte'!K86,"")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single 350mL</t>
        </is>
      </c>
      <c r="C1802" s="15" t="inlineStr">
        <is>
          <t>1) Sparkling electrolyte / functional sparkling</t>
        </is>
      </c>
      <c r="D1802" s="19">
        <f>'M1 - Sparkling Electrolyte'!I87</f>
        <v/>
      </c>
      <c r="E1802" s="20">
        <f>'M1 - Sparkling Electrolyte'!J87</f>
        <v/>
      </c>
      <c r="F1802" s="18">
        <f>'M1 - Sparkling Electrolyte'!K87</f>
        <v/>
      </c>
      <c r="G1802" s="17">
        <f>'M1 - Sparkling Electrolyte'!F87</f>
        <v/>
      </c>
      <c r="H1802" s="18">
        <f>IF(AND(ISNUMBER('M1 - Sparkling Electrolyte'!F87),ISNUMBER('M1 - Sparkling Electrolyte'!K87)),'M1 - Sparkling Electrolyte'!F87-'M1 - Sparkling Electrolyte'!K87,"")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8-pack 350mL</t>
        </is>
      </c>
      <c r="C1803" s="15" t="inlineStr">
        <is>
          <t>1) Sparkling electrolyte / functional sparkling</t>
        </is>
      </c>
      <c r="D1803" s="19">
        <f>'M1 - Sparkling Electrolyte'!I88</f>
        <v/>
      </c>
      <c r="E1803" s="20">
        <f>'M1 - Sparkling Electrolyte'!J88</f>
        <v/>
      </c>
      <c r="F1803" s="18">
        <f>'M1 - Sparkling Electrolyte'!K88</f>
        <v/>
      </c>
      <c r="G1803" s="17">
        <f>'M1 - Sparkling Electrolyte'!F88</f>
        <v/>
      </c>
      <c r="H1803" s="18">
        <f>IF(AND(ISNUMBER('M1 - Sparkling Electrolyte'!F88),ISNUMBER('M1 - Sparkling Electrolyte'!K88)),'M1 - Sparkling Electrolyte'!F88-'M1 - Sparkling Electrolyte'!K88,"")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Phocus</t>
        </is>
      </c>
      <c r="B1804" s="15" t="inlineStr">
        <is>
          <t>Phocus Caffeinated Sparkling Water | Lemon | 12-pack 350mL</t>
        </is>
      </c>
      <c r="C1804" s="15" t="inlineStr">
        <is>
          <t>1) Sparkling electrolyte / functional sparkling</t>
        </is>
      </c>
      <c r="D1804" s="19">
        <f>'M1 - Sparkling Electrolyte'!I89</f>
        <v/>
      </c>
      <c r="E1804" s="20">
        <f>'M1 - Sparkling Electrolyte'!J89</f>
        <v/>
      </c>
      <c r="F1804" s="18">
        <f>'M1 - Sparkling Electrolyte'!K89</f>
        <v/>
      </c>
      <c r="G1804" s="17">
        <f>'M1 - Sparkling Electrolyte'!F89</f>
        <v/>
      </c>
      <c r="H1804" s="18">
        <f>IF(AND(ISNUMBER('M1 - Sparkling Electrolyte'!F89),ISNUMBER('M1 - Sparkling Electrolyte'!K89)),'M1 - Sparkling Electrolyte'!F89-'M1 - Sparkling Electrolyte'!K89,"")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Phocus</t>
        </is>
      </c>
      <c r="B1805" s="15" t="inlineStr">
        <is>
          <t>Phocus Caffeinated Sparkling Water | Lemon | 15-pack 350mL</t>
        </is>
      </c>
      <c r="C1805" s="15" t="inlineStr">
        <is>
          <t>1) Sparkling electrolyte / functional sparkling</t>
        </is>
      </c>
      <c r="D1805" s="19">
        <f>'M1 - Sparkling Electrolyte'!I90</f>
        <v/>
      </c>
      <c r="E1805" s="20">
        <f>'M1 - Sparkling Electrolyte'!J90</f>
        <v/>
      </c>
      <c r="F1805" s="18">
        <f>'M1 - Sparkling Electrolyte'!K90</f>
        <v/>
      </c>
      <c r="G1805" s="17">
        <f>'M1 - Sparkling Electrolyte'!F90</f>
        <v/>
      </c>
      <c r="H1805" s="18">
        <f>IF(AND(ISNUMBER('M1 - Sparkling Electrolyte'!F90),ISNUMBER('M1 - Sparkling Electrolyte'!K90)),'M1 - Sparkling Electrolyte'!F90-'M1 - Sparkling Electrolyte'!K90,"")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Phocus</t>
        </is>
      </c>
      <c r="B1806" s="15" t="inlineStr">
        <is>
          <t>Phocus Caffeinated Sparkling Water | Lemon | 18-pack 350mL</t>
        </is>
      </c>
      <c r="C1806" s="15" t="inlineStr">
        <is>
          <t>1) Sparkling electrolyte / functional sparkling</t>
        </is>
      </c>
      <c r="D1806" s="19">
        <f>'M1 - Sparkling Electrolyte'!I91</f>
        <v/>
      </c>
      <c r="E1806" s="20">
        <f>'M1 - Sparkling Electrolyte'!J91</f>
        <v/>
      </c>
      <c r="F1806" s="18">
        <f>'M1 - Sparkling Electrolyte'!K91</f>
        <v/>
      </c>
      <c r="G1806" s="17">
        <f>'M1 - Sparkling Electrolyte'!F91</f>
        <v/>
      </c>
      <c r="H1806" s="18">
        <f>IF(AND(ISNUMBER('M1 - Sparkling Electrolyte'!F91),ISNUMBER('M1 - Sparkling Electrolyte'!K91)),'M1 - Sparkling Electrolyte'!F91-'M1 - Sparkling Electrolyte'!K91,"")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Phocus</t>
        </is>
      </c>
      <c r="B1807" s="15" t="inlineStr">
        <is>
          <t>Phocus Caffeinated Sparkling Water | Lemon | 24-pack 350mL</t>
        </is>
      </c>
      <c r="C1807" s="15" t="inlineStr">
        <is>
          <t>1) Sparkling electrolyte / functional sparkling</t>
        </is>
      </c>
      <c r="D1807" s="19">
        <f>'M1 - Sparkling Electrolyte'!I92</f>
        <v/>
      </c>
      <c r="E1807" s="20">
        <f>'M1 - Sparkling Electrolyte'!J92</f>
        <v/>
      </c>
      <c r="F1807" s="18">
        <f>'M1 - Sparkling Electrolyte'!K92</f>
        <v/>
      </c>
      <c r="G1807" s="17">
        <f>'M1 - Sparkling Electrolyte'!F92</f>
        <v/>
      </c>
      <c r="H1807" s="18">
        <f>IF(AND(ISNUMBER('M1 - Sparkling Electrolyte'!F92),ISNUMBER('M1 - Sparkling Electrolyte'!K92)),'M1 - Sparkling Electrolyte'!F92-'M1 - Sparkling Electrolyte'!K92,"")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single 355mL</t>
        </is>
      </c>
      <c r="C1808" s="15" t="inlineStr">
        <is>
          <t>1) Sparkling electrolyte / functional sparkling</t>
        </is>
      </c>
      <c r="D1808" s="19">
        <f>'M1 - Sparkling Electrolyte'!I93</f>
        <v/>
      </c>
      <c r="E1808" s="20">
        <f>'M1 - Sparkling Electrolyte'!J93</f>
        <v/>
      </c>
      <c r="F1808" s="18">
        <f>'M1 - Sparkling Electrolyte'!K93</f>
        <v/>
      </c>
      <c r="G1808" s="17">
        <f>'M1 - Sparkling Electrolyte'!F93</f>
        <v/>
      </c>
      <c r="H1808" s="18">
        <f>IF(AND(ISNUMBER('M1 - Sparkling Electrolyte'!F93),ISNUMBER('M1 - Sparkling Electrolyte'!K93)),'M1 - Sparkling Electrolyte'!F93-'M1 - Sparkling Electrolyte'!K93,"")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8-pack 355mL</t>
        </is>
      </c>
      <c r="C1809" s="15" t="inlineStr">
        <is>
          <t>1) Sparkling electrolyte / functional sparkling</t>
        </is>
      </c>
      <c r="D1809" s="19">
        <f>'M1 - Sparkling Electrolyte'!I94</f>
        <v/>
      </c>
      <c r="E1809" s="20">
        <f>'M1 - Sparkling Electrolyte'!J94</f>
        <v/>
      </c>
      <c r="F1809" s="18">
        <f>'M1 - Sparkling Electrolyte'!K94</f>
        <v/>
      </c>
      <c r="G1809" s="17">
        <f>'M1 - Sparkling Electrolyte'!F94</f>
        <v/>
      </c>
      <c r="H1809" s="18">
        <f>IF(AND(ISNUMBER('M1 - Sparkling Electrolyte'!F94),ISNUMBER('M1 - Sparkling Electrolyte'!K94)),'M1 - Sparkling Electrolyte'!F94-'M1 - Sparkling Electrolyte'!K94,"")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Lavender Cucumber | 12-pack 355mL</t>
        </is>
      </c>
      <c r="C1810" s="15" t="inlineStr">
        <is>
          <t>1) Sparkling electrolyte / functional sparkling</t>
        </is>
      </c>
      <c r="D1810" s="19">
        <f>'M1 - Sparkling Electrolyte'!I95</f>
        <v/>
      </c>
      <c r="E1810" s="20">
        <f>'M1 - Sparkling Electrolyte'!J95</f>
        <v/>
      </c>
      <c r="F1810" s="18">
        <f>'M1 - Sparkling Electrolyte'!K95</f>
        <v/>
      </c>
      <c r="G1810" s="17">
        <f>'M1 - Sparkling Electrolyte'!F95</f>
        <v/>
      </c>
      <c r="H1810" s="18">
        <f>IF(AND(ISNUMBER('M1 - Sparkling Electrolyte'!F95),ISNUMBER('M1 - Sparkling Electrolyte'!K95)),'M1 - Sparkling Electrolyte'!F95-'M1 - Sparkling Electrolyte'!K95,"")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Lavender Cucumber | 15-pack 355mL</t>
        </is>
      </c>
      <c r="C1811" s="15" t="inlineStr">
        <is>
          <t>1) Sparkling electrolyte / functional sparkling</t>
        </is>
      </c>
      <c r="D1811" s="19">
        <f>'M1 - Sparkling Electrolyte'!I96</f>
        <v/>
      </c>
      <c r="E1811" s="20">
        <f>'M1 - Sparkling Electrolyte'!J96</f>
        <v/>
      </c>
      <c r="F1811" s="18">
        <f>'M1 - Sparkling Electrolyte'!K96</f>
        <v/>
      </c>
      <c r="G1811" s="17">
        <f>'M1 - Sparkling Electrolyte'!F96</f>
        <v/>
      </c>
      <c r="H1811" s="18">
        <f>IF(AND(ISNUMBER('M1 - Sparkling Electrolyte'!F96),ISNUMBER('M1 - Sparkling Electrolyte'!K96)),'M1 - Sparkling Electrolyte'!F96-'M1 - Sparkling Electrolyte'!K96,"")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Lavender Cucumber | 18-pack 355mL</t>
        </is>
      </c>
      <c r="C1812" s="15" t="inlineStr">
        <is>
          <t>1) Sparkling electrolyte / functional sparkling</t>
        </is>
      </c>
      <c r="D1812" s="19">
        <f>'M1 - Sparkling Electrolyte'!I97</f>
        <v/>
      </c>
      <c r="E1812" s="20">
        <f>'M1 - Sparkling Electrolyte'!J97</f>
        <v/>
      </c>
      <c r="F1812" s="18">
        <f>'M1 - Sparkling Electrolyte'!K97</f>
        <v/>
      </c>
      <c r="G1812" s="17">
        <f>'M1 - Sparkling Electrolyte'!F97</f>
        <v/>
      </c>
      <c r="H1812" s="18">
        <f>IF(AND(ISNUMBER('M1 - Sparkling Electrolyte'!F97),ISNUMBER('M1 - Sparkling Electrolyte'!K97)),'M1 - Sparkling Electrolyte'!F97-'M1 - Sparkling Electrolyte'!K97,"")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Lavender Cucumber | 24-pack 355mL</t>
        </is>
      </c>
      <c r="C1813" s="15" t="inlineStr">
        <is>
          <t>1) Sparkling electrolyte / functional sparkling</t>
        </is>
      </c>
      <c r="D1813" s="19">
        <f>'M1 - Sparkling Electrolyte'!I98</f>
        <v/>
      </c>
      <c r="E1813" s="20">
        <f>'M1 - Sparkling Electrolyte'!J98</f>
        <v/>
      </c>
      <c r="F1813" s="18">
        <f>'M1 - Sparkling Electrolyte'!K98</f>
        <v/>
      </c>
      <c r="G1813" s="17">
        <f>'M1 - Sparkling Electrolyte'!F98</f>
        <v/>
      </c>
      <c r="H1813" s="18">
        <f>IF(AND(ISNUMBER('M1 - Sparkling Electrolyte'!F98),ISNUMBER('M1 - Sparkling Electrolyte'!K98)),'M1 - Sparkling Electrolyte'!F98-'M1 - Sparkling Electrolyte'!K98,"")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single 355mL</t>
        </is>
      </c>
      <c r="C1814" s="15" t="inlineStr">
        <is>
          <t>1) Sparkling electrolyte / functional sparkling</t>
        </is>
      </c>
      <c r="D1814" s="19">
        <f>'M1 - Sparkling Electrolyte'!I99</f>
        <v/>
      </c>
      <c r="E1814" s="20">
        <f>'M1 - Sparkling Electrolyte'!J99</f>
        <v/>
      </c>
      <c r="F1814" s="18">
        <f>'M1 - Sparkling Electrolyte'!K99</f>
        <v/>
      </c>
      <c r="G1814" s="17">
        <f>'M1 - Sparkling Electrolyte'!F99</f>
        <v/>
      </c>
      <c r="H1814" s="18">
        <f>IF(AND(ISNUMBER('M1 - Sparkling Electrolyte'!F99),ISNUMBER('M1 - Sparkling Electrolyte'!K99)),'M1 - Sparkling Electrolyte'!F99-'M1 - Sparkling Electrolyte'!K99,"")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8-pack 355mL</t>
        </is>
      </c>
      <c r="C1815" s="15" t="inlineStr">
        <is>
          <t>1) Sparkling electrolyte / functional sparkling</t>
        </is>
      </c>
      <c r="D1815" s="19">
        <f>'M1 - Sparkling Electrolyte'!I100</f>
        <v/>
      </c>
      <c r="E1815" s="20">
        <f>'M1 - Sparkling Electrolyte'!J100</f>
        <v/>
      </c>
      <c r="F1815" s="18">
        <f>'M1 - Sparkling Electrolyte'!K100</f>
        <v/>
      </c>
      <c r="G1815" s="17">
        <f>'M1 - Sparkling Electrolyte'!F100</f>
        <v/>
      </c>
      <c r="H1815" s="18">
        <f>IF(AND(ISNUMBER('M1 - Sparkling Electrolyte'!F100),ISNUMBER('M1 - Sparkling Electrolyte'!K100)),'M1 - Sparkling Electrolyte'!F100-'M1 - Sparkling Electrolyte'!K100,"")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Basil Berry | 12-pack 355mL</t>
        </is>
      </c>
      <c r="C1816" s="15" t="inlineStr">
        <is>
          <t>1) Sparkling electrolyte / functional sparkling</t>
        </is>
      </c>
      <c r="D1816" s="19">
        <f>'M1 - Sparkling Electrolyte'!I101</f>
        <v/>
      </c>
      <c r="E1816" s="20">
        <f>'M1 - Sparkling Electrolyte'!J101</f>
        <v/>
      </c>
      <c r="F1816" s="18">
        <f>'M1 - Sparkling Electrolyte'!K101</f>
        <v/>
      </c>
      <c r="G1816" s="17">
        <f>'M1 - Sparkling Electrolyte'!F101</f>
        <v/>
      </c>
      <c r="H1816" s="18">
        <f>IF(AND(ISNUMBER('M1 - Sparkling Electrolyte'!F101),ISNUMBER('M1 - Sparkling Electrolyte'!K101)),'M1 - Sparkling Electrolyte'!F101-'M1 - Sparkling Electrolyte'!K101,"")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Basil Berry | 15-pack 355mL</t>
        </is>
      </c>
      <c r="C1817" s="15" t="inlineStr">
        <is>
          <t>1) Sparkling electrolyte / functional sparkling</t>
        </is>
      </c>
      <c r="D1817" s="19">
        <f>'M1 - Sparkling Electrolyte'!I102</f>
        <v/>
      </c>
      <c r="E1817" s="20">
        <f>'M1 - Sparkling Electrolyte'!J102</f>
        <v/>
      </c>
      <c r="F1817" s="18">
        <f>'M1 - Sparkling Electrolyte'!K102</f>
        <v/>
      </c>
      <c r="G1817" s="17">
        <f>'M1 - Sparkling Electrolyte'!F102</f>
        <v/>
      </c>
      <c r="H1817" s="18">
        <f>IF(AND(ISNUMBER('M1 - Sparkling Electrolyte'!F102),ISNUMBER('M1 - Sparkling Electrolyte'!K102)),'M1 - Sparkling Electrolyte'!F102-'M1 - Sparkling Electrolyte'!K102,"")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Basil Berry | 18-pack 355mL</t>
        </is>
      </c>
      <c r="C1818" s="15" t="inlineStr">
        <is>
          <t>1) Sparkling electrolyte / functional sparkling</t>
        </is>
      </c>
      <c r="D1818" s="19">
        <f>'M1 - Sparkling Electrolyte'!I103</f>
        <v/>
      </c>
      <c r="E1818" s="20">
        <f>'M1 - Sparkling Electrolyte'!J103</f>
        <v/>
      </c>
      <c r="F1818" s="18">
        <f>'M1 - Sparkling Electrolyte'!K103</f>
        <v/>
      </c>
      <c r="G1818" s="17">
        <f>'M1 - Sparkling Electrolyte'!F103</f>
        <v/>
      </c>
      <c r="H1818" s="18">
        <f>IF(AND(ISNUMBER('M1 - Sparkling Electrolyte'!F103),ISNUMBER('M1 - Sparkling Electrolyte'!K103)),'M1 - Sparkling Electrolyte'!F103-'M1 - Sparkling Electrolyte'!K103,"")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Basil Berry | 24-pack 355mL</t>
        </is>
      </c>
      <c r="C1819" s="15" t="inlineStr">
        <is>
          <t>1) Sparkling electrolyte / functional sparkling</t>
        </is>
      </c>
      <c r="D1819" s="19">
        <f>'M1 - Sparkling Electrolyte'!I104</f>
        <v/>
      </c>
      <c r="E1819" s="20">
        <f>'M1 - Sparkling Electrolyte'!J104</f>
        <v/>
      </c>
      <c r="F1819" s="18">
        <f>'M1 - Sparkling Electrolyte'!K104</f>
        <v/>
      </c>
      <c r="G1819" s="17">
        <f>'M1 - Sparkling Electrolyte'!F104</f>
        <v/>
      </c>
      <c r="H1819" s="18">
        <f>IF(AND(ISNUMBER('M1 - Sparkling Electrolyte'!F104),ISNUMBER('M1 - Sparkling Electrolyte'!K104)),'M1 - Sparkling Electrolyte'!F104-'M1 - Sparkling Electrolyte'!K104,"")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single 355mL</t>
        </is>
      </c>
      <c r="C1820" s="15" t="inlineStr">
        <is>
          <t>1) Sparkling electrolyte / functional sparkling</t>
        </is>
      </c>
      <c r="D1820" s="19">
        <f>'M1 - Sparkling Electrolyte'!I105</f>
        <v/>
      </c>
      <c r="E1820" s="20">
        <f>'M1 - Sparkling Electrolyte'!J105</f>
        <v/>
      </c>
      <c r="F1820" s="18">
        <f>'M1 - Sparkling Electrolyte'!K105</f>
        <v/>
      </c>
      <c r="G1820" s="17">
        <f>'M1 - Sparkling Electrolyte'!F105</f>
        <v/>
      </c>
      <c r="H1820" s="18">
        <f>IF(AND(ISNUMBER('M1 - Sparkling Electrolyte'!F105),ISNUMBER('M1 - Sparkling Electrolyte'!K105)),'M1 - Sparkling Electrolyte'!F105-'M1 - Sparkling Electrolyte'!K105,"")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8-pack 355mL</t>
        </is>
      </c>
      <c r="C1821" s="15" t="inlineStr">
        <is>
          <t>1) Sparkling electrolyte / functional sparkling</t>
        </is>
      </c>
      <c r="D1821" s="19">
        <f>'M1 - Sparkling Electrolyte'!I106</f>
        <v/>
      </c>
      <c r="E1821" s="20">
        <f>'M1 - Sparkling Electrolyte'!J106</f>
        <v/>
      </c>
      <c r="F1821" s="18">
        <f>'M1 - Sparkling Electrolyte'!K106</f>
        <v/>
      </c>
      <c r="G1821" s="17">
        <f>'M1 - Sparkling Electrolyte'!F106</f>
        <v/>
      </c>
      <c r="H1821" s="18">
        <f>IF(AND(ISNUMBER('M1 - Sparkling Electrolyte'!F106),ISNUMBER('M1 - Sparkling Electrolyte'!K106)),'M1 - Sparkling Electrolyte'!F106-'M1 - Sparkling Electrolyte'!K106,"")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Lemongrass Coconut | 12-pack 355mL</t>
        </is>
      </c>
      <c r="C1822" s="15" t="inlineStr">
        <is>
          <t>1) Sparkling electrolyte / functional sparkling</t>
        </is>
      </c>
      <c r="D1822" s="19">
        <f>'M1 - Sparkling Electrolyte'!I107</f>
        <v/>
      </c>
      <c r="E1822" s="20">
        <f>'M1 - Sparkling Electrolyte'!J107</f>
        <v/>
      </c>
      <c r="F1822" s="18">
        <f>'M1 - Sparkling Electrolyte'!K107</f>
        <v/>
      </c>
      <c r="G1822" s="17">
        <f>'M1 - Sparkling Electrolyte'!F107</f>
        <v/>
      </c>
      <c r="H1822" s="18">
        <f>IF(AND(ISNUMBER('M1 - Sparkling Electrolyte'!F107),ISNUMBER('M1 - Sparkling Electrolyte'!K107)),'M1 - Sparkling Electrolyte'!F107-'M1 - Sparkling Electrolyte'!K107,"")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Lemongrass Coconut | 15-pack 355mL</t>
        </is>
      </c>
      <c r="C1823" s="15" t="inlineStr">
        <is>
          <t>1) Sparkling electrolyte / functional sparkling</t>
        </is>
      </c>
      <c r="D1823" s="19">
        <f>'M1 - Sparkling Electrolyte'!I108</f>
        <v/>
      </c>
      <c r="E1823" s="20">
        <f>'M1 - Sparkling Electrolyte'!J108</f>
        <v/>
      </c>
      <c r="F1823" s="18">
        <f>'M1 - Sparkling Electrolyte'!K108</f>
        <v/>
      </c>
      <c r="G1823" s="17">
        <f>'M1 - Sparkling Electrolyte'!F108</f>
        <v/>
      </c>
      <c r="H1823" s="18">
        <f>IF(AND(ISNUMBER('M1 - Sparkling Electrolyte'!F108),ISNUMBER('M1 - Sparkling Electrolyte'!K108)),'M1 - Sparkling Electrolyte'!F108-'M1 - Sparkling Electrolyte'!K108,"")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Lemongrass Coconut | 18-pack 355mL</t>
        </is>
      </c>
      <c r="C1824" s="15" t="inlineStr">
        <is>
          <t>1) Sparkling electrolyte / functional sparkling</t>
        </is>
      </c>
      <c r="D1824" s="19">
        <f>'M1 - Sparkling Electrolyte'!I109</f>
        <v/>
      </c>
      <c r="E1824" s="20">
        <f>'M1 - Sparkling Electrolyte'!J109</f>
        <v/>
      </c>
      <c r="F1824" s="18">
        <f>'M1 - Sparkling Electrolyte'!K109</f>
        <v/>
      </c>
      <c r="G1824" s="17">
        <f>'M1 - Sparkling Electrolyte'!F109</f>
        <v/>
      </c>
      <c r="H1824" s="18">
        <f>IF(AND(ISNUMBER('M1 - Sparkling Electrolyte'!F109),ISNUMBER('M1 - Sparkling Electrolyte'!K109)),'M1 - Sparkling Electrolyte'!F109-'M1 - Sparkling Electrolyte'!K109,"")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Lemongrass Coconut | 24-pack 355mL</t>
        </is>
      </c>
      <c r="C1825" s="15" t="inlineStr">
        <is>
          <t>1) Sparkling electrolyte / functional sparkling</t>
        </is>
      </c>
      <c r="D1825" s="19">
        <f>'M1 - Sparkling Electrolyte'!I110</f>
        <v/>
      </c>
      <c r="E1825" s="20">
        <f>'M1 - Sparkling Electrolyte'!J110</f>
        <v/>
      </c>
      <c r="F1825" s="18">
        <f>'M1 - Sparkling Electrolyte'!K110</f>
        <v/>
      </c>
      <c r="G1825" s="17">
        <f>'M1 - Sparkling Electrolyte'!F110</f>
        <v/>
      </c>
      <c r="H1825" s="18">
        <f>IF(AND(ISNUMBER('M1 - Sparkling Electrolyte'!F110),ISNUMBER('M1 - Sparkling Electrolyte'!K110)),'M1 - Sparkling Electrolyte'!F110-'M1 - Sparkling Electrolyte'!K110,"")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single 355mL</t>
        </is>
      </c>
      <c r="C1826" s="15" t="inlineStr">
        <is>
          <t>1) Sparkling electrolyte / functional sparkling</t>
        </is>
      </c>
      <c r="D1826" s="19">
        <f>'M1 - Sparkling Electrolyte'!I111</f>
        <v/>
      </c>
      <c r="E1826" s="20">
        <f>'M1 - Sparkling Electrolyte'!J111</f>
        <v/>
      </c>
      <c r="F1826" s="18">
        <f>'M1 - Sparkling Electrolyte'!K111</f>
        <v/>
      </c>
      <c r="G1826" s="17">
        <f>'M1 - Sparkling Electrolyte'!F111</f>
        <v/>
      </c>
      <c r="H1826" s="18">
        <f>IF(AND(ISNUMBER('M1 - Sparkling Electrolyte'!F111),ISNUMBER('M1 - Sparkling Electrolyte'!K111)),'M1 - Sparkling Electrolyte'!F111-'M1 - Sparkling Electrolyte'!K111,"")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8-pack 355mL</t>
        </is>
      </c>
      <c r="C1827" s="15" t="inlineStr">
        <is>
          <t>1) Sparkling electrolyte / functional sparkling</t>
        </is>
      </c>
      <c r="D1827" s="19">
        <f>'M1 - Sparkling Electrolyte'!I112</f>
        <v/>
      </c>
      <c r="E1827" s="20">
        <f>'M1 - Sparkling Electrolyte'!J112</f>
        <v/>
      </c>
      <c r="F1827" s="18">
        <f>'M1 - Sparkling Electrolyte'!K112</f>
        <v/>
      </c>
      <c r="G1827" s="17">
        <f>'M1 - Sparkling Electrolyte'!F112</f>
        <v/>
      </c>
      <c r="H1827" s="18">
        <f>IF(AND(ISNUMBER('M1 - Sparkling Electrolyte'!F112),ISNUMBER('M1 - Sparkling Electrolyte'!K112)),'M1 - Sparkling Electrolyte'!F112-'M1 - Sparkling Electrolyte'!K112,"")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Cactus Rose | 12-pack 355mL</t>
        </is>
      </c>
      <c r="C1828" s="15" t="inlineStr">
        <is>
          <t>1) Sparkling electrolyte / functional sparkling</t>
        </is>
      </c>
      <c r="D1828" s="19">
        <f>'M1 - Sparkling Electrolyte'!I113</f>
        <v/>
      </c>
      <c r="E1828" s="20">
        <f>'M1 - Sparkling Electrolyte'!J113</f>
        <v/>
      </c>
      <c r="F1828" s="18">
        <f>'M1 - Sparkling Electrolyte'!K113</f>
        <v/>
      </c>
      <c r="G1828" s="17">
        <f>'M1 - Sparkling Electrolyte'!F113</f>
        <v/>
      </c>
      <c r="H1828" s="18">
        <f>IF(AND(ISNUMBER('M1 - Sparkling Electrolyte'!F113),ISNUMBER('M1 - Sparkling Electrolyte'!K113)),'M1 - Sparkling Electrolyte'!F113-'M1 - Sparkling Electrolyte'!K113,"")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Cactus Rose | 15-pack 355mL</t>
        </is>
      </c>
      <c r="C1829" s="15" t="inlineStr">
        <is>
          <t>1) Sparkling electrolyte / functional sparkling</t>
        </is>
      </c>
      <c r="D1829" s="19">
        <f>'M1 - Sparkling Electrolyte'!I114</f>
        <v/>
      </c>
      <c r="E1829" s="20">
        <f>'M1 - Sparkling Electrolyte'!J114</f>
        <v/>
      </c>
      <c r="F1829" s="18">
        <f>'M1 - Sparkling Electrolyte'!K114</f>
        <v/>
      </c>
      <c r="G1829" s="17">
        <f>'M1 - Sparkling Electrolyte'!F114</f>
        <v/>
      </c>
      <c r="H1829" s="18">
        <f>IF(AND(ISNUMBER('M1 - Sparkling Electrolyte'!F114),ISNUMBER('M1 - Sparkling Electrolyte'!K114)),'M1 - Sparkling Electrolyte'!F114-'M1 - Sparkling Electrolyte'!K114,"")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Cactus Rose | 18-pack 355mL</t>
        </is>
      </c>
      <c r="C1830" s="15" t="inlineStr">
        <is>
          <t>1) Sparkling electrolyte / functional sparkling</t>
        </is>
      </c>
      <c r="D1830" s="19">
        <f>'M1 - Sparkling Electrolyte'!I115</f>
        <v/>
      </c>
      <c r="E1830" s="20">
        <f>'M1 - Sparkling Electrolyte'!J115</f>
        <v/>
      </c>
      <c r="F1830" s="18">
        <f>'M1 - Sparkling Electrolyte'!K115</f>
        <v/>
      </c>
      <c r="G1830" s="17">
        <f>'M1 - Sparkling Electrolyte'!F115</f>
        <v/>
      </c>
      <c r="H1830" s="18">
        <f>IF(AND(ISNUMBER('M1 - Sparkling Electrolyte'!F115),ISNUMBER('M1 - Sparkling Electrolyte'!K115)),'M1 - Sparkling Electrolyte'!F115-'M1 - Sparkling Electrolyte'!K115,"")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Cactus Rose | 24-pack 355mL</t>
        </is>
      </c>
      <c r="C1831" s="15" t="inlineStr">
        <is>
          <t>1) Sparkling electrolyte / functional sparkling</t>
        </is>
      </c>
      <c r="D1831" s="19">
        <f>'M1 - Sparkling Electrolyte'!I116</f>
        <v/>
      </c>
      <c r="E1831" s="20">
        <f>'M1 - Sparkling Electrolyte'!J116</f>
        <v/>
      </c>
      <c r="F1831" s="18">
        <f>'M1 - Sparkling Electrolyte'!K116</f>
        <v/>
      </c>
      <c r="G1831" s="17">
        <f>'M1 - Sparkling Electrolyte'!F116</f>
        <v/>
      </c>
      <c r="H1831" s="18">
        <f>IF(AND(ISNUMBER('M1 - Sparkling Electrolyte'!F116),ISNUMBER('M1 - Sparkling Electrolyte'!K116)),'M1 - Sparkling Electrolyte'!F116-'M1 - Sparkling Electrolyte'!K116,"")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single 355mL</t>
        </is>
      </c>
      <c r="C1832" s="15" t="inlineStr">
        <is>
          <t>1) Sparkling electrolyte / functional sparkling</t>
        </is>
      </c>
      <c r="D1832" s="19">
        <f>'M1 - Sparkling Electrolyte'!I117</f>
        <v/>
      </c>
      <c r="E1832" s="20">
        <f>'M1 - Sparkling Electrolyte'!J117</f>
        <v/>
      </c>
      <c r="F1832" s="18">
        <f>'M1 - Sparkling Electrolyte'!K117</f>
        <v/>
      </c>
      <c r="G1832" s="17">
        <f>'M1 - Sparkling Electrolyte'!F117</f>
        <v/>
      </c>
      <c r="H1832" s="18">
        <f>IF(AND(ISNUMBER('M1 - Sparkling Electrolyte'!F117),ISNUMBER('M1 - Sparkling Electrolyte'!K117)),'M1 - Sparkling Electrolyte'!F117-'M1 - Sparkling Electrolyte'!K117,"")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8-pack 355mL</t>
        </is>
      </c>
      <c r="C1833" s="15" t="inlineStr">
        <is>
          <t>1) Sparkling electrolyte / functional sparkling</t>
        </is>
      </c>
      <c r="D1833" s="19">
        <f>'M1 - Sparkling Electrolyte'!I118</f>
        <v/>
      </c>
      <c r="E1833" s="20">
        <f>'M1 - Sparkling Electrolyte'!J118</f>
        <v/>
      </c>
      <c r="F1833" s="18">
        <f>'M1 - Sparkling Electrolyte'!K118</f>
        <v/>
      </c>
      <c r="G1833" s="17">
        <f>'M1 - Sparkling Electrolyte'!F118</f>
        <v/>
      </c>
      <c r="H1833" s="18">
        <f>IF(AND(ISNUMBER('M1 - Sparkling Electrolyte'!F118),ISNUMBER('M1 - Sparkling Electrolyte'!K118)),'M1 - Sparkling Electrolyte'!F118-'M1 - Sparkling Electrolyte'!K118,"")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Aura Bora</t>
        </is>
      </c>
      <c r="B1834" s="15" t="inlineStr">
        <is>
          <t>Aura Bora Herbal Sparkling Water | Peppermint Watermelon | 12-pack 355mL</t>
        </is>
      </c>
      <c r="C1834" s="15" t="inlineStr">
        <is>
          <t>1) Sparkling electrolyte / functional sparkling</t>
        </is>
      </c>
      <c r="D1834" s="19">
        <f>'M1 - Sparkling Electrolyte'!I119</f>
        <v/>
      </c>
      <c r="E1834" s="20">
        <f>'M1 - Sparkling Electrolyte'!J119</f>
        <v/>
      </c>
      <c r="F1834" s="18">
        <f>'M1 - Sparkling Electrolyte'!K119</f>
        <v/>
      </c>
      <c r="G1834" s="17">
        <f>'M1 - Sparkling Electrolyte'!F119</f>
        <v/>
      </c>
      <c r="H1834" s="18">
        <f>IF(AND(ISNUMBER('M1 - Sparkling Electrolyte'!F119),ISNUMBER('M1 - Sparkling Electrolyte'!K119)),'M1 - Sparkling Electrolyte'!F119-'M1 - Sparkling Electrolyte'!K119,"")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Aura Bora</t>
        </is>
      </c>
      <c r="B1835" s="15" t="inlineStr">
        <is>
          <t>Aura Bora Herbal Sparkling Water | Peppermint Watermelon | 15-pack 355mL</t>
        </is>
      </c>
      <c r="C1835" s="15" t="inlineStr">
        <is>
          <t>1) Sparkling electrolyte / functional sparkling</t>
        </is>
      </c>
      <c r="D1835" s="19">
        <f>'M1 - Sparkling Electrolyte'!I120</f>
        <v/>
      </c>
      <c r="E1835" s="20">
        <f>'M1 - Sparkling Electrolyte'!J120</f>
        <v/>
      </c>
      <c r="F1835" s="18">
        <f>'M1 - Sparkling Electrolyte'!K120</f>
        <v/>
      </c>
      <c r="G1835" s="17">
        <f>'M1 - Sparkling Electrolyte'!F120</f>
        <v/>
      </c>
      <c r="H1835" s="18">
        <f>IF(AND(ISNUMBER('M1 - Sparkling Electrolyte'!F120),ISNUMBER('M1 - Sparkling Electrolyte'!K120)),'M1 - Sparkling Electrolyte'!F120-'M1 - Sparkling Electrolyte'!K120,"")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Aura Bora</t>
        </is>
      </c>
      <c r="B1836" s="15" t="inlineStr">
        <is>
          <t>Aura Bora Herbal Sparkling Water | Peppermint Watermelon | 18-pack 355mL</t>
        </is>
      </c>
      <c r="C1836" s="15" t="inlineStr">
        <is>
          <t>1) Sparkling electrolyte / functional sparkling</t>
        </is>
      </c>
      <c r="D1836" s="19">
        <f>'M1 - Sparkling Electrolyte'!I121</f>
        <v/>
      </c>
      <c r="E1836" s="20">
        <f>'M1 - Sparkling Electrolyte'!J121</f>
        <v/>
      </c>
      <c r="F1836" s="18">
        <f>'M1 - Sparkling Electrolyte'!K121</f>
        <v/>
      </c>
      <c r="G1836" s="17">
        <f>'M1 - Sparkling Electrolyte'!F121</f>
        <v/>
      </c>
      <c r="H1836" s="18">
        <f>IF(AND(ISNUMBER('M1 - Sparkling Electrolyte'!F121),ISNUMBER('M1 - Sparkling Electrolyte'!K121)),'M1 - Sparkling Electrolyte'!F121-'M1 - Sparkling Electrolyte'!K121,"")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Aura Bora</t>
        </is>
      </c>
      <c r="B1837" s="15" t="inlineStr">
        <is>
          <t>Aura Bora Herbal Sparkling Water | Peppermint Watermelon | 24-pack 355mL</t>
        </is>
      </c>
      <c r="C1837" s="15" t="inlineStr">
        <is>
          <t>1) Sparkling electrolyte / functional sparkling</t>
        </is>
      </c>
      <c r="D1837" s="19">
        <f>'M1 - Sparkling Electrolyte'!I122</f>
        <v/>
      </c>
      <c r="E1837" s="20">
        <f>'M1 - Sparkling Electrolyte'!J122</f>
        <v/>
      </c>
      <c r="F1837" s="18">
        <f>'M1 - Sparkling Electrolyte'!K122</f>
        <v/>
      </c>
      <c r="G1837" s="17">
        <f>'M1 - Sparkling Electrolyte'!F122</f>
        <v/>
      </c>
      <c r="H1837" s="18">
        <f>IF(AND(ISNUMBER('M1 - Sparkling Electrolyte'!F122),ISNUMBER('M1 - Sparkling Electrolyte'!K122)),'M1 - Sparkling Electrolyte'!F122-'M1 - Sparkling Electrolyte'!K122,"")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single 355mL</t>
        </is>
      </c>
      <c r="C1838" s="15" t="inlineStr">
        <is>
          <t>1) Sparkling electrolyte / functional sparkling</t>
        </is>
      </c>
      <c r="D1838" s="19">
        <f>'M1 - Sparkling Electrolyte'!I123</f>
        <v/>
      </c>
      <c r="E1838" s="20">
        <f>'M1 - Sparkling Electrolyte'!J123</f>
        <v/>
      </c>
      <c r="F1838" s="18">
        <f>'M1 - Sparkling Electrolyte'!K123</f>
        <v/>
      </c>
      <c r="G1838" s="17">
        <f>'M1 - Sparkling Electrolyte'!F123</f>
        <v/>
      </c>
      <c r="H1838" s="18">
        <f>IF(AND(ISNUMBER('M1 - Sparkling Electrolyte'!F123),ISNUMBER('M1 - Sparkling Electrolyte'!K123)),'M1 - Sparkling Electrolyte'!F123-'M1 - Sparkling Electrolyte'!K123,"")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8-pack 355mL</t>
        </is>
      </c>
      <c r="C1839" s="15" t="inlineStr">
        <is>
          <t>1) Sparkling electrolyte / functional sparkling</t>
        </is>
      </c>
      <c r="D1839" s="19">
        <f>'M1 - Sparkling Electrolyte'!I124</f>
        <v/>
      </c>
      <c r="E1839" s="20">
        <f>'M1 - Sparkling Electrolyte'!J124</f>
        <v/>
      </c>
      <c r="F1839" s="18">
        <f>'M1 - Sparkling Electrolyte'!K124</f>
        <v/>
      </c>
      <c r="G1839" s="17">
        <f>'M1 - Sparkling Electrolyte'!F124</f>
        <v/>
      </c>
      <c r="H1839" s="18">
        <f>IF(AND(ISNUMBER('M1 - Sparkling Electrolyte'!F124),ISNUMBER('M1 - Sparkling Electrolyte'!K124)),'M1 - Sparkling Electrolyte'!F124-'M1 - Sparkling Electrolyte'!K124,"")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Blackberry + Lemon Verbena | 12-pack 355mL</t>
        </is>
      </c>
      <c r="C1840" s="15" t="inlineStr">
        <is>
          <t>1) Sparkling electrolyte / functional sparkling</t>
        </is>
      </c>
      <c r="D1840" s="19">
        <f>'M1 - Sparkling Electrolyte'!I125</f>
        <v/>
      </c>
      <c r="E1840" s="20">
        <f>'M1 - Sparkling Electrolyte'!J125</f>
        <v/>
      </c>
      <c r="F1840" s="18">
        <f>'M1 - Sparkling Electrolyte'!K125</f>
        <v/>
      </c>
      <c r="G1840" s="17">
        <f>'M1 - Sparkling Electrolyte'!F125</f>
        <v/>
      </c>
      <c r="H1840" s="18">
        <f>IF(AND(ISNUMBER('M1 - Sparkling Electrolyte'!F125),ISNUMBER('M1 - Sparkling Electrolyte'!K125)),'M1 - Sparkling Electrolyte'!F125-'M1 - Sparkling Electrolyte'!K125,"")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Blackberry + Lemon Verbena | 15-pack 355mL</t>
        </is>
      </c>
      <c r="C1841" s="15" t="inlineStr">
        <is>
          <t>1) Sparkling electrolyte / functional sparkling</t>
        </is>
      </c>
      <c r="D1841" s="19">
        <f>'M1 - Sparkling Electrolyte'!I126</f>
        <v/>
      </c>
      <c r="E1841" s="20">
        <f>'M1 - Sparkling Electrolyte'!J126</f>
        <v/>
      </c>
      <c r="F1841" s="18">
        <f>'M1 - Sparkling Electrolyte'!K126</f>
        <v/>
      </c>
      <c r="G1841" s="17">
        <f>'M1 - Sparkling Electrolyte'!F126</f>
        <v/>
      </c>
      <c r="H1841" s="18">
        <f>IF(AND(ISNUMBER('M1 - Sparkling Electrolyte'!F126),ISNUMBER('M1 - Sparkling Electrolyte'!K126)),'M1 - Sparkling Electrolyte'!F126-'M1 - Sparkling Electrolyte'!K126,"")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Blackberry + Lemon Verbena | 18-pack 355mL</t>
        </is>
      </c>
      <c r="C1842" s="15" t="inlineStr">
        <is>
          <t>1) Sparkling electrolyte / functional sparkling</t>
        </is>
      </c>
      <c r="D1842" s="19">
        <f>'M1 - Sparkling Electrolyte'!I127</f>
        <v/>
      </c>
      <c r="E1842" s="20">
        <f>'M1 - Sparkling Electrolyte'!J127</f>
        <v/>
      </c>
      <c r="F1842" s="18">
        <f>'M1 - Sparkling Electrolyte'!K127</f>
        <v/>
      </c>
      <c r="G1842" s="17">
        <f>'M1 - Sparkling Electrolyte'!F127</f>
        <v/>
      </c>
      <c r="H1842" s="18">
        <f>IF(AND(ISNUMBER('M1 - Sparkling Electrolyte'!F127),ISNUMBER('M1 - Sparkling Electrolyte'!K127)),'M1 - Sparkling Electrolyte'!F127-'M1 - Sparkling Electrolyte'!K127,"")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Blackberry + Lemon Verbena | 24-pack 355mL</t>
        </is>
      </c>
      <c r="C1843" s="15" t="inlineStr">
        <is>
          <t>1) Sparkling electrolyte / functional sparkling</t>
        </is>
      </c>
      <c r="D1843" s="19">
        <f>'M1 - Sparkling Electrolyte'!I128</f>
        <v/>
      </c>
      <c r="E1843" s="20">
        <f>'M1 - Sparkling Electrolyte'!J128</f>
        <v/>
      </c>
      <c r="F1843" s="18">
        <f>'M1 - Sparkling Electrolyte'!K128</f>
        <v/>
      </c>
      <c r="G1843" s="17">
        <f>'M1 - Sparkling Electrolyte'!F128</f>
        <v/>
      </c>
      <c r="H1843" s="18">
        <f>IF(AND(ISNUMBER('M1 - Sparkling Electrolyte'!F128),ISNUMBER('M1 - Sparkling Electrolyte'!K128)),'M1 - Sparkling Electrolyte'!F128-'M1 - Sparkling Electrolyte'!K128,"")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single 355mL</t>
        </is>
      </c>
      <c r="C1844" s="15" t="inlineStr">
        <is>
          <t>1) Sparkling electrolyte / functional sparkling</t>
        </is>
      </c>
      <c r="D1844" s="19">
        <f>'M1 - Sparkling Electrolyte'!I129</f>
        <v/>
      </c>
      <c r="E1844" s="20">
        <f>'M1 - Sparkling Electrolyte'!J129</f>
        <v/>
      </c>
      <c r="F1844" s="18">
        <f>'M1 - Sparkling Electrolyte'!K129</f>
        <v/>
      </c>
      <c r="G1844" s="17">
        <f>'M1 - Sparkling Electrolyte'!F129</f>
        <v/>
      </c>
      <c r="H1844" s="18">
        <f>IF(AND(ISNUMBER('M1 - Sparkling Electrolyte'!F129),ISNUMBER('M1 - Sparkling Electrolyte'!K129)),'M1 - Sparkling Electrolyte'!F129-'M1 - Sparkling Electrolyte'!K129,"")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8-pack 355mL</t>
        </is>
      </c>
      <c r="C1845" s="15" t="inlineStr">
        <is>
          <t>1) Sparkling electrolyte / functional sparkling</t>
        </is>
      </c>
      <c r="D1845" s="19">
        <f>'M1 - Sparkling Electrolyte'!I130</f>
        <v/>
      </c>
      <c r="E1845" s="20">
        <f>'M1 - Sparkling Electrolyte'!J130</f>
        <v/>
      </c>
      <c r="F1845" s="18">
        <f>'M1 - Sparkling Electrolyte'!K130</f>
        <v/>
      </c>
      <c r="G1845" s="17">
        <f>'M1 - Sparkling Electrolyte'!F130</f>
        <v/>
      </c>
      <c r="H1845" s="18">
        <f>IF(AND(ISNUMBER('M1 - Sparkling Electrolyte'!F130),ISNUMBER('M1 - Sparkling Electrolyte'!K130)),'M1 - Sparkling Electrolyte'!F130-'M1 - Sparkling Electrolyte'!K130,"")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Grapefruit + Hops | 12-pack 355mL</t>
        </is>
      </c>
      <c r="C1846" s="15" t="inlineStr">
        <is>
          <t>1) Sparkling electrolyte / functional sparkling</t>
        </is>
      </c>
      <c r="D1846" s="19">
        <f>'M1 - Sparkling Electrolyte'!I131</f>
        <v/>
      </c>
      <c r="E1846" s="20">
        <f>'M1 - Sparkling Electrolyte'!J131</f>
        <v/>
      </c>
      <c r="F1846" s="18">
        <f>'M1 - Sparkling Electrolyte'!K131</f>
        <v/>
      </c>
      <c r="G1846" s="17">
        <f>'M1 - Sparkling Electrolyte'!F131</f>
        <v/>
      </c>
      <c r="H1846" s="18">
        <f>IF(AND(ISNUMBER('M1 - Sparkling Electrolyte'!F131),ISNUMBER('M1 - Sparkling Electrolyte'!K131)),'M1 - Sparkling Electrolyte'!F131-'M1 - Sparkling Electrolyte'!K131,"")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Grapefruit + Hops | 15-pack 355mL</t>
        </is>
      </c>
      <c r="C1847" s="15" t="inlineStr">
        <is>
          <t>1) Sparkling electrolyte / functional sparkling</t>
        </is>
      </c>
      <c r="D1847" s="19">
        <f>'M1 - Sparkling Electrolyte'!I132</f>
        <v/>
      </c>
      <c r="E1847" s="20">
        <f>'M1 - Sparkling Electrolyte'!J132</f>
        <v/>
      </c>
      <c r="F1847" s="18">
        <f>'M1 - Sparkling Electrolyte'!K132</f>
        <v/>
      </c>
      <c r="G1847" s="17">
        <f>'M1 - Sparkling Electrolyte'!F132</f>
        <v/>
      </c>
      <c r="H1847" s="18">
        <f>IF(AND(ISNUMBER('M1 - Sparkling Electrolyte'!F132),ISNUMBER('M1 - Sparkling Electrolyte'!K132)),'M1 - Sparkling Electrolyte'!F132-'M1 - Sparkling Electrolyte'!K132,"")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Grapefruit + Hops | 18-pack 355mL</t>
        </is>
      </c>
      <c r="C1848" s="15" t="inlineStr">
        <is>
          <t>1) Sparkling electrolyte / functional sparkling</t>
        </is>
      </c>
      <c r="D1848" s="19">
        <f>'M1 - Sparkling Electrolyte'!I133</f>
        <v/>
      </c>
      <c r="E1848" s="20">
        <f>'M1 - Sparkling Electrolyte'!J133</f>
        <v/>
      </c>
      <c r="F1848" s="18">
        <f>'M1 - Sparkling Electrolyte'!K133</f>
        <v/>
      </c>
      <c r="G1848" s="17">
        <f>'M1 - Sparkling Electrolyte'!F133</f>
        <v/>
      </c>
      <c r="H1848" s="18">
        <f>IF(AND(ISNUMBER('M1 - Sparkling Electrolyte'!F133),ISNUMBER('M1 - Sparkling Electrolyte'!K133)),'M1 - Sparkling Electrolyte'!F133-'M1 - Sparkling Electrolyte'!K133,"")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Grapefruit + Hops | 24-pack 355mL</t>
        </is>
      </c>
      <c r="C1849" s="15" t="inlineStr">
        <is>
          <t>1) Sparkling electrolyte / functional sparkling</t>
        </is>
      </c>
      <c r="D1849" s="19">
        <f>'M1 - Sparkling Electrolyte'!I134</f>
        <v/>
      </c>
      <c r="E1849" s="20">
        <f>'M1 - Sparkling Electrolyte'!J134</f>
        <v/>
      </c>
      <c r="F1849" s="18">
        <f>'M1 - Sparkling Electrolyte'!K134</f>
        <v/>
      </c>
      <c r="G1849" s="17">
        <f>'M1 - Sparkling Electrolyte'!F134</f>
        <v/>
      </c>
      <c r="H1849" s="18">
        <f>IF(AND(ISNUMBER('M1 - Sparkling Electrolyte'!F134),ISNUMBER('M1 - Sparkling Electrolyte'!K134)),'M1 - Sparkling Electrolyte'!F134-'M1 - Sparkling Electrolyte'!K134,"")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single 355mL</t>
        </is>
      </c>
      <c r="C1850" s="15" t="inlineStr">
        <is>
          <t>1) Sparkling electrolyte / functional sparkling</t>
        </is>
      </c>
      <c r="D1850" s="19">
        <f>'M1 - Sparkling Electrolyte'!I135</f>
        <v/>
      </c>
      <c r="E1850" s="20">
        <f>'M1 - Sparkling Electrolyte'!J135</f>
        <v/>
      </c>
      <c r="F1850" s="18">
        <f>'M1 - Sparkling Electrolyte'!K135</f>
        <v/>
      </c>
      <c r="G1850" s="17">
        <f>'M1 - Sparkling Electrolyte'!F135</f>
        <v/>
      </c>
      <c r="H1850" s="18">
        <f>IF(AND(ISNUMBER('M1 - Sparkling Electrolyte'!F135),ISNUMBER('M1 - Sparkling Electrolyte'!K135)),'M1 - Sparkling Electrolyte'!F135-'M1 - Sparkling Electrolyte'!K135,"")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8-pack 355mL</t>
        </is>
      </c>
      <c r="C1851" s="15" t="inlineStr">
        <is>
          <t>1) Sparkling electrolyte / functional sparkling</t>
        </is>
      </c>
      <c r="D1851" s="19">
        <f>'M1 - Sparkling Electrolyte'!I136</f>
        <v/>
      </c>
      <c r="E1851" s="20">
        <f>'M1 - Sparkling Electrolyte'!J136</f>
        <v/>
      </c>
      <c r="F1851" s="18">
        <f>'M1 - Sparkling Electrolyte'!K136</f>
        <v/>
      </c>
      <c r="G1851" s="17">
        <f>'M1 - Sparkling Electrolyte'!F136</f>
        <v/>
      </c>
      <c r="H1851" s="18">
        <f>IF(AND(ISNUMBER('M1 - Sparkling Electrolyte'!F136),ISNUMBER('M1 - Sparkling Electrolyte'!K136)),'M1 - Sparkling Electrolyte'!F136-'M1 - Sparkling Electrolyte'!K136,"")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Lemon Ginger | 12-pack 355mL</t>
        </is>
      </c>
      <c r="C1852" s="15" t="inlineStr">
        <is>
          <t>1) Sparkling electrolyte / functional sparkling</t>
        </is>
      </c>
      <c r="D1852" s="19">
        <f>'M1 - Sparkling Electrolyte'!I137</f>
        <v/>
      </c>
      <c r="E1852" s="20">
        <f>'M1 - Sparkling Electrolyte'!J137</f>
        <v/>
      </c>
      <c r="F1852" s="18">
        <f>'M1 - Sparkling Electrolyte'!K137</f>
        <v/>
      </c>
      <c r="G1852" s="17">
        <f>'M1 - Sparkling Electrolyte'!F137</f>
        <v/>
      </c>
      <c r="H1852" s="18">
        <f>IF(AND(ISNUMBER('M1 - Sparkling Electrolyte'!F137),ISNUMBER('M1 - Sparkling Electrolyte'!K137)),'M1 - Sparkling Electrolyte'!F137-'M1 - Sparkling Electrolyte'!K137,"")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Lemon Ginger | 15-pack 355mL</t>
        </is>
      </c>
      <c r="C1853" s="15" t="inlineStr">
        <is>
          <t>1) Sparkling electrolyte / functional sparkling</t>
        </is>
      </c>
      <c r="D1853" s="19">
        <f>'M1 - Sparkling Electrolyte'!I138</f>
        <v/>
      </c>
      <c r="E1853" s="20">
        <f>'M1 - Sparkling Electrolyte'!J138</f>
        <v/>
      </c>
      <c r="F1853" s="18">
        <f>'M1 - Sparkling Electrolyte'!K138</f>
        <v/>
      </c>
      <c r="G1853" s="17">
        <f>'M1 - Sparkling Electrolyte'!F138</f>
        <v/>
      </c>
      <c r="H1853" s="18">
        <f>IF(AND(ISNUMBER('M1 - Sparkling Electrolyte'!F138),ISNUMBER('M1 - Sparkling Electrolyte'!K138)),'M1 - Sparkling Electrolyte'!F138-'M1 - Sparkling Electrolyte'!K138,"")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Lemon Ginger | 18-pack 355mL</t>
        </is>
      </c>
      <c r="C1854" s="15" t="inlineStr">
        <is>
          <t>1) Sparkling electrolyte / functional sparkling</t>
        </is>
      </c>
      <c r="D1854" s="19">
        <f>'M1 - Sparkling Electrolyte'!I139</f>
        <v/>
      </c>
      <c r="E1854" s="20">
        <f>'M1 - Sparkling Electrolyte'!J139</f>
        <v/>
      </c>
      <c r="F1854" s="18">
        <f>'M1 - Sparkling Electrolyte'!K139</f>
        <v/>
      </c>
      <c r="G1854" s="17">
        <f>'M1 - Sparkling Electrolyte'!F139</f>
        <v/>
      </c>
      <c r="H1854" s="18">
        <f>IF(AND(ISNUMBER('M1 - Sparkling Electrolyte'!F139),ISNUMBER('M1 - Sparkling Electrolyte'!K139)),'M1 - Sparkling Electrolyte'!F139-'M1 - Sparkling Electrolyte'!K139,"")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Lemon Ginger | 24-pack 355mL</t>
        </is>
      </c>
      <c r="C1855" s="15" t="inlineStr">
        <is>
          <t>1) Sparkling electrolyte / functional sparkling</t>
        </is>
      </c>
      <c r="D1855" s="19">
        <f>'M1 - Sparkling Electrolyte'!I140</f>
        <v/>
      </c>
      <c r="E1855" s="20">
        <f>'M1 - Sparkling Electrolyte'!J140</f>
        <v/>
      </c>
      <c r="F1855" s="18">
        <f>'M1 - Sparkling Electrolyte'!K140</f>
        <v/>
      </c>
      <c r="G1855" s="17">
        <f>'M1 - Sparkling Electrolyte'!F140</f>
        <v/>
      </c>
      <c r="H1855" s="18">
        <f>IF(AND(ISNUMBER('M1 - Sparkling Electrolyte'!F140),ISNUMBER('M1 - Sparkling Electrolyte'!K140)),'M1 - Sparkling Electrolyte'!F140-'M1 - Sparkling Electrolyte'!K140,"")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single 355mL</t>
        </is>
      </c>
      <c r="C1856" s="15" t="inlineStr">
        <is>
          <t>1) Sparkling electrolyte / functional sparkling</t>
        </is>
      </c>
      <c r="D1856" s="19">
        <f>'M1 - Sparkling Electrolyte'!I141</f>
        <v/>
      </c>
      <c r="E1856" s="20">
        <f>'M1 - Sparkling Electrolyte'!J141</f>
        <v/>
      </c>
      <c r="F1856" s="18">
        <f>'M1 - Sparkling Electrolyte'!K141</f>
        <v/>
      </c>
      <c r="G1856" s="17">
        <f>'M1 - Sparkling Electrolyte'!F141</f>
        <v/>
      </c>
      <c r="H1856" s="18">
        <f>IF(AND(ISNUMBER('M1 - Sparkling Electrolyte'!F141),ISNUMBER('M1 - Sparkling Electrolyte'!K141)),'M1 - Sparkling Electrolyte'!F141-'M1 - Sparkling Electrolyte'!K141,"")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8-pack 355mL</t>
        </is>
      </c>
      <c r="C1857" s="15" t="inlineStr">
        <is>
          <t>1) Sparkling electrolyte / functional sparkling</t>
        </is>
      </c>
      <c r="D1857" s="19">
        <f>'M1 - Sparkling Electrolyte'!I142</f>
        <v/>
      </c>
      <c r="E1857" s="20">
        <f>'M1 - Sparkling Electrolyte'!J142</f>
        <v/>
      </c>
      <c r="F1857" s="18">
        <f>'M1 - Sparkling Electrolyte'!K142</f>
        <v/>
      </c>
      <c r="G1857" s="17">
        <f>'M1 - Sparkling Electrolyte'!F142</f>
        <v/>
      </c>
      <c r="H1857" s="18">
        <f>IF(AND(ISNUMBER('M1 - Sparkling Electrolyte'!F142),ISNUMBER('M1 - Sparkling Electrolyte'!K142)),'M1 - Sparkling Electrolyte'!F142-'M1 - Sparkling Electrolyte'!K142,"")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Sound</t>
        </is>
      </c>
      <c r="B1858" s="15" t="inlineStr">
        <is>
          <t>Sound Sparkling Water (Tea/Botanical) | Cucumber + Mint Green Tea | 12-pack 355mL</t>
        </is>
      </c>
      <c r="C1858" s="15" t="inlineStr">
        <is>
          <t>1) Sparkling electrolyte / functional sparkling</t>
        </is>
      </c>
      <c r="D1858" s="19">
        <f>'M1 - Sparkling Electrolyte'!I143</f>
        <v/>
      </c>
      <c r="E1858" s="20">
        <f>'M1 - Sparkling Electrolyte'!J143</f>
        <v/>
      </c>
      <c r="F1858" s="18">
        <f>'M1 - Sparkling Electrolyte'!K143</f>
        <v/>
      </c>
      <c r="G1858" s="17">
        <f>'M1 - Sparkling Electrolyte'!F143</f>
        <v/>
      </c>
      <c r="H1858" s="18">
        <f>IF(AND(ISNUMBER('M1 - Sparkling Electrolyte'!F143),ISNUMBER('M1 - Sparkling Electrolyte'!K143)),'M1 - Sparkling Electrolyte'!F143-'M1 - Sparkling Electrolyte'!K143,"")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Sound</t>
        </is>
      </c>
      <c r="B1859" s="15" t="inlineStr">
        <is>
          <t>Sound Sparkling Water (Tea/Botanical) | Cucumber + Mint Green Tea | 15-pack 355mL</t>
        </is>
      </c>
      <c r="C1859" s="15" t="inlineStr">
        <is>
          <t>1) Sparkling electrolyte / functional sparkling</t>
        </is>
      </c>
      <c r="D1859" s="19">
        <f>'M1 - Sparkling Electrolyte'!I144</f>
        <v/>
      </c>
      <c r="E1859" s="20">
        <f>'M1 - Sparkling Electrolyte'!J144</f>
        <v/>
      </c>
      <c r="F1859" s="18">
        <f>'M1 - Sparkling Electrolyte'!K144</f>
        <v/>
      </c>
      <c r="G1859" s="17">
        <f>'M1 - Sparkling Electrolyte'!F144</f>
        <v/>
      </c>
      <c r="H1859" s="18">
        <f>IF(AND(ISNUMBER('M1 - Sparkling Electrolyte'!F144),ISNUMBER('M1 - Sparkling Electrolyte'!K144)),'M1 - Sparkling Electrolyte'!F144-'M1 - Sparkling Electrolyte'!K144,"")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Sound</t>
        </is>
      </c>
      <c r="B1860" s="15" t="inlineStr">
        <is>
          <t>Sound Sparkling Water (Tea/Botanical) | Cucumber + Mint Green Tea | 18-pack 355mL</t>
        </is>
      </c>
      <c r="C1860" s="15" t="inlineStr">
        <is>
          <t>1) Sparkling electrolyte / functional sparkling</t>
        </is>
      </c>
      <c r="D1860" s="19">
        <f>'M1 - Sparkling Electrolyte'!I145</f>
        <v/>
      </c>
      <c r="E1860" s="20">
        <f>'M1 - Sparkling Electrolyte'!J145</f>
        <v/>
      </c>
      <c r="F1860" s="18">
        <f>'M1 - Sparkling Electrolyte'!K145</f>
        <v/>
      </c>
      <c r="G1860" s="17">
        <f>'M1 - Sparkling Electrolyte'!F145</f>
        <v/>
      </c>
      <c r="H1860" s="18">
        <f>IF(AND(ISNUMBER('M1 - Sparkling Electrolyte'!F145),ISNUMBER('M1 - Sparkling Electrolyte'!K145)),'M1 - Sparkling Electrolyte'!F145-'M1 - Sparkling Electrolyte'!K145,"")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Sound</t>
        </is>
      </c>
      <c r="B1861" s="15" t="inlineStr">
        <is>
          <t>Sound Sparkling Water (Tea/Botanical) | Cucumber + Mint Green Tea | 24-pack 355mL</t>
        </is>
      </c>
      <c r="C1861" s="15" t="inlineStr">
        <is>
          <t>1) Sparkling electrolyte / functional sparkling</t>
        </is>
      </c>
      <c r="D1861" s="19">
        <f>'M1 - Sparkling Electrolyte'!I146</f>
        <v/>
      </c>
      <c r="E1861" s="20">
        <f>'M1 - Sparkling Electrolyte'!J146</f>
        <v/>
      </c>
      <c r="F1861" s="18">
        <f>'M1 - Sparkling Electrolyte'!K146</f>
        <v/>
      </c>
      <c r="G1861" s="17">
        <f>'M1 - Sparkling Electrolyte'!F146</f>
        <v/>
      </c>
      <c r="H1861" s="18">
        <f>IF(AND(ISNUMBER('M1 - Sparkling Electrolyte'!F146),ISNUMBER('M1 - Sparkling Electrolyte'!K146)),'M1 - Sparkling Electrolyte'!F146-'M1 - Sparkling Electrolyte'!K146,"")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single 355mL</t>
        </is>
      </c>
      <c r="C1862" s="15" t="inlineStr">
        <is>
          <t>1) Sparkling electrolyte / functional sparkling</t>
        </is>
      </c>
      <c r="D1862" s="19">
        <f>'M1 - Sparkling Electrolyte'!I147</f>
        <v/>
      </c>
      <c r="E1862" s="20">
        <f>'M1 - Sparkling Electrolyte'!J147</f>
        <v/>
      </c>
      <c r="F1862" s="18">
        <f>'M1 - Sparkling Electrolyte'!K147</f>
        <v/>
      </c>
      <c r="G1862" s="17">
        <f>'M1 - Sparkling Electrolyte'!F147</f>
        <v/>
      </c>
      <c r="H1862" s="18">
        <f>IF(AND(ISNUMBER('M1 - Sparkling Electrolyte'!F147),ISNUMBER('M1 - Sparkling Electrolyte'!K147)),'M1 - Sparkling Electrolyte'!F147-'M1 - Sparkling Electrolyte'!K147,"")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8-pack 355mL</t>
        </is>
      </c>
      <c r="C1863" s="15" t="inlineStr">
        <is>
          <t>1) Sparkling electrolyte / functional sparkling</t>
        </is>
      </c>
      <c r="D1863" s="19">
        <f>'M1 - Sparkling Electrolyte'!I148</f>
        <v/>
      </c>
      <c r="E1863" s="20">
        <f>'M1 - Sparkling Electrolyte'!J148</f>
        <v/>
      </c>
      <c r="F1863" s="18">
        <f>'M1 - Sparkling Electrolyte'!K148</f>
        <v/>
      </c>
      <c r="G1863" s="17">
        <f>'M1 - Sparkling Electrolyte'!F148</f>
        <v/>
      </c>
      <c r="H1863" s="18">
        <f>IF(AND(ISNUMBER('M1 - Sparkling Electrolyte'!F148),ISNUMBER('M1 - Sparkling Electrolyte'!K148)),'M1 - Sparkling Electrolyte'!F148-'M1 - Sparkling Electrolyte'!K148,"")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Lemon Lime | 12-pack 355mL</t>
        </is>
      </c>
      <c r="C1864" s="15" t="inlineStr">
        <is>
          <t>1) Sparkling electrolyte / functional sparkling</t>
        </is>
      </c>
      <c r="D1864" s="19">
        <f>'M1 - Sparkling Electrolyte'!I149</f>
        <v/>
      </c>
      <c r="E1864" s="20">
        <f>'M1 - Sparkling Electrolyte'!J149</f>
        <v/>
      </c>
      <c r="F1864" s="18">
        <f>'M1 - Sparkling Electrolyte'!K149</f>
        <v/>
      </c>
      <c r="G1864" s="17">
        <f>'M1 - Sparkling Electrolyte'!F149</f>
        <v/>
      </c>
      <c r="H1864" s="18">
        <f>IF(AND(ISNUMBER('M1 - Sparkling Electrolyte'!F149),ISNUMBER('M1 - Sparkling Electrolyte'!K149)),'M1 - Sparkling Electrolyte'!F149-'M1 - Sparkling Electrolyte'!K149,"")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Lemon Lime | 15-pack 355mL</t>
        </is>
      </c>
      <c r="C1865" s="15" t="inlineStr">
        <is>
          <t>1) Sparkling electrolyte / functional sparkling</t>
        </is>
      </c>
      <c r="D1865" s="19">
        <f>'M1 - Sparkling Electrolyte'!I150</f>
        <v/>
      </c>
      <c r="E1865" s="20">
        <f>'M1 - Sparkling Electrolyte'!J150</f>
        <v/>
      </c>
      <c r="F1865" s="18">
        <f>'M1 - Sparkling Electrolyte'!K150</f>
        <v/>
      </c>
      <c r="G1865" s="17">
        <f>'M1 - Sparkling Electrolyte'!F150</f>
        <v/>
      </c>
      <c r="H1865" s="18">
        <f>IF(AND(ISNUMBER('M1 - Sparkling Electrolyte'!F150),ISNUMBER('M1 - Sparkling Electrolyte'!K150)),'M1 - Sparkling Electrolyte'!F150-'M1 - Sparkling Electrolyte'!K150,"")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Lemon Lime | 18-pack 355mL</t>
        </is>
      </c>
      <c r="C1866" s="15" t="inlineStr">
        <is>
          <t>1) Sparkling electrolyte / functional sparkling</t>
        </is>
      </c>
      <c r="D1866" s="19">
        <f>'M1 - Sparkling Electrolyte'!I151</f>
        <v/>
      </c>
      <c r="E1866" s="20">
        <f>'M1 - Sparkling Electrolyte'!J151</f>
        <v/>
      </c>
      <c r="F1866" s="18">
        <f>'M1 - Sparkling Electrolyte'!K151</f>
        <v/>
      </c>
      <c r="G1866" s="17">
        <f>'M1 - Sparkling Electrolyte'!F151</f>
        <v/>
      </c>
      <c r="H1866" s="18">
        <f>IF(AND(ISNUMBER('M1 - Sparkling Electrolyte'!F151),ISNUMBER('M1 - Sparkling Electrolyte'!K151)),'M1 - Sparkling Electrolyte'!F151-'M1 - Sparkling Electrolyte'!K151,"")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Lemon Lime | 24-pack 355mL</t>
        </is>
      </c>
      <c r="C1867" s="15" t="inlineStr">
        <is>
          <t>1) Sparkling electrolyte / functional sparkling</t>
        </is>
      </c>
      <c r="D1867" s="19">
        <f>'M1 - Sparkling Electrolyte'!I152</f>
        <v/>
      </c>
      <c r="E1867" s="20">
        <f>'M1 - Sparkling Electrolyte'!J152</f>
        <v/>
      </c>
      <c r="F1867" s="18">
        <f>'M1 - Sparkling Electrolyte'!K152</f>
        <v/>
      </c>
      <c r="G1867" s="17">
        <f>'M1 - Sparkling Electrolyte'!F152</f>
        <v/>
      </c>
      <c r="H1867" s="18">
        <f>IF(AND(ISNUMBER('M1 - Sparkling Electrolyte'!F152),ISNUMBER('M1 - Sparkling Electrolyte'!K152)),'M1 - Sparkling Electrolyte'!F152-'M1 - Sparkling Electrolyte'!K152,"")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single 355mL</t>
        </is>
      </c>
      <c r="C1868" s="15" t="inlineStr">
        <is>
          <t>1) Sparkling electrolyte / functional sparkling</t>
        </is>
      </c>
      <c r="D1868" s="19">
        <f>'M1 - Sparkling Electrolyte'!I153</f>
        <v/>
      </c>
      <c r="E1868" s="20">
        <f>'M1 - Sparkling Electrolyte'!J153</f>
        <v/>
      </c>
      <c r="F1868" s="18">
        <f>'M1 - Sparkling Electrolyte'!K153</f>
        <v/>
      </c>
      <c r="G1868" s="17">
        <f>'M1 - Sparkling Electrolyte'!F153</f>
        <v/>
      </c>
      <c r="H1868" s="18">
        <f>IF(AND(ISNUMBER('M1 - Sparkling Electrolyte'!F153),ISNUMBER('M1 - Sparkling Electrolyte'!K153)),'M1 - Sparkling Electrolyte'!F153-'M1 - Sparkling Electrolyte'!K153,"")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8-pack 355mL</t>
        </is>
      </c>
      <c r="C1869" s="15" t="inlineStr">
        <is>
          <t>1) Sparkling electrolyte / functional sparkling</t>
        </is>
      </c>
      <c r="D1869" s="19">
        <f>'M1 - Sparkling Electrolyte'!I154</f>
        <v/>
      </c>
      <c r="E1869" s="20">
        <f>'M1 - Sparkling Electrolyte'!J154</f>
        <v/>
      </c>
      <c r="F1869" s="18">
        <f>'M1 - Sparkling Electrolyte'!K154</f>
        <v/>
      </c>
      <c r="G1869" s="17">
        <f>'M1 - Sparkling Electrolyte'!F154</f>
        <v/>
      </c>
      <c r="H1869" s="18">
        <f>IF(AND(ISNUMBER('M1 - Sparkling Electrolyte'!F154),ISNUMBER('M1 - Sparkling Electrolyte'!K154)),'M1 - Sparkling Electrolyte'!F154-'M1 - Sparkling Electrolyte'!K154,"")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Berry | 12-pack 355mL</t>
        </is>
      </c>
      <c r="C1870" s="15" t="inlineStr">
        <is>
          <t>1) Sparkling electrolyte / functional sparkling</t>
        </is>
      </c>
      <c r="D1870" s="19">
        <f>'M1 - Sparkling Electrolyte'!I155</f>
        <v/>
      </c>
      <c r="E1870" s="20">
        <f>'M1 - Sparkling Electrolyte'!J155</f>
        <v/>
      </c>
      <c r="F1870" s="18">
        <f>'M1 - Sparkling Electrolyte'!K155</f>
        <v/>
      </c>
      <c r="G1870" s="17">
        <f>'M1 - Sparkling Electrolyte'!F155</f>
        <v/>
      </c>
      <c r="H1870" s="18">
        <f>IF(AND(ISNUMBER('M1 - Sparkling Electrolyte'!F155),ISNUMBER('M1 - Sparkling Electrolyte'!K155)),'M1 - Sparkling Electrolyte'!F155-'M1 - Sparkling Electrolyte'!K155,"")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Berry | 15-pack 355mL</t>
        </is>
      </c>
      <c r="C1871" s="15" t="inlineStr">
        <is>
          <t>1) Sparkling electrolyte / functional sparkling</t>
        </is>
      </c>
      <c r="D1871" s="19">
        <f>'M1 - Sparkling Electrolyte'!I156</f>
        <v/>
      </c>
      <c r="E1871" s="20">
        <f>'M1 - Sparkling Electrolyte'!J156</f>
        <v/>
      </c>
      <c r="F1871" s="18">
        <f>'M1 - Sparkling Electrolyte'!K156</f>
        <v/>
      </c>
      <c r="G1871" s="17">
        <f>'M1 - Sparkling Electrolyte'!F156</f>
        <v/>
      </c>
      <c r="H1871" s="18">
        <f>IF(AND(ISNUMBER('M1 - Sparkling Electrolyte'!F156),ISNUMBER('M1 - Sparkling Electrolyte'!K156)),'M1 - Sparkling Electrolyte'!F156-'M1 - Sparkling Electrolyte'!K156,"")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Berry | 18-pack 355mL</t>
        </is>
      </c>
      <c r="C1872" s="15" t="inlineStr">
        <is>
          <t>1) Sparkling electrolyte / functional sparkling</t>
        </is>
      </c>
      <c r="D1872" s="19">
        <f>'M1 - Sparkling Electrolyte'!I157</f>
        <v/>
      </c>
      <c r="E1872" s="20">
        <f>'M1 - Sparkling Electrolyte'!J157</f>
        <v/>
      </c>
      <c r="F1872" s="18">
        <f>'M1 - Sparkling Electrolyte'!K157</f>
        <v/>
      </c>
      <c r="G1872" s="17">
        <f>'M1 - Sparkling Electrolyte'!F157</f>
        <v/>
      </c>
      <c r="H1872" s="18">
        <f>IF(AND(ISNUMBER('M1 - Sparkling Electrolyte'!F157),ISNUMBER('M1 - Sparkling Electrolyte'!K157)),'M1 - Sparkling Electrolyte'!F157-'M1 - Sparkling Electrolyte'!K157,"")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Berry | 24-pack 355mL</t>
        </is>
      </c>
      <c r="C1873" s="15" t="inlineStr">
        <is>
          <t>1) Sparkling electrolyte / functional sparkling</t>
        </is>
      </c>
      <c r="D1873" s="19">
        <f>'M1 - Sparkling Electrolyte'!I158</f>
        <v/>
      </c>
      <c r="E1873" s="20">
        <f>'M1 - Sparkling Electrolyte'!J158</f>
        <v/>
      </c>
      <c r="F1873" s="18">
        <f>'M1 - Sparkling Electrolyte'!K158</f>
        <v/>
      </c>
      <c r="G1873" s="17">
        <f>'M1 - Sparkling Electrolyte'!F158</f>
        <v/>
      </c>
      <c r="H1873" s="18">
        <f>IF(AND(ISNUMBER('M1 - Sparkling Electrolyte'!F158),ISNUMBER('M1 - Sparkling Electrolyte'!K158)),'M1 - Sparkling Electrolyte'!F158-'M1 - Sparkling Electrolyte'!K158,"")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single 355mL</t>
        </is>
      </c>
      <c r="C1874" s="15" t="inlineStr">
        <is>
          <t>1) Sparkling electrolyte / functional sparkling</t>
        </is>
      </c>
      <c r="D1874" s="19">
        <f>'M1 - Sparkling Electrolyte'!I159</f>
        <v/>
      </c>
      <c r="E1874" s="20">
        <f>'M1 - Sparkling Electrolyte'!J159</f>
        <v/>
      </c>
      <c r="F1874" s="18">
        <f>'M1 - Sparkling Electrolyte'!K159</f>
        <v/>
      </c>
      <c r="G1874" s="17">
        <f>'M1 - Sparkling Electrolyte'!F159</f>
        <v/>
      </c>
      <c r="H1874" s="18">
        <f>IF(AND(ISNUMBER('M1 - Sparkling Electrolyte'!F159),ISNUMBER('M1 - Sparkling Electrolyte'!K159)),'M1 - Sparkling Electrolyte'!F159-'M1 - Sparkling Electrolyte'!K159,"")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8-pack 355mL</t>
        </is>
      </c>
      <c r="C1875" s="15" t="inlineStr">
        <is>
          <t>1) Sparkling electrolyte / functional sparkling</t>
        </is>
      </c>
      <c r="D1875" s="19">
        <f>'M1 - Sparkling Electrolyte'!I160</f>
        <v/>
      </c>
      <c r="E1875" s="20">
        <f>'M1 - Sparkling Electrolyte'!J160</f>
        <v/>
      </c>
      <c r="F1875" s="18">
        <f>'M1 - Sparkling Electrolyte'!K160</f>
        <v/>
      </c>
      <c r="G1875" s="17">
        <f>'M1 - Sparkling Electrolyte'!F160</f>
        <v/>
      </c>
      <c r="H1875" s="18">
        <f>IF(AND(ISNUMBER('M1 - Sparkling Electrolyte'!F160),ISNUMBER('M1 - Sparkling Electrolyte'!K160)),'M1 - Sparkling Electrolyte'!F160-'M1 - Sparkling Electrolyte'!K160,"")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Orange | 12-pack 355mL</t>
        </is>
      </c>
      <c r="C1876" s="15" t="inlineStr">
        <is>
          <t>1) Sparkling electrolyte / functional sparkling</t>
        </is>
      </c>
      <c r="D1876" s="19">
        <f>'M1 - Sparkling Electrolyte'!I161</f>
        <v/>
      </c>
      <c r="E1876" s="20">
        <f>'M1 - Sparkling Electrolyte'!J161</f>
        <v/>
      </c>
      <c r="F1876" s="18">
        <f>'M1 - Sparkling Electrolyte'!K161</f>
        <v/>
      </c>
      <c r="G1876" s="17">
        <f>'M1 - Sparkling Electrolyte'!F161</f>
        <v/>
      </c>
      <c r="H1876" s="18">
        <f>IF(AND(ISNUMBER('M1 - Sparkling Electrolyte'!F161),ISNUMBER('M1 - Sparkling Electrolyte'!K161)),'M1 - Sparkling Electrolyte'!F161-'M1 - Sparkling Electrolyte'!K161,"")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Orange | 15-pack 355mL</t>
        </is>
      </c>
      <c r="C1877" s="15" t="inlineStr">
        <is>
          <t>1) Sparkling electrolyte / functional sparkling</t>
        </is>
      </c>
      <c r="D1877" s="19">
        <f>'M1 - Sparkling Electrolyte'!I162</f>
        <v/>
      </c>
      <c r="E1877" s="20">
        <f>'M1 - Sparkling Electrolyte'!J162</f>
        <v/>
      </c>
      <c r="F1877" s="18">
        <f>'M1 - Sparkling Electrolyte'!K162</f>
        <v/>
      </c>
      <c r="G1877" s="17">
        <f>'M1 - Sparkling Electrolyte'!F162</f>
        <v/>
      </c>
      <c r="H1877" s="18">
        <f>IF(AND(ISNUMBER('M1 - Sparkling Electrolyte'!F162),ISNUMBER('M1 - Sparkling Electrolyte'!K162)),'M1 - Sparkling Electrolyte'!F162-'M1 - Sparkling Electrolyte'!K162,"")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Orange | 18-pack 355mL</t>
        </is>
      </c>
      <c r="C1878" s="15" t="inlineStr">
        <is>
          <t>1) Sparkling electrolyte / functional sparkling</t>
        </is>
      </c>
      <c r="D1878" s="19">
        <f>'M1 - Sparkling Electrolyte'!I163</f>
        <v/>
      </c>
      <c r="E1878" s="20">
        <f>'M1 - Sparkling Electrolyte'!J163</f>
        <v/>
      </c>
      <c r="F1878" s="18">
        <f>'M1 - Sparkling Electrolyte'!K163</f>
        <v/>
      </c>
      <c r="G1878" s="17">
        <f>'M1 - Sparkling Electrolyte'!F163</f>
        <v/>
      </c>
      <c r="H1878" s="18">
        <f>IF(AND(ISNUMBER('M1 - Sparkling Electrolyte'!F163),ISNUMBER('M1 - Sparkling Electrolyte'!K163)),'M1 - Sparkling Electrolyte'!F163-'M1 - Sparkling Electrolyte'!K163,"")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Orange | 24-pack 355mL</t>
        </is>
      </c>
      <c r="C1879" s="15" t="inlineStr">
        <is>
          <t>1) Sparkling electrolyte / functional sparkling</t>
        </is>
      </c>
      <c r="D1879" s="19">
        <f>'M1 - Sparkling Electrolyte'!I164</f>
        <v/>
      </c>
      <c r="E1879" s="20">
        <f>'M1 - Sparkling Electrolyte'!J164</f>
        <v/>
      </c>
      <c r="F1879" s="18">
        <f>'M1 - Sparkling Electrolyte'!K164</f>
        <v/>
      </c>
      <c r="G1879" s="17">
        <f>'M1 - Sparkling Electrolyte'!F164</f>
        <v/>
      </c>
      <c r="H1879" s="18">
        <f>IF(AND(ISNUMBER('M1 - Sparkling Electrolyte'!F164),ISNUMBER('M1 - Sparkling Electrolyte'!K164)),'M1 - Sparkling Electrolyte'!F164-'M1 - Sparkling Electrolyte'!K164,"")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single 355mL</t>
        </is>
      </c>
      <c r="C1880" s="15" t="inlineStr">
        <is>
          <t>1) Sparkling electrolyte / functional sparkling</t>
        </is>
      </c>
      <c r="D1880" s="19">
        <f>'M1 - Sparkling Electrolyte'!I165</f>
        <v/>
      </c>
      <c r="E1880" s="20">
        <f>'M1 - Sparkling Electrolyte'!J165</f>
        <v/>
      </c>
      <c r="F1880" s="18">
        <f>'M1 - Sparkling Electrolyte'!K165</f>
        <v/>
      </c>
      <c r="G1880" s="17">
        <f>'M1 - Sparkling Electrolyte'!F165</f>
        <v/>
      </c>
      <c r="H1880" s="18">
        <f>IF(AND(ISNUMBER('M1 - Sparkling Electrolyte'!F165),ISNUMBER('M1 - Sparkling Electrolyte'!K165)),'M1 - Sparkling Electrolyte'!F165-'M1 - Sparkling Electrolyte'!K165,"")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8-pack 355mL</t>
        </is>
      </c>
      <c r="C1881" s="15" t="inlineStr">
        <is>
          <t>1) Sparkling electrolyte / functional sparkling</t>
        </is>
      </c>
      <c r="D1881" s="19">
        <f>'M1 - Sparkling Electrolyte'!I166</f>
        <v/>
      </c>
      <c r="E1881" s="20">
        <f>'M1 - Sparkling Electrolyte'!J166</f>
        <v/>
      </c>
      <c r="F1881" s="18">
        <f>'M1 - Sparkling Electrolyte'!K166</f>
        <v/>
      </c>
      <c r="G1881" s="17">
        <f>'M1 - Sparkling Electrolyte'!F166</f>
        <v/>
      </c>
      <c r="H1881" s="18">
        <f>IF(AND(ISNUMBER('M1 - Sparkling Electrolyte'!F166),ISNUMBER('M1 - Sparkling Electrolyte'!K166)),'M1 - Sparkling Electrolyte'!F166-'M1 - Sparkling Electrolyte'!K166,"")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Halo Sport</t>
        </is>
      </c>
      <c r="B1882" s="15" t="inlineStr">
        <is>
          <t>Halo Sport Sparkling Electrolyte Water | Grapefruit | 12-pack 355mL</t>
        </is>
      </c>
      <c r="C1882" s="15" t="inlineStr">
        <is>
          <t>1) Sparkling electrolyte / functional sparkling</t>
        </is>
      </c>
      <c r="D1882" s="19">
        <f>'M1 - Sparkling Electrolyte'!I167</f>
        <v/>
      </c>
      <c r="E1882" s="20">
        <f>'M1 - Sparkling Electrolyte'!J167</f>
        <v/>
      </c>
      <c r="F1882" s="18">
        <f>'M1 - Sparkling Electrolyte'!K167</f>
        <v/>
      </c>
      <c r="G1882" s="17">
        <f>'M1 - Sparkling Electrolyte'!F167</f>
        <v/>
      </c>
      <c r="H1882" s="18">
        <f>IF(AND(ISNUMBER('M1 - Sparkling Electrolyte'!F167),ISNUMBER('M1 - Sparkling Electrolyte'!K167)),'M1 - Sparkling Electrolyte'!F167-'M1 - Sparkling Electrolyte'!K167,"")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Halo Sport</t>
        </is>
      </c>
      <c r="B1883" s="15" t="inlineStr">
        <is>
          <t>Halo Sport Sparkling Electrolyte Water | Grapefruit | 15-pack 355mL</t>
        </is>
      </c>
      <c r="C1883" s="15" t="inlineStr">
        <is>
          <t>1) Sparkling electrolyte / functional sparkling</t>
        </is>
      </c>
      <c r="D1883" s="19">
        <f>'M1 - Sparkling Electrolyte'!I168</f>
        <v/>
      </c>
      <c r="E1883" s="20">
        <f>'M1 - Sparkling Electrolyte'!J168</f>
        <v/>
      </c>
      <c r="F1883" s="18">
        <f>'M1 - Sparkling Electrolyte'!K168</f>
        <v/>
      </c>
      <c r="G1883" s="17">
        <f>'M1 - Sparkling Electrolyte'!F168</f>
        <v/>
      </c>
      <c r="H1883" s="18">
        <f>IF(AND(ISNUMBER('M1 - Sparkling Electrolyte'!F168),ISNUMBER('M1 - Sparkling Electrolyte'!K168)),'M1 - Sparkling Electrolyte'!F168-'M1 - Sparkling Electrolyte'!K168,"")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Halo Sport</t>
        </is>
      </c>
      <c r="B1884" s="15" t="inlineStr">
        <is>
          <t>Halo Sport Sparkling Electrolyte Water | Grapefruit | 18-pack 355mL</t>
        </is>
      </c>
      <c r="C1884" s="15" t="inlineStr">
        <is>
          <t>1) Sparkling electrolyte / functional sparkling</t>
        </is>
      </c>
      <c r="D1884" s="19">
        <f>'M1 - Sparkling Electrolyte'!I169</f>
        <v/>
      </c>
      <c r="E1884" s="20">
        <f>'M1 - Sparkling Electrolyte'!J169</f>
        <v/>
      </c>
      <c r="F1884" s="18">
        <f>'M1 - Sparkling Electrolyte'!K169</f>
        <v/>
      </c>
      <c r="G1884" s="17">
        <f>'M1 - Sparkling Electrolyte'!F169</f>
        <v/>
      </c>
      <c r="H1884" s="18">
        <f>IF(AND(ISNUMBER('M1 - Sparkling Electrolyte'!F169),ISNUMBER('M1 - Sparkling Electrolyte'!K169)),'M1 - Sparkling Electrolyte'!F169-'M1 - Sparkling Electrolyte'!K169,"")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Halo Sport</t>
        </is>
      </c>
      <c r="B1885" s="15" t="inlineStr">
        <is>
          <t>Halo Sport Sparkling Electrolyte Water | Grapefruit | 24-pack 355mL</t>
        </is>
      </c>
      <c r="C1885" s="15" t="inlineStr">
        <is>
          <t>1) Sparkling electrolyte / functional sparkling</t>
        </is>
      </c>
      <c r="D1885" s="19">
        <f>'M1 - Sparkling Electrolyte'!I170</f>
        <v/>
      </c>
      <c r="E1885" s="20">
        <f>'M1 - Sparkling Electrolyte'!J170</f>
        <v/>
      </c>
      <c r="F1885" s="18">
        <f>'M1 - Sparkling Electrolyte'!K170</f>
        <v/>
      </c>
      <c r="G1885" s="17">
        <f>'M1 - Sparkling Electrolyte'!F170</f>
        <v/>
      </c>
      <c r="H1885" s="18">
        <f>IF(AND(ISNUMBER('M1 - Sparkling Electrolyte'!F170),ISNUMBER('M1 - Sparkling Electrolyte'!K170)),'M1 - Sparkling Electrolyte'!F170-'M1 - Sparkling Electrolyte'!K170,"")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single 355mL</t>
        </is>
      </c>
      <c r="C1886" s="15" t="inlineStr">
        <is>
          <t>1) Sparkling electrolyte / functional sparkling</t>
        </is>
      </c>
      <c r="D1886" s="19">
        <f>'M1 - Sparkling Electrolyte'!I171</f>
        <v/>
      </c>
      <c r="E1886" s="20">
        <f>'M1 - Sparkling Electrolyte'!J171</f>
        <v/>
      </c>
      <c r="F1886" s="18">
        <f>'M1 - Sparkling Electrolyte'!K171</f>
        <v/>
      </c>
      <c r="G1886" s="17">
        <f>'M1 - Sparkling Electrolyte'!F171</f>
        <v/>
      </c>
      <c r="H1886" s="18">
        <f>IF(AND(ISNUMBER('M1 - Sparkling Electrolyte'!F171),ISNUMBER('M1 - Sparkling Electrolyte'!K171)),'M1 - Sparkling Electrolyte'!F171-'M1 - Sparkling Electrolyte'!K171,"")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8-pack 355mL</t>
        </is>
      </c>
      <c r="C1887" s="15" t="inlineStr">
        <is>
          <t>1) Sparkling electrolyte / functional sparkling</t>
        </is>
      </c>
      <c r="D1887" s="19">
        <f>'M1 - Sparkling Electrolyte'!I172</f>
        <v/>
      </c>
      <c r="E1887" s="20">
        <f>'M1 - Sparkling Electrolyte'!J172</f>
        <v/>
      </c>
      <c r="F1887" s="18">
        <f>'M1 - Sparkling Electrolyte'!K172</f>
        <v/>
      </c>
      <c r="G1887" s="17">
        <f>'M1 - Sparkling Electrolyte'!F172</f>
        <v/>
      </c>
      <c r="H1887" s="18">
        <f>IF(AND(ISNUMBER('M1 - Sparkling Electrolyte'!F172),ISNUMBER('M1 - Sparkling Electrolyte'!K172)),'M1 - Sparkling Electrolyte'!F172-'M1 - Sparkling Electrolyte'!K172,"")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Watermelon | 12-pack 355mL</t>
        </is>
      </c>
      <c r="C1888" s="15" t="inlineStr">
        <is>
          <t>1) Sparkling electrolyte / functional sparkling</t>
        </is>
      </c>
      <c r="D1888" s="19">
        <f>'M1 - Sparkling Electrolyte'!I173</f>
        <v/>
      </c>
      <c r="E1888" s="20">
        <f>'M1 - Sparkling Electrolyte'!J173</f>
        <v/>
      </c>
      <c r="F1888" s="18">
        <f>'M1 - Sparkling Electrolyte'!K173</f>
        <v/>
      </c>
      <c r="G1888" s="17">
        <f>'M1 - Sparkling Electrolyte'!F173</f>
        <v/>
      </c>
      <c r="H1888" s="18">
        <f>IF(AND(ISNUMBER('M1 - Sparkling Electrolyte'!F173),ISNUMBER('M1 - Sparkling Electrolyte'!K173)),'M1 - Sparkling Electrolyte'!F173-'M1 - Sparkling Electrolyte'!K173,"")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Watermelon | 15-pack 355mL</t>
        </is>
      </c>
      <c r="C1889" s="15" t="inlineStr">
        <is>
          <t>1) Sparkling electrolyte / functional sparkling</t>
        </is>
      </c>
      <c r="D1889" s="19">
        <f>'M1 - Sparkling Electrolyte'!I174</f>
        <v/>
      </c>
      <c r="E1889" s="20">
        <f>'M1 - Sparkling Electrolyte'!J174</f>
        <v/>
      </c>
      <c r="F1889" s="18">
        <f>'M1 - Sparkling Electrolyte'!K174</f>
        <v/>
      </c>
      <c r="G1889" s="17">
        <f>'M1 - Sparkling Electrolyte'!F174</f>
        <v/>
      </c>
      <c r="H1889" s="18">
        <f>IF(AND(ISNUMBER('M1 - Sparkling Electrolyte'!F174),ISNUMBER('M1 - Sparkling Electrolyte'!K174)),'M1 - Sparkling Electrolyte'!F174-'M1 - Sparkling Electrolyte'!K174,"")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Watermelon | 18-pack 355mL</t>
        </is>
      </c>
      <c r="C1890" s="15" t="inlineStr">
        <is>
          <t>1) Sparkling electrolyte / functional sparkling</t>
        </is>
      </c>
      <c r="D1890" s="19">
        <f>'M1 - Sparkling Electrolyte'!I175</f>
        <v/>
      </c>
      <c r="E1890" s="20">
        <f>'M1 - Sparkling Electrolyte'!J175</f>
        <v/>
      </c>
      <c r="F1890" s="18">
        <f>'M1 - Sparkling Electrolyte'!K175</f>
        <v/>
      </c>
      <c r="G1890" s="17">
        <f>'M1 - Sparkling Electrolyte'!F175</f>
        <v/>
      </c>
      <c r="H1890" s="18">
        <f>IF(AND(ISNUMBER('M1 - Sparkling Electrolyte'!F175),ISNUMBER('M1 - Sparkling Electrolyte'!K175)),'M1 - Sparkling Electrolyte'!F175-'M1 - Sparkling Electrolyte'!K175,"")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Watermelon | 24-pack 355mL</t>
        </is>
      </c>
      <c r="C1891" s="15" t="inlineStr">
        <is>
          <t>1) Sparkling electrolyte / functional sparkling</t>
        </is>
      </c>
      <c r="D1891" s="19">
        <f>'M1 - Sparkling Electrolyte'!I176</f>
        <v/>
      </c>
      <c r="E1891" s="20">
        <f>'M1 - Sparkling Electrolyte'!J176</f>
        <v/>
      </c>
      <c r="F1891" s="18">
        <f>'M1 - Sparkling Electrolyte'!K176</f>
        <v/>
      </c>
      <c r="G1891" s="17">
        <f>'M1 - Sparkling Electrolyte'!F176</f>
        <v/>
      </c>
      <c r="H1891" s="18">
        <f>IF(AND(ISNUMBER('M1 - Sparkling Electrolyte'!F176),ISNUMBER('M1 - Sparkling Electrolyte'!K176)),'M1 - Sparkling Electrolyte'!F176-'M1 - Sparkling Electrolyte'!K176,"")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single 355mL</t>
        </is>
      </c>
      <c r="C1892" s="15" t="inlineStr">
        <is>
          <t>1) Sparkling electrolyte / functional sparkling</t>
        </is>
      </c>
      <c r="D1892" s="19">
        <f>'M1 - Sparkling Electrolyte'!I177</f>
        <v/>
      </c>
      <c r="E1892" s="20">
        <f>'M1 - Sparkling Electrolyte'!J177</f>
        <v/>
      </c>
      <c r="F1892" s="18">
        <f>'M1 - Sparkling Electrolyte'!K177</f>
        <v/>
      </c>
      <c r="G1892" s="17">
        <f>'M1 - Sparkling Electrolyte'!F177</f>
        <v/>
      </c>
      <c r="H1892" s="18">
        <f>IF(AND(ISNUMBER('M1 - Sparkling Electrolyte'!F177),ISNUMBER('M1 - Sparkling Electrolyte'!K177)),'M1 - Sparkling Electrolyte'!F177-'M1 - Sparkling Electrolyte'!K177,"")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8-pack 355mL</t>
        </is>
      </c>
      <c r="C1893" s="15" t="inlineStr">
        <is>
          <t>1) Sparkling electrolyte / functional sparkling</t>
        </is>
      </c>
      <c r="D1893" s="19">
        <f>'M1 - Sparkling Electrolyte'!I178</f>
        <v/>
      </c>
      <c r="E1893" s="20">
        <f>'M1 - Sparkling Electrolyte'!J178</f>
        <v/>
      </c>
      <c r="F1893" s="18">
        <f>'M1 - Sparkling Electrolyte'!K178</f>
        <v/>
      </c>
      <c r="G1893" s="17">
        <f>'M1 - Sparkling Electrolyte'!F178</f>
        <v/>
      </c>
      <c r="H1893" s="18">
        <f>IF(AND(ISNUMBER('M1 - Sparkling Electrolyte'!F178),ISNUMBER('M1 - Sparkling Electrolyte'!K178)),'M1 - Sparkling Electrolyte'!F178-'M1 - Sparkling Electrolyte'!K178,"")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Tropical | 12-pack 355mL</t>
        </is>
      </c>
      <c r="C1894" s="15" t="inlineStr">
        <is>
          <t>1) Sparkling electrolyte / functional sparkling</t>
        </is>
      </c>
      <c r="D1894" s="19">
        <f>'M1 - Sparkling Electrolyte'!I179</f>
        <v/>
      </c>
      <c r="E1894" s="20">
        <f>'M1 - Sparkling Electrolyte'!J179</f>
        <v/>
      </c>
      <c r="F1894" s="18">
        <f>'M1 - Sparkling Electrolyte'!K179</f>
        <v/>
      </c>
      <c r="G1894" s="17">
        <f>'M1 - Sparkling Electrolyte'!F179</f>
        <v/>
      </c>
      <c r="H1894" s="18">
        <f>IF(AND(ISNUMBER('M1 - Sparkling Electrolyte'!F179),ISNUMBER('M1 - Sparkling Electrolyte'!K179)),'M1 - Sparkling Electrolyte'!F179-'M1 - Sparkling Electrolyte'!K179,"")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Tropical | 15-pack 355mL</t>
        </is>
      </c>
      <c r="C1895" s="15" t="inlineStr">
        <is>
          <t>1) Sparkling electrolyte / functional sparkling</t>
        </is>
      </c>
      <c r="D1895" s="19">
        <f>'M1 - Sparkling Electrolyte'!I180</f>
        <v/>
      </c>
      <c r="E1895" s="20">
        <f>'M1 - Sparkling Electrolyte'!J180</f>
        <v/>
      </c>
      <c r="F1895" s="18">
        <f>'M1 - Sparkling Electrolyte'!K180</f>
        <v/>
      </c>
      <c r="G1895" s="17">
        <f>'M1 - Sparkling Electrolyte'!F180</f>
        <v/>
      </c>
      <c r="H1895" s="18">
        <f>IF(AND(ISNUMBER('M1 - Sparkling Electrolyte'!F180),ISNUMBER('M1 - Sparkling Electrolyte'!K180)),'M1 - Sparkling Electrolyte'!F180-'M1 - Sparkling Electrolyte'!K180,"")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Tropical | 18-pack 355mL</t>
        </is>
      </c>
      <c r="C1896" s="15" t="inlineStr">
        <is>
          <t>1) Sparkling electrolyte / functional sparkling</t>
        </is>
      </c>
      <c r="D1896" s="19">
        <f>'M1 - Sparkling Electrolyte'!I181</f>
        <v/>
      </c>
      <c r="E1896" s="20">
        <f>'M1 - Sparkling Electrolyte'!J181</f>
        <v/>
      </c>
      <c r="F1896" s="18">
        <f>'M1 - Sparkling Electrolyte'!K181</f>
        <v/>
      </c>
      <c r="G1896" s="17">
        <f>'M1 - Sparkling Electrolyte'!F181</f>
        <v/>
      </c>
      <c r="H1896" s="18">
        <f>IF(AND(ISNUMBER('M1 - Sparkling Electrolyte'!F181),ISNUMBER('M1 - Sparkling Electrolyte'!K181)),'M1 - Sparkling Electrolyte'!F181-'M1 - Sparkling Electrolyte'!K181,"")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Tropical | 24-pack 355mL</t>
        </is>
      </c>
      <c r="C1897" s="15" t="inlineStr">
        <is>
          <t>1) Sparkling electrolyte / functional sparkling</t>
        </is>
      </c>
      <c r="D1897" s="19">
        <f>'M1 - Sparkling Electrolyte'!I182</f>
        <v/>
      </c>
      <c r="E1897" s="20">
        <f>'M1 - Sparkling Electrolyte'!J182</f>
        <v/>
      </c>
      <c r="F1897" s="18">
        <f>'M1 - Sparkling Electrolyte'!K182</f>
        <v/>
      </c>
      <c r="G1897" s="17">
        <f>'M1 - Sparkling Electrolyte'!F182</f>
        <v/>
      </c>
      <c r="H1897" s="18">
        <f>IF(AND(ISNUMBER('M1 - Sparkling Electrolyte'!F182),ISNUMBER('M1 - Sparkling Electrolyte'!K182)),'M1 - Sparkling Electrolyte'!F182-'M1 - Sparkling Electrolyte'!K182,"")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single 355mL</t>
        </is>
      </c>
      <c r="C1898" s="15" t="inlineStr">
        <is>
          <t>1) Sparkling electrolyte / functional sparkling</t>
        </is>
      </c>
      <c r="D1898" s="19">
        <f>'M1 - Sparkling Electrolyte'!I183</f>
        <v/>
      </c>
      <c r="E1898" s="20">
        <f>'M1 - Sparkling Electrolyte'!J183</f>
        <v/>
      </c>
      <c r="F1898" s="18">
        <f>'M1 - Sparkling Electrolyte'!K183</f>
        <v/>
      </c>
      <c r="G1898" s="17">
        <f>'M1 - Sparkling Electrolyte'!F183</f>
        <v/>
      </c>
      <c r="H1898" s="18">
        <f>IF(AND(ISNUMBER('M1 - Sparkling Electrolyte'!F183),ISNUMBER('M1 - Sparkling Electrolyte'!K183)),'M1 - Sparkling Electrolyte'!F183-'M1 - Sparkling Electrolyte'!K183,"")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8-pack 355mL</t>
        </is>
      </c>
      <c r="C1899" s="15" t="inlineStr">
        <is>
          <t>1) Sparkling electrolyte / functional sparkling</t>
        </is>
      </c>
      <c r="D1899" s="19">
        <f>'M1 - Sparkling Electrolyte'!I184</f>
        <v/>
      </c>
      <c r="E1899" s="20">
        <f>'M1 - Sparkling Electrolyte'!J184</f>
        <v/>
      </c>
      <c r="F1899" s="18">
        <f>'M1 - Sparkling Electrolyte'!K184</f>
        <v/>
      </c>
      <c r="G1899" s="17">
        <f>'M1 - Sparkling Electrolyte'!F184</f>
        <v/>
      </c>
      <c r="H1899" s="18">
        <f>IF(AND(ISNUMBER('M1 - Sparkling Electrolyte'!F184),ISNUMBER('M1 - Sparkling Electrolyte'!K184)),'M1 - Sparkling Electrolyte'!F184-'M1 - Sparkling Electrolyte'!K184,"")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Strawberry Lemonade | 12-pack 355mL</t>
        </is>
      </c>
      <c r="C1900" s="15" t="inlineStr">
        <is>
          <t>1) Sparkling electrolyte / functional sparkling</t>
        </is>
      </c>
      <c r="D1900" s="19">
        <f>'M1 - Sparkling Electrolyte'!I185</f>
        <v/>
      </c>
      <c r="E1900" s="20">
        <f>'M1 - Sparkling Electrolyte'!J185</f>
        <v/>
      </c>
      <c r="F1900" s="18">
        <f>'M1 - Sparkling Electrolyte'!K185</f>
        <v/>
      </c>
      <c r="G1900" s="17">
        <f>'M1 - Sparkling Electrolyte'!F185</f>
        <v/>
      </c>
      <c r="H1900" s="18">
        <f>IF(AND(ISNUMBER('M1 - Sparkling Electrolyte'!F185),ISNUMBER('M1 - Sparkling Electrolyte'!K185)),'M1 - Sparkling Electrolyte'!F185-'M1 - Sparkling Electrolyte'!K185,"")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Strawberry Lemonade | 15-pack 355mL</t>
        </is>
      </c>
      <c r="C1901" s="15" t="inlineStr">
        <is>
          <t>1) Sparkling electrolyte / functional sparkling</t>
        </is>
      </c>
      <c r="D1901" s="19">
        <f>'M1 - Sparkling Electrolyte'!I186</f>
        <v/>
      </c>
      <c r="E1901" s="20">
        <f>'M1 - Sparkling Electrolyte'!J186</f>
        <v/>
      </c>
      <c r="F1901" s="18">
        <f>'M1 - Sparkling Electrolyte'!K186</f>
        <v/>
      </c>
      <c r="G1901" s="17">
        <f>'M1 - Sparkling Electrolyte'!F186</f>
        <v/>
      </c>
      <c r="H1901" s="18">
        <f>IF(AND(ISNUMBER('M1 - Sparkling Electrolyte'!F186),ISNUMBER('M1 - Sparkling Electrolyte'!K186)),'M1 - Sparkling Electrolyte'!F186-'M1 - Sparkling Electrolyte'!K186,"")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Strawberry Lemonade | 18-pack 355mL</t>
        </is>
      </c>
      <c r="C1902" s="15" t="inlineStr">
        <is>
          <t>1) Sparkling electrolyte / functional sparkling</t>
        </is>
      </c>
      <c r="D1902" s="19">
        <f>'M1 - Sparkling Electrolyte'!I187</f>
        <v/>
      </c>
      <c r="E1902" s="20">
        <f>'M1 - Sparkling Electrolyte'!J187</f>
        <v/>
      </c>
      <c r="F1902" s="18">
        <f>'M1 - Sparkling Electrolyte'!K187</f>
        <v/>
      </c>
      <c r="G1902" s="17">
        <f>'M1 - Sparkling Electrolyte'!F187</f>
        <v/>
      </c>
      <c r="H1902" s="18">
        <f>IF(AND(ISNUMBER('M1 - Sparkling Electrolyte'!F187),ISNUMBER('M1 - Sparkling Electrolyte'!K187)),'M1 - Sparkling Electrolyte'!F187-'M1 - Sparkling Electrolyte'!K187,"")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Strawberry Lemonade | 24-pack 355mL</t>
        </is>
      </c>
      <c r="C1903" s="15" t="inlineStr">
        <is>
          <t>1) Sparkling electrolyte / functional sparkling</t>
        </is>
      </c>
      <c r="D1903" s="19">
        <f>'M1 - Sparkling Electrolyte'!I188</f>
        <v/>
      </c>
      <c r="E1903" s="20">
        <f>'M1 - Sparkling Electrolyte'!J188</f>
        <v/>
      </c>
      <c r="F1903" s="18">
        <f>'M1 - Sparkling Electrolyte'!K188</f>
        <v/>
      </c>
      <c r="G1903" s="17">
        <f>'M1 - Sparkling Electrolyte'!F188</f>
        <v/>
      </c>
      <c r="H1903" s="18">
        <f>IF(AND(ISNUMBER('M1 - Sparkling Electrolyte'!F188),ISNUMBER('M1 - Sparkling Electrolyte'!K188)),'M1 - Sparkling Electrolyte'!F188-'M1 - Sparkling Electrolyte'!K188,"")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single 355mL</t>
        </is>
      </c>
      <c r="C1904" s="15" t="inlineStr">
        <is>
          <t>1) Sparkling electrolyte / functional sparkling</t>
        </is>
      </c>
      <c r="D1904" s="19">
        <f>'M1 - Sparkling Electrolyte'!I189</f>
        <v/>
      </c>
      <c r="E1904" s="20">
        <f>'M1 - Sparkling Electrolyte'!J189</f>
        <v/>
      </c>
      <c r="F1904" s="18">
        <f>'M1 - Sparkling Electrolyte'!K189</f>
        <v/>
      </c>
      <c r="G1904" s="17">
        <f>'M1 - Sparkling Electrolyte'!F189</f>
        <v/>
      </c>
      <c r="H1904" s="18">
        <f>IF(AND(ISNUMBER('M1 - Sparkling Electrolyte'!F189),ISNUMBER('M1 - Sparkling Electrolyte'!K189)),'M1 - Sparkling Electrolyte'!F189-'M1 - Sparkling Electrolyte'!K189,"")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8-pack 355mL</t>
        </is>
      </c>
      <c r="C1905" s="15" t="inlineStr">
        <is>
          <t>1) Sparkling electrolyte / functional sparkling</t>
        </is>
      </c>
      <c r="D1905" s="19">
        <f>'M1 - Sparkling Electrolyte'!I190</f>
        <v/>
      </c>
      <c r="E1905" s="20">
        <f>'M1 - Sparkling Electrolyte'!J190</f>
        <v/>
      </c>
      <c r="F1905" s="18">
        <f>'M1 - Sparkling Electrolyte'!K190</f>
        <v/>
      </c>
      <c r="G1905" s="17">
        <f>'M1 - Sparkling Electrolyte'!F190</f>
        <v/>
      </c>
      <c r="H1905" s="18">
        <f>IF(AND(ISNUMBER('M1 - Sparkling Electrolyte'!F190),ISNUMBER('M1 - Sparkling Electrolyte'!K190)),'M1 - Sparkling Electrolyte'!F190-'M1 - Sparkling Electrolyte'!K190,"")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Gorgie</t>
        </is>
      </c>
      <c r="B1906" s="15" t="inlineStr">
        <is>
          <t>Gorgie Energy Sparkling Water | Cherry Limeade | 12-pack 355mL</t>
        </is>
      </c>
      <c r="C1906" s="15" t="inlineStr">
        <is>
          <t>1) Sparkling electrolyte / functional sparkling</t>
        </is>
      </c>
      <c r="D1906" s="19">
        <f>'M1 - Sparkling Electrolyte'!I191</f>
        <v/>
      </c>
      <c r="E1906" s="20">
        <f>'M1 - Sparkling Electrolyte'!J191</f>
        <v/>
      </c>
      <c r="F1906" s="18">
        <f>'M1 - Sparkling Electrolyte'!K191</f>
        <v/>
      </c>
      <c r="G1906" s="17">
        <f>'M1 - Sparkling Electrolyte'!F191</f>
        <v/>
      </c>
      <c r="H1906" s="18">
        <f>IF(AND(ISNUMBER('M1 - Sparkling Electrolyte'!F191),ISNUMBER('M1 - Sparkling Electrolyte'!K191)),'M1 - Sparkling Electrolyte'!F191-'M1 - Sparkling Electrolyte'!K191,"")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Gorgie</t>
        </is>
      </c>
      <c r="B1907" s="15" t="inlineStr">
        <is>
          <t>Gorgie Energy Sparkling Water | Cherry Limeade | 15-pack 355mL</t>
        </is>
      </c>
      <c r="C1907" s="15" t="inlineStr">
        <is>
          <t>1) Sparkling electrolyte / functional sparkling</t>
        </is>
      </c>
      <c r="D1907" s="19">
        <f>'M1 - Sparkling Electrolyte'!I192</f>
        <v/>
      </c>
      <c r="E1907" s="20">
        <f>'M1 - Sparkling Electrolyte'!J192</f>
        <v/>
      </c>
      <c r="F1907" s="18">
        <f>'M1 - Sparkling Electrolyte'!K192</f>
        <v/>
      </c>
      <c r="G1907" s="17">
        <f>'M1 - Sparkling Electrolyte'!F192</f>
        <v/>
      </c>
      <c r="H1907" s="18">
        <f>IF(AND(ISNUMBER('M1 - Sparkling Electrolyte'!F192),ISNUMBER('M1 - Sparkling Electrolyte'!K192)),'M1 - Sparkling Electrolyte'!F192-'M1 - Sparkling Electrolyte'!K192,"")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Gorgie</t>
        </is>
      </c>
      <c r="B1908" s="15" t="inlineStr">
        <is>
          <t>Gorgie Energy Sparkling Water | Cherry Limeade | 18-pack 355mL</t>
        </is>
      </c>
      <c r="C1908" s="15" t="inlineStr">
        <is>
          <t>1) Sparkling electrolyte / functional sparkling</t>
        </is>
      </c>
      <c r="D1908" s="19">
        <f>'M1 - Sparkling Electrolyte'!I193</f>
        <v/>
      </c>
      <c r="E1908" s="20">
        <f>'M1 - Sparkling Electrolyte'!J193</f>
        <v/>
      </c>
      <c r="F1908" s="18">
        <f>'M1 - Sparkling Electrolyte'!K193</f>
        <v/>
      </c>
      <c r="G1908" s="17">
        <f>'M1 - Sparkling Electrolyte'!F193</f>
        <v/>
      </c>
      <c r="H1908" s="18">
        <f>IF(AND(ISNUMBER('M1 - Sparkling Electrolyte'!F193),ISNUMBER('M1 - Sparkling Electrolyte'!K193)),'M1 - Sparkling Electrolyte'!F193-'M1 - Sparkling Electrolyte'!K193,"")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Gorgie</t>
        </is>
      </c>
      <c r="B1909" s="15" t="inlineStr">
        <is>
          <t>Gorgie Energy Sparkling Water | Cherry Limeade | 24-pack 355mL</t>
        </is>
      </c>
      <c r="C1909" s="15" t="inlineStr">
        <is>
          <t>1) Sparkling electrolyte / functional sparkling</t>
        </is>
      </c>
      <c r="D1909" s="19">
        <f>'M1 - Sparkling Electrolyte'!I194</f>
        <v/>
      </c>
      <c r="E1909" s="20">
        <f>'M1 - Sparkling Electrolyte'!J194</f>
        <v/>
      </c>
      <c r="F1909" s="18">
        <f>'M1 - Sparkling Electrolyte'!K194</f>
        <v/>
      </c>
      <c r="G1909" s="17">
        <f>'M1 - Sparkling Electrolyte'!F194</f>
        <v/>
      </c>
      <c r="H1909" s="18">
        <f>IF(AND(ISNUMBER('M1 - Sparkling Electrolyte'!F194),ISNUMBER('M1 - Sparkling Electrolyte'!K194)),'M1 - Sparkling Electrolyte'!F194-'M1 - Sparkling Electrolyte'!K194,"")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single 355mL</t>
        </is>
      </c>
      <c r="C1910" s="15" t="inlineStr">
        <is>
          <t>1) Sparkling electrolyte / functional sparkling</t>
        </is>
      </c>
      <c r="D1910" s="19">
        <f>'M1 - Sparkling Electrolyte'!I195</f>
        <v/>
      </c>
      <c r="E1910" s="20">
        <f>'M1 - Sparkling Electrolyte'!J195</f>
        <v/>
      </c>
      <c r="F1910" s="18">
        <f>'M1 - Sparkling Electrolyte'!K195</f>
        <v/>
      </c>
      <c r="G1910" s="17">
        <f>'M1 - Sparkling Electrolyte'!F195</f>
        <v/>
      </c>
      <c r="H1910" s="18">
        <f>IF(AND(ISNUMBER('M1 - Sparkling Electrolyte'!F195),ISNUMBER('M1 - Sparkling Electrolyte'!K195)),'M1 - Sparkling Electrolyte'!F195-'M1 - Sparkling Electrolyte'!K195,"")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8-pack 355mL</t>
        </is>
      </c>
      <c r="C1911" s="15" t="inlineStr">
        <is>
          <t>1) Sparkling electrolyte / functional sparkling</t>
        </is>
      </c>
      <c r="D1911" s="19">
        <f>'M1 - Sparkling Electrolyte'!I196</f>
        <v/>
      </c>
      <c r="E1911" s="20">
        <f>'M1 - Sparkling Electrolyte'!J196</f>
        <v/>
      </c>
      <c r="F1911" s="18">
        <f>'M1 - Sparkling Electrolyte'!K196</f>
        <v/>
      </c>
      <c r="G1911" s="17">
        <f>'M1 - Sparkling Electrolyte'!F196</f>
        <v/>
      </c>
      <c r="H1911" s="18">
        <f>IF(AND(ISNUMBER('M1 - Sparkling Electrolyte'!F196),ISNUMBER('M1 - Sparkling Electrolyte'!K196)),'M1 - Sparkling Electrolyte'!F196-'M1 - Sparkling Electrolyte'!K196,"")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Wild Berry | 12-pack 355mL</t>
        </is>
      </c>
      <c r="C1912" s="15" t="inlineStr">
        <is>
          <t>1) Sparkling electrolyte / functional sparkling</t>
        </is>
      </c>
      <c r="D1912" s="19">
        <f>'M1 - Sparkling Electrolyte'!I197</f>
        <v/>
      </c>
      <c r="E1912" s="20">
        <f>'M1 - Sparkling Electrolyte'!J197</f>
        <v/>
      </c>
      <c r="F1912" s="18">
        <f>'M1 - Sparkling Electrolyte'!K197</f>
        <v/>
      </c>
      <c r="G1912" s="17">
        <f>'M1 - Sparkling Electrolyte'!F197</f>
        <v/>
      </c>
      <c r="H1912" s="18">
        <f>IF(AND(ISNUMBER('M1 - Sparkling Electrolyte'!F197),ISNUMBER('M1 - Sparkling Electrolyte'!K197)),'M1 - Sparkling Electrolyte'!F197-'M1 - Sparkling Electrolyte'!K197,"")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Wild Berry | 15-pack 355mL</t>
        </is>
      </c>
      <c r="C1913" s="15" t="inlineStr">
        <is>
          <t>1) Sparkling electrolyte / functional sparkling</t>
        </is>
      </c>
      <c r="D1913" s="19">
        <f>'M1 - Sparkling Electrolyte'!I198</f>
        <v/>
      </c>
      <c r="E1913" s="20">
        <f>'M1 - Sparkling Electrolyte'!J198</f>
        <v/>
      </c>
      <c r="F1913" s="18">
        <f>'M1 - Sparkling Electrolyte'!K198</f>
        <v/>
      </c>
      <c r="G1913" s="17">
        <f>'M1 - Sparkling Electrolyte'!F198</f>
        <v/>
      </c>
      <c r="H1913" s="18">
        <f>IF(AND(ISNUMBER('M1 - Sparkling Electrolyte'!F198),ISNUMBER('M1 - Sparkling Electrolyte'!K198)),'M1 - Sparkling Electrolyte'!F198-'M1 - Sparkling Electrolyte'!K198,"")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Wild Berry | 18-pack 355mL</t>
        </is>
      </c>
      <c r="C1914" s="15" t="inlineStr">
        <is>
          <t>1) Sparkling electrolyte / functional sparkling</t>
        </is>
      </c>
      <c r="D1914" s="19">
        <f>'M1 - Sparkling Electrolyte'!I199</f>
        <v/>
      </c>
      <c r="E1914" s="20">
        <f>'M1 - Sparkling Electrolyte'!J199</f>
        <v/>
      </c>
      <c r="F1914" s="18">
        <f>'M1 - Sparkling Electrolyte'!K199</f>
        <v/>
      </c>
      <c r="G1914" s="17">
        <f>'M1 - Sparkling Electrolyte'!F199</f>
        <v/>
      </c>
      <c r="H1914" s="18">
        <f>IF(AND(ISNUMBER('M1 - Sparkling Electrolyte'!F199),ISNUMBER('M1 - Sparkling Electrolyte'!K199)),'M1 - Sparkling Electrolyte'!F199-'M1 - Sparkling Electrolyte'!K199,"")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Wild Berry | 24-pack 355mL</t>
        </is>
      </c>
      <c r="C1915" s="15" t="inlineStr">
        <is>
          <t>1) Sparkling electrolyte / functional sparkling</t>
        </is>
      </c>
      <c r="D1915" s="19">
        <f>'M1 - Sparkling Electrolyte'!I200</f>
        <v/>
      </c>
      <c r="E1915" s="20">
        <f>'M1 - Sparkling Electrolyte'!J200</f>
        <v/>
      </c>
      <c r="F1915" s="18">
        <f>'M1 - Sparkling Electrolyte'!K200</f>
        <v/>
      </c>
      <c r="G1915" s="17">
        <f>'M1 - Sparkling Electrolyte'!F200</f>
        <v/>
      </c>
      <c r="H1915" s="18">
        <f>IF(AND(ISNUMBER('M1 - Sparkling Electrolyte'!F200),ISNUMBER('M1 - Sparkling Electrolyte'!K200)),'M1 - Sparkling Electrolyte'!F200-'M1 - Sparkling Electrolyte'!K200,"")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single 355mL</t>
        </is>
      </c>
      <c r="C1916" s="15" t="inlineStr">
        <is>
          <t>1) Sparkling electrolyte / functional sparkling</t>
        </is>
      </c>
      <c r="D1916" s="19">
        <f>'M1 - Sparkling Electrolyte'!I201</f>
        <v/>
      </c>
      <c r="E1916" s="20">
        <f>'M1 - Sparkling Electrolyte'!J201</f>
        <v/>
      </c>
      <c r="F1916" s="18">
        <f>'M1 - Sparkling Electrolyte'!K201</f>
        <v/>
      </c>
      <c r="G1916" s="17">
        <f>'M1 - Sparkling Electrolyte'!F201</f>
        <v/>
      </c>
      <c r="H1916" s="18">
        <f>IF(AND(ISNUMBER('M1 - Sparkling Electrolyte'!F201),ISNUMBER('M1 - Sparkling Electrolyte'!K201)),'M1 - Sparkling Electrolyte'!F201-'M1 - Sparkling Electrolyte'!K201,"")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8-pack 355mL</t>
        </is>
      </c>
      <c r="C1917" s="15" t="inlineStr">
        <is>
          <t>1) Sparkling electrolyte / functional sparkling</t>
        </is>
      </c>
      <c r="D1917" s="19">
        <f>'M1 - Sparkling Electrolyte'!I202</f>
        <v/>
      </c>
      <c r="E1917" s="20">
        <f>'M1 - Sparkling Electrolyte'!J202</f>
        <v/>
      </c>
      <c r="F1917" s="18">
        <f>'M1 - Sparkling Electrolyte'!K202</f>
        <v/>
      </c>
      <c r="G1917" s="17">
        <f>'M1 - Sparkling Electrolyte'!F202</f>
        <v/>
      </c>
      <c r="H1917" s="18">
        <f>IF(AND(ISNUMBER('M1 - Sparkling Electrolyte'!F202),ISNUMBER('M1 - Sparkling Electrolyte'!K202)),'M1 - Sparkling Electrolyte'!F202-'M1 - Sparkling Electrolyte'!K202,"")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Black Cherry | 12-pack 355mL</t>
        </is>
      </c>
      <c r="C1918" s="15" t="inlineStr">
        <is>
          <t>1) Sparkling electrolyte / functional sparkling</t>
        </is>
      </c>
      <c r="D1918" s="19">
        <f>'M1 - Sparkling Electrolyte'!I203</f>
        <v/>
      </c>
      <c r="E1918" s="20">
        <f>'M1 - Sparkling Electrolyte'!J203</f>
        <v/>
      </c>
      <c r="F1918" s="18">
        <f>'M1 - Sparkling Electrolyte'!K203</f>
        <v/>
      </c>
      <c r="G1918" s="17">
        <f>'M1 - Sparkling Electrolyte'!F203</f>
        <v/>
      </c>
      <c r="H1918" s="18">
        <f>IF(AND(ISNUMBER('M1 - Sparkling Electrolyte'!F203),ISNUMBER('M1 - Sparkling Electrolyte'!K203)),'M1 - Sparkling Electrolyte'!F203-'M1 - Sparkling Electrolyte'!K203,"")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Black Cherry | 15-pack 355mL</t>
        </is>
      </c>
      <c r="C1919" s="15" t="inlineStr">
        <is>
          <t>1) Sparkling electrolyte / functional sparkling</t>
        </is>
      </c>
      <c r="D1919" s="19">
        <f>'M1 - Sparkling Electrolyte'!I204</f>
        <v/>
      </c>
      <c r="E1919" s="20">
        <f>'M1 - Sparkling Electrolyte'!J204</f>
        <v/>
      </c>
      <c r="F1919" s="18">
        <f>'M1 - Sparkling Electrolyte'!K204</f>
        <v/>
      </c>
      <c r="G1919" s="17">
        <f>'M1 - Sparkling Electrolyte'!F204</f>
        <v/>
      </c>
      <c r="H1919" s="18">
        <f>IF(AND(ISNUMBER('M1 - Sparkling Electrolyte'!F204),ISNUMBER('M1 - Sparkling Electrolyte'!K204)),'M1 - Sparkling Electrolyte'!F204-'M1 - Sparkling Electrolyte'!K204,"")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Black Cherry | 18-pack 355mL</t>
        </is>
      </c>
      <c r="C1920" s="15" t="inlineStr">
        <is>
          <t>1) Sparkling electrolyte / functional sparkling</t>
        </is>
      </c>
      <c r="D1920" s="19">
        <f>'M1 - Sparkling Electrolyte'!I205</f>
        <v/>
      </c>
      <c r="E1920" s="20">
        <f>'M1 - Sparkling Electrolyte'!J205</f>
        <v/>
      </c>
      <c r="F1920" s="18">
        <f>'M1 - Sparkling Electrolyte'!K205</f>
        <v/>
      </c>
      <c r="G1920" s="17">
        <f>'M1 - Sparkling Electrolyte'!F205</f>
        <v/>
      </c>
      <c r="H1920" s="18">
        <f>IF(AND(ISNUMBER('M1 - Sparkling Electrolyte'!F205),ISNUMBER('M1 - Sparkling Electrolyte'!K205)),'M1 - Sparkling Electrolyte'!F205-'M1 - Sparkling Electrolyte'!K205,"")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Black Cherry | 24-pack 355mL</t>
        </is>
      </c>
      <c r="C1921" s="15" t="inlineStr">
        <is>
          <t>1) Sparkling electrolyte / functional sparkling</t>
        </is>
      </c>
      <c r="D1921" s="19">
        <f>'M1 - Sparkling Electrolyte'!I206</f>
        <v/>
      </c>
      <c r="E1921" s="20">
        <f>'M1 - Sparkling Electrolyte'!J206</f>
        <v/>
      </c>
      <c r="F1921" s="18">
        <f>'M1 - Sparkling Electrolyte'!K206</f>
        <v/>
      </c>
      <c r="G1921" s="17">
        <f>'M1 - Sparkling Electrolyte'!F206</f>
        <v/>
      </c>
      <c r="H1921" s="18">
        <f>IF(AND(ISNUMBER('M1 - Sparkling Electrolyte'!F206),ISNUMBER('M1 - Sparkling Electrolyte'!K206)),'M1 - Sparkling Electrolyte'!F206-'M1 - Sparkling Electrolyte'!K206,"")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single 355mL</t>
        </is>
      </c>
      <c r="C1922" s="15" t="inlineStr">
        <is>
          <t>1) Sparkling electrolyte / functional sparkling</t>
        </is>
      </c>
      <c r="D1922" s="19">
        <f>'M1 - Sparkling Electrolyte'!I207</f>
        <v/>
      </c>
      <c r="E1922" s="20">
        <f>'M1 - Sparkling Electrolyte'!J207</f>
        <v/>
      </c>
      <c r="F1922" s="18">
        <f>'M1 - Sparkling Electrolyte'!K207</f>
        <v/>
      </c>
      <c r="G1922" s="17">
        <f>'M1 - Sparkling Electrolyte'!F207</f>
        <v/>
      </c>
      <c r="H1922" s="18">
        <f>IF(AND(ISNUMBER('M1 - Sparkling Electrolyte'!F207),ISNUMBER('M1 - Sparkling Electrolyte'!K207)),'M1 - Sparkling Electrolyte'!F207-'M1 - Sparkling Electrolyte'!K207,"")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8-pack 355mL</t>
        </is>
      </c>
      <c r="C1923" s="15" t="inlineStr">
        <is>
          <t>1) Sparkling electrolyte / functional sparkling</t>
        </is>
      </c>
      <c r="D1923" s="19">
        <f>'M1 - Sparkling Electrolyte'!I208</f>
        <v/>
      </c>
      <c r="E1923" s="20">
        <f>'M1 - Sparkling Electrolyte'!J208</f>
        <v/>
      </c>
      <c r="F1923" s="18">
        <f>'M1 - Sparkling Electrolyte'!K208</f>
        <v/>
      </c>
      <c r="G1923" s="17">
        <f>'M1 - Sparkling Electrolyte'!F208</f>
        <v/>
      </c>
      <c r="H1923" s="18">
        <f>IF(AND(ISNUMBER('M1 - Sparkling Electrolyte'!F208),ISNUMBER('M1 - Sparkling Electrolyte'!K208)),'M1 - Sparkling Electrolyte'!F208-'M1 - Sparkling Electrolyte'!K208,"")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Mango Chili | 12-pack 355mL</t>
        </is>
      </c>
      <c r="C1924" s="15" t="inlineStr">
        <is>
          <t>1) Sparkling electrolyte / functional sparkling</t>
        </is>
      </c>
      <c r="D1924" s="19">
        <f>'M1 - Sparkling Electrolyte'!I209</f>
        <v/>
      </c>
      <c r="E1924" s="20">
        <f>'M1 - Sparkling Electrolyte'!J209</f>
        <v/>
      </c>
      <c r="F1924" s="18">
        <f>'M1 - Sparkling Electrolyte'!K209</f>
        <v/>
      </c>
      <c r="G1924" s="17">
        <f>'M1 - Sparkling Electrolyte'!F209</f>
        <v/>
      </c>
      <c r="H1924" s="18">
        <f>IF(AND(ISNUMBER('M1 - Sparkling Electrolyte'!F209),ISNUMBER('M1 - Sparkling Electrolyte'!K209)),'M1 - Sparkling Electrolyte'!F209-'M1 - Sparkling Electrolyte'!K209,"")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Mango Chili | 15-pack 355mL</t>
        </is>
      </c>
      <c r="C1925" s="15" t="inlineStr">
        <is>
          <t>1) Sparkling electrolyte / functional sparkling</t>
        </is>
      </c>
      <c r="D1925" s="19">
        <f>'M1 - Sparkling Electrolyte'!I210</f>
        <v/>
      </c>
      <c r="E1925" s="20">
        <f>'M1 - Sparkling Electrolyte'!J210</f>
        <v/>
      </c>
      <c r="F1925" s="18">
        <f>'M1 - Sparkling Electrolyte'!K210</f>
        <v/>
      </c>
      <c r="G1925" s="17">
        <f>'M1 - Sparkling Electrolyte'!F210</f>
        <v/>
      </c>
      <c r="H1925" s="18">
        <f>IF(AND(ISNUMBER('M1 - Sparkling Electrolyte'!F210),ISNUMBER('M1 - Sparkling Electrolyte'!K210)),'M1 - Sparkling Electrolyte'!F210-'M1 - Sparkling Electrolyte'!K210,"")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Mango Chili | 18-pack 355mL</t>
        </is>
      </c>
      <c r="C1926" s="15" t="inlineStr">
        <is>
          <t>1) Sparkling electrolyte / functional sparkling</t>
        </is>
      </c>
      <c r="D1926" s="19">
        <f>'M1 - Sparkling Electrolyte'!I211</f>
        <v/>
      </c>
      <c r="E1926" s="20">
        <f>'M1 - Sparkling Electrolyte'!J211</f>
        <v/>
      </c>
      <c r="F1926" s="18">
        <f>'M1 - Sparkling Electrolyte'!K211</f>
        <v/>
      </c>
      <c r="G1926" s="17">
        <f>'M1 - Sparkling Electrolyte'!F211</f>
        <v/>
      </c>
      <c r="H1926" s="18">
        <f>IF(AND(ISNUMBER('M1 - Sparkling Electrolyte'!F211),ISNUMBER('M1 - Sparkling Electrolyte'!K211)),'M1 - Sparkling Electrolyte'!F211-'M1 - Sparkling Electrolyte'!K211,"")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Mango Chili | 24-pack 355mL</t>
        </is>
      </c>
      <c r="C1927" s="15" t="inlineStr">
        <is>
          <t>1) Sparkling electrolyte / functional sparkling</t>
        </is>
      </c>
      <c r="D1927" s="19">
        <f>'M1 - Sparkling Electrolyte'!I212</f>
        <v/>
      </c>
      <c r="E1927" s="20">
        <f>'M1 - Sparkling Electrolyte'!J212</f>
        <v/>
      </c>
      <c r="F1927" s="18">
        <f>'M1 - Sparkling Electrolyte'!K212</f>
        <v/>
      </c>
      <c r="G1927" s="17">
        <f>'M1 - Sparkling Electrolyte'!F212</f>
        <v/>
      </c>
      <c r="H1927" s="18">
        <f>IF(AND(ISNUMBER('M1 - Sparkling Electrolyte'!F212),ISNUMBER('M1 - Sparkling Electrolyte'!K212)),'M1 - Sparkling Electrolyte'!F212-'M1 - Sparkling Electrolyte'!K212,"")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single 355mL</t>
        </is>
      </c>
      <c r="C1928" s="15" t="inlineStr">
        <is>
          <t>1) Sparkling electrolyte / functional sparkling</t>
        </is>
      </c>
      <c r="D1928" s="19">
        <f>'M1 - Sparkling Electrolyte'!I213</f>
        <v/>
      </c>
      <c r="E1928" s="20">
        <f>'M1 - Sparkling Electrolyte'!J213</f>
        <v/>
      </c>
      <c r="F1928" s="18">
        <f>'M1 - Sparkling Electrolyte'!K213</f>
        <v/>
      </c>
      <c r="G1928" s="17">
        <f>'M1 - Sparkling Electrolyte'!F213</f>
        <v/>
      </c>
      <c r="H1928" s="18">
        <f>IF(AND(ISNUMBER('M1 - Sparkling Electrolyte'!F213),ISNUMBER('M1 - Sparkling Electrolyte'!K213)),'M1 - Sparkling Electrolyte'!F213-'M1 - Sparkling Electrolyte'!K213,"")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8-pack 355mL</t>
        </is>
      </c>
      <c r="C1929" s="15" t="inlineStr">
        <is>
          <t>1) Sparkling electrolyte / functional sparkling</t>
        </is>
      </c>
      <c r="D1929" s="19">
        <f>'M1 - Sparkling Electrolyte'!I214</f>
        <v/>
      </c>
      <c r="E1929" s="20">
        <f>'M1 - Sparkling Electrolyte'!J214</f>
        <v/>
      </c>
      <c r="F1929" s="18">
        <f>'M1 - Sparkling Electrolyte'!K214</f>
        <v/>
      </c>
      <c r="G1929" s="17">
        <f>'M1 - Sparkling Electrolyte'!F214</f>
        <v/>
      </c>
      <c r="H1929" s="18">
        <f>IF(AND(ISNUMBER('M1 - Sparkling Electrolyte'!F214),ISNUMBER('M1 - Sparkling Electrolyte'!K214)),'M1 - Sparkling Electrolyte'!F214-'M1 - Sparkling Electrolyte'!K214,"")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Lemon Lime | 12-pack 355mL</t>
        </is>
      </c>
      <c r="C1930" s="15" t="inlineStr">
        <is>
          <t>1) Sparkling electrolyte / functional sparkling</t>
        </is>
      </c>
      <c r="D1930" s="19">
        <f>'M1 - Sparkling Electrolyte'!I215</f>
        <v/>
      </c>
      <c r="E1930" s="20">
        <f>'M1 - Sparkling Electrolyte'!J215</f>
        <v/>
      </c>
      <c r="F1930" s="18">
        <f>'M1 - Sparkling Electrolyte'!K215</f>
        <v/>
      </c>
      <c r="G1930" s="17">
        <f>'M1 - Sparkling Electrolyte'!F215</f>
        <v/>
      </c>
      <c r="H1930" s="18">
        <f>IF(AND(ISNUMBER('M1 - Sparkling Electrolyte'!F215),ISNUMBER('M1 - Sparkling Electrolyte'!K215)),'M1 - Sparkling Electrolyte'!F215-'M1 - Sparkling Electrolyte'!K215,"")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Lemon Lime | 15-pack 355mL</t>
        </is>
      </c>
      <c r="C1931" s="15" t="inlineStr">
        <is>
          <t>1) Sparkling electrolyte / functional sparkling</t>
        </is>
      </c>
      <c r="D1931" s="19">
        <f>'M1 - Sparkling Electrolyte'!I216</f>
        <v/>
      </c>
      <c r="E1931" s="20">
        <f>'M1 - Sparkling Electrolyte'!J216</f>
        <v/>
      </c>
      <c r="F1931" s="18">
        <f>'M1 - Sparkling Electrolyte'!K216</f>
        <v/>
      </c>
      <c r="G1931" s="17">
        <f>'M1 - Sparkling Electrolyte'!F216</f>
        <v/>
      </c>
      <c r="H1931" s="18">
        <f>IF(AND(ISNUMBER('M1 - Sparkling Electrolyte'!F216),ISNUMBER('M1 - Sparkling Electrolyte'!K216)),'M1 - Sparkling Electrolyte'!F216-'M1 - Sparkling Electrolyte'!K216,"")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Lemon Lime | 18-pack 355mL</t>
        </is>
      </c>
      <c r="C1932" s="15" t="inlineStr">
        <is>
          <t>1) Sparkling electrolyte / functional sparkling</t>
        </is>
      </c>
      <c r="D1932" s="19">
        <f>'M1 - Sparkling Electrolyte'!I217</f>
        <v/>
      </c>
      <c r="E1932" s="20">
        <f>'M1 - Sparkling Electrolyte'!J217</f>
        <v/>
      </c>
      <c r="F1932" s="18">
        <f>'M1 - Sparkling Electrolyte'!K217</f>
        <v/>
      </c>
      <c r="G1932" s="17">
        <f>'M1 - Sparkling Electrolyte'!F217</f>
        <v/>
      </c>
      <c r="H1932" s="18">
        <f>IF(AND(ISNUMBER('M1 - Sparkling Electrolyte'!F217),ISNUMBER('M1 - Sparkling Electrolyte'!K217)),'M1 - Sparkling Electrolyte'!F217-'M1 - Sparkling Electrolyte'!K217,"")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Lemon Lime | 24-pack 355mL</t>
        </is>
      </c>
      <c r="C1933" s="15" t="inlineStr">
        <is>
          <t>1) Sparkling electrolyte / functional sparkling</t>
        </is>
      </c>
      <c r="D1933" s="19">
        <f>'M1 - Sparkling Electrolyte'!I218</f>
        <v/>
      </c>
      <c r="E1933" s="20">
        <f>'M1 - Sparkling Electrolyte'!J218</f>
        <v/>
      </c>
      <c r="F1933" s="18">
        <f>'M1 - Sparkling Electrolyte'!K218</f>
        <v/>
      </c>
      <c r="G1933" s="17">
        <f>'M1 - Sparkling Electrolyte'!F218</f>
        <v/>
      </c>
      <c r="H1933" s="18">
        <f>IF(AND(ISNUMBER('M1 - Sparkling Electrolyte'!F218),ISNUMBER('M1 - Sparkling Electrolyte'!K218)),'M1 - Sparkling Electrolyte'!F218-'M1 - Sparkling Electrolyte'!K218,"")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single 355mL</t>
        </is>
      </c>
      <c r="C1934" s="15" t="inlineStr">
        <is>
          <t>1) Sparkling electrolyte / functional sparkling</t>
        </is>
      </c>
      <c r="D1934" s="19">
        <f>'M1 - Sparkling Electrolyte'!I219</f>
        <v/>
      </c>
      <c r="E1934" s="20">
        <f>'M1 - Sparkling Electrolyte'!J219</f>
        <v/>
      </c>
      <c r="F1934" s="18">
        <f>'M1 - Sparkling Electrolyte'!K219</f>
        <v/>
      </c>
      <c r="G1934" s="17">
        <f>'M1 - Sparkling Electrolyte'!F219</f>
        <v/>
      </c>
      <c r="H1934" s="18">
        <f>IF(AND(ISNUMBER('M1 - Sparkling Electrolyte'!F219),ISNUMBER('M1 - Sparkling Electrolyte'!K219)),'M1 - Sparkling Electrolyte'!F219-'M1 - Sparkling Electrolyte'!K219,"")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8-pack 355mL</t>
        </is>
      </c>
      <c r="C1935" s="15" t="inlineStr">
        <is>
          <t>1) Sparkling electrolyte / functional sparkling</t>
        </is>
      </c>
      <c r="D1935" s="19">
        <f>'M1 - Sparkling Electrolyte'!I220</f>
        <v/>
      </c>
      <c r="E1935" s="20">
        <f>'M1 - Sparkling Electrolyte'!J220</f>
        <v/>
      </c>
      <c r="F1935" s="18">
        <f>'M1 - Sparkling Electrolyte'!K220</f>
        <v/>
      </c>
      <c r="G1935" s="17">
        <f>'M1 - Sparkling Electrolyte'!F220</f>
        <v/>
      </c>
      <c r="H1935" s="18">
        <f>IF(AND(ISNUMBER('M1 - Sparkling Electrolyte'!F220),ISNUMBER('M1 - Sparkling Electrolyte'!K220)),'M1 - Sparkling Electrolyte'!F220-'M1 - Sparkling Electrolyte'!K220,"")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United Sodas</t>
        </is>
      </c>
      <c r="B1936" s="15" t="inlineStr">
        <is>
          <t>United Sodas of America | Peach Vanilla | 12-pack 355mL</t>
        </is>
      </c>
      <c r="C1936" s="15" t="inlineStr">
        <is>
          <t>1) Sparkling electrolyte / functional sparkling</t>
        </is>
      </c>
      <c r="D1936" s="19">
        <f>'M1 - Sparkling Electrolyte'!I221</f>
        <v/>
      </c>
      <c r="E1936" s="20">
        <f>'M1 - Sparkling Electrolyte'!J221</f>
        <v/>
      </c>
      <c r="F1936" s="18">
        <f>'M1 - Sparkling Electrolyte'!K221</f>
        <v/>
      </c>
      <c r="G1936" s="17">
        <f>'M1 - Sparkling Electrolyte'!F221</f>
        <v/>
      </c>
      <c r="H1936" s="18">
        <f>IF(AND(ISNUMBER('M1 - Sparkling Electrolyte'!F221),ISNUMBER('M1 - Sparkling Electrolyte'!K221)),'M1 - Sparkling Electrolyte'!F221-'M1 - Sparkling Electrolyte'!K221,"")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United Sodas</t>
        </is>
      </c>
      <c r="B1937" s="15" t="inlineStr">
        <is>
          <t>United Sodas of America | Peach Vanilla | 15-pack 355mL</t>
        </is>
      </c>
      <c r="C1937" s="15" t="inlineStr">
        <is>
          <t>1) Sparkling electrolyte / functional sparkling</t>
        </is>
      </c>
      <c r="D1937" s="19">
        <f>'M1 - Sparkling Electrolyte'!I222</f>
        <v/>
      </c>
      <c r="E1937" s="20">
        <f>'M1 - Sparkling Electrolyte'!J222</f>
        <v/>
      </c>
      <c r="F1937" s="18">
        <f>'M1 - Sparkling Electrolyte'!K222</f>
        <v/>
      </c>
      <c r="G1937" s="17">
        <f>'M1 - Sparkling Electrolyte'!F222</f>
        <v/>
      </c>
      <c r="H1937" s="18">
        <f>IF(AND(ISNUMBER('M1 - Sparkling Electrolyte'!F222),ISNUMBER('M1 - Sparkling Electrolyte'!K222)),'M1 - Sparkling Electrolyte'!F222-'M1 - Sparkling Electrolyte'!K222,"")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United Sodas</t>
        </is>
      </c>
      <c r="B1938" s="15" t="inlineStr">
        <is>
          <t>United Sodas of America | Peach Vanilla | 18-pack 355mL</t>
        </is>
      </c>
      <c r="C1938" s="15" t="inlineStr">
        <is>
          <t>1) Sparkling electrolyte / functional sparkling</t>
        </is>
      </c>
      <c r="D1938" s="19">
        <f>'M1 - Sparkling Electrolyte'!I223</f>
        <v/>
      </c>
      <c r="E1938" s="20">
        <f>'M1 - Sparkling Electrolyte'!J223</f>
        <v/>
      </c>
      <c r="F1938" s="18">
        <f>'M1 - Sparkling Electrolyte'!K223</f>
        <v/>
      </c>
      <c r="G1938" s="17">
        <f>'M1 - Sparkling Electrolyte'!F223</f>
        <v/>
      </c>
      <c r="H1938" s="18">
        <f>IF(AND(ISNUMBER('M1 - Sparkling Electrolyte'!F223),ISNUMBER('M1 - Sparkling Electrolyte'!K223)),'M1 - Sparkling Electrolyte'!F223-'M1 - Sparkling Electrolyte'!K223,"")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United Sodas</t>
        </is>
      </c>
      <c r="B1939" s="15" t="inlineStr">
        <is>
          <t>United Sodas of America | Peach Vanilla | 24-pack 355mL</t>
        </is>
      </c>
      <c r="C1939" s="15" t="inlineStr">
        <is>
          <t>1) Sparkling electrolyte / functional sparkling</t>
        </is>
      </c>
      <c r="D1939" s="19">
        <f>'M1 - Sparkling Electrolyte'!I224</f>
        <v/>
      </c>
      <c r="E1939" s="20">
        <f>'M1 - Sparkling Electrolyte'!J224</f>
        <v/>
      </c>
      <c r="F1939" s="18">
        <f>'M1 - Sparkling Electrolyte'!K224</f>
        <v/>
      </c>
      <c r="G1939" s="17">
        <f>'M1 - Sparkling Electrolyte'!F224</f>
        <v/>
      </c>
      <c r="H1939" s="18">
        <f>IF(AND(ISNUMBER('M1 - Sparkling Electrolyte'!F224),ISNUMBER('M1 - Sparkling Electrolyte'!K224)),'M1 - Sparkling Electrolyte'!F224-'M1 - Sparkling Electrolyte'!K224,"")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single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Original Citrus | 8-pack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Original Citrus | 12-pack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Original Citrus | 18-pack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Original Citrus | 24-pack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single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Blue Agave | 8-pack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Blue Agave | 12-pack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Blue Agave | 18-pack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Blue Agave | 24-pack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single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Full Throttle</t>
        </is>
      </c>
      <c r="B1951" s="15" t="inlineStr">
        <is>
          <t>Full Throttle Energy | Berry | 8-pack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Full Throttle</t>
        </is>
      </c>
      <c r="B1952" s="15" t="inlineStr">
        <is>
          <t>Full Throttle Energy | Berry | 12-pack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Full Throttle</t>
        </is>
      </c>
      <c r="B1953" s="15" t="inlineStr">
        <is>
          <t>Full Throttle Energy | Berry | 18-pack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Full Throttle</t>
        </is>
      </c>
      <c r="B1954" s="15" t="inlineStr">
        <is>
          <t>Full Throttle Energy | Berry | 24-pack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single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Black Mamba | 8-pack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Black Mamba | 12-pack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Black Mamba | 18-pack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Black Mamba | 24-pack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single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Mojave Rattler | 8-pack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Mojave Rattler | 12-pack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Mojave Rattler | 18-pack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Mojave Rattler | 24-pack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single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Venom</t>
        </is>
      </c>
      <c r="B1966" s="15" t="inlineStr">
        <is>
          <t>Venom Energy | Death Adder | 8-pack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Venom</t>
        </is>
      </c>
      <c r="B1967" s="15" t="inlineStr">
        <is>
          <t>Venom Energy | Death Adder | 12-pack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Venom</t>
        </is>
      </c>
      <c r="B1968" s="15" t="inlineStr">
        <is>
          <t>Venom Energy | Death Adder | 18-pack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Venom</t>
        </is>
      </c>
      <c r="B1969" s="15" t="inlineStr">
        <is>
          <t>Venom Energy | Death Adder | 24-pack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single 473mL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Original | 8-pack 473mL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Original | 12-pack 473mL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Original | 18-pack 473mL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Original | 24-pack 473mL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Tropical Punch | single 473mL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AMP</t>
        </is>
      </c>
      <c r="B1976" s="15" t="inlineStr">
        <is>
          <t>AMP Energy | Tropical Punch | 8-pack 473mL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AMP</t>
        </is>
      </c>
      <c r="B1977" s="15" t="inlineStr">
        <is>
          <t>AMP Energy | Tropical Punch | 12-pack 473mL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AMP</t>
        </is>
      </c>
      <c r="B1978" s="15" t="inlineStr">
        <is>
          <t>AMP Energy | Tropical Punch | 18-pack 473mL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AMP</t>
        </is>
      </c>
      <c r="B1979" s="15" t="inlineStr">
        <is>
          <t>AMP Energy | Tropical Punch | 24-pack 473mL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Berry | 6-pack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Berry | 12-pack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Berry | 18-pack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Berry | 24-pack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Grape | 6-pack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Grape | 12-pack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Grape | 18-pack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Grape | 24-pack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Orange | 6-pack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Orange | 12-pack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Orange | 18-pack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Orange | 24-pack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Pomegranate | 6-pack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Pomegranate | 12-pack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Pomegranate | 18-pack 57mL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Pomegranate | 24-pack 57mL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Peach Mango | 6-pack 57mL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Peach Mango | 12-pack 57mL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Peach Mango | 18-pack 57mL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Peach Mango | 24-pack 57mL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5-hour Energy</t>
        </is>
      </c>
      <c r="B2000" s="15" t="inlineStr">
        <is>
          <t>5-hour Energy Shot | Extra Strength Berry | 6-pack 57mL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5-hour Energy</t>
        </is>
      </c>
      <c r="B2001" s="15" t="inlineStr">
        <is>
          <t>5-hour Energy Shot | Extra Strength Berry | 12-pack 57mL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5-hour Energy</t>
        </is>
      </c>
      <c r="B2002" s="15" t="inlineStr">
        <is>
          <t>5-hour Energy Shot | Extra Strength Berry | 18-pack 57mL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5-hour Energy</t>
        </is>
      </c>
      <c r="B2003" s="15" t="inlineStr">
        <is>
          <t>5-hour Energy Shot | Extra Strength Berry | 24-pack 57mL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single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Mean Bean | 8-pack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Mean Bean | 12-pack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Mean Bean | 18-pack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Mean Bean | 24-pack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single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Loca Moca | 8-pack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Loca Moca | 12-pack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Loca Moca | 18-pack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Loca Moca | 24-pack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single 444mL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Salted Caramel | 8-pack 444mL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Salted Caramel | 12-pack 444mL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Salted Caramel | 18-pack 444mL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Salted Caramel | 24-pack 444mL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single 444mL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Monster</t>
        </is>
      </c>
      <c r="B2020" s="15" t="inlineStr">
        <is>
          <t>Monster Java | Vanilla | 8-pack 444mL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Monster</t>
        </is>
      </c>
      <c r="B2021" s="15" t="inlineStr">
        <is>
          <t>Monster Java | Vanilla | 12-pack 444mL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Monster</t>
        </is>
      </c>
      <c r="B2022" s="15" t="inlineStr">
        <is>
          <t>Monster Java | Vanilla | 18-pack 444mL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Monster</t>
        </is>
      </c>
      <c r="B2023" s="15" t="inlineStr">
        <is>
          <t>Monster Java | Vanilla | 24-pack 444mL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Red (Watermelon) | 8-pack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Red (Watermelon) | 12-pack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Red (Watermelon) | 18-pack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Red (Watermelon) | 24-pack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Blue (Blueberry) | 8-pack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Blue (Blueberry) | 12-pack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Blue (Blueberry) | 18-pack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Blue (Blueberry) | 24-pack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Yellow (Tropical) | 8-pack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Yellow (Tropical) | 12-pack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Yellow (Tropical) | 18-pack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Yellow (Tropical) | 24-pack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Green (Dragon Fruit) | 8-pack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Green (Dragon Fruit) | 12-pack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Green (Dragon Fruit) | 18-pack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Green (Dragon Fruit) | 24-pack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4-pack 250mL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Peach (Nectarine) | 8-pack 250mL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Peach (Nectarine) | 12-pack 250mL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Peach (Nectarine) | 18-pack 250mL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Peach (Nectarine) | 24-pack 250mL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4-pack 250mL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Red Bull</t>
        </is>
      </c>
      <c r="B2050" s="15" t="inlineStr">
        <is>
          <t>Red Bull Editions | Summer | 8-pack 250mL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Red Bull</t>
        </is>
      </c>
      <c r="B2051" s="15" t="inlineStr">
        <is>
          <t>Red Bull Editions | Summer | 12-pack 250mL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Red Bull</t>
        </is>
      </c>
      <c r="B2052" s="15" t="inlineStr">
        <is>
          <t>Red Bull Editions | Summer | 18-pack 250mL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Red Bull</t>
        </is>
      </c>
      <c r="B2053" s="15" t="inlineStr">
        <is>
          <t>Red Bull Editions | Summer | 24-pack 250mL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single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Sour Cherry | 8-pack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Sour Cherry | 12-pack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Sour Cherry | 18-pack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Sour Cherry | 24-pack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single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Blue Ice | 8-pack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Blue Ice | 12-pack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Blue Ice | 18-pack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Blue Ice | 24-pack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single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Tropical Rain | 8-pack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Tropical Rain | 12-pack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Tropical Rain | 18-pack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Tropical Rain | 24-pack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single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Fazeberry | 8-pack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Fazeberry | 12-pack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Fazeberry | 18-pack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Fazeberry | 24-pack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single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G FUEL</t>
        </is>
      </c>
      <c r="B2075" s="15" t="inlineStr">
        <is>
          <t>G FUEL Energy Cans | Rainbow Sherbet | 8-pack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G FUEL</t>
        </is>
      </c>
      <c r="B2076" s="15" t="inlineStr">
        <is>
          <t>G FUEL Energy Cans | Rainbow Sherbet | 12-pack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G FUEL</t>
        </is>
      </c>
      <c r="B2077" s="15" t="inlineStr">
        <is>
          <t>G FUEL Energy Cans | Rainbow Sherbet | 18-pack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G FUEL</t>
        </is>
      </c>
      <c r="B2078" s="15" t="inlineStr">
        <is>
          <t>G FUEL Energy Cans | Rainbow Sherbet | 24-pack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single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Orange Breeze | 8-pack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Orange Breeze | 12-pack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Orange Breeze | 18-pack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Orange Breeze | 24-pack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single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Berry Blast | 8-pack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Berry Blast | 12-pack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Berry Blast | 18-pack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Berry Blast | 24-pack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single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Pomegranate Blue Burst | 8-pack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Pomegranate Blue Burst | 12-pack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Pomegranate Blue Burst | 18-pack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Pomegranate Blue Burst | 24-pack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single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Mtn Dew</t>
        </is>
      </c>
      <c r="B2095" s="15" t="inlineStr">
        <is>
          <t>Mtn Dew Rise Energy | Tropical Sunrise | 8-pack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Mtn Dew</t>
        </is>
      </c>
      <c r="B2096" s="15" t="inlineStr">
        <is>
          <t>Mtn Dew Rise Energy | Tropical Sunrise | 12-pack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Mtn Dew</t>
        </is>
      </c>
      <c r="B2097" s="15" t="inlineStr">
        <is>
          <t>Mtn Dew Rise Energy | Tropical Sunrise | 18-pack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Mtn Dew</t>
        </is>
      </c>
      <c r="B2098" s="15" t="inlineStr">
        <is>
          <t>Mtn Dew Rise Energy | Tropical Sunrise | 24-pack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single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Acai Berry | 8-pack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Acai Berry | 12-pack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Acai Berry | 18-pack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Acai Berry | 24-pack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single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Sour Slurp | 8-pack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Sour Slurp | 12-pack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Sour Slurp | 18-pack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Sour Slurp | 24-pack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single 473mL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Frozen Fusion | 8-pack 473mL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Frozen Fusion | 12-pack 473mL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Frozen Fusion | 18-pack 473mL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Frozen Fusion | 24-pack 473mL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single 473mL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Adrenaline Shoc</t>
        </is>
      </c>
      <c r="B2115" s="15" t="inlineStr">
        <is>
          <t>Adrenaline Shoc Smart Energy | Peach Mango | 8-pack 473mL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Adrenaline Shoc</t>
        </is>
      </c>
      <c r="B2116" s="15" t="inlineStr">
        <is>
          <t>Adrenaline Shoc Smart Energy | Peach Mango | 12-pack 473mL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Adrenaline Shoc</t>
        </is>
      </c>
      <c r="B2117" s="15" t="inlineStr">
        <is>
          <t>Adrenaline Shoc Smart Energy | Peach Mango | 18-pack 473mL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Adrenaline Shoc</t>
        </is>
      </c>
      <c r="B2118" s="15" t="inlineStr">
        <is>
          <t>Adrenaline Shoc Smart Energy | Peach Mango | 24-pack 473mL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Green Tea w/ Honey | single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Green Tea w/ Honey | 6-pack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Green Tea w/ Honey | 12-pack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Green Tea w/ Honey | 24-pack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Arnold Palmer | single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Arnold Palmer | 6-pack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Arnold Palmer | 12-pack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Arnold Palmer | 24-pack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Mucho Mango | single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Mucho Mango | 6-pack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Mucho Mango | 12-pack 680mL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Mucho Mango | 24-pack 680mL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Watermelon | single 680mL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Watermelon | 6-pack 680mL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Watermelon | 12-pack 680mL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Watermelon | 24-pack 680mL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Arizona</t>
        </is>
      </c>
      <c r="B2135" s="15" t="inlineStr">
        <is>
          <t>Arizona Green Tea | Lemon Tea | single 680mL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Arizona</t>
        </is>
      </c>
      <c r="B2136" s="15" t="inlineStr">
        <is>
          <t>Arizona Green Tea | Lemon Tea | 6-pack 680mL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Arizona</t>
        </is>
      </c>
      <c r="B2137" s="15" t="inlineStr">
        <is>
          <t>Arizona Green Tea | Lemon Tea | 12-pack 680mL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Arizona</t>
        </is>
      </c>
      <c r="B2138" s="15" t="inlineStr">
        <is>
          <t>Arizona Green Tea | Lemon Tea | 24-pack 680mL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single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Sweet Tea | 8-pack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Sweet Tea | 12-pack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Sweet Tea | 18-pack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Sweet Tea | 24-pack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single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Lemon | 8-pack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Lemon | 12-pack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Lemon | 18-pack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Lemon | 24-pack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single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Unsweetened | 8-pack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Unsweetened | 12-pack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Unsweetened | 18-pack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Unsweetened | 24-pack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single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Peach | 8-pack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Peach | 12-pack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Peach | 18-pack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Peach | 24-pack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single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Raspberry | 8-pack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Raspberry | 12-pack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Raspberry | 18-pack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Raspberry | 24-pack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single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Pure Leaf</t>
        </is>
      </c>
      <c r="B2165" s="15" t="inlineStr">
        <is>
          <t>Pure Leaf Iced Tea | Extra Sweet | 8-pack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Pure Leaf</t>
        </is>
      </c>
      <c r="B2166" s="15" t="inlineStr">
        <is>
          <t>Pure Leaf Iced Tea | Extra Sweet | 12-pack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Pure Leaf</t>
        </is>
      </c>
      <c r="B2167" s="15" t="inlineStr">
        <is>
          <t>Pure Leaf Iced Tea | Extra Sweet | 18-pack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Pure Leaf</t>
        </is>
      </c>
      <c r="B2168" s="15" t="inlineStr">
        <is>
          <t>Pure Leaf Iced Tea | Extra Sweet | 24-pack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single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Sweet Tea | 8-pack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Sweet Tea | 12-pack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Sweet Tea | 18-pack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Sweet Tea | 24-pack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single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Unsweetened | 8-pack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Unsweetened | 12-pack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Unsweetened | 18-pack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Unsweetened | 24-pack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single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Green Tea | 8-pack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Green Tea | 12-pack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Green Tea | 18-pack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Green Tea | 24-pack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single 547mL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Lemon | 8-pack 547mL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Lemon | 12-pack 547mL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Lemon | 18-pack 547mL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Lemon | 24-pack 547mL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single 547mL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Gold Peak</t>
        </is>
      </c>
      <c r="B2190" s="15" t="inlineStr">
        <is>
          <t>Gold Peak Tea | Peach | 8-pack 547mL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Gold Peak</t>
        </is>
      </c>
      <c r="B2191" s="15" t="inlineStr">
        <is>
          <t>Gold Peak Tea | Peach | 12-pack 547mL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Gold Peak</t>
        </is>
      </c>
      <c r="B2192" s="15" t="inlineStr">
        <is>
          <t>Gold Peak Tea | Peach | 18-pack 547mL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Gold Peak</t>
        </is>
      </c>
      <c r="B2193" s="15" t="inlineStr">
        <is>
          <t>Gold Peak Tea | Peach | 24-pack 547mL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Lemon | single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Lemon | 6-pack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Lemon | 12-pack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Lemon | 24-pack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Sweet Tea | single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Sweet Tea | 6-pack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Sweet Tea | 12-pack 591mL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Sweet Tea | 24-pack 591mL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Half &amp; Half | single 591mL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Half &amp; Half | 6-pack 591mL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Half &amp; Half | 12-pack 591mL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Half &amp; Half | 24-pack 591mL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Brisk</t>
        </is>
      </c>
      <c r="B2206" s="15" t="inlineStr">
        <is>
          <t>Brisk Iced Tea | Raspberry | single 591mL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Brisk</t>
        </is>
      </c>
      <c r="B2207" s="15" t="inlineStr">
        <is>
          <t>Brisk Iced Tea | Raspberry | 6-pack 591mL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Brisk</t>
        </is>
      </c>
      <c r="B2208" s="15" t="inlineStr">
        <is>
          <t>Brisk Iced Tea | Raspberry | 12-pack 591mL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Brisk</t>
        </is>
      </c>
      <c r="B2209" s="15" t="inlineStr">
        <is>
          <t>Brisk Iced Tea | Raspberry | 24-pack 591mL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single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Honey Green | 8-pack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Honey Green | 12-pack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Honey Green | 18-pack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Honey Green | 24-pack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single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Peach | 8-pack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Peach | 12-pack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Peach | 18-pack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Peach | 24-pack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single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Half &amp; Half | 8-pack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Half &amp; Half | 12-pack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Half &amp; Half | 18-pack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Half &amp; Half | 24-pack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single 473mL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Lemon | 8-pack 473mL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Lemon | 12-pack 473mL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Lemon | 18-pack 473mL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Lemon | 24-pack 473mL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single 473mL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Honest Tea</t>
        </is>
      </c>
      <c r="B2231" s="15" t="inlineStr">
        <is>
          <t>Honest Tea Organic | Just Black | 8-pack 473mL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Honest Tea</t>
        </is>
      </c>
      <c r="B2232" s="15" t="inlineStr">
        <is>
          <t>Honest Tea Organic | Just Black | 12-pack 473mL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Honest Tea</t>
        </is>
      </c>
      <c r="B2233" s="15" t="inlineStr">
        <is>
          <t>Honest Tea Organic | Just Black | 18-pack 473mL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Honest Tea</t>
        </is>
      </c>
      <c r="B2234" s="15" t="inlineStr">
        <is>
          <t>Honest Tea Organic | Just Black | 24-pack 473mL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single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Not Too Sweet Black | 8-pack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Not Too Sweet Black | 12-pack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Not Too Sweet Black | 18-pack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Not Too Sweet Black | 24-pack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single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Un-Sweet Black | 8-pack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Un-Sweet Black | 12-pack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Un-Sweet Black | 18-pack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Un-Sweet Black | 24-pack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single 405mL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Vanilla | 8-pack 405mL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Vanilla | 12-pack 405mL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Vanilla | 18-pack 405mL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Vanilla | 24-pack 405mL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single 405mL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STOK</t>
        </is>
      </c>
      <c r="B2251" s="15" t="inlineStr">
        <is>
          <t>STOK Cold Brew Coffee | Mocha | 8-pack 405mL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STOK</t>
        </is>
      </c>
      <c r="B2252" s="15" t="inlineStr">
        <is>
          <t>STOK Cold Brew Coffee | Mocha | 12-pack 405mL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STOK</t>
        </is>
      </c>
      <c r="B2253" s="15" t="inlineStr">
        <is>
          <t>STOK Cold Brew Coffee | Mocha | 18-pack 405mL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STOK</t>
        </is>
      </c>
      <c r="B2254" s="15" t="inlineStr">
        <is>
          <t>STOK Cold Brew Coffee | Mocha | 24-pack 405mL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single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8-pack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Black Unsweetened | 12-pack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Black Unsweetened | 15-pack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Black Unsweetened | 18-pack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Black Unsweetened | 24-pack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single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8-pack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Mocha | 12-pack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Mocha | 15-pack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Mocha | 18-pack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Mocha | 24-pack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single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8-pack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Vanilla | 12-pack 355mL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Vanilla | 15-pack 355mL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Vanilla | 18-pack 355mL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Vanilla | 24-pack 355mL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single 355mL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8-pack 355mL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Califia Farms</t>
        </is>
      </c>
      <c r="B2275" s="15" t="inlineStr">
        <is>
          <t>Califia Farms Cold Brew | Café Latte | 12-pack 355mL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Califia Farms</t>
        </is>
      </c>
      <c r="B2276" s="15" t="inlineStr">
        <is>
          <t>Califia Farms Cold Brew | Café Latte | 15-pack 355mL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Califia Farms</t>
        </is>
      </c>
      <c r="B2277" s="15" t="inlineStr">
        <is>
          <t>Califia Farms Cold Brew | Café Latte | 18-pack 355mL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Califia Farms</t>
        </is>
      </c>
      <c r="B2278" s="15" t="inlineStr">
        <is>
          <t>Califia Farms Cold Brew | Café Latte | 24-pack 355mL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single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8-pack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Original | 12-pack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Original | 15-pack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Original | 18-pack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Original | 24-pack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single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8-pack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Vanilla | 12-pack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Vanilla | 15-pack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Vanilla | 18-pack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Vanilla | 24-pack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single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8-pack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Mocha | 12-pack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Mocha | 15-pack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Mocha | 18-pack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Mocha | 24-pack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single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8-pack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Oatmilk | 12-pack 260mL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Oatmilk | 15-pack 260mL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Oatmilk | 18-pack 260mL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Oatmilk | 24-pack 260mL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single 260mL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8-pack 260mL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La Colombe</t>
        </is>
      </c>
      <c r="B2305" s="15" t="inlineStr">
        <is>
          <t>La Colombe Draft Latte | Triple | 12-pack 260mL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La Colombe</t>
        </is>
      </c>
      <c r="B2306" s="15" t="inlineStr">
        <is>
          <t>La Colombe Draft Latte | Triple | 15-pack 260mL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La Colombe</t>
        </is>
      </c>
      <c r="B2307" s="15" t="inlineStr">
        <is>
          <t>La Colombe Draft Latte | Triple | 18-pack 260mL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La Colombe</t>
        </is>
      </c>
      <c r="B2308" s="15" t="inlineStr">
        <is>
          <t>La Colombe Draft Latte | Triple | 24-pack 260mL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single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8-pack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Mocha | 12-pack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Mocha | 15-pack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Mocha | 18-pack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Mocha | 24-pack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single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8-pack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Vanilla | 12-pack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Vanilla | 15-pack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Vanilla | 18-pack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Vanilla | 24-pack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single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8-pack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Caramel | 12-pack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Caramel | 15-pack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Caramel | 18-pack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Caramel | 24-pack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single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8-pack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Coffee | 12-pack 281mL</t>
        </is>
      </c>
      <c r="C2329" s="15" t="inlineStr">
        <is>
          <t>4) Caffeine &amp; energy beverage</t>
        </is>
      </c>
      <c r="D2329" s="19">
        <f>'M4 - Caffeine &amp; Energy'!I811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Energy'!F811</f>
        <v/>
      </c>
      <c r="H2329" s="18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Coffee | 15-pack 281mL</t>
        </is>
      </c>
      <c r="C2330" s="15" t="inlineStr">
        <is>
          <t>4) Caffeine &amp; energy beverage</t>
        </is>
      </c>
      <c r="D2330" s="19">
        <f>'M4 - Caffeine &amp; Energy'!I812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Energy'!F812</f>
        <v/>
      </c>
      <c r="H2330" s="18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Coffee | 18-pack 281mL</t>
        </is>
      </c>
      <c r="C2331" s="15" t="inlineStr">
        <is>
          <t>4) Caffeine &amp; energy beverage</t>
        </is>
      </c>
      <c r="D2331" s="19">
        <f>'M4 - Caffeine &amp; Energy'!I813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Energy'!F813</f>
        <v/>
      </c>
      <c r="H2331" s="18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Coffee | 24-pack 281mL</t>
        </is>
      </c>
      <c r="C2332" s="15" t="inlineStr">
        <is>
          <t>4) Caffeine &amp; energy beverage</t>
        </is>
      </c>
      <c r="D2332" s="19">
        <f>'M4 - Caffeine &amp; Energy'!I814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Energy'!F814</f>
        <v/>
      </c>
      <c r="H2332" s="18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single 281mL</t>
        </is>
      </c>
      <c r="C2333" s="15" t="inlineStr">
        <is>
          <t>4) Caffeine &amp; energy beverage</t>
        </is>
      </c>
      <c r="D2333" s="19">
        <f>'M4 - Caffeine &amp; Energy'!I815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Energy'!F815</f>
        <v/>
      </c>
      <c r="H2333" s="18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8-pack 281mL</t>
        </is>
      </c>
      <c r="C2334" s="15" t="inlineStr">
        <is>
          <t>4) Caffeine &amp; energy beverage</t>
        </is>
      </c>
      <c r="D2334" s="19">
        <f>'M4 - Caffeine &amp; Energy'!I816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Energy'!F816</f>
        <v/>
      </c>
      <c r="H2334" s="18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Starbucks</t>
        </is>
      </c>
      <c r="B2335" s="15" t="inlineStr">
        <is>
          <t>Starbucks Frappuccino | Dark Chocolate | 12-pack 281mL</t>
        </is>
      </c>
      <c r="C2335" s="15" t="inlineStr">
        <is>
          <t>4) Caffeine &amp; energy beverage</t>
        </is>
      </c>
      <c r="D2335" s="19">
        <f>'M4 - Caffeine &amp; Energy'!I817</f>
        <v/>
      </c>
      <c r="E2335" s="20">
        <f>'M4 - Caffeine &amp; Energy'!J817</f>
        <v/>
      </c>
      <c r="F2335" s="18">
        <f>'M4 - Caffeine &amp; Energy'!K817</f>
        <v/>
      </c>
      <c r="G2335" s="17">
        <f>'M4 - Caffeine &amp; Energy'!F817</f>
        <v/>
      </c>
      <c r="H2335" s="18">
        <f>IF(AND(ISNUMBER('M4 - Caffeine &amp; Energy'!F817),ISNUMBER('M4 - Caffeine &amp; Energy'!K817)),'M4 - Caffeine &amp; Energy'!F817-'M4 - Caffeine &amp; Energy'!K817,"")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Starbucks</t>
        </is>
      </c>
      <c r="B2336" s="15" t="inlineStr">
        <is>
          <t>Starbucks Frappuccino | Dark Chocolate | 15-pack 281mL</t>
        </is>
      </c>
      <c r="C2336" s="15" t="inlineStr">
        <is>
          <t>4) Caffeine &amp; energy beverage</t>
        </is>
      </c>
      <c r="D2336" s="19">
        <f>'M4 - Caffeine &amp; Energy'!I818</f>
        <v/>
      </c>
      <c r="E2336" s="20">
        <f>'M4 - Caffeine &amp; Energy'!J818</f>
        <v/>
      </c>
      <c r="F2336" s="18">
        <f>'M4 - Caffeine &amp; Energy'!K818</f>
        <v/>
      </c>
      <c r="G2336" s="17">
        <f>'M4 - Caffeine &amp; Energy'!F818</f>
        <v/>
      </c>
      <c r="H2336" s="18">
        <f>IF(AND(ISNUMBER('M4 - Caffeine &amp; Energy'!F818),ISNUMBER('M4 - Caffeine &amp; Energy'!K818)),'M4 - Caffeine &amp; Energy'!F818-'M4 - Caffeine &amp; Energy'!K818,"")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Starbucks</t>
        </is>
      </c>
      <c r="B2337" s="15" t="inlineStr">
        <is>
          <t>Starbucks Frappuccino | Dark Chocolate | 18-pack 281mL</t>
        </is>
      </c>
      <c r="C2337" s="15" t="inlineStr">
        <is>
          <t>4) Caffeine &amp; energy beverage</t>
        </is>
      </c>
      <c r="D2337" s="19">
        <f>'M4 - Caffeine &amp; Energy'!I819</f>
        <v/>
      </c>
      <c r="E2337" s="20">
        <f>'M4 - Caffeine &amp; Energy'!J819</f>
        <v/>
      </c>
      <c r="F2337" s="18">
        <f>'M4 - Caffeine &amp; Energy'!K819</f>
        <v/>
      </c>
      <c r="G2337" s="17">
        <f>'M4 - Caffeine &amp; Energy'!F819</f>
        <v/>
      </c>
      <c r="H2337" s="18">
        <f>IF(AND(ISNUMBER('M4 - Caffeine &amp; Energy'!F819),ISNUMBER('M4 - Caffeine &amp; Energy'!K819)),'M4 - Caffeine &amp; Energy'!F819-'M4 - Caffeine &amp; Energy'!K819,"")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Starbucks</t>
        </is>
      </c>
      <c r="B2338" s="15" t="inlineStr">
        <is>
          <t>Starbucks Frappuccino | Dark Chocolate | 24-pack 281mL</t>
        </is>
      </c>
      <c r="C2338" s="15" t="inlineStr">
        <is>
          <t>4) Caffeine &amp; energy beverage</t>
        </is>
      </c>
      <c r="D2338" s="19">
        <f>'M4 - Caffeine &amp; Energy'!I820</f>
        <v/>
      </c>
      <c r="E2338" s="20">
        <f>'M4 - Caffeine &amp; Energy'!J820</f>
        <v/>
      </c>
      <c r="F2338" s="18">
        <f>'M4 - Caffeine &amp; Energy'!K820</f>
        <v/>
      </c>
      <c r="G2338" s="17">
        <f>'M4 - Caffeine &amp; Energy'!F820</f>
        <v/>
      </c>
      <c r="H2338" s="18">
        <f>IF(AND(ISNUMBER('M4 - Caffeine &amp; Energy'!F820),ISNUMBER('M4 - Caffeine &amp; Energy'!K820)),'M4 - Caffeine &amp; Energy'!F820-'M4 - Caffeine &amp; Energy'!K820,"")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single 355mL</t>
        </is>
      </c>
      <c r="C2339" s="15" t="inlineStr">
        <is>
          <t>5) Sparkling water &amp; soda</t>
        </is>
      </c>
      <c r="D2339" s="19">
        <f>'M5 - Sparkling Water &amp; Soda'!I507</f>
        <v/>
      </c>
      <c r="E2339" s="20">
        <f>'M5 - Sparkling Water &amp; Soda'!J507</f>
        <v/>
      </c>
      <c r="F2339" s="18">
        <f>'M5 - Sparkling Water &amp; Soda'!K507</f>
        <v/>
      </c>
      <c r="G2339" s="17">
        <f>'M5 - Sparkling Water &amp; Soda'!F507</f>
        <v/>
      </c>
      <c r="H2339" s="18">
        <f>IF(AND(ISNUMBER('M5 - Sparkling Water &amp; Soda'!F507),ISNUMBER('M5 - Sparkling Water &amp; Soda'!K507)),'M5 - Sparkling Water &amp; Soda'!F507-'M5 - Sparkling Water &amp; Soda'!K507,"")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8-pack 355mL</t>
        </is>
      </c>
      <c r="C2340" s="15" t="inlineStr">
        <is>
          <t>5) Sparkling water &amp; soda</t>
        </is>
      </c>
      <c r="D2340" s="19">
        <f>'M5 - Sparkling Water &amp; Soda'!I508</f>
        <v/>
      </c>
      <c r="E2340" s="20">
        <f>'M5 - Sparkling Water &amp; Soda'!J508</f>
        <v/>
      </c>
      <c r="F2340" s="18">
        <f>'M5 - Sparkling Water &amp; Soda'!K508</f>
        <v/>
      </c>
      <c r="G2340" s="17">
        <f>'M5 - Sparkling Water &amp; Soda'!F508</f>
        <v/>
      </c>
      <c r="H2340" s="18">
        <f>IF(AND(ISNUMBER('M5 - Sparkling Water &amp; Soda'!F508),ISNUMBER('M5 - Sparkling Water &amp; Soda'!K508)),'M5 - Sparkling Water &amp; Soda'!F508-'M5 - Sparkling Water &amp; Soda'!K508,"")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Original | 12-pack 355mL</t>
        </is>
      </c>
      <c r="C2341" s="15" t="inlineStr">
        <is>
          <t>5) Sparkling water &amp; soda</t>
        </is>
      </c>
      <c r="D2341" s="19">
        <f>'M5 - Sparkling Water &amp; Soda'!I509</f>
        <v/>
      </c>
      <c r="E2341" s="20">
        <f>'M5 - Sparkling Water &amp; Soda'!J509</f>
        <v/>
      </c>
      <c r="F2341" s="18">
        <f>'M5 - Sparkling Water &amp; Soda'!K509</f>
        <v/>
      </c>
      <c r="G2341" s="17">
        <f>'M5 - Sparkling Water &amp; Soda'!F509</f>
        <v/>
      </c>
      <c r="H2341" s="18">
        <f>IF(AND(ISNUMBER('M5 - Sparkling Water &amp; Soda'!F509),ISNUMBER('M5 - Sparkling Water &amp; Soda'!K509)),'M5 - Sparkling Water &amp; Soda'!F509-'M5 - Sparkling Water &amp; Soda'!K509,"")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Original | 15-pack 355mL</t>
        </is>
      </c>
      <c r="C2342" s="15" t="inlineStr">
        <is>
          <t>5) Sparkling water &amp; soda</t>
        </is>
      </c>
      <c r="D2342" s="19">
        <f>'M5 - Sparkling Water &amp; Soda'!I510</f>
        <v/>
      </c>
      <c r="E2342" s="20">
        <f>'M5 - Sparkling Water &amp; Soda'!J510</f>
        <v/>
      </c>
      <c r="F2342" s="18">
        <f>'M5 - Sparkling Water &amp; Soda'!K510</f>
        <v/>
      </c>
      <c r="G2342" s="17">
        <f>'M5 - Sparkling Water &amp; Soda'!F510</f>
        <v/>
      </c>
      <c r="H2342" s="18">
        <f>IF(AND(ISNUMBER('M5 - Sparkling Water &amp; Soda'!F510),ISNUMBER('M5 - Sparkling Water &amp; Soda'!K510)),'M5 - Sparkling Water &amp; Soda'!F510-'M5 - Sparkling Water &amp; Soda'!K510,"")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Original | 18-pack 355mL</t>
        </is>
      </c>
      <c r="C2343" s="15" t="inlineStr">
        <is>
          <t>5) Sparkling water &amp; soda</t>
        </is>
      </c>
      <c r="D2343" s="19">
        <f>'M5 - Sparkling Water &amp; Soda'!I511</f>
        <v/>
      </c>
      <c r="E2343" s="20">
        <f>'M5 - Sparkling Water &amp; Soda'!J511</f>
        <v/>
      </c>
      <c r="F2343" s="18">
        <f>'M5 - Sparkling Water &amp; Soda'!K511</f>
        <v/>
      </c>
      <c r="G2343" s="17">
        <f>'M5 - Sparkling Water &amp; Soda'!F511</f>
        <v/>
      </c>
      <c r="H2343" s="18">
        <f>IF(AND(ISNUMBER('M5 - Sparkling Water &amp; Soda'!F511),ISNUMBER('M5 - Sparkling Water &amp; Soda'!K511)),'M5 - Sparkling Water &amp; Soda'!F511-'M5 - Sparkling Water &amp; Soda'!K511,"")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Original | 24-pack 355mL</t>
        </is>
      </c>
      <c r="C2344" s="15" t="inlineStr">
        <is>
          <t>5) Sparkling water &amp; soda</t>
        </is>
      </c>
      <c r="D2344" s="19">
        <f>'M5 - Sparkling Water &amp; Soda'!I512</f>
        <v/>
      </c>
      <c r="E2344" s="20">
        <f>'M5 - Sparkling Water &amp; Soda'!J512</f>
        <v/>
      </c>
      <c r="F2344" s="18">
        <f>'M5 - Sparkling Water &amp; Soda'!K512</f>
        <v/>
      </c>
      <c r="G2344" s="17">
        <f>'M5 - Sparkling Water &amp; Soda'!F512</f>
        <v/>
      </c>
      <c r="H2344" s="18">
        <f>IF(AND(ISNUMBER('M5 - Sparkling Water &amp; Soda'!F512),ISNUMBER('M5 - Sparkling Water &amp; Soda'!K512)),'M5 - Sparkling Water &amp; Soda'!F512-'M5 - Sparkling Water &amp; Soda'!K512,"")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single 355mL</t>
        </is>
      </c>
      <c r="C2345" s="15" t="inlineStr">
        <is>
          <t>5) Sparkling water &amp; soda</t>
        </is>
      </c>
      <c r="D2345" s="19">
        <f>'M5 - Sparkling Water &amp; Soda'!I513</f>
        <v/>
      </c>
      <c r="E2345" s="20">
        <f>'M5 - Sparkling Water &amp; Soda'!J513</f>
        <v/>
      </c>
      <c r="F2345" s="18">
        <f>'M5 - Sparkling Water &amp; Soda'!K513</f>
        <v/>
      </c>
      <c r="G2345" s="17">
        <f>'M5 - Sparkling Water &amp; Soda'!F513</f>
        <v/>
      </c>
      <c r="H2345" s="18">
        <f>IF(AND(ISNUMBER('M5 - Sparkling Water &amp; Soda'!F513),ISNUMBER('M5 - Sparkling Water &amp; Soda'!K513)),'M5 - Sparkling Water &amp; Soda'!F513-'M5 - Sparkling Water &amp; Soda'!K513,"")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8-pack 355mL</t>
        </is>
      </c>
      <c r="C2346" s="15" t="inlineStr">
        <is>
          <t>5) Sparkling water &amp; soda</t>
        </is>
      </c>
      <c r="D2346" s="19">
        <f>'M5 - Sparkling Water &amp; Soda'!I514</f>
        <v/>
      </c>
      <c r="E2346" s="20">
        <f>'M5 - Sparkling Water &amp; Soda'!J514</f>
        <v/>
      </c>
      <c r="F2346" s="18">
        <f>'M5 - Sparkling Water &amp; Soda'!K514</f>
        <v/>
      </c>
      <c r="G2346" s="17">
        <f>'M5 - Sparkling Water &amp; Soda'!F514</f>
        <v/>
      </c>
      <c r="H2346" s="18">
        <f>IF(AND(ISNUMBER('M5 - Sparkling Water &amp; Soda'!F514),ISNUMBER('M5 - Sparkling Water &amp; Soda'!K514)),'M5 - Sparkling Water &amp; Soda'!F514-'M5 - Sparkling Water &amp; Soda'!K514,"")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Wild Cherry | 12-pack 355mL</t>
        </is>
      </c>
      <c r="C2347" s="15" t="inlineStr">
        <is>
          <t>5) Sparkling water &amp; soda</t>
        </is>
      </c>
      <c r="D2347" s="19">
        <f>'M5 - Sparkling Water &amp; Soda'!I515</f>
        <v/>
      </c>
      <c r="E2347" s="20">
        <f>'M5 - Sparkling Water &amp; Soda'!J515</f>
        <v/>
      </c>
      <c r="F2347" s="18">
        <f>'M5 - Sparkling Water &amp; Soda'!K515</f>
        <v/>
      </c>
      <c r="G2347" s="17">
        <f>'M5 - Sparkling Water &amp; Soda'!F515</f>
        <v/>
      </c>
      <c r="H2347" s="18">
        <f>IF(AND(ISNUMBER('M5 - Sparkling Water &amp; Soda'!F515),ISNUMBER('M5 - Sparkling Water &amp; Soda'!K515)),'M5 - Sparkling Water &amp; Soda'!F515-'M5 - Sparkling Water &amp; Soda'!K515,"")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Wild Cherry | 15-pack 355mL</t>
        </is>
      </c>
      <c r="C2348" s="15" t="inlineStr">
        <is>
          <t>5) Sparkling water &amp; soda</t>
        </is>
      </c>
      <c r="D2348" s="19">
        <f>'M5 - Sparkling Water &amp; Soda'!I516</f>
        <v/>
      </c>
      <c r="E2348" s="20">
        <f>'M5 - Sparkling Water &amp; Soda'!J516</f>
        <v/>
      </c>
      <c r="F2348" s="18">
        <f>'M5 - Sparkling Water &amp; Soda'!K516</f>
        <v/>
      </c>
      <c r="G2348" s="17">
        <f>'M5 - Sparkling Water &amp; Soda'!F516</f>
        <v/>
      </c>
      <c r="H2348" s="18">
        <f>IF(AND(ISNUMBER('M5 - Sparkling Water &amp; Soda'!F516),ISNUMBER('M5 - Sparkling Water &amp; Soda'!K516)),'M5 - Sparkling Water &amp; Soda'!F516-'M5 - Sparkling Water &amp; Soda'!K516,"")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Wild Cherry | 18-pack 355mL</t>
        </is>
      </c>
      <c r="C2349" s="15" t="inlineStr">
        <is>
          <t>5) Sparkling water &amp; soda</t>
        </is>
      </c>
      <c r="D2349" s="19">
        <f>'M5 - Sparkling Water &amp; Soda'!I517</f>
        <v/>
      </c>
      <c r="E2349" s="20">
        <f>'M5 - Sparkling Water &amp; Soda'!J517</f>
        <v/>
      </c>
      <c r="F2349" s="18">
        <f>'M5 - Sparkling Water &amp; Soda'!K517</f>
        <v/>
      </c>
      <c r="G2349" s="17">
        <f>'M5 - Sparkling Water &amp; Soda'!F517</f>
        <v/>
      </c>
      <c r="H2349" s="18">
        <f>IF(AND(ISNUMBER('M5 - Sparkling Water &amp; Soda'!F517),ISNUMBER('M5 - Sparkling Water &amp; Soda'!K517)),'M5 - Sparkling Water &amp; Soda'!F517-'M5 - Sparkling Water &amp; Soda'!K517,"")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Wild Cherry | 24-pack 355mL</t>
        </is>
      </c>
      <c r="C2350" s="15" t="inlineStr">
        <is>
          <t>5) Sparkling water &amp; soda</t>
        </is>
      </c>
      <c r="D2350" s="19">
        <f>'M5 - Sparkling Water &amp; Soda'!I518</f>
        <v/>
      </c>
      <c r="E2350" s="20">
        <f>'M5 - Sparkling Water &amp; Soda'!J518</f>
        <v/>
      </c>
      <c r="F2350" s="18">
        <f>'M5 - Sparkling Water &amp; Soda'!K518</f>
        <v/>
      </c>
      <c r="G2350" s="17">
        <f>'M5 - Sparkling Water &amp; Soda'!F518</f>
        <v/>
      </c>
      <c r="H2350" s="18">
        <f>IF(AND(ISNUMBER('M5 - Sparkling Water &amp; Soda'!F518),ISNUMBER('M5 - Sparkling Water &amp; Soda'!K518)),'M5 - Sparkling Water &amp; Soda'!F518-'M5 - Sparkling Water &amp; Soda'!K518,"")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single 355mL</t>
        </is>
      </c>
      <c r="C2351" s="15" t="inlineStr">
        <is>
          <t>5) Sparkling water &amp; soda</t>
        </is>
      </c>
      <c r="D2351" s="19">
        <f>'M5 - Sparkling Water &amp; Soda'!I519</f>
        <v/>
      </c>
      <c r="E2351" s="20">
        <f>'M5 - Sparkling Water &amp; Soda'!J519</f>
        <v/>
      </c>
      <c r="F2351" s="18">
        <f>'M5 - Sparkling Water &amp; Soda'!K519</f>
        <v/>
      </c>
      <c r="G2351" s="17">
        <f>'M5 - Sparkling Water &amp; Soda'!F519</f>
        <v/>
      </c>
      <c r="H2351" s="18">
        <f>IF(AND(ISNUMBER('M5 - Sparkling Water &amp; Soda'!F519),ISNUMBER('M5 - Sparkling Water &amp; Soda'!K519)),'M5 - Sparkling Water &amp; Soda'!F519-'M5 - Sparkling Water &amp; Soda'!K519,"")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8-pack 355mL</t>
        </is>
      </c>
      <c r="C2352" s="15" t="inlineStr">
        <is>
          <t>5) Sparkling water &amp; soda</t>
        </is>
      </c>
      <c r="D2352" s="19">
        <f>'M5 - Sparkling Water &amp; Soda'!I520</f>
        <v/>
      </c>
      <c r="E2352" s="20">
        <f>'M5 - Sparkling Water &amp; Soda'!J520</f>
        <v/>
      </c>
      <c r="F2352" s="18">
        <f>'M5 - Sparkling Water &amp; Soda'!K520</f>
        <v/>
      </c>
      <c r="G2352" s="17">
        <f>'M5 - Sparkling Water &amp; Soda'!F520</f>
        <v/>
      </c>
      <c r="H2352" s="18">
        <f>IF(AND(ISNUMBER('M5 - Sparkling Water &amp; Soda'!F520),ISNUMBER('M5 - Sparkling Water &amp; Soda'!K520)),'M5 - Sparkling Water &amp; Soda'!F520-'M5 - Sparkling Water &amp; Soda'!K520,"")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Cola | Vanilla | 12-pack 355mL</t>
        </is>
      </c>
      <c r="C2353" s="15" t="inlineStr">
        <is>
          <t>5) Sparkling water &amp; soda</t>
        </is>
      </c>
      <c r="D2353" s="19">
        <f>'M5 - Sparkling Water &amp; Soda'!I521</f>
        <v/>
      </c>
      <c r="E2353" s="20">
        <f>'M5 - Sparkling Water &amp; Soda'!J521</f>
        <v/>
      </c>
      <c r="F2353" s="18">
        <f>'M5 - Sparkling Water &amp; Soda'!K521</f>
        <v/>
      </c>
      <c r="G2353" s="17">
        <f>'M5 - Sparkling Water &amp; Soda'!F521</f>
        <v/>
      </c>
      <c r="H2353" s="18">
        <f>IF(AND(ISNUMBER('M5 - Sparkling Water &amp; Soda'!F521),ISNUMBER('M5 - Sparkling Water &amp; Soda'!K521)),'M5 - Sparkling Water &amp; Soda'!F521-'M5 - Sparkling Water &amp; Soda'!K521,"")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Cola | Vanilla | 15-pack 355mL</t>
        </is>
      </c>
      <c r="C2354" s="15" t="inlineStr">
        <is>
          <t>5) Sparkling water &amp; soda</t>
        </is>
      </c>
      <c r="D2354" s="19">
        <f>'M5 - Sparkling Water &amp; Soda'!I522</f>
        <v/>
      </c>
      <c r="E2354" s="20">
        <f>'M5 - Sparkling Water &amp; Soda'!J522</f>
        <v/>
      </c>
      <c r="F2354" s="18">
        <f>'M5 - Sparkling Water &amp; Soda'!K522</f>
        <v/>
      </c>
      <c r="G2354" s="17">
        <f>'M5 - Sparkling Water &amp; Soda'!F522</f>
        <v/>
      </c>
      <c r="H2354" s="18">
        <f>IF(AND(ISNUMBER('M5 - Sparkling Water &amp; Soda'!F522),ISNUMBER('M5 - Sparkling Water &amp; Soda'!K522)),'M5 - Sparkling Water &amp; Soda'!F522-'M5 - Sparkling Water &amp; Soda'!K522,"")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Cola | Vanilla | 18-pack 355mL</t>
        </is>
      </c>
      <c r="C2355" s="15" t="inlineStr">
        <is>
          <t>5) Sparkling water &amp; soda</t>
        </is>
      </c>
      <c r="D2355" s="19">
        <f>'M5 - Sparkling Water &amp; Soda'!I523</f>
        <v/>
      </c>
      <c r="E2355" s="20">
        <f>'M5 - Sparkling Water &amp; Soda'!J523</f>
        <v/>
      </c>
      <c r="F2355" s="18">
        <f>'M5 - Sparkling Water &amp; Soda'!K523</f>
        <v/>
      </c>
      <c r="G2355" s="17">
        <f>'M5 - Sparkling Water &amp; Soda'!F523</f>
        <v/>
      </c>
      <c r="H2355" s="18">
        <f>IF(AND(ISNUMBER('M5 - Sparkling Water &amp; Soda'!F523),ISNUMBER('M5 - Sparkling Water &amp; Soda'!K523)),'M5 - Sparkling Water &amp; Soda'!F523-'M5 - Sparkling Water &amp; Soda'!K523,"")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Cola | Vanilla | 24-pack 355mL</t>
        </is>
      </c>
      <c r="C2356" s="15" t="inlineStr">
        <is>
          <t>5) Sparkling water &amp; soda</t>
        </is>
      </c>
      <c r="D2356" s="19">
        <f>'M5 - Sparkling Water &amp; Soda'!I524</f>
        <v/>
      </c>
      <c r="E2356" s="20">
        <f>'M5 - Sparkling Water &amp; Soda'!J524</f>
        <v/>
      </c>
      <c r="F2356" s="18">
        <f>'M5 - Sparkling Water &amp; Soda'!K524</f>
        <v/>
      </c>
      <c r="G2356" s="17">
        <f>'M5 - Sparkling Water &amp; Soda'!F524</f>
        <v/>
      </c>
      <c r="H2356" s="18">
        <f>IF(AND(ISNUMBER('M5 - Sparkling Water &amp; Soda'!F524),ISNUMBER('M5 - Sparkling Water &amp; Soda'!K524)),'M5 - Sparkling Water &amp; Soda'!F524-'M5 - Sparkling Water &amp; Soda'!K524,"")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single 355mL</t>
        </is>
      </c>
      <c r="C2357" s="15" t="inlineStr">
        <is>
          <t>5) Sparkling water &amp; soda</t>
        </is>
      </c>
      <c r="D2357" s="19">
        <f>'M5 - Sparkling Water &amp; Soda'!I525</f>
        <v/>
      </c>
      <c r="E2357" s="20">
        <f>'M5 - Sparkling Water &amp; Soda'!J525</f>
        <v/>
      </c>
      <c r="F2357" s="18">
        <f>'M5 - Sparkling Water &amp; Soda'!K525</f>
        <v/>
      </c>
      <c r="G2357" s="17">
        <f>'M5 - Sparkling Water &amp; Soda'!F525</f>
        <v/>
      </c>
      <c r="H2357" s="18">
        <f>IF(AND(ISNUMBER('M5 - Sparkling Water &amp; Soda'!F525),ISNUMBER('M5 - Sparkling Water &amp; Soda'!K525)),'M5 - Sparkling Water &amp; Soda'!F525-'M5 - Sparkling Water &amp; Soda'!K525,"")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8-pack 355mL</t>
        </is>
      </c>
      <c r="C2358" s="15" t="inlineStr">
        <is>
          <t>5) Sparkling water &amp; soda</t>
        </is>
      </c>
      <c r="D2358" s="19">
        <f>'M5 - Sparkling Water &amp; Soda'!I526</f>
        <v/>
      </c>
      <c r="E2358" s="20">
        <f>'M5 - Sparkling Water &amp; Soda'!J526</f>
        <v/>
      </c>
      <c r="F2358" s="18">
        <f>'M5 - Sparkling Water &amp; Soda'!K526</f>
        <v/>
      </c>
      <c r="G2358" s="17">
        <f>'M5 - Sparkling Water &amp; Soda'!F526</f>
        <v/>
      </c>
      <c r="H2358" s="18">
        <f>IF(AND(ISNUMBER('M5 - Sparkling Water &amp; Soda'!F526),ISNUMBER('M5 - Sparkling Water &amp; Soda'!K526)),'M5 - Sparkling Water &amp; Soda'!F526-'M5 - Sparkling Water &amp; Soda'!K526,"")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Original | 12-pack 355mL</t>
        </is>
      </c>
      <c r="C2359" s="15" t="inlineStr">
        <is>
          <t>5) Sparkling water &amp; soda</t>
        </is>
      </c>
      <c r="D2359" s="19">
        <f>'M5 - Sparkling Water &amp; Soda'!I527</f>
        <v/>
      </c>
      <c r="E2359" s="20">
        <f>'M5 - Sparkling Water &amp; Soda'!J527</f>
        <v/>
      </c>
      <c r="F2359" s="18">
        <f>'M5 - Sparkling Water &amp; Soda'!K527</f>
        <v/>
      </c>
      <c r="G2359" s="17">
        <f>'M5 - Sparkling Water &amp; Soda'!F527</f>
        <v/>
      </c>
      <c r="H2359" s="18">
        <f>IF(AND(ISNUMBER('M5 - Sparkling Water &amp; Soda'!F527),ISNUMBER('M5 - Sparkling Water &amp; Soda'!K527)),'M5 - Sparkling Water &amp; Soda'!F527-'M5 - Sparkling Water &amp; Soda'!K527,"")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Original | 15-pack 355mL</t>
        </is>
      </c>
      <c r="C2360" s="15" t="inlineStr">
        <is>
          <t>5) Sparkling water &amp; soda</t>
        </is>
      </c>
      <c r="D2360" s="19">
        <f>'M5 - Sparkling Water &amp; Soda'!I528</f>
        <v/>
      </c>
      <c r="E2360" s="20">
        <f>'M5 - Sparkling Water &amp; Soda'!J528</f>
        <v/>
      </c>
      <c r="F2360" s="18">
        <f>'M5 - Sparkling Water &amp; Soda'!K528</f>
        <v/>
      </c>
      <c r="G2360" s="17">
        <f>'M5 - Sparkling Water &amp; Soda'!F528</f>
        <v/>
      </c>
      <c r="H2360" s="18">
        <f>IF(AND(ISNUMBER('M5 - Sparkling Water &amp; Soda'!F528),ISNUMBER('M5 - Sparkling Water &amp; Soda'!K528)),'M5 - Sparkling Water &amp; Soda'!F528-'M5 - Sparkling Water &amp; Soda'!K528,"")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Original | 18-pack 355mL</t>
        </is>
      </c>
      <c r="C2361" s="15" t="inlineStr">
        <is>
          <t>5) Sparkling water &amp; soda</t>
        </is>
      </c>
      <c r="D2361" s="19">
        <f>'M5 - Sparkling Water &amp; Soda'!I529</f>
        <v/>
      </c>
      <c r="E2361" s="20">
        <f>'M5 - Sparkling Water &amp; Soda'!J529</f>
        <v/>
      </c>
      <c r="F2361" s="18">
        <f>'M5 - Sparkling Water &amp; Soda'!K529</f>
        <v/>
      </c>
      <c r="G2361" s="17">
        <f>'M5 - Sparkling Water &amp; Soda'!F529</f>
        <v/>
      </c>
      <c r="H2361" s="18">
        <f>IF(AND(ISNUMBER('M5 - Sparkling Water &amp; Soda'!F529),ISNUMBER('M5 - Sparkling Water &amp; Soda'!K529)),'M5 - Sparkling Water &amp; Soda'!F529-'M5 - Sparkling Water &amp; Soda'!K529,"")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Original | 24-pack 355mL</t>
        </is>
      </c>
      <c r="C2362" s="15" t="inlineStr">
        <is>
          <t>5) Sparkling water &amp; soda</t>
        </is>
      </c>
      <c r="D2362" s="19">
        <f>'M5 - Sparkling Water &amp; Soda'!I530</f>
        <v/>
      </c>
      <c r="E2362" s="20">
        <f>'M5 - Sparkling Water &amp; Soda'!J530</f>
        <v/>
      </c>
      <c r="F2362" s="18">
        <f>'M5 - Sparkling Water &amp; Soda'!K530</f>
        <v/>
      </c>
      <c r="G2362" s="17">
        <f>'M5 - Sparkling Water &amp; Soda'!F530</f>
        <v/>
      </c>
      <c r="H2362" s="18">
        <f>IF(AND(ISNUMBER('M5 - Sparkling Water &amp; Soda'!F530),ISNUMBER('M5 - Sparkling Water &amp; Soda'!K530)),'M5 - Sparkling Water &amp; Soda'!F530-'M5 - Sparkling Water &amp; Soda'!K530,"")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single 355mL</t>
        </is>
      </c>
      <c r="C2363" s="15" t="inlineStr">
        <is>
          <t>5) Sparkling water &amp; soda</t>
        </is>
      </c>
      <c r="D2363" s="19">
        <f>'M5 - Sparkling Water &amp; Soda'!I531</f>
        <v/>
      </c>
      <c r="E2363" s="20">
        <f>'M5 - Sparkling Water &amp; Soda'!J531</f>
        <v/>
      </c>
      <c r="F2363" s="18">
        <f>'M5 - Sparkling Water &amp; Soda'!K531</f>
        <v/>
      </c>
      <c r="G2363" s="17">
        <f>'M5 - Sparkling Water &amp; Soda'!F531</f>
        <v/>
      </c>
      <c r="H2363" s="18">
        <f>IF(AND(ISNUMBER('M5 - Sparkling Water &amp; Soda'!F531),ISNUMBER('M5 - Sparkling Water &amp; Soda'!K531)),'M5 - Sparkling Water &amp; Soda'!F531-'M5 - Sparkling Water &amp; Soda'!K531,"")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8-pack 355mL</t>
        </is>
      </c>
      <c r="C2364" s="15" t="inlineStr">
        <is>
          <t>5) Sparkling water &amp; soda</t>
        </is>
      </c>
      <c r="D2364" s="19">
        <f>'M5 - Sparkling Water &amp; Soda'!I532</f>
        <v/>
      </c>
      <c r="E2364" s="20">
        <f>'M5 - Sparkling Water &amp; Soda'!J532</f>
        <v/>
      </c>
      <c r="F2364" s="18">
        <f>'M5 - Sparkling Water &amp; Soda'!K532</f>
        <v/>
      </c>
      <c r="G2364" s="17">
        <f>'M5 - Sparkling Water &amp; Soda'!F532</f>
        <v/>
      </c>
      <c r="H2364" s="18">
        <f>IF(AND(ISNUMBER('M5 - Sparkling Water &amp; Soda'!F532),ISNUMBER('M5 - Sparkling Water &amp; Soda'!K532)),'M5 - Sparkling Water &amp; Soda'!F532-'M5 - Sparkling Water &amp; Soda'!K532,"")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Wild Cherry | 12-pack 355mL</t>
        </is>
      </c>
      <c r="C2365" s="15" t="inlineStr">
        <is>
          <t>5) Sparkling water &amp; soda</t>
        </is>
      </c>
      <c r="D2365" s="19">
        <f>'M5 - Sparkling Water &amp; Soda'!I533</f>
        <v/>
      </c>
      <c r="E2365" s="20">
        <f>'M5 - Sparkling Water &amp; Soda'!J533</f>
        <v/>
      </c>
      <c r="F2365" s="18">
        <f>'M5 - Sparkling Water &amp; Soda'!K533</f>
        <v/>
      </c>
      <c r="G2365" s="17">
        <f>'M5 - Sparkling Water &amp; Soda'!F533</f>
        <v/>
      </c>
      <c r="H2365" s="18">
        <f>IF(AND(ISNUMBER('M5 - Sparkling Water &amp; Soda'!F533),ISNUMBER('M5 - Sparkling Water &amp; Soda'!K533)),'M5 - Sparkling Water &amp; Soda'!F533-'M5 - Sparkling Water &amp; Soda'!K533,"")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Wild Cherry | 15-pack 355mL</t>
        </is>
      </c>
      <c r="C2366" s="15" t="inlineStr">
        <is>
          <t>5) Sparkling water &amp; soda</t>
        </is>
      </c>
      <c r="D2366" s="19">
        <f>'M5 - Sparkling Water &amp; Soda'!I534</f>
        <v/>
      </c>
      <c r="E2366" s="20">
        <f>'M5 - Sparkling Water &amp; Soda'!J534</f>
        <v/>
      </c>
      <c r="F2366" s="18">
        <f>'M5 - Sparkling Water &amp; Soda'!K534</f>
        <v/>
      </c>
      <c r="G2366" s="17">
        <f>'M5 - Sparkling Water &amp; Soda'!F534</f>
        <v/>
      </c>
      <c r="H2366" s="18">
        <f>IF(AND(ISNUMBER('M5 - Sparkling Water &amp; Soda'!F534),ISNUMBER('M5 - Sparkling Water &amp; Soda'!K534)),'M5 - Sparkling Water &amp; Soda'!F534-'M5 - Sparkling Water &amp; Soda'!K534,"")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Wild Cherry | 18-pack 355mL</t>
        </is>
      </c>
      <c r="C2367" s="15" t="inlineStr">
        <is>
          <t>5) Sparkling water &amp; soda</t>
        </is>
      </c>
      <c r="D2367" s="19">
        <f>'M5 - Sparkling Water &amp; Soda'!I535</f>
        <v/>
      </c>
      <c r="E2367" s="20">
        <f>'M5 - Sparkling Water &amp; Soda'!J535</f>
        <v/>
      </c>
      <c r="F2367" s="18">
        <f>'M5 - Sparkling Water &amp; Soda'!K535</f>
        <v/>
      </c>
      <c r="G2367" s="17">
        <f>'M5 - Sparkling Water &amp; Soda'!F535</f>
        <v/>
      </c>
      <c r="H2367" s="18">
        <f>IF(AND(ISNUMBER('M5 - Sparkling Water &amp; Soda'!F535),ISNUMBER('M5 - Sparkling Water &amp; Soda'!K535)),'M5 - Sparkling Water &amp; Soda'!F535-'M5 - Sparkling Water &amp; Soda'!K535,"")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Wild Cherry | 24-pack 355mL</t>
        </is>
      </c>
      <c r="C2368" s="15" t="inlineStr">
        <is>
          <t>5) Sparkling water &amp; soda</t>
        </is>
      </c>
      <c r="D2368" s="19">
        <f>'M5 - Sparkling Water &amp; Soda'!I536</f>
        <v/>
      </c>
      <c r="E2368" s="20">
        <f>'M5 - Sparkling Water &amp; Soda'!J536</f>
        <v/>
      </c>
      <c r="F2368" s="18">
        <f>'M5 - Sparkling Water &amp; Soda'!K536</f>
        <v/>
      </c>
      <c r="G2368" s="17">
        <f>'M5 - Sparkling Water &amp; Soda'!F536</f>
        <v/>
      </c>
      <c r="H2368" s="18">
        <f>IF(AND(ISNUMBER('M5 - Sparkling Water &amp; Soda'!F536),ISNUMBER('M5 - Sparkling Water &amp; Soda'!K536)),'M5 - Sparkling Water &amp; Soda'!F536-'M5 - Sparkling Water &amp; Soda'!K536,"")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single 355mL</t>
        </is>
      </c>
      <c r="C2369" s="15" t="inlineStr">
        <is>
          <t>5) Sparkling water &amp; soda</t>
        </is>
      </c>
      <c r="D2369" s="19">
        <f>'M5 - Sparkling Water &amp; Soda'!I537</f>
        <v/>
      </c>
      <c r="E2369" s="20">
        <f>'M5 - Sparkling Water &amp; Soda'!J537</f>
        <v/>
      </c>
      <c r="F2369" s="18">
        <f>'M5 - Sparkling Water &amp; Soda'!K537</f>
        <v/>
      </c>
      <c r="G2369" s="17">
        <f>'M5 - Sparkling Water &amp; Soda'!F537</f>
        <v/>
      </c>
      <c r="H2369" s="18">
        <f>IF(AND(ISNUMBER('M5 - Sparkling Water &amp; Soda'!F537),ISNUMBER('M5 - Sparkling Water &amp; Soda'!K537)),'M5 - Sparkling Water &amp; Soda'!F537-'M5 - Sparkling Water &amp; Soda'!K537,"")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8-pack 355mL</t>
        </is>
      </c>
      <c r="C2370" s="15" t="inlineStr">
        <is>
          <t>5) Sparkling water &amp; soda</t>
        </is>
      </c>
      <c r="D2370" s="19">
        <f>'M5 - Sparkling Water &amp; Soda'!I538</f>
        <v/>
      </c>
      <c r="E2370" s="20">
        <f>'M5 - Sparkling Water &amp; Soda'!J538</f>
        <v/>
      </c>
      <c r="F2370" s="18">
        <f>'M5 - Sparkling Water &amp; Soda'!K538</f>
        <v/>
      </c>
      <c r="G2370" s="17">
        <f>'M5 - Sparkling Water &amp; Soda'!F538</f>
        <v/>
      </c>
      <c r="H2370" s="18">
        <f>IF(AND(ISNUMBER('M5 - Sparkling Water &amp; Soda'!F538),ISNUMBER('M5 - Sparkling Water &amp; Soda'!K538)),'M5 - Sparkling Water &amp; Soda'!F538-'M5 - Sparkling Water &amp; Soda'!K538,"")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Pepsi</t>
        </is>
      </c>
      <c r="B2371" s="15" t="inlineStr">
        <is>
          <t>Pepsi Zero Sugar | Mango | 12-pack 355mL</t>
        </is>
      </c>
      <c r="C2371" s="15" t="inlineStr">
        <is>
          <t>5) Sparkling water &amp; soda</t>
        </is>
      </c>
      <c r="D2371" s="19">
        <f>'M5 - Sparkling Water &amp; Soda'!I539</f>
        <v/>
      </c>
      <c r="E2371" s="20">
        <f>'M5 - Sparkling Water &amp; Soda'!J539</f>
        <v/>
      </c>
      <c r="F2371" s="18">
        <f>'M5 - Sparkling Water &amp; Soda'!K539</f>
        <v/>
      </c>
      <c r="G2371" s="17">
        <f>'M5 - Sparkling Water &amp; Soda'!F539</f>
        <v/>
      </c>
      <c r="H2371" s="18">
        <f>IF(AND(ISNUMBER('M5 - Sparkling Water &amp; Soda'!F539),ISNUMBER('M5 - Sparkling Water &amp; Soda'!K539)),'M5 - Sparkling Water &amp; Soda'!F539-'M5 - Sparkling Water &amp; Soda'!K539,"")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Pepsi</t>
        </is>
      </c>
      <c r="B2372" s="15" t="inlineStr">
        <is>
          <t>Pepsi Zero Sugar | Mango | 15-pack 355mL</t>
        </is>
      </c>
      <c r="C2372" s="15" t="inlineStr">
        <is>
          <t>5) Sparkling water &amp; soda</t>
        </is>
      </c>
      <c r="D2372" s="19">
        <f>'M5 - Sparkling Water &amp; Soda'!I540</f>
        <v/>
      </c>
      <c r="E2372" s="20">
        <f>'M5 - Sparkling Water &amp; Soda'!J540</f>
        <v/>
      </c>
      <c r="F2372" s="18">
        <f>'M5 - Sparkling Water &amp; Soda'!K540</f>
        <v/>
      </c>
      <c r="G2372" s="17">
        <f>'M5 - Sparkling Water &amp; Soda'!F540</f>
        <v/>
      </c>
      <c r="H2372" s="18">
        <f>IF(AND(ISNUMBER('M5 - Sparkling Water &amp; Soda'!F540),ISNUMBER('M5 - Sparkling Water &amp; Soda'!K540)),'M5 - Sparkling Water &amp; Soda'!F540-'M5 - Sparkling Water &amp; Soda'!K540,"")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Pepsi</t>
        </is>
      </c>
      <c r="B2373" s="15" t="inlineStr">
        <is>
          <t>Pepsi Zero Sugar | Mango | 18-pack 355mL</t>
        </is>
      </c>
      <c r="C2373" s="15" t="inlineStr">
        <is>
          <t>5) Sparkling water &amp; soda</t>
        </is>
      </c>
      <c r="D2373" s="19">
        <f>'M5 - Sparkling Water &amp; Soda'!I541</f>
        <v/>
      </c>
      <c r="E2373" s="20">
        <f>'M5 - Sparkling Water &amp; Soda'!J541</f>
        <v/>
      </c>
      <c r="F2373" s="18">
        <f>'M5 - Sparkling Water &amp; Soda'!K541</f>
        <v/>
      </c>
      <c r="G2373" s="17">
        <f>'M5 - Sparkling Water &amp; Soda'!F541</f>
        <v/>
      </c>
      <c r="H2373" s="18">
        <f>IF(AND(ISNUMBER('M5 - Sparkling Water &amp; Soda'!F541),ISNUMBER('M5 - Sparkling Water &amp; Soda'!K541)),'M5 - Sparkling Water &amp; Soda'!F541-'M5 - Sparkling Water &amp; Soda'!K541,"")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Pepsi</t>
        </is>
      </c>
      <c r="B2374" s="15" t="inlineStr">
        <is>
          <t>Pepsi Zero Sugar | Mango | 24-pack 355mL</t>
        </is>
      </c>
      <c r="C2374" s="15" t="inlineStr">
        <is>
          <t>5) Sparkling water &amp; soda</t>
        </is>
      </c>
      <c r="D2374" s="19">
        <f>'M5 - Sparkling Water &amp; Soda'!I542</f>
        <v/>
      </c>
      <c r="E2374" s="20">
        <f>'M5 - Sparkling Water &amp; Soda'!J542</f>
        <v/>
      </c>
      <c r="F2374" s="18">
        <f>'M5 - Sparkling Water &amp; Soda'!K542</f>
        <v/>
      </c>
      <c r="G2374" s="17">
        <f>'M5 - Sparkling Water &amp; Soda'!F542</f>
        <v/>
      </c>
      <c r="H2374" s="18">
        <f>IF(AND(ISNUMBER('M5 - Sparkling Water &amp; Soda'!F542),ISNUMBER('M5 - Sparkling Water &amp; Soda'!K542)),'M5 - Sparkling Water &amp; Soda'!F542-'M5 - Sparkling Water &amp; Soda'!K542,"")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single 355mL</t>
        </is>
      </c>
      <c r="C2375" s="15" t="inlineStr">
        <is>
          <t>5) Sparkling water &amp; soda</t>
        </is>
      </c>
      <c r="D2375" s="19">
        <f>'M5 - Sparkling Water &amp; Soda'!I543</f>
        <v/>
      </c>
      <c r="E2375" s="20">
        <f>'M5 - Sparkling Water &amp; Soda'!J543</f>
        <v/>
      </c>
      <c r="F2375" s="18">
        <f>'M5 - Sparkling Water &amp; Soda'!K543</f>
        <v/>
      </c>
      <c r="G2375" s="17">
        <f>'M5 - Sparkling Water &amp; Soda'!F543</f>
        <v/>
      </c>
      <c r="H2375" s="18">
        <f>IF(AND(ISNUMBER('M5 - Sparkling Water &amp; Soda'!F543),ISNUMBER('M5 - Sparkling Water &amp; Soda'!K543)),'M5 - Sparkling Water &amp; Soda'!F543-'M5 - Sparkling Water &amp; Soda'!K543,"")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8-pack 355mL</t>
        </is>
      </c>
      <c r="C2376" s="15" t="inlineStr">
        <is>
          <t>5) Sparkling water &amp; soda</t>
        </is>
      </c>
      <c r="D2376" s="19">
        <f>'M5 - Sparkling Water &amp; Soda'!I544</f>
        <v/>
      </c>
      <c r="E2376" s="20">
        <f>'M5 - Sparkling Water &amp; Soda'!J544</f>
        <v/>
      </c>
      <c r="F2376" s="18">
        <f>'M5 - Sparkling Water &amp; Soda'!K544</f>
        <v/>
      </c>
      <c r="G2376" s="17">
        <f>'M5 - Sparkling Water &amp; Soda'!F544</f>
        <v/>
      </c>
      <c r="H2376" s="18">
        <f>IF(AND(ISNUMBER('M5 - Sparkling Water &amp; Soda'!F544),ISNUMBER('M5 - Sparkling Water &amp; Soda'!K544)),'M5 - Sparkling Water &amp; Soda'!F544-'M5 - Sparkling Water &amp; Soda'!K544,"")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Diet Pepsi</t>
        </is>
      </c>
      <c r="B2377" s="15" t="inlineStr">
        <is>
          <t>Diet Pepsi | Original | 12-pack 355mL</t>
        </is>
      </c>
      <c r="C2377" s="15" t="inlineStr">
        <is>
          <t>5) Sparkling water &amp; soda</t>
        </is>
      </c>
      <c r="D2377" s="19">
        <f>'M5 - Sparkling Water &amp; Soda'!I545</f>
        <v/>
      </c>
      <c r="E2377" s="20">
        <f>'M5 - Sparkling Water &amp; Soda'!J545</f>
        <v/>
      </c>
      <c r="F2377" s="18">
        <f>'M5 - Sparkling Water &amp; Soda'!K545</f>
        <v/>
      </c>
      <c r="G2377" s="17">
        <f>'M5 - Sparkling Water &amp; Soda'!F545</f>
        <v/>
      </c>
      <c r="H2377" s="18">
        <f>IF(AND(ISNUMBER('M5 - Sparkling Water &amp; Soda'!F545),ISNUMBER('M5 - Sparkling Water &amp; Soda'!K545)),'M5 - Sparkling Water &amp; Soda'!F545-'M5 - Sparkling Water &amp; Soda'!K545,"")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Diet Pepsi</t>
        </is>
      </c>
      <c r="B2378" s="15" t="inlineStr">
        <is>
          <t>Diet Pepsi | Original | 15-pack 355mL</t>
        </is>
      </c>
      <c r="C2378" s="15" t="inlineStr">
        <is>
          <t>5) Sparkling water &amp; soda</t>
        </is>
      </c>
      <c r="D2378" s="19">
        <f>'M5 - Sparkling Water &amp; Soda'!I546</f>
        <v/>
      </c>
      <c r="E2378" s="20">
        <f>'M5 - Sparkling Water &amp; Soda'!J546</f>
        <v/>
      </c>
      <c r="F2378" s="18">
        <f>'M5 - Sparkling Water &amp; Soda'!K546</f>
        <v/>
      </c>
      <c r="G2378" s="17">
        <f>'M5 - Sparkling Water &amp; Soda'!F546</f>
        <v/>
      </c>
      <c r="H2378" s="18">
        <f>IF(AND(ISNUMBER('M5 - Sparkling Water &amp; Soda'!F546),ISNUMBER('M5 - Sparkling Water &amp; Soda'!K546)),'M5 - Sparkling Water &amp; Soda'!F546-'M5 - Sparkling Water &amp; Soda'!K546,"")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Diet Pepsi</t>
        </is>
      </c>
      <c r="B2379" s="15" t="inlineStr">
        <is>
          <t>Diet Pepsi | Original | 18-pack 355mL</t>
        </is>
      </c>
      <c r="C2379" s="15" t="inlineStr">
        <is>
          <t>5) Sparkling water &amp; soda</t>
        </is>
      </c>
      <c r="D2379" s="19">
        <f>'M5 - Sparkling Water &amp; Soda'!I547</f>
        <v/>
      </c>
      <c r="E2379" s="20">
        <f>'M5 - Sparkling Water &amp; Soda'!J547</f>
        <v/>
      </c>
      <c r="F2379" s="18">
        <f>'M5 - Sparkling Water &amp; Soda'!K547</f>
        <v/>
      </c>
      <c r="G2379" s="17">
        <f>'M5 - Sparkling Water &amp; Soda'!F547</f>
        <v/>
      </c>
      <c r="H2379" s="18">
        <f>IF(AND(ISNUMBER('M5 - Sparkling Water &amp; Soda'!F547),ISNUMBER('M5 - Sparkling Water &amp; Soda'!K547)),'M5 - Sparkling Water &amp; Soda'!F547-'M5 - Sparkling Water &amp; Soda'!K547,"")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Diet Pepsi</t>
        </is>
      </c>
      <c r="B2380" s="15" t="inlineStr">
        <is>
          <t>Diet Pepsi | Original | 24-pack 355mL</t>
        </is>
      </c>
      <c r="C2380" s="15" t="inlineStr">
        <is>
          <t>5) Sparkling water &amp; soda</t>
        </is>
      </c>
      <c r="D2380" s="19">
        <f>'M5 - Sparkling Water &amp; Soda'!I548</f>
        <v/>
      </c>
      <c r="E2380" s="20">
        <f>'M5 - Sparkling Water &amp; Soda'!J548</f>
        <v/>
      </c>
      <c r="F2380" s="18">
        <f>'M5 - Sparkling Water &amp; Soda'!K548</f>
        <v/>
      </c>
      <c r="G2380" s="17">
        <f>'M5 - Sparkling Water &amp; Soda'!F548</f>
        <v/>
      </c>
      <c r="H2380" s="18">
        <f>IF(AND(ISNUMBER('M5 - Sparkling Water &amp; Soda'!F548),ISNUMBER('M5 - Sparkling Water &amp; Soda'!K548)),'M5 - Sparkling Water &amp; Soda'!F548-'M5 - Sparkling Water &amp; Soda'!K548,"")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single 355mL</t>
        </is>
      </c>
      <c r="C2381" s="15" t="inlineStr">
        <is>
          <t>5) Sparkling water &amp; soda</t>
        </is>
      </c>
      <c r="D2381" s="19">
        <f>'M5 - Sparkling Water &amp; Soda'!I549</f>
        <v/>
      </c>
      <c r="E2381" s="20">
        <f>'M5 - Sparkling Water &amp; Soda'!J549</f>
        <v/>
      </c>
      <c r="F2381" s="18">
        <f>'M5 - Sparkling Water &amp; Soda'!K549</f>
        <v/>
      </c>
      <c r="G2381" s="17">
        <f>'M5 - Sparkling Water &amp; Soda'!F549</f>
        <v/>
      </c>
      <c r="H2381" s="18">
        <f>IF(AND(ISNUMBER('M5 - Sparkling Water &amp; Soda'!F549),ISNUMBER('M5 - Sparkling Water &amp; Soda'!K549)),'M5 - Sparkling Water &amp; Soda'!F549-'M5 - Sparkling Water &amp; Soda'!K549,"")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8-pack 355mL</t>
        </is>
      </c>
      <c r="C2382" s="15" t="inlineStr">
        <is>
          <t>5) Sparkling water &amp; soda</t>
        </is>
      </c>
      <c r="D2382" s="19">
        <f>'M5 - Sparkling Water &amp; Soda'!I550</f>
        <v/>
      </c>
      <c r="E2382" s="20">
        <f>'M5 - Sparkling Water &amp; Soda'!J550</f>
        <v/>
      </c>
      <c r="F2382" s="18">
        <f>'M5 - Sparkling Water &amp; Soda'!K550</f>
        <v/>
      </c>
      <c r="G2382" s="17">
        <f>'M5 - Sparkling Water &amp; Soda'!F550</f>
        <v/>
      </c>
      <c r="H2382" s="18">
        <f>IF(AND(ISNUMBER('M5 - Sparkling Water &amp; Soda'!F550),ISNUMBER('M5 - Sparkling Water &amp; Soda'!K550)),'M5 - Sparkling Water &amp; Soda'!F550-'M5 - Sparkling Water &amp; Soda'!K550,"")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Original | 12-pack 355mL</t>
        </is>
      </c>
      <c r="C2383" s="15" t="inlineStr">
        <is>
          <t>5) Sparkling water &amp; soda</t>
        </is>
      </c>
      <c r="D2383" s="19">
        <f>'M5 - Sparkling Water &amp; Soda'!I551</f>
        <v/>
      </c>
      <c r="E2383" s="20">
        <f>'M5 - Sparkling Water &amp; Soda'!J551</f>
        <v/>
      </c>
      <c r="F2383" s="18">
        <f>'M5 - Sparkling Water &amp; Soda'!K551</f>
        <v/>
      </c>
      <c r="G2383" s="17">
        <f>'M5 - Sparkling Water &amp; Soda'!F551</f>
        <v/>
      </c>
      <c r="H2383" s="18">
        <f>IF(AND(ISNUMBER('M5 - Sparkling Water &amp; Soda'!F551),ISNUMBER('M5 - Sparkling Water &amp; Soda'!K551)),'M5 - Sparkling Water &amp; Soda'!F551-'M5 - Sparkling Water &amp; Soda'!K551,"")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Original | 15-pack 355mL</t>
        </is>
      </c>
      <c r="C2384" s="15" t="inlineStr">
        <is>
          <t>5) Sparkling water &amp; soda</t>
        </is>
      </c>
      <c r="D2384" s="19">
        <f>'M5 - Sparkling Water &amp; Soda'!I552</f>
        <v/>
      </c>
      <c r="E2384" s="20">
        <f>'M5 - Sparkling Water &amp; Soda'!J552</f>
        <v/>
      </c>
      <c r="F2384" s="18">
        <f>'M5 - Sparkling Water &amp; Soda'!K552</f>
        <v/>
      </c>
      <c r="G2384" s="17">
        <f>'M5 - Sparkling Water &amp; Soda'!F552</f>
        <v/>
      </c>
      <c r="H2384" s="18">
        <f>IF(AND(ISNUMBER('M5 - Sparkling Water &amp; Soda'!F552),ISNUMBER('M5 - Sparkling Water &amp; Soda'!K552)),'M5 - Sparkling Water &amp; Soda'!F552-'M5 - Sparkling Water &amp; Soda'!K552,"")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Original | 18-pack 355mL</t>
        </is>
      </c>
      <c r="C2385" s="15" t="inlineStr">
        <is>
          <t>5) Sparkling water &amp; soda</t>
        </is>
      </c>
      <c r="D2385" s="19">
        <f>'M5 - Sparkling Water &amp; Soda'!I553</f>
        <v/>
      </c>
      <c r="E2385" s="20">
        <f>'M5 - Sparkling Water &amp; Soda'!J553</f>
        <v/>
      </c>
      <c r="F2385" s="18">
        <f>'M5 - Sparkling Water &amp; Soda'!K553</f>
        <v/>
      </c>
      <c r="G2385" s="17">
        <f>'M5 - Sparkling Water &amp; Soda'!F553</f>
        <v/>
      </c>
      <c r="H2385" s="18">
        <f>IF(AND(ISNUMBER('M5 - Sparkling Water &amp; Soda'!F553),ISNUMBER('M5 - Sparkling Water &amp; Soda'!K553)),'M5 - Sparkling Water &amp; Soda'!F553-'M5 - Sparkling Water &amp; Soda'!K553,"")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Original | 24-pack 355mL</t>
        </is>
      </c>
      <c r="C2386" s="15" t="inlineStr">
        <is>
          <t>5) Sparkling water &amp; soda</t>
        </is>
      </c>
      <c r="D2386" s="19">
        <f>'M5 - Sparkling Water &amp; Soda'!I554</f>
        <v/>
      </c>
      <c r="E2386" s="20">
        <f>'M5 - Sparkling Water &amp; Soda'!J554</f>
        <v/>
      </c>
      <c r="F2386" s="18">
        <f>'M5 - Sparkling Water &amp; Soda'!K554</f>
        <v/>
      </c>
      <c r="G2386" s="17">
        <f>'M5 - Sparkling Water &amp; Soda'!F554</f>
        <v/>
      </c>
      <c r="H2386" s="18">
        <f>IF(AND(ISNUMBER('M5 - Sparkling Water &amp; Soda'!F554),ISNUMBER('M5 - Sparkling Water &amp; Soda'!K554)),'M5 - Sparkling Water &amp; Soda'!F554-'M5 - Sparkling Water &amp; Soda'!K554,"")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single 355mL</t>
        </is>
      </c>
      <c r="C2387" s="15" t="inlineStr">
        <is>
          <t>5) Sparkling water &amp; soda</t>
        </is>
      </c>
      <c r="D2387" s="19">
        <f>'M5 - Sparkling Water &amp; Soda'!I555</f>
        <v/>
      </c>
      <c r="E2387" s="20">
        <f>'M5 - Sparkling Water &amp; Soda'!J555</f>
        <v/>
      </c>
      <c r="F2387" s="18">
        <f>'M5 - Sparkling Water &amp; Soda'!K555</f>
        <v/>
      </c>
      <c r="G2387" s="17">
        <f>'M5 - Sparkling Water &amp; Soda'!F555</f>
        <v/>
      </c>
      <c r="H2387" s="18">
        <f>IF(AND(ISNUMBER('M5 - Sparkling Water &amp; Soda'!F555),ISNUMBER('M5 - Sparkling Water &amp; Soda'!K555)),'M5 - Sparkling Water &amp; Soda'!F555-'M5 - Sparkling Water &amp; Soda'!K555,"")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8-pack 355mL</t>
        </is>
      </c>
      <c r="C2388" s="15" t="inlineStr">
        <is>
          <t>5) Sparkling water &amp; soda</t>
        </is>
      </c>
      <c r="D2388" s="19">
        <f>'M5 - Sparkling Water &amp; Soda'!I556</f>
        <v/>
      </c>
      <c r="E2388" s="20">
        <f>'M5 - Sparkling Water &amp; Soda'!J556</f>
        <v/>
      </c>
      <c r="F2388" s="18">
        <f>'M5 - Sparkling Water &amp; Soda'!K556</f>
        <v/>
      </c>
      <c r="G2388" s="17">
        <f>'M5 - Sparkling Water &amp; Soda'!F556</f>
        <v/>
      </c>
      <c r="H2388" s="18">
        <f>IF(AND(ISNUMBER('M5 - Sparkling Water &amp; Soda'!F556),ISNUMBER('M5 - Sparkling Water &amp; Soda'!K556)),'M5 - Sparkling Water &amp; Soda'!F556-'M5 - Sparkling Water &amp; Soda'!K556,"")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Cherry | 12-pack 355mL</t>
        </is>
      </c>
      <c r="C2389" s="15" t="inlineStr">
        <is>
          <t>5) Sparkling water &amp; soda</t>
        </is>
      </c>
      <c r="D2389" s="19">
        <f>'M5 - Sparkling Water &amp; Soda'!I557</f>
        <v/>
      </c>
      <c r="E2389" s="20">
        <f>'M5 - Sparkling Water &amp; Soda'!J557</f>
        <v/>
      </c>
      <c r="F2389" s="18">
        <f>'M5 - Sparkling Water &amp; Soda'!K557</f>
        <v/>
      </c>
      <c r="G2389" s="17">
        <f>'M5 - Sparkling Water &amp; Soda'!F557</f>
        <v/>
      </c>
      <c r="H2389" s="18">
        <f>IF(AND(ISNUMBER('M5 - Sparkling Water &amp; Soda'!F557),ISNUMBER('M5 - Sparkling Water &amp; Soda'!K557)),'M5 - Sparkling Water &amp; Soda'!F557-'M5 - Sparkling Water &amp; Soda'!K557,"")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Cherry | 15-pack 355mL</t>
        </is>
      </c>
      <c r="C2390" s="15" t="inlineStr">
        <is>
          <t>5) Sparkling water &amp; soda</t>
        </is>
      </c>
      <c r="D2390" s="19">
        <f>'M5 - Sparkling Water &amp; Soda'!I558</f>
        <v/>
      </c>
      <c r="E2390" s="20">
        <f>'M5 - Sparkling Water &amp; Soda'!J558</f>
        <v/>
      </c>
      <c r="F2390" s="18">
        <f>'M5 - Sparkling Water &amp; Soda'!K558</f>
        <v/>
      </c>
      <c r="G2390" s="17">
        <f>'M5 - Sparkling Water &amp; Soda'!F558</f>
        <v/>
      </c>
      <c r="H2390" s="18">
        <f>IF(AND(ISNUMBER('M5 - Sparkling Water &amp; Soda'!F558),ISNUMBER('M5 - Sparkling Water &amp; Soda'!K558)),'M5 - Sparkling Water &amp; Soda'!F558-'M5 - Sparkling Water &amp; Soda'!K558,"")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Cherry | 18-pack 355mL</t>
        </is>
      </c>
      <c r="C2391" s="15" t="inlineStr">
        <is>
          <t>5) Sparkling water &amp; soda</t>
        </is>
      </c>
      <c r="D2391" s="19">
        <f>'M5 - Sparkling Water &amp; Soda'!I559</f>
        <v/>
      </c>
      <c r="E2391" s="20">
        <f>'M5 - Sparkling Water &amp; Soda'!J559</f>
        <v/>
      </c>
      <c r="F2391" s="18">
        <f>'M5 - Sparkling Water &amp; Soda'!K559</f>
        <v/>
      </c>
      <c r="G2391" s="17">
        <f>'M5 - Sparkling Water &amp; Soda'!F559</f>
        <v/>
      </c>
      <c r="H2391" s="18">
        <f>IF(AND(ISNUMBER('M5 - Sparkling Water &amp; Soda'!F559),ISNUMBER('M5 - Sparkling Water &amp; Soda'!K559)),'M5 - Sparkling Water &amp; Soda'!F559-'M5 - Sparkling Water &amp; Soda'!K559,"")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Cherry | 24-pack 355mL</t>
        </is>
      </c>
      <c r="C2392" s="15" t="inlineStr">
        <is>
          <t>5) Sparkling water &amp; soda</t>
        </is>
      </c>
      <c r="D2392" s="19">
        <f>'M5 - Sparkling Water &amp; Soda'!I560</f>
        <v/>
      </c>
      <c r="E2392" s="20">
        <f>'M5 - Sparkling Water &amp; Soda'!J560</f>
        <v/>
      </c>
      <c r="F2392" s="18">
        <f>'M5 - Sparkling Water &amp; Soda'!K560</f>
        <v/>
      </c>
      <c r="G2392" s="17">
        <f>'M5 - Sparkling Water &amp; Soda'!F560</f>
        <v/>
      </c>
      <c r="H2392" s="18">
        <f>IF(AND(ISNUMBER('M5 - Sparkling Water &amp; Soda'!F560),ISNUMBER('M5 - Sparkling Water &amp; Soda'!K560)),'M5 - Sparkling Water &amp; Soda'!F560-'M5 - Sparkling Water &amp; Soda'!K560,"")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single 355mL</t>
        </is>
      </c>
      <c r="C2393" s="15" t="inlineStr">
        <is>
          <t>5) Sparkling water &amp; soda</t>
        </is>
      </c>
      <c r="D2393" s="19">
        <f>'M5 - Sparkling Water &amp; Soda'!I561</f>
        <v/>
      </c>
      <c r="E2393" s="20">
        <f>'M5 - Sparkling Water &amp; Soda'!J561</f>
        <v/>
      </c>
      <c r="F2393" s="18">
        <f>'M5 - Sparkling Water &amp; Soda'!K561</f>
        <v/>
      </c>
      <c r="G2393" s="17">
        <f>'M5 - Sparkling Water &amp; Soda'!F561</f>
        <v/>
      </c>
      <c r="H2393" s="18">
        <f>IF(AND(ISNUMBER('M5 - Sparkling Water &amp; Soda'!F561),ISNUMBER('M5 - Sparkling Water &amp; Soda'!K561)),'M5 - Sparkling Water &amp; Soda'!F561-'M5 - Sparkling Water &amp; Soda'!K561,"")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8-pack 355mL</t>
        </is>
      </c>
      <c r="C2394" s="15" t="inlineStr">
        <is>
          <t>5) Sparkling water &amp; soda</t>
        </is>
      </c>
      <c r="D2394" s="19">
        <f>'M5 - Sparkling Water &amp; Soda'!I562</f>
        <v/>
      </c>
      <c r="E2394" s="20">
        <f>'M5 - Sparkling Water &amp; Soda'!J562</f>
        <v/>
      </c>
      <c r="F2394" s="18">
        <f>'M5 - Sparkling Water &amp; Soda'!K562</f>
        <v/>
      </c>
      <c r="G2394" s="17">
        <f>'M5 - Sparkling Water &amp; Soda'!F562</f>
        <v/>
      </c>
      <c r="H2394" s="18">
        <f>IF(AND(ISNUMBER('M5 - Sparkling Water &amp; Soda'!F562),ISNUMBER('M5 - Sparkling Water &amp; Soda'!K562)),'M5 - Sparkling Water &amp; Soda'!F562-'M5 - Sparkling Water &amp; Soda'!K562,"")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Coca-Cola</t>
        </is>
      </c>
      <c r="B2395" s="15" t="inlineStr">
        <is>
          <t>Coca-Cola Zero Sugar | Vanilla | 12-pack 355mL</t>
        </is>
      </c>
      <c r="C2395" s="15" t="inlineStr">
        <is>
          <t>5) Sparkling water &amp; soda</t>
        </is>
      </c>
      <c r="D2395" s="19">
        <f>'M5 - Sparkling Water &amp; Soda'!I563</f>
        <v/>
      </c>
      <c r="E2395" s="20">
        <f>'M5 - Sparkling Water &amp; Soda'!J563</f>
        <v/>
      </c>
      <c r="F2395" s="18">
        <f>'M5 - Sparkling Water &amp; Soda'!K563</f>
        <v/>
      </c>
      <c r="G2395" s="17">
        <f>'M5 - Sparkling Water &amp; Soda'!F563</f>
        <v/>
      </c>
      <c r="H2395" s="18">
        <f>IF(AND(ISNUMBER('M5 - Sparkling Water &amp; Soda'!F563),ISNUMBER('M5 - Sparkling Water &amp; Soda'!K563)),'M5 - Sparkling Water &amp; Soda'!F563-'M5 - Sparkling Water &amp; Soda'!K563,"")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Coca-Cola</t>
        </is>
      </c>
      <c r="B2396" s="15" t="inlineStr">
        <is>
          <t>Coca-Cola Zero Sugar | Vanilla | 15-pack 355mL</t>
        </is>
      </c>
      <c r="C2396" s="15" t="inlineStr">
        <is>
          <t>5) Sparkling water &amp; soda</t>
        </is>
      </c>
      <c r="D2396" s="19">
        <f>'M5 - Sparkling Water &amp; Soda'!I564</f>
        <v/>
      </c>
      <c r="E2396" s="20">
        <f>'M5 - Sparkling Water &amp; Soda'!J564</f>
        <v/>
      </c>
      <c r="F2396" s="18">
        <f>'M5 - Sparkling Water &amp; Soda'!K564</f>
        <v/>
      </c>
      <c r="G2396" s="17">
        <f>'M5 - Sparkling Water &amp; Soda'!F564</f>
        <v/>
      </c>
      <c r="H2396" s="18">
        <f>IF(AND(ISNUMBER('M5 - Sparkling Water &amp; Soda'!F564),ISNUMBER('M5 - Sparkling Water &amp; Soda'!K564)),'M5 - Sparkling Water &amp; Soda'!F564-'M5 - Sparkling Water &amp; Soda'!K564,"")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Coca-Cola</t>
        </is>
      </c>
      <c r="B2397" s="15" t="inlineStr">
        <is>
          <t>Coca-Cola Zero Sugar | Vanilla | 18-pack 355mL</t>
        </is>
      </c>
      <c r="C2397" s="15" t="inlineStr">
        <is>
          <t>5) Sparkling water &amp; soda</t>
        </is>
      </c>
      <c r="D2397" s="19">
        <f>'M5 - Sparkling Water &amp; Soda'!I565</f>
        <v/>
      </c>
      <c r="E2397" s="20">
        <f>'M5 - Sparkling Water &amp; Soda'!J565</f>
        <v/>
      </c>
      <c r="F2397" s="18">
        <f>'M5 - Sparkling Water &amp; Soda'!K565</f>
        <v/>
      </c>
      <c r="G2397" s="17">
        <f>'M5 - Sparkling Water &amp; Soda'!F565</f>
        <v/>
      </c>
      <c r="H2397" s="18">
        <f>IF(AND(ISNUMBER('M5 - Sparkling Water &amp; Soda'!F565),ISNUMBER('M5 - Sparkling Water &amp; Soda'!K565)),'M5 - Sparkling Water &amp; Soda'!F565-'M5 - Sparkling Water &amp; Soda'!K565,"")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Coca-Cola</t>
        </is>
      </c>
      <c r="B2398" s="15" t="inlineStr">
        <is>
          <t>Coca-Cola Zero Sugar | Vanilla | 24-pack 355mL</t>
        </is>
      </c>
      <c r="C2398" s="15" t="inlineStr">
        <is>
          <t>5) Sparkling water &amp; soda</t>
        </is>
      </c>
      <c r="D2398" s="19">
        <f>'M5 - Sparkling Water &amp; Soda'!I566</f>
        <v/>
      </c>
      <c r="E2398" s="20">
        <f>'M5 - Sparkling Water &amp; Soda'!J566</f>
        <v/>
      </c>
      <c r="F2398" s="18">
        <f>'M5 - Sparkling Water &amp; Soda'!K566</f>
        <v/>
      </c>
      <c r="G2398" s="17">
        <f>'M5 - Sparkling Water &amp; Soda'!F566</f>
        <v/>
      </c>
      <c r="H2398" s="18">
        <f>IF(AND(ISNUMBER('M5 - Sparkling Water &amp; Soda'!F566),ISNUMBER('M5 - Sparkling Water &amp; Soda'!K566)),'M5 - Sparkling Water &amp; Soda'!F566-'M5 - Sparkling Water &amp; Soda'!K566,"")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single 355mL</t>
        </is>
      </c>
      <c r="C2399" s="15" t="inlineStr">
        <is>
          <t>5) Sparkling water &amp; soda</t>
        </is>
      </c>
      <c r="D2399" s="19">
        <f>'M5 - Sparkling Water &amp; Soda'!I567</f>
        <v/>
      </c>
      <c r="E2399" s="20">
        <f>'M5 - Sparkling Water &amp; Soda'!J567</f>
        <v/>
      </c>
      <c r="F2399" s="18">
        <f>'M5 - Sparkling Water &amp; Soda'!K567</f>
        <v/>
      </c>
      <c r="G2399" s="17">
        <f>'M5 - Sparkling Water &amp; Soda'!F567</f>
        <v/>
      </c>
      <c r="H2399" s="18">
        <f>IF(AND(ISNUMBER('M5 - Sparkling Water &amp; Soda'!F567),ISNUMBER('M5 - Sparkling Water &amp; Soda'!K567)),'M5 - Sparkling Water &amp; Soda'!F567-'M5 - Sparkling Water &amp; Soda'!K567,"")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8-pack 355mL</t>
        </is>
      </c>
      <c r="C2400" s="15" t="inlineStr">
        <is>
          <t>5) Sparkling water &amp; soda</t>
        </is>
      </c>
      <c r="D2400" s="19">
        <f>'M5 - Sparkling Water &amp; Soda'!I568</f>
        <v/>
      </c>
      <c r="E2400" s="20">
        <f>'M5 - Sparkling Water &amp; Soda'!J568</f>
        <v/>
      </c>
      <c r="F2400" s="18">
        <f>'M5 - Sparkling Water &amp; Soda'!K568</f>
        <v/>
      </c>
      <c r="G2400" s="17">
        <f>'M5 - Sparkling Water &amp; Soda'!F568</f>
        <v/>
      </c>
      <c r="H2400" s="18">
        <f>IF(AND(ISNUMBER('M5 - Sparkling Water &amp; Soda'!F568),ISNUMBER('M5 - Sparkling Water &amp; Soda'!K568)),'M5 - Sparkling Water &amp; Soda'!F568-'M5 - Sparkling Water &amp; Soda'!K568,"")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Original | 12-pack 355mL</t>
        </is>
      </c>
      <c r="C2401" s="15" t="inlineStr">
        <is>
          <t>5) Sparkling water &amp; soda</t>
        </is>
      </c>
      <c r="D2401" s="19">
        <f>'M5 - Sparkling Water &amp; Soda'!I569</f>
        <v/>
      </c>
      <c r="E2401" s="20">
        <f>'M5 - Sparkling Water &amp; Soda'!J569</f>
        <v/>
      </c>
      <c r="F2401" s="18">
        <f>'M5 - Sparkling Water &amp; Soda'!K569</f>
        <v/>
      </c>
      <c r="G2401" s="17">
        <f>'M5 - Sparkling Water &amp; Soda'!F569</f>
        <v/>
      </c>
      <c r="H2401" s="18">
        <f>IF(AND(ISNUMBER('M5 - Sparkling Water &amp; Soda'!F569),ISNUMBER('M5 - Sparkling Water &amp; Soda'!K569)),'M5 - Sparkling Water &amp; Soda'!F569-'M5 - Sparkling Water &amp; Soda'!K569,"")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Original | 15-pack 355mL</t>
        </is>
      </c>
      <c r="C2402" s="15" t="inlineStr">
        <is>
          <t>5) Sparkling water &amp; soda</t>
        </is>
      </c>
      <c r="D2402" s="19">
        <f>'M5 - Sparkling Water &amp; Soda'!I570</f>
        <v/>
      </c>
      <c r="E2402" s="20">
        <f>'M5 - Sparkling Water &amp; Soda'!J570</f>
        <v/>
      </c>
      <c r="F2402" s="18">
        <f>'M5 - Sparkling Water &amp; Soda'!K570</f>
        <v/>
      </c>
      <c r="G2402" s="17">
        <f>'M5 - Sparkling Water &amp; Soda'!F570</f>
        <v/>
      </c>
      <c r="H2402" s="18">
        <f>IF(AND(ISNUMBER('M5 - Sparkling Water &amp; Soda'!F570),ISNUMBER('M5 - Sparkling Water &amp; Soda'!K570)),'M5 - Sparkling Water &amp; Soda'!F570-'M5 - Sparkling Water &amp; Soda'!K570,"")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Original | 18-pack 355mL</t>
        </is>
      </c>
      <c r="C2403" s="15" t="inlineStr">
        <is>
          <t>5) Sparkling water &amp; soda</t>
        </is>
      </c>
      <c r="D2403" s="19">
        <f>'M5 - Sparkling Water &amp; Soda'!I571</f>
        <v/>
      </c>
      <c r="E2403" s="20">
        <f>'M5 - Sparkling Water &amp; Soda'!J571</f>
        <v/>
      </c>
      <c r="F2403" s="18">
        <f>'M5 - Sparkling Water &amp; Soda'!K571</f>
        <v/>
      </c>
      <c r="G2403" s="17">
        <f>'M5 - Sparkling Water &amp; Soda'!F571</f>
        <v/>
      </c>
      <c r="H2403" s="18">
        <f>IF(AND(ISNUMBER('M5 - Sparkling Water &amp; Soda'!F571),ISNUMBER('M5 - Sparkling Water &amp; Soda'!K571)),'M5 - Sparkling Water &amp; Soda'!F571-'M5 - Sparkling Water &amp; Soda'!K571,"")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Original | 24-pack 355mL</t>
        </is>
      </c>
      <c r="C2404" s="15" t="inlineStr">
        <is>
          <t>5) Sparkling water &amp; soda</t>
        </is>
      </c>
      <c r="D2404" s="19">
        <f>'M5 - Sparkling Water &amp; Soda'!I572</f>
        <v/>
      </c>
      <c r="E2404" s="20">
        <f>'M5 - Sparkling Water &amp; Soda'!J572</f>
        <v/>
      </c>
      <c r="F2404" s="18">
        <f>'M5 - Sparkling Water &amp; Soda'!K572</f>
        <v/>
      </c>
      <c r="G2404" s="17">
        <f>'M5 - Sparkling Water &amp; Soda'!F572</f>
        <v/>
      </c>
      <c r="H2404" s="18">
        <f>IF(AND(ISNUMBER('M5 - Sparkling Water &amp; Soda'!F572),ISNUMBER('M5 - Sparkling Water &amp; Soda'!K572)),'M5 - Sparkling Water &amp; Soda'!F572-'M5 - Sparkling Water &amp; Soda'!K572,"")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single 355mL</t>
        </is>
      </c>
      <c r="C2405" s="15" t="inlineStr">
        <is>
          <t>5) Sparkling water &amp; soda</t>
        </is>
      </c>
      <c r="D2405" s="19">
        <f>'M5 - Sparkling Water &amp; Soda'!I573</f>
        <v/>
      </c>
      <c r="E2405" s="20">
        <f>'M5 - Sparkling Water &amp; Soda'!J573</f>
        <v/>
      </c>
      <c r="F2405" s="18">
        <f>'M5 - Sparkling Water &amp; Soda'!K573</f>
        <v/>
      </c>
      <c r="G2405" s="17">
        <f>'M5 - Sparkling Water &amp; Soda'!F573</f>
        <v/>
      </c>
      <c r="H2405" s="18">
        <f>IF(AND(ISNUMBER('M5 - Sparkling Water &amp; Soda'!F573),ISNUMBER('M5 - Sparkling Water &amp; Soda'!K573)),'M5 - Sparkling Water &amp; Soda'!F573-'M5 - Sparkling Water &amp; Soda'!K573,"")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8-pack 355mL</t>
        </is>
      </c>
      <c r="C2406" s="15" t="inlineStr">
        <is>
          <t>5) Sparkling water &amp; soda</t>
        </is>
      </c>
      <c r="D2406" s="19">
        <f>'M5 - Sparkling Water &amp; Soda'!I574</f>
        <v/>
      </c>
      <c r="E2406" s="20">
        <f>'M5 - Sparkling Water &amp; Soda'!J574</f>
        <v/>
      </c>
      <c r="F2406" s="18">
        <f>'M5 - Sparkling Water &amp; Soda'!K574</f>
        <v/>
      </c>
      <c r="G2406" s="17">
        <f>'M5 - Sparkling Water &amp; Soda'!F574</f>
        <v/>
      </c>
      <c r="H2406" s="18">
        <f>IF(AND(ISNUMBER('M5 - Sparkling Water &amp; Soda'!F574),ISNUMBER('M5 - Sparkling Water &amp; Soda'!K574)),'M5 - Sparkling Water &amp; Soda'!F574-'M5 - Sparkling Water &amp; Soda'!K574,"")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Cherry | 12-pack 355mL</t>
        </is>
      </c>
      <c r="C2407" s="15" t="inlineStr">
        <is>
          <t>5) Sparkling water &amp; soda</t>
        </is>
      </c>
      <c r="D2407" s="19">
        <f>'M5 - Sparkling Water &amp; Soda'!I575</f>
        <v/>
      </c>
      <c r="E2407" s="20">
        <f>'M5 - Sparkling Water &amp; Soda'!J575</f>
        <v/>
      </c>
      <c r="F2407" s="18">
        <f>'M5 - Sparkling Water &amp; Soda'!K575</f>
        <v/>
      </c>
      <c r="G2407" s="17">
        <f>'M5 - Sparkling Water &amp; Soda'!F575</f>
        <v/>
      </c>
      <c r="H2407" s="18">
        <f>IF(AND(ISNUMBER('M5 - Sparkling Water &amp; Soda'!F575),ISNUMBER('M5 - Sparkling Water &amp; Soda'!K575)),'M5 - Sparkling Water &amp; Soda'!F575-'M5 - Sparkling Water &amp; Soda'!K575,"")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Cherry | 15-pack 355mL</t>
        </is>
      </c>
      <c r="C2408" s="15" t="inlineStr">
        <is>
          <t>5) Sparkling water &amp; soda</t>
        </is>
      </c>
      <c r="D2408" s="19">
        <f>'M5 - Sparkling Water &amp; Soda'!I576</f>
        <v/>
      </c>
      <c r="E2408" s="20">
        <f>'M5 - Sparkling Water &amp; Soda'!J576</f>
        <v/>
      </c>
      <c r="F2408" s="18">
        <f>'M5 - Sparkling Water &amp; Soda'!K576</f>
        <v/>
      </c>
      <c r="G2408" s="17">
        <f>'M5 - Sparkling Water &amp; Soda'!F576</f>
        <v/>
      </c>
      <c r="H2408" s="18">
        <f>IF(AND(ISNUMBER('M5 - Sparkling Water &amp; Soda'!F576),ISNUMBER('M5 - Sparkling Water &amp; Soda'!K576)),'M5 - Sparkling Water &amp; Soda'!F576-'M5 - Sparkling Water &amp; Soda'!K576,"")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Cherry | 18-pack 355mL</t>
        </is>
      </c>
      <c r="C2409" s="15" t="inlineStr">
        <is>
          <t>5) Sparkling water &amp; soda</t>
        </is>
      </c>
      <c r="D2409" s="19">
        <f>'M5 - Sparkling Water &amp; Soda'!I577</f>
        <v/>
      </c>
      <c r="E2409" s="20">
        <f>'M5 - Sparkling Water &amp; Soda'!J577</f>
        <v/>
      </c>
      <c r="F2409" s="18">
        <f>'M5 - Sparkling Water &amp; Soda'!K577</f>
        <v/>
      </c>
      <c r="G2409" s="17">
        <f>'M5 - Sparkling Water &amp; Soda'!F577</f>
        <v/>
      </c>
      <c r="H2409" s="18">
        <f>IF(AND(ISNUMBER('M5 - Sparkling Water &amp; Soda'!F577),ISNUMBER('M5 - Sparkling Water &amp; Soda'!K577)),'M5 - Sparkling Water &amp; Soda'!F577-'M5 - Sparkling Water &amp; Soda'!K577,"")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Cherry | 24-pack 355mL</t>
        </is>
      </c>
      <c r="C2410" s="15" t="inlineStr">
        <is>
          <t>5) Sparkling water &amp; soda</t>
        </is>
      </c>
      <c r="D2410" s="19">
        <f>'M5 - Sparkling Water &amp; Soda'!I578</f>
        <v/>
      </c>
      <c r="E2410" s="20">
        <f>'M5 - Sparkling Water &amp; Soda'!J578</f>
        <v/>
      </c>
      <c r="F2410" s="18">
        <f>'M5 - Sparkling Water &amp; Soda'!K578</f>
        <v/>
      </c>
      <c r="G2410" s="17">
        <f>'M5 - Sparkling Water &amp; Soda'!F578</f>
        <v/>
      </c>
      <c r="H2410" s="18">
        <f>IF(AND(ISNUMBER('M5 - Sparkling Water &amp; Soda'!F578),ISNUMBER('M5 - Sparkling Water &amp; Soda'!K578)),'M5 - Sparkling Water &amp; Soda'!F578-'M5 - Sparkling Water &amp; Soda'!K578,"")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single 355mL</t>
        </is>
      </c>
      <c r="C2411" s="15" t="inlineStr">
        <is>
          <t>5) Sparkling water &amp; soda</t>
        </is>
      </c>
      <c r="D2411" s="19">
        <f>'M5 - Sparkling Water &amp; Soda'!I579</f>
        <v/>
      </c>
      <c r="E2411" s="20">
        <f>'M5 - Sparkling Water &amp; Soda'!J579</f>
        <v/>
      </c>
      <c r="F2411" s="18">
        <f>'M5 - Sparkling Water &amp; Soda'!K579</f>
        <v/>
      </c>
      <c r="G2411" s="17">
        <f>'M5 - Sparkling Water &amp; Soda'!F579</f>
        <v/>
      </c>
      <c r="H2411" s="18">
        <f>IF(AND(ISNUMBER('M5 - Sparkling Water &amp; Soda'!F579),ISNUMBER('M5 - Sparkling Water &amp; Soda'!K579)),'M5 - Sparkling Water &amp; Soda'!F579-'M5 - Sparkling Water &amp; Soda'!K579,"")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8-pack 355mL</t>
        </is>
      </c>
      <c r="C2412" s="15" t="inlineStr">
        <is>
          <t>5) Sparkling water &amp; soda</t>
        </is>
      </c>
      <c r="D2412" s="19">
        <f>'M5 - Sparkling Water &amp; Soda'!I580</f>
        <v/>
      </c>
      <c r="E2412" s="20">
        <f>'M5 - Sparkling Water &amp; Soda'!J580</f>
        <v/>
      </c>
      <c r="F2412" s="18">
        <f>'M5 - Sparkling Water &amp; Soda'!K580</f>
        <v/>
      </c>
      <c r="G2412" s="17">
        <f>'M5 - Sparkling Water &amp; Soda'!F580</f>
        <v/>
      </c>
      <c r="H2412" s="18">
        <f>IF(AND(ISNUMBER('M5 - Sparkling Water &amp; Soda'!F580),ISNUMBER('M5 - Sparkling Water &amp; Soda'!K580)),'M5 - Sparkling Water &amp; Soda'!F580-'M5 - Sparkling Water &amp; Soda'!K580,"")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Lime | 12-pack 355mL</t>
        </is>
      </c>
      <c r="C2413" s="15" t="inlineStr">
        <is>
          <t>5) Sparkling water &amp; soda</t>
        </is>
      </c>
      <c r="D2413" s="19">
        <f>'M5 - Sparkling Water &amp; Soda'!I581</f>
        <v/>
      </c>
      <c r="E2413" s="20">
        <f>'M5 - Sparkling Water &amp; Soda'!J581</f>
        <v/>
      </c>
      <c r="F2413" s="18">
        <f>'M5 - Sparkling Water &amp; Soda'!K581</f>
        <v/>
      </c>
      <c r="G2413" s="17">
        <f>'M5 - Sparkling Water &amp; Soda'!F581</f>
        <v/>
      </c>
      <c r="H2413" s="18">
        <f>IF(AND(ISNUMBER('M5 - Sparkling Water &amp; Soda'!F581),ISNUMBER('M5 - Sparkling Water &amp; Soda'!K581)),'M5 - Sparkling Water &amp; Soda'!F581-'M5 - Sparkling Water &amp; Soda'!K581,"")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Lime | 15-pack 355mL</t>
        </is>
      </c>
      <c r="C2414" s="15" t="inlineStr">
        <is>
          <t>5) Sparkling water &amp; soda</t>
        </is>
      </c>
      <c r="D2414" s="19">
        <f>'M5 - Sparkling Water &amp; Soda'!I582</f>
        <v/>
      </c>
      <c r="E2414" s="20">
        <f>'M5 - Sparkling Water &amp; Soda'!J582</f>
        <v/>
      </c>
      <c r="F2414" s="18">
        <f>'M5 - Sparkling Water &amp; Soda'!K582</f>
        <v/>
      </c>
      <c r="G2414" s="17">
        <f>'M5 - Sparkling Water &amp; Soda'!F582</f>
        <v/>
      </c>
      <c r="H2414" s="18">
        <f>IF(AND(ISNUMBER('M5 - Sparkling Water &amp; Soda'!F582),ISNUMBER('M5 - Sparkling Water &amp; Soda'!K582)),'M5 - Sparkling Water &amp; Soda'!F582-'M5 - Sparkling Water &amp; Soda'!K582,"")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Lime | 18-pack 355mL</t>
        </is>
      </c>
      <c r="C2415" s="15" t="inlineStr">
        <is>
          <t>5) Sparkling water &amp; soda</t>
        </is>
      </c>
      <c r="D2415" s="19">
        <f>'M5 - Sparkling Water &amp; Soda'!I583</f>
        <v/>
      </c>
      <c r="E2415" s="20">
        <f>'M5 - Sparkling Water &amp; Soda'!J583</f>
        <v/>
      </c>
      <c r="F2415" s="18">
        <f>'M5 - Sparkling Water &amp; Soda'!K583</f>
        <v/>
      </c>
      <c r="G2415" s="17">
        <f>'M5 - Sparkling Water &amp; Soda'!F583</f>
        <v/>
      </c>
      <c r="H2415" s="18">
        <f>IF(AND(ISNUMBER('M5 - Sparkling Water &amp; Soda'!F583),ISNUMBER('M5 - Sparkling Water &amp; Soda'!K583)),'M5 - Sparkling Water &amp; Soda'!F583-'M5 - Sparkling Water &amp; Soda'!K583,"")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Lime | 24-pack 355mL</t>
        </is>
      </c>
      <c r="C2416" s="15" t="inlineStr">
        <is>
          <t>5) Sparkling water &amp; soda</t>
        </is>
      </c>
      <c r="D2416" s="19">
        <f>'M5 - Sparkling Water &amp; Soda'!I584</f>
        <v/>
      </c>
      <c r="E2416" s="20">
        <f>'M5 - Sparkling Water &amp; Soda'!J584</f>
        <v/>
      </c>
      <c r="F2416" s="18">
        <f>'M5 - Sparkling Water &amp; Soda'!K584</f>
        <v/>
      </c>
      <c r="G2416" s="17">
        <f>'M5 - Sparkling Water &amp; Soda'!F584</f>
        <v/>
      </c>
      <c r="H2416" s="18">
        <f>IF(AND(ISNUMBER('M5 - Sparkling Water &amp; Soda'!F584),ISNUMBER('M5 - Sparkling Water &amp; Soda'!K584)),'M5 - Sparkling Water &amp; Soda'!F584-'M5 - Sparkling Water &amp; Soda'!K584,"")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single 355mL</t>
        </is>
      </c>
      <c r="C2417" s="15" t="inlineStr">
        <is>
          <t>5) Sparkling water &amp; soda</t>
        </is>
      </c>
      <c r="D2417" s="19">
        <f>'M5 - Sparkling Water &amp; Soda'!I585</f>
        <v/>
      </c>
      <c r="E2417" s="20">
        <f>'M5 - Sparkling Water &amp; Soda'!J585</f>
        <v/>
      </c>
      <c r="F2417" s="18">
        <f>'M5 - Sparkling Water &amp; Soda'!K585</f>
        <v/>
      </c>
      <c r="G2417" s="17">
        <f>'M5 - Sparkling Water &amp; Soda'!F585</f>
        <v/>
      </c>
      <c r="H2417" s="18">
        <f>IF(AND(ISNUMBER('M5 - Sparkling Water &amp; Soda'!F585),ISNUMBER('M5 - Sparkling Water &amp; Soda'!K585)),'M5 - Sparkling Water &amp; Soda'!F585-'M5 - Sparkling Water &amp; Soda'!K585,"")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8-pack 355mL</t>
        </is>
      </c>
      <c r="C2418" s="15" t="inlineStr">
        <is>
          <t>5) Sparkling water &amp; soda</t>
        </is>
      </c>
      <c r="D2418" s="19">
        <f>'M5 - Sparkling Water &amp; Soda'!I586</f>
        <v/>
      </c>
      <c r="E2418" s="20">
        <f>'M5 - Sparkling Water &amp; Soda'!J586</f>
        <v/>
      </c>
      <c r="F2418" s="18">
        <f>'M5 - Sparkling Water &amp; Soda'!K586</f>
        <v/>
      </c>
      <c r="G2418" s="17">
        <f>'M5 - Sparkling Water &amp; Soda'!F586</f>
        <v/>
      </c>
      <c r="H2418" s="18">
        <f>IF(AND(ISNUMBER('M5 - Sparkling Water &amp; Soda'!F586),ISNUMBER('M5 - Sparkling Water &amp; Soda'!K586)),'M5 - Sparkling Water &amp; Soda'!F586-'M5 - Sparkling Water &amp; Soda'!K586,"")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Diet Coke</t>
        </is>
      </c>
      <c r="B2419" s="15" t="inlineStr">
        <is>
          <t>Diet Coke | Caffeine-Free | 12-pack 355mL</t>
        </is>
      </c>
      <c r="C2419" s="15" t="inlineStr">
        <is>
          <t>5) Sparkling water &amp; soda</t>
        </is>
      </c>
      <c r="D2419" s="19">
        <f>'M5 - Sparkling Water &amp; Soda'!I587</f>
        <v/>
      </c>
      <c r="E2419" s="20">
        <f>'M5 - Sparkling Water &amp; Soda'!J587</f>
        <v/>
      </c>
      <c r="F2419" s="18">
        <f>'M5 - Sparkling Water &amp; Soda'!K587</f>
        <v/>
      </c>
      <c r="G2419" s="17">
        <f>'M5 - Sparkling Water &amp; Soda'!F587</f>
        <v/>
      </c>
      <c r="H2419" s="18">
        <f>IF(AND(ISNUMBER('M5 - Sparkling Water &amp; Soda'!F587),ISNUMBER('M5 - Sparkling Water &amp; Soda'!K587)),'M5 - Sparkling Water &amp; Soda'!F587-'M5 - Sparkling Water &amp; Soda'!K587,"")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Diet Coke</t>
        </is>
      </c>
      <c r="B2420" s="15" t="inlineStr">
        <is>
          <t>Diet Coke | Caffeine-Free | 15-pack 355mL</t>
        </is>
      </c>
      <c r="C2420" s="15" t="inlineStr">
        <is>
          <t>5) Sparkling water &amp; soda</t>
        </is>
      </c>
      <c r="D2420" s="19">
        <f>'M5 - Sparkling Water &amp; Soda'!I588</f>
        <v/>
      </c>
      <c r="E2420" s="20">
        <f>'M5 - Sparkling Water &amp; Soda'!J588</f>
        <v/>
      </c>
      <c r="F2420" s="18">
        <f>'M5 - Sparkling Water &amp; Soda'!K588</f>
        <v/>
      </c>
      <c r="G2420" s="17">
        <f>'M5 - Sparkling Water &amp; Soda'!F588</f>
        <v/>
      </c>
      <c r="H2420" s="18">
        <f>IF(AND(ISNUMBER('M5 - Sparkling Water &amp; Soda'!F588),ISNUMBER('M5 - Sparkling Water &amp; Soda'!K588)),'M5 - Sparkling Water &amp; Soda'!F588-'M5 - Sparkling Water &amp; Soda'!K588,"")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Diet Coke</t>
        </is>
      </c>
      <c r="B2421" s="15" t="inlineStr">
        <is>
          <t>Diet Coke | Caffeine-Free | 18-pack 355mL</t>
        </is>
      </c>
      <c r="C2421" s="15" t="inlineStr">
        <is>
          <t>5) Sparkling water &amp; soda</t>
        </is>
      </c>
      <c r="D2421" s="19">
        <f>'M5 - Sparkling Water &amp; Soda'!I589</f>
        <v/>
      </c>
      <c r="E2421" s="20">
        <f>'M5 - Sparkling Water &amp; Soda'!J589</f>
        <v/>
      </c>
      <c r="F2421" s="18">
        <f>'M5 - Sparkling Water &amp; Soda'!K589</f>
        <v/>
      </c>
      <c r="G2421" s="17">
        <f>'M5 - Sparkling Water &amp; Soda'!F589</f>
        <v/>
      </c>
      <c r="H2421" s="18">
        <f>IF(AND(ISNUMBER('M5 - Sparkling Water &amp; Soda'!F589),ISNUMBER('M5 - Sparkling Water &amp; Soda'!K589)),'M5 - Sparkling Water &amp; Soda'!F589-'M5 - Sparkling Water &amp; Soda'!K589,"")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Diet Coke</t>
        </is>
      </c>
      <c r="B2422" s="15" t="inlineStr">
        <is>
          <t>Diet Coke | Caffeine-Free | 24-pack 355mL</t>
        </is>
      </c>
      <c r="C2422" s="15" t="inlineStr">
        <is>
          <t>5) Sparkling water &amp; soda</t>
        </is>
      </c>
      <c r="D2422" s="19">
        <f>'M5 - Sparkling Water &amp; Soda'!I590</f>
        <v/>
      </c>
      <c r="E2422" s="20">
        <f>'M5 - Sparkling Water &amp; Soda'!J590</f>
        <v/>
      </c>
      <c r="F2422" s="18">
        <f>'M5 - Sparkling Water &amp; Soda'!K590</f>
        <v/>
      </c>
      <c r="G2422" s="17">
        <f>'M5 - Sparkling Water &amp; Soda'!F590</f>
        <v/>
      </c>
      <c r="H2422" s="18">
        <f>IF(AND(ISNUMBER('M5 - Sparkling Water &amp; Soda'!F590),ISNUMBER('M5 - Sparkling Water &amp; Soda'!K590)),'M5 - Sparkling Water &amp; Soda'!F590-'M5 - Sparkling Water &amp; Soda'!K590,"")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single 355mL</t>
        </is>
      </c>
      <c r="C2423" s="15" t="inlineStr">
        <is>
          <t>5) Sparkling water &amp; soda</t>
        </is>
      </c>
      <c r="D2423" s="19">
        <f>'M5 - Sparkling Water &amp; Soda'!I591</f>
        <v/>
      </c>
      <c r="E2423" s="20">
        <f>'M5 - Sparkling Water &amp; Soda'!J591</f>
        <v/>
      </c>
      <c r="F2423" s="18">
        <f>'M5 - Sparkling Water &amp; Soda'!K591</f>
        <v/>
      </c>
      <c r="G2423" s="17">
        <f>'M5 - Sparkling Water &amp; Soda'!F591</f>
        <v/>
      </c>
      <c r="H2423" s="18">
        <f>IF(AND(ISNUMBER('M5 - Sparkling Water &amp; Soda'!F591),ISNUMBER('M5 - Sparkling Water &amp; Soda'!K591)),'M5 - Sparkling Water &amp; Soda'!F591-'M5 - Sparkling Water &amp; Soda'!K591,"")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8-pack 355mL</t>
        </is>
      </c>
      <c r="C2424" s="15" t="inlineStr">
        <is>
          <t>5) Sparkling water &amp; soda</t>
        </is>
      </c>
      <c r="D2424" s="19">
        <f>'M5 - Sparkling Water &amp; Soda'!I592</f>
        <v/>
      </c>
      <c r="E2424" s="20">
        <f>'M5 - Sparkling Water &amp; Soda'!J592</f>
        <v/>
      </c>
      <c r="F2424" s="18">
        <f>'M5 - Sparkling Water &amp; Soda'!K592</f>
        <v/>
      </c>
      <c r="G2424" s="17">
        <f>'M5 - Sparkling Water &amp; Soda'!F592</f>
        <v/>
      </c>
      <c r="H2424" s="18">
        <f>IF(AND(ISNUMBER('M5 - Sparkling Water &amp; Soda'!F592),ISNUMBER('M5 - Sparkling Water &amp; Soda'!K592)),'M5 - Sparkling Water &amp; Soda'!F592-'M5 - Sparkling Water &amp; Soda'!K592,"")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Original | 12-pack 355mL</t>
        </is>
      </c>
      <c r="C2425" s="15" t="inlineStr">
        <is>
          <t>5) Sparkling water &amp; soda</t>
        </is>
      </c>
      <c r="D2425" s="19">
        <f>'M5 - Sparkling Water &amp; Soda'!I593</f>
        <v/>
      </c>
      <c r="E2425" s="20">
        <f>'M5 - Sparkling Water &amp; Soda'!J593</f>
        <v/>
      </c>
      <c r="F2425" s="18">
        <f>'M5 - Sparkling Water &amp; Soda'!K593</f>
        <v/>
      </c>
      <c r="G2425" s="17">
        <f>'M5 - Sparkling Water &amp; Soda'!F593</f>
        <v/>
      </c>
      <c r="H2425" s="18">
        <f>IF(AND(ISNUMBER('M5 - Sparkling Water &amp; Soda'!F593),ISNUMBER('M5 - Sparkling Water &amp; Soda'!K593)),'M5 - Sparkling Water &amp; Soda'!F593-'M5 - Sparkling Water &amp; Soda'!K593,"")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Original | 15-pack 355mL</t>
        </is>
      </c>
      <c r="C2426" s="15" t="inlineStr">
        <is>
          <t>5) Sparkling water &amp; soda</t>
        </is>
      </c>
      <c r="D2426" s="19">
        <f>'M5 - Sparkling Water &amp; Soda'!I594</f>
        <v/>
      </c>
      <c r="E2426" s="20">
        <f>'M5 - Sparkling Water &amp; Soda'!J594</f>
        <v/>
      </c>
      <c r="F2426" s="18">
        <f>'M5 - Sparkling Water &amp; Soda'!K594</f>
        <v/>
      </c>
      <c r="G2426" s="17">
        <f>'M5 - Sparkling Water &amp; Soda'!F594</f>
        <v/>
      </c>
      <c r="H2426" s="18">
        <f>IF(AND(ISNUMBER('M5 - Sparkling Water &amp; Soda'!F594),ISNUMBER('M5 - Sparkling Water &amp; Soda'!K594)),'M5 - Sparkling Water &amp; Soda'!F594-'M5 - Sparkling Water &amp; Soda'!K594,"")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Original | 18-pack 355mL</t>
        </is>
      </c>
      <c r="C2427" s="15" t="inlineStr">
        <is>
          <t>5) Sparkling water &amp; soda</t>
        </is>
      </c>
      <c r="D2427" s="19">
        <f>'M5 - Sparkling Water &amp; Soda'!I595</f>
        <v/>
      </c>
      <c r="E2427" s="20">
        <f>'M5 - Sparkling Water &amp; Soda'!J595</f>
        <v/>
      </c>
      <c r="F2427" s="18">
        <f>'M5 - Sparkling Water &amp; Soda'!K595</f>
        <v/>
      </c>
      <c r="G2427" s="17">
        <f>'M5 - Sparkling Water &amp; Soda'!F595</f>
        <v/>
      </c>
      <c r="H2427" s="18">
        <f>IF(AND(ISNUMBER('M5 - Sparkling Water &amp; Soda'!F595),ISNUMBER('M5 - Sparkling Water &amp; Soda'!K595)),'M5 - Sparkling Water &amp; Soda'!F595-'M5 - Sparkling Water &amp; Soda'!K595,"")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Original | 24-pack 355mL</t>
        </is>
      </c>
      <c r="C2428" s="15" t="inlineStr">
        <is>
          <t>5) Sparkling water &amp; soda</t>
        </is>
      </c>
      <c r="D2428" s="19">
        <f>'M5 - Sparkling Water &amp; Soda'!I596</f>
        <v/>
      </c>
      <c r="E2428" s="20">
        <f>'M5 - Sparkling Water &amp; Soda'!J596</f>
        <v/>
      </c>
      <c r="F2428" s="18">
        <f>'M5 - Sparkling Water &amp; Soda'!K596</f>
        <v/>
      </c>
      <c r="G2428" s="17">
        <f>'M5 - Sparkling Water &amp; Soda'!F596</f>
        <v/>
      </c>
      <c r="H2428" s="18">
        <f>IF(AND(ISNUMBER('M5 - Sparkling Water &amp; Soda'!F596),ISNUMBER('M5 - Sparkling Water &amp; Soda'!K596)),'M5 - Sparkling Water &amp; Soda'!F596-'M5 - Sparkling Water &amp; Soda'!K596,"")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single 355mL</t>
        </is>
      </c>
      <c r="C2429" s="15" t="inlineStr">
        <is>
          <t>5) Sparkling water &amp; soda</t>
        </is>
      </c>
      <c r="D2429" s="19">
        <f>'M5 - Sparkling Water &amp; Soda'!I597</f>
        <v/>
      </c>
      <c r="E2429" s="20">
        <f>'M5 - Sparkling Water &amp; Soda'!J597</f>
        <v/>
      </c>
      <c r="F2429" s="18">
        <f>'M5 - Sparkling Water &amp; Soda'!K597</f>
        <v/>
      </c>
      <c r="G2429" s="17">
        <f>'M5 - Sparkling Water &amp; Soda'!F597</f>
        <v/>
      </c>
      <c r="H2429" s="18">
        <f>IF(AND(ISNUMBER('M5 - Sparkling Water &amp; Soda'!F597),ISNUMBER('M5 - Sparkling Water &amp; Soda'!K597)),'M5 - Sparkling Water &amp; Soda'!F597-'M5 - Sparkling Water &amp; Soda'!K597,"")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8-pack 355mL</t>
        </is>
      </c>
      <c r="C2430" s="15" t="inlineStr">
        <is>
          <t>5) Sparkling water &amp; soda</t>
        </is>
      </c>
      <c r="D2430" s="19">
        <f>'M5 - Sparkling Water &amp; Soda'!I598</f>
        <v/>
      </c>
      <c r="E2430" s="20">
        <f>'M5 - Sparkling Water &amp; Soda'!J598</f>
        <v/>
      </c>
      <c r="F2430" s="18">
        <f>'M5 - Sparkling Water &amp; Soda'!K598</f>
        <v/>
      </c>
      <c r="G2430" s="17">
        <f>'M5 - Sparkling Water &amp; Soda'!F598</f>
        <v/>
      </c>
      <c r="H2430" s="18">
        <f>IF(AND(ISNUMBER('M5 - Sparkling Water &amp; Soda'!F598),ISNUMBER('M5 - Sparkling Water &amp; Soda'!K598)),'M5 - Sparkling Water &amp; Soda'!F598-'M5 - Sparkling Water &amp; Soda'!K598,"")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Cherry | 12-pack 355mL</t>
        </is>
      </c>
      <c r="C2431" s="15" t="inlineStr">
        <is>
          <t>5) Sparkling water &amp; soda</t>
        </is>
      </c>
      <c r="D2431" s="19">
        <f>'M5 - Sparkling Water &amp; Soda'!I599</f>
        <v/>
      </c>
      <c r="E2431" s="20">
        <f>'M5 - Sparkling Water &amp; Soda'!J599</f>
        <v/>
      </c>
      <c r="F2431" s="18">
        <f>'M5 - Sparkling Water &amp; Soda'!K599</f>
        <v/>
      </c>
      <c r="G2431" s="17">
        <f>'M5 - Sparkling Water &amp; Soda'!F599</f>
        <v/>
      </c>
      <c r="H2431" s="18">
        <f>IF(AND(ISNUMBER('M5 - Sparkling Water &amp; Soda'!F599),ISNUMBER('M5 - Sparkling Water &amp; Soda'!K599)),'M5 - Sparkling Water &amp; Soda'!F599-'M5 - Sparkling Water &amp; Soda'!K599,"")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Cherry | 15-pack 355mL</t>
        </is>
      </c>
      <c r="C2432" s="15" t="inlineStr">
        <is>
          <t>5) Sparkling water &amp; soda</t>
        </is>
      </c>
      <c r="D2432" s="19">
        <f>'M5 - Sparkling Water &amp; Soda'!I600</f>
        <v/>
      </c>
      <c r="E2432" s="20">
        <f>'M5 - Sparkling Water &amp; Soda'!J600</f>
        <v/>
      </c>
      <c r="F2432" s="18">
        <f>'M5 - Sparkling Water &amp; Soda'!K600</f>
        <v/>
      </c>
      <c r="G2432" s="17">
        <f>'M5 - Sparkling Water &amp; Soda'!F600</f>
        <v/>
      </c>
      <c r="H2432" s="18">
        <f>IF(AND(ISNUMBER('M5 - Sparkling Water &amp; Soda'!F600),ISNUMBER('M5 - Sparkling Water &amp; Soda'!K600)),'M5 - Sparkling Water &amp; Soda'!F600-'M5 - Sparkling Water &amp; Soda'!K600,"")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Cherry | 18-pack 355mL</t>
        </is>
      </c>
      <c r="C2433" s="15" t="inlineStr">
        <is>
          <t>5) Sparkling water &amp; soda</t>
        </is>
      </c>
      <c r="D2433" s="19">
        <f>'M5 - Sparkling Water &amp; Soda'!I601</f>
        <v/>
      </c>
      <c r="E2433" s="20">
        <f>'M5 - Sparkling Water &amp; Soda'!J601</f>
        <v/>
      </c>
      <c r="F2433" s="18">
        <f>'M5 - Sparkling Water &amp; Soda'!K601</f>
        <v/>
      </c>
      <c r="G2433" s="17">
        <f>'M5 - Sparkling Water &amp; Soda'!F601</f>
        <v/>
      </c>
      <c r="H2433" s="18">
        <f>IF(AND(ISNUMBER('M5 - Sparkling Water &amp; Soda'!F601),ISNUMBER('M5 - Sparkling Water &amp; Soda'!K601)),'M5 - Sparkling Water &amp; Soda'!F601-'M5 - Sparkling Water &amp; Soda'!K601,"")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Cherry | 24-pack 355mL</t>
        </is>
      </c>
      <c r="C2434" s="15" t="inlineStr">
        <is>
          <t>5) Sparkling water &amp; soda</t>
        </is>
      </c>
      <c r="D2434" s="19">
        <f>'M5 - Sparkling Water &amp; Soda'!I602</f>
        <v/>
      </c>
      <c r="E2434" s="20">
        <f>'M5 - Sparkling Water &amp; Soda'!J602</f>
        <v/>
      </c>
      <c r="F2434" s="18">
        <f>'M5 - Sparkling Water &amp; Soda'!K602</f>
        <v/>
      </c>
      <c r="G2434" s="17">
        <f>'M5 - Sparkling Water &amp; Soda'!F602</f>
        <v/>
      </c>
      <c r="H2434" s="18">
        <f>IF(AND(ISNUMBER('M5 - Sparkling Water &amp; Soda'!F602),ISNUMBER('M5 - Sparkling Water &amp; Soda'!K602)),'M5 - Sparkling Water &amp; Soda'!F602-'M5 - Sparkling Water &amp; Soda'!K602,"")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single 355mL</t>
        </is>
      </c>
      <c r="C2435" s="15" t="inlineStr">
        <is>
          <t>5) Sparkling water &amp; soda</t>
        </is>
      </c>
      <c r="D2435" s="19">
        <f>'M5 - Sparkling Water &amp; Soda'!I603</f>
        <v/>
      </c>
      <c r="E2435" s="20">
        <f>'M5 - Sparkling Water &amp; Soda'!J603</f>
        <v/>
      </c>
      <c r="F2435" s="18">
        <f>'M5 - Sparkling Water &amp; Soda'!K603</f>
        <v/>
      </c>
      <c r="G2435" s="17">
        <f>'M5 - Sparkling Water &amp; Soda'!F603</f>
        <v/>
      </c>
      <c r="H2435" s="18">
        <f>IF(AND(ISNUMBER('M5 - Sparkling Water &amp; Soda'!F603),ISNUMBER('M5 - Sparkling Water &amp; Soda'!K603)),'M5 - Sparkling Water &amp; Soda'!F603-'M5 - Sparkling Water &amp; Soda'!K603,"")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8-pack 355mL</t>
        </is>
      </c>
      <c r="C2436" s="15" t="inlineStr">
        <is>
          <t>5) Sparkling water &amp; soda</t>
        </is>
      </c>
      <c r="D2436" s="19">
        <f>'M5 - Sparkling Water &amp; Soda'!I604</f>
        <v/>
      </c>
      <c r="E2436" s="20">
        <f>'M5 - Sparkling Water &amp; Soda'!J604</f>
        <v/>
      </c>
      <c r="F2436" s="18">
        <f>'M5 - Sparkling Water &amp; Soda'!K604</f>
        <v/>
      </c>
      <c r="G2436" s="17">
        <f>'M5 - Sparkling Water &amp; Soda'!F604</f>
        <v/>
      </c>
      <c r="H2436" s="18">
        <f>IF(AND(ISNUMBER('M5 - Sparkling Water &amp; Soda'!F604),ISNUMBER('M5 - Sparkling Water &amp; Soda'!K604)),'M5 - Sparkling Water &amp; Soda'!F604-'M5 - Sparkling Water &amp; Soda'!K604,"")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Lemon-Lime | Tropical | 12-pack 355mL</t>
        </is>
      </c>
      <c r="C2437" s="15" t="inlineStr">
        <is>
          <t>5) Sparkling water &amp; soda</t>
        </is>
      </c>
      <c r="D2437" s="19">
        <f>'M5 - Sparkling Water &amp; Soda'!I605</f>
        <v/>
      </c>
      <c r="E2437" s="20">
        <f>'M5 - Sparkling Water &amp; Soda'!J605</f>
        <v/>
      </c>
      <c r="F2437" s="18">
        <f>'M5 - Sparkling Water &amp; Soda'!K605</f>
        <v/>
      </c>
      <c r="G2437" s="17">
        <f>'M5 - Sparkling Water &amp; Soda'!F605</f>
        <v/>
      </c>
      <c r="H2437" s="18">
        <f>IF(AND(ISNUMBER('M5 - Sparkling Water &amp; Soda'!F605),ISNUMBER('M5 - Sparkling Water &amp; Soda'!K605)),'M5 - Sparkling Water &amp; Soda'!F605-'M5 - Sparkling Water &amp; Soda'!K605,"")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Lemon-Lime | Tropical | 15-pack 355mL</t>
        </is>
      </c>
      <c r="C2438" s="15" t="inlineStr">
        <is>
          <t>5) Sparkling water &amp; soda</t>
        </is>
      </c>
      <c r="D2438" s="19">
        <f>'M5 - Sparkling Water &amp; Soda'!I606</f>
        <v/>
      </c>
      <c r="E2438" s="20">
        <f>'M5 - Sparkling Water &amp; Soda'!J606</f>
        <v/>
      </c>
      <c r="F2438" s="18">
        <f>'M5 - Sparkling Water &amp; Soda'!K606</f>
        <v/>
      </c>
      <c r="G2438" s="17">
        <f>'M5 - Sparkling Water &amp; Soda'!F606</f>
        <v/>
      </c>
      <c r="H2438" s="18">
        <f>IF(AND(ISNUMBER('M5 - Sparkling Water &amp; Soda'!F606),ISNUMBER('M5 - Sparkling Water &amp; Soda'!K606)),'M5 - Sparkling Water &amp; Soda'!F606-'M5 - Sparkling Water &amp; Soda'!K606,"")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Lemon-Lime | Tropical | 18-pack 355mL</t>
        </is>
      </c>
      <c r="C2439" s="15" t="inlineStr">
        <is>
          <t>5) Sparkling water &amp; soda</t>
        </is>
      </c>
      <c r="D2439" s="19">
        <f>'M5 - Sparkling Water &amp; Soda'!I607</f>
        <v/>
      </c>
      <c r="E2439" s="20">
        <f>'M5 - Sparkling Water &amp; Soda'!J607</f>
        <v/>
      </c>
      <c r="F2439" s="18">
        <f>'M5 - Sparkling Water &amp; Soda'!K607</f>
        <v/>
      </c>
      <c r="G2439" s="17">
        <f>'M5 - Sparkling Water &amp; Soda'!F607</f>
        <v/>
      </c>
      <c r="H2439" s="18">
        <f>IF(AND(ISNUMBER('M5 - Sparkling Water &amp; Soda'!F607),ISNUMBER('M5 - Sparkling Water &amp; Soda'!K607)),'M5 - Sparkling Water &amp; Soda'!F607-'M5 - Sparkling Water &amp; Soda'!K607,"")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Lemon-Lime | Tropical | 24-pack 355mL</t>
        </is>
      </c>
      <c r="C2440" s="15" t="inlineStr">
        <is>
          <t>5) Sparkling water &amp; soda</t>
        </is>
      </c>
      <c r="D2440" s="19">
        <f>'M5 - Sparkling Water &amp; Soda'!I608</f>
        <v/>
      </c>
      <c r="E2440" s="20">
        <f>'M5 - Sparkling Water &amp; Soda'!J608</f>
        <v/>
      </c>
      <c r="F2440" s="18">
        <f>'M5 - Sparkling Water &amp; Soda'!K608</f>
        <v/>
      </c>
      <c r="G2440" s="17">
        <f>'M5 - Sparkling Water &amp; Soda'!F608</f>
        <v/>
      </c>
      <c r="H2440" s="18">
        <f>IF(AND(ISNUMBER('M5 - Sparkling Water &amp; Soda'!F608),ISNUMBER('M5 - Sparkling Water &amp; Soda'!K608)),'M5 - Sparkling Water &amp; Soda'!F608-'M5 - Sparkling Water &amp; Soda'!K608,"")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single 355mL</t>
        </is>
      </c>
      <c r="C2441" s="15" t="inlineStr">
        <is>
          <t>5) Sparkling water &amp; soda</t>
        </is>
      </c>
      <c r="D2441" s="19">
        <f>'M5 - Sparkling Water &amp; Soda'!I609</f>
        <v/>
      </c>
      <c r="E2441" s="20">
        <f>'M5 - Sparkling Water &amp; Soda'!J609</f>
        <v/>
      </c>
      <c r="F2441" s="18">
        <f>'M5 - Sparkling Water &amp; Soda'!K609</f>
        <v/>
      </c>
      <c r="G2441" s="17">
        <f>'M5 - Sparkling Water &amp; Soda'!F609</f>
        <v/>
      </c>
      <c r="H2441" s="18">
        <f>IF(AND(ISNUMBER('M5 - Sparkling Water &amp; Soda'!F609),ISNUMBER('M5 - Sparkling Water &amp; Soda'!K609)),'M5 - Sparkling Water &amp; Soda'!F609-'M5 - Sparkling Water &amp; Soda'!K609,"")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8-pack 355mL</t>
        </is>
      </c>
      <c r="C2442" s="15" t="inlineStr">
        <is>
          <t>5) Sparkling water &amp; soda</t>
        </is>
      </c>
      <c r="D2442" s="19">
        <f>'M5 - Sparkling Water &amp; Soda'!I610</f>
        <v/>
      </c>
      <c r="E2442" s="20">
        <f>'M5 - Sparkling Water &amp; Soda'!J610</f>
        <v/>
      </c>
      <c r="F2442" s="18">
        <f>'M5 - Sparkling Water &amp; Soda'!K610</f>
        <v/>
      </c>
      <c r="G2442" s="17">
        <f>'M5 - Sparkling Water &amp; Soda'!F610</f>
        <v/>
      </c>
      <c r="H2442" s="18">
        <f>IF(AND(ISNUMBER('M5 - Sparkling Water &amp; Soda'!F610),ISNUMBER('M5 - Sparkling Water &amp; Soda'!K610)),'M5 - Sparkling Water &amp; Soda'!F610-'M5 - Sparkling Water &amp; Soda'!K610,"")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Sprite</t>
        </is>
      </c>
      <c r="B2443" s="15" t="inlineStr">
        <is>
          <t>Sprite Zero Sugar | Original | 12-pack 355mL</t>
        </is>
      </c>
      <c r="C2443" s="15" t="inlineStr">
        <is>
          <t>5) Sparkling water &amp; soda</t>
        </is>
      </c>
      <c r="D2443" s="19">
        <f>'M5 - Sparkling Water &amp; Soda'!I611</f>
        <v/>
      </c>
      <c r="E2443" s="20">
        <f>'M5 - Sparkling Water &amp; Soda'!J611</f>
        <v/>
      </c>
      <c r="F2443" s="18">
        <f>'M5 - Sparkling Water &amp; Soda'!K611</f>
        <v/>
      </c>
      <c r="G2443" s="17">
        <f>'M5 - Sparkling Water &amp; Soda'!F611</f>
        <v/>
      </c>
      <c r="H2443" s="18">
        <f>IF(AND(ISNUMBER('M5 - Sparkling Water &amp; Soda'!F611),ISNUMBER('M5 - Sparkling Water &amp; Soda'!K611)),'M5 - Sparkling Water &amp; Soda'!F611-'M5 - Sparkling Water &amp; Soda'!K611,"")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Sprite</t>
        </is>
      </c>
      <c r="B2444" s="15" t="inlineStr">
        <is>
          <t>Sprite Zero Sugar | Original | 15-pack 355mL</t>
        </is>
      </c>
      <c r="C2444" s="15" t="inlineStr">
        <is>
          <t>5) Sparkling water &amp; soda</t>
        </is>
      </c>
      <c r="D2444" s="19">
        <f>'M5 - Sparkling Water &amp; Soda'!I612</f>
        <v/>
      </c>
      <c r="E2444" s="20">
        <f>'M5 - Sparkling Water &amp; Soda'!J612</f>
        <v/>
      </c>
      <c r="F2444" s="18">
        <f>'M5 - Sparkling Water &amp; Soda'!K612</f>
        <v/>
      </c>
      <c r="G2444" s="17">
        <f>'M5 - Sparkling Water &amp; Soda'!F612</f>
        <v/>
      </c>
      <c r="H2444" s="18">
        <f>IF(AND(ISNUMBER('M5 - Sparkling Water &amp; Soda'!F612),ISNUMBER('M5 - Sparkling Water &amp; Soda'!K612)),'M5 - Sparkling Water &amp; Soda'!F612-'M5 - Sparkling Water &amp; Soda'!K612,"")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Sprite</t>
        </is>
      </c>
      <c r="B2445" s="15" t="inlineStr">
        <is>
          <t>Sprite Zero Sugar | Original | 18-pack 355mL</t>
        </is>
      </c>
      <c r="C2445" s="15" t="inlineStr">
        <is>
          <t>5) Sparkling water &amp; soda</t>
        </is>
      </c>
      <c r="D2445" s="19">
        <f>'M5 - Sparkling Water &amp; Soda'!I613</f>
        <v/>
      </c>
      <c r="E2445" s="20">
        <f>'M5 - Sparkling Water &amp; Soda'!J613</f>
        <v/>
      </c>
      <c r="F2445" s="18">
        <f>'M5 - Sparkling Water &amp; Soda'!K613</f>
        <v/>
      </c>
      <c r="G2445" s="17">
        <f>'M5 - Sparkling Water &amp; Soda'!F613</f>
        <v/>
      </c>
      <c r="H2445" s="18">
        <f>IF(AND(ISNUMBER('M5 - Sparkling Water &amp; Soda'!F613),ISNUMBER('M5 - Sparkling Water &amp; Soda'!K613)),'M5 - Sparkling Water &amp; Soda'!F613-'M5 - Sparkling Water &amp; Soda'!K613,"")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Sprite</t>
        </is>
      </c>
      <c r="B2446" s="15" t="inlineStr">
        <is>
          <t>Sprite Zero Sugar | Original | 24-pack 355mL</t>
        </is>
      </c>
      <c r="C2446" s="15" t="inlineStr">
        <is>
          <t>5) Sparkling water &amp; soda</t>
        </is>
      </c>
      <c r="D2446" s="19">
        <f>'M5 - Sparkling Water &amp; Soda'!I614</f>
        <v/>
      </c>
      <c r="E2446" s="20">
        <f>'M5 - Sparkling Water &amp; Soda'!J614</f>
        <v/>
      </c>
      <c r="F2446" s="18">
        <f>'M5 - Sparkling Water &amp; Soda'!K614</f>
        <v/>
      </c>
      <c r="G2446" s="17">
        <f>'M5 - Sparkling Water &amp; Soda'!F614</f>
        <v/>
      </c>
      <c r="H2446" s="18">
        <f>IF(AND(ISNUMBER('M5 - Sparkling Water &amp; Soda'!F614),ISNUMBER('M5 - Sparkling Water &amp; Soda'!K614)),'M5 - Sparkling Water &amp; Soda'!F614-'M5 - Sparkling Water &amp; Soda'!K614,"")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single 355mL</t>
        </is>
      </c>
      <c r="C2447" s="15" t="inlineStr">
        <is>
          <t>5) Sparkling water &amp; soda</t>
        </is>
      </c>
      <c r="D2447" s="19">
        <f>'M5 - Sparkling Water &amp; Soda'!I615</f>
        <v/>
      </c>
      <c r="E2447" s="20">
        <f>'M5 - Sparkling Water &amp; Soda'!J615</f>
        <v/>
      </c>
      <c r="F2447" s="18">
        <f>'M5 - Sparkling Water &amp; Soda'!K615</f>
        <v/>
      </c>
      <c r="G2447" s="17">
        <f>'M5 - Sparkling Water &amp; Soda'!F615</f>
        <v/>
      </c>
      <c r="H2447" s="18">
        <f>IF(AND(ISNUMBER('M5 - Sparkling Water &amp; Soda'!F615),ISNUMBER('M5 - Sparkling Water &amp; Soda'!K615)),'M5 - Sparkling Water &amp; Soda'!F615-'M5 - Sparkling Water &amp; Soda'!K615,"")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8-pack 355mL</t>
        </is>
      </c>
      <c r="C2448" s="15" t="inlineStr">
        <is>
          <t>5) Sparkling water &amp; soda</t>
        </is>
      </c>
      <c r="D2448" s="19">
        <f>'M5 - Sparkling Water &amp; Soda'!I616</f>
        <v/>
      </c>
      <c r="E2448" s="20">
        <f>'M5 - Sparkling Water &amp; Soda'!J616</f>
        <v/>
      </c>
      <c r="F2448" s="18">
        <f>'M5 - Sparkling Water &amp; Soda'!K616</f>
        <v/>
      </c>
      <c r="G2448" s="17">
        <f>'M5 - Sparkling Water &amp; Soda'!F616</f>
        <v/>
      </c>
      <c r="H2448" s="18">
        <f>IF(AND(ISNUMBER('M5 - Sparkling Water &amp; Soda'!F616),ISNUMBER('M5 - Sparkling Water &amp; Soda'!K616)),'M5 - Sparkling Water &amp; Soda'!F616-'M5 - Sparkling Water &amp; Soda'!K616,"")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Orange | 12-pack 355mL</t>
        </is>
      </c>
      <c r="C2449" s="15" t="inlineStr">
        <is>
          <t>5) Sparkling water &amp; soda</t>
        </is>
      </c>
      <c r="D2449" s="19">
        <f>'M5 - Sparkling Water &amp; Soda'!I617</f>
        <v/>
      </c>
      <c r="E2449" s="20">
        <f>'M5 - Sparkling Water &amp; Soda'!J617</f>
        <v/>
      </c>
      <c r="F2449" s="18">
        <f>'M5 - Sparkling Water &amp; Soda'!K617</f>
        <v/>
      </c>
      <c r="G2449" s="17">
        <f>'M5 - Sparkling Water &amp; Soda'!F617</f>
        <v/>
      </c>
      <c r="H2449" s="18">
        <f>IF(AND(ISNUMBER('M5 - Sparkling Water &amp; Soda'!F617),ISNUMBER('M5 - Sparkling Water &amp; Soda'!K617)),'M5 - Sparkling Water &amp; Soda'!F617-'M5 - Sparkling Water &amp; Soda'!K617,"")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Orange | 15-pack 355mL</t>
        </is>
      </c>
      <c r="C2450" s="15" t="inlineStr">
        <is>
          <t>5) Sparkling water &amp; soda</t>
        </is>
      </c>
      <c r="D2450" s="19">
        <f>'M5 - Sparkling Water &amp; Soda'!I618</f>
        <v/>
      </c>
      <c r="E2450" s="20">
        <f>'M5 - Sparkling Water &amp; Soda'!J618</f>
        <v/>
      </c>
      <c r="F2450" s="18">
        <f>'M5 - Sparkling Water &amp; Soda'!K618</f>
        <v/>
      </c>
      <c r="G2450" s="17">
        <f>'M5 - Sparkling Water &amp; Soda'!F618</f>
        <v/>
      </c>
      <c r="H2450" s="18">
        <f>IF(AND(ISNUMBER('M5 - Sparkling Water &amp; Soda'!F618),ISNUMBER('M5 - Sparkling Water &amp; Soda'!K618)),'M5 - Sparkling Water &amp; Soda'!F618-'M5 - Sparkling Water &amp; Soda'!K618,"")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Orange | 18-pack 355mL</t>
        </is>
      </c>
      <c r="C2451" s="15" t="inlineStr">
        <is>
          <t>5) Sparkling water &amp; soda</t>
        </is>
      </c>
      <c r="D2451" s="19">
        <f>'M5 - Sparkling Water &amp; Soda'!I619</f>
        <v/>
      </c>
      <c r="E2451" s="20">
        <f>'M5 - Sparkling Water &amp; Soda'!J619</f>
        <v/>
      </c>
      <c r="F2451" s="18">
        <f>'M5 - Sparkling Water &amp; Soda'!K619</f>
        <v/>
      </c>
      <c r="G2451" s="17">
        <f>'M5 - Sparkling Water &amp; Soda'!F619</f>
        <v/>
      </c>
      <c r="H2451" s="18">
        <f>IF(AND(ISNUMBER('M5 - Sparkling Water &amp; Soda'!F619),ISNUMBER('M5 - Sparkling Water &amp; Soda'!K619)),'M5 - Sparkling Water &amp; Soda'!F619-'M5 - Sparkling Water &amp; Soda'!K619,"")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Orange | 24-pack 355mL</t>
        </is>
      </c>
      <c r="C2452" s="15" t="inlineStr">
        <is>
          <t>5) Sparkling water &amp; soda</t>
        </is>
      </c>
      <c r="D2452" s="19">
        <f>'M5 - Sparkling Water &amp; Soda'!I620</f>
        <v/>
      </c>
      <c r="E2452" s="20">
        <f>'M5 - Sparkling Water &amp; Soda'!J620</f>
        <v/>
      </c>
      <c r="F2452" s="18">
        <f>'M5 - Sparkling Water &amp; Soda'!K620</f>
        <v/>
      </c>
      <c r="G2452" s="17">
        <f>'M5 - Sparkling Water &amp; Soda'!F620</f>
        <v/>
      </c>
      <c r="H2452" s="18">
        <f>IF(AND(ISNUMBER('M5 - Sparkling Water &amp; Soda'!F620),ISNUMBER('M5 - Sparkling Water &amp; Soda'!K620)),'M5 - Sparkling Water &amp; Soda'!F620-'M5 - Sparkling Water &amp; Soda'!K620,"")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single 355mL</t>
        </is>
      </c>
      <c r="C2453" s="15" t="inlineStr">
        <is>
          <t>5) Sparkling water &amp; soda</t>
        </is>
      </c>
      <c r="D2453" s="19">
        <f>'M5 - Sparkling Water &amp; Soda'!I621</f>
        <v/>
      </c>
      <c r="E2453" s="20">
        <f>'M5 - Sparkling Water &amp; Soda'!J621</f>
        <v/>
      </c>
      <c r="F2453" s="18">
        <f>'M5 - Sparkling Water &amp; Soda'!K621</f>
        <v/>
      </c>
      <c r="G2453" s="17">
        <f>'M5 - Sparkling Water &amp; Soda'!F621</f>
        <v/>
      </c>
      <c r="H2453" s="18">
        <f>IF(AND(ISNUMBER('M5 - Sparkling Water &amp; Soda'!F621),ISNUMBER('M5 - Sparkling Water &amp; Soda'!K621)),'M5 - Sparkling Water &amp; Soda'!F621-'M5 - Sparkling Water &amp; Soda'!K621,"")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8-pack 355mL</t>
        </is>
      </c>
      <c r="C2454" s="15" t="inlineStr">
        <is>
          <t>5) Sparkling water &amp; soda</t>
        </is>
      </c>
      <c r="D2454" s="19">
        <f>'M5 - Sparkling Water &amp; Soda'!I622</f>
        <v/>
      </c>
      <c r="E2454" s="20">
        <f>'M5 - Sparkling Water &amp; Soda'!J622</f>
        <v/>
      </c>
      <c r="F2454" s="18">
        <f>'M5 - Sparkling Water &amp; Soda'!K622</f>
        <v/>
      </c>
      <c r="G2454" s="17">
        <f>'M5 - Sparkling Water &amp; Soda'!F622</f>
        <v/>
      </c>
      <c r="H2454" s="18">
        <f>IF(AND(ISNUMBER('M5 - Sparkling Water &amp; Soda'!F622),ISNUMBER('M5 - Sparkling Water &amp; Soda'!K622)),'M5 - Sparkling Water &amp; Soda'!F622-'M5 - Sparkling Water &amp; Soda'!K622,"")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Grape | 12-pack 355mL</t>
        </is>
      </c>
      <c r="C2455" s="15" t="inlineStr">
        <is>
          <t>5) Sparkling water &amp; soda</t>
        </is>
      </c>
      <c r="D2455" s="19">
        <f>'M5 - Sparkling Water &amp; Soda'!I623</f>
        <v/>
      </c>
      <c r="E2455" s="20">
        <f>'M5 - Sparkling Water &amp; Soda'!J623</f>
        <v/>
      </c>
      <c r="F2455" s="18">
        <f>'M5 - Sparkling Water &amp; Soda'!K623</f>
        <v/>
      </c>
      <c r="G2455" s="17">
        <f>'M5 - Sparkling Water &amp; Soda'!F623</f>
        <v/>
      </c>
      <c r="H2455" s="18">
        <f>IF(AND(ISNUMBER('M5 - Sparkling Water &amp; Soda'!F623),ISNUMBER('M5 - Sparkling Water &amp; Soda'!K623)),'M5 - Sparkling Water &amp; Soda'!F623-'M5 - Sparkling Water &amp; Soda'!K623,"")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Grape | 15-pack 355mL</t>
        </is>
      </c>
      <c r="C2456" s="15" t="inlineStr">
        <is>
          <t>5) Sparkling water &amp; soda</t>
        </is>
      </c>
      <c r="D2456" s="19">
        <f>'M5 - Sparkling Water &amp; Soda'!I624</f>
        <v/>
      </c>
      <c r="E2456" s="20">
        <f>'M5 - Sparkling Water &amp; Soda'!J624</f>
        <v/>
      </c>
      <c r="F2456" s="18">
        <f>'M5 - Sparkling Water &amp; Soda'!K624</f>
        <v/>
      </c>
      <c r="G2456" s="17">
        <f>'M5 - Sparkling Water &amp; Soda'!F624</f>
        <v/>
      </c>
      <c r="H2456" s="18">
        <f>IF(AND(ISNUMBER('M5 - Sparkling Water &amp; Soda'!F624),ISNUMBER('M5 - Sparkling Water &amp; Soda'!K624)),'M5 - Sparkling Water &amp; Soda'!F624-'M5 - Sparkling Water &amp; Soda'!K624,"")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Grape | 18-pack 355mL</t>
        </is>
      </c>
      <c r="C2457" s="15" t="inlineStr">
        <is>
          <t>5) Sparkling water &amp; soda</t>
        </is>
      </c>
      <c r="D2457" s="19">
        <f>'M5 - Sparkling Water &amp; Soda'!I625</f>
        <v/>
      </c>
      <c r="E2457" s="20">
        <f>'M5 - Sparkling Water &amp; Soda'!J625</f>
        <v/>
      </c>
      <c r="F2457" s="18">
        <f>'M5 - Sparkling Water &amp; Soda'!K625</f>
        <v/>
      </c>
      <c r="G2457" s="17">
        <f>'M5 - Sparkling Water &amp; Soda'!F625</f>
        <v/>
      </c>
      <c r="H2457" s="18">
        <f>IF(AND(ISNUMBER('M5 - Sparkling Water &amp; Soda'!F625),ISNUMBER('M5 - Sparkling Water &amp; Soda'!K625)),'M5 - Sparkling Water &amp; Soda'!F625-'M5 - Sparkling Water &amp; Soda'!K625,"")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Grape | 24-pack 355mL</t>
        </is>
      </c>
      <c r="C2458" s="15" t="inlineStr">
        <is>
          <t>5) Sparkling water &amp; soda</t>
        </is>
      </c>
      <c r="D2458" s="19">
        <f>'M5 - Sparkling Water &amp; Soda'!I626</f>
        <v/>
      </c>
      <c r="E2458" s="20">
        <f>'M5 - Sparkling Water &amp; Soda'!J626</f>
        <v/>
      </c>
      <c r="F2458" s="18">
        <f>'M5 - Sparkling Water &amp; Soda'!K626</f>
        <v/>
      </c>
      <c r="G2458" s="17">
        <f>'M5 - Sparkling Water &amp; Soda'!F626</f>
        <v/>
      </c>
      <c r="H2458" s="18">
        <f>IF(AND(ISNUMBER('M5 - Sparkling Water &amp; Soda'!F626),ISNUMBER('M5 - Sparkling Water &amp; Soda'!K626)),'M5 - Sparkling Water &amp; Soda'!F626-'M5 - Sparkling Water &amp; Soda'!K626,"")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single 355mL</t>
        </is>
      </c>
      <c r="C2459" s="15" t="inlineStr">
        <is>
          <t>5) Sparkling water &amp; soda</t>
        </is>
      </c>
      <c r="D2459" s="19">
        <f>'M5 - Sparkling Water &amp; Soda'!I627</f>
        <v/>
      </c>
      <c r="E2459" s="20">
        <f>'M5 - Sparkling Water &amp; Soda'!J627</f>
        <v/>
      </c>
      <c r="F2459" s="18">
        <f>'M5 - Sparkling Water &amp; Soda'!K627</f>
        <v/>
      </c>
      <c r="G2459" s="17">
        <f>'M5 - Sparkling Water &amp; Soda'!F627</f>
        <v/>
      </c>
      <c r="H2459" s="18">
        <f>IF(AND(ISNUMBER('M5 - Sparkling Water &amp; Soda'!F627),ISNUMBER('M5 - Sparkling Water &amp; Soda'!K627)),'M5 - Sparkling Water &amp; Soda'!F627-'M5 - Sparkling Water &amp; Soda'!K627,"")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8-pack 355mL</t>
        </is>
      </c>
      <c r="C2460" s="15" t="inlineStr">
        <is>
          <t>5) Sparkling water &amp; soda</t>
        </is>
      </c>
      <c r="D2460" s="19">
        <f>'M5 - Sparkling Water &amp; Soda'!I628</f>
        <v/>
      </c>
      <c r="E2460" s="20">
        <f>'M5 - Sparkling Water &amp; Soda'!J628</f>
        <v/>
      </c>
      <c r="F2460" s="18">
        <f>'M5 - Sparkling Water &amp; Soda'!K628</f>
        <v/>
      </c>
      <c r="G2460" s="17">
        <f>'M5 - Sparkling Water &amp; Soda'!F628</f>
        <v/>
      </c>
      <c r="H2460" s="18">
        <f>IF(AND(ISNUMBER('M5 - Sparkling Water &amp; Soda'!F628),ISNUMBER('M5 - Sparkling Water &amp; Soda'!K628)),'M5 - Sparkling Water &amp; Soda'!F628-'M5 - Sparkling Water &amp; Soda'!K628,"")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Pineapple | 12-pack 355mL</t>
        </is>
      </c>
      <c r="C2461" s="15" t="inlineStr">
        <is>
          <t>5) Sparkling water &amp; soda</t>
        </is>
      </c>
      <c r="D2461" s="19">
        <f>'M5 - Sparkling Water &amp; Soda'!I629</f>
        <v/>
      </c>
      <c r="E2461" s="20">
        <f>'M5 - Sparkling Water &amp; Soda'!J629</f>
        <v/>
      </c>
      <c r="F2461" s="18">
        <f>'M5 - Sparkling Water &amp; Soda'!K629</f>
        <v/>
      </c>
      <c r="G2461" s="17">
        <f>'M5 - Sparkling Water &amp; Soda'!F629</f>
        <v/>
      </c>
      <c r="H2461" s="18">
        <f>IF(AND(ISNUMBER('M5 - Sparkling Water &amp; Soda'!F629),ISNUMBER('M5 - Sparkling Water &amp; Soda'!K629)),'M5 - Sparkling Water &amp; Soda'!F629-'M5 - Sparkling Water &amp; Soda'!K629,"")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Pineapple | 15-pack 355mL</t>
        </is>
      </c>
      <c r="C2462" s="15" t="inlineStr">
        <is>
          <t>5) Sparkling water &amp; soda</t>
        </is>
      </c>
      <c r="D2462" s="19">
        <f>'M5 - Sparkling Water &amp; Soda'!I630</f>
        <v/>
      </c>
      <c r="E2462" s="20">
        <f>'M5 - Sparkling Water &amp; Soda'!J630</f>
        <v/>
      </c>
      <c r="F2462" s="18">
        <f>'M5 - Sparkling Water &amp; Soda'!K630</f>
        <v/>
      </c>
      <c r="G2462" s="17">
        <f>'M5 - Sparkling Water &amp; Soda'!F630</f>
        <v/>
      </c>
      <c r="H2462" s="18">
        <f>IF(AND(ISNUMBER('M5 - Sparkling Water &amp; Soda'!F630),ISNUMBER('M5 - Sparkling Water &amp; Soda'!K630)),'M5 - Sparkling Water &amp; Soda'!F630-'M5 - Sparkling Water &amp; Soda'!K630,"")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Pineapple | 18-pack 355mL</t>
        </is>
      </c>
      <c r="C2463" s="15" t="inlineStr">
        <is>
          <t>5) Sparkling water &amp; soda</t>
        </is>
      </c>
      <c r="D2463" s="19">
        <f>'M5 - Sparkling Water &amp; Soda'!I631</f>
        <v/>
      </c>
      <c r="E2463" s="20">
        <f>'M5 - Sparkling Water &amp; Soda'!J631</f>
        <v/>
      </c>
      <c r="F2463" s="18">
        <f>'M5 - Sparkling Water &amp; Soda'!K631</f>
        <v/>
      </c>
      <c r="G2463" s="17">
        <f>'M5 - Sparkling Water &amp; Soda'!F631</f>
        <v/>
      </c>
      <c r="H2463" s="18">
        <f>IF(AND(ISNUMBER('M5 - Sparkling Water &amp; Soda'!F631),ISNUMBER('M5 - Sparkling Water &amp; Soda'!K631)),'M5 - Sparkling Water &amp; Soda'!F631-'M5 - Sparkling Water &amp; Soda'!K631,"")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Pineapple | 24-pack 355mL</t>
        </is>
      </c>
      <c r="C2464" s="15" t="inlineStr">
        <is>
          <t>5) Sparkling water &amp; soda</t>
        </is>
      </c>
      <c r="D2464" s="19">
        <f>'M5 - Sparkling Water &amp; Soda'!I632</f>
        <v/>
      </c>
      <c r="E2464" s="20">
        <f>'M5 - Sparkling Water &amp; Soda'!J632</f>
        <v/>
      </c>
      <c r="F2464" s="18">
        <f>'M5 - Sparkling Water &amp; Soda'!K632</f>
        <v/>
      </c>
      <c r="G2464" s="17">
        <f>'M5 - Sparkling Water &amp; Soda'!F632</f>
        <v/>
      </c>
      <c r="H2464" s="18">
        <f>IF(AND(ISNUMBER('M5 - Sparkling Water &amp; Soda'!F632),ISNUMBER('M5 - Sparkling Water &amp; Soda'!K632)),'M5 - Sparkling Water &amp; Soda'!F632-'M5 - Sparkling Water &amp; Soda'!K632,"")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single 355mL</t>
        </is>
      </c>
      <c r="C2465" s="15" t="inlineStr">
        <is>
          <t>5) Sparkling water &amp; soda</t>
        </is>
      </c>
      <c r="D2465" s="19">
        <f>'M5 - Sparkling Water &amp; Soda'!I633</f>
        <v/>
      </c>
      <c r="E2465" s="20">
        <f>'M5 - Sparkling Water &amp; Soda'!J633</f>
        <v/>
      </c>
      <c r="F2465" s="18">
        <f>'M5 - Sparkling Water &amp; Soda'!K633</f>
        <v/>
      </c>
      <c r="G2465" s="17">
        <f>'M5 - Sparkling Water &amp; Soda'!F633</f>
        <v/>
      </c>
      <c r="H2465" s="18">
        <f>IF(AND(ISNUMBER('M5 - Sparkling Water &amp; Soda'!F633),ISNUMBER('M5 - Sparkling Water &amp; Soda'!K633)),'M5 - Sparkling Water &amp; Soda'!F633-'M5 - Sparkling Water &amp; Soda'!K633,"")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8-pack 355mL</t>
        </is>
      </c>
      <c r="C2466" s="15" t="inlineStr">
        <is>
          <t>5) Sparkling water &amp; soda</t>
        </is>
      </c>
      <c r="D2466" s="19">
        <f>'M5 - Sparkling Water &amp; Soda'!I634</f>
        <v/>
      </c>
      <c r="E2466" s="20">
        <f>'M5 - Sparkling Water &amp; Soda'!J634</f>
        <v/>
      </c>
      <c r="F2466" s="18">
        <f>'M5 - Sparkling Water &amp; Soda'!K634</f>
        <v/>
      </c>
      <c r="G2466" s="17">
        <f>'M5 - Sparkling Water &amp; Soda'!F634</f>
        <v/>
      </c>
      <c r="H2466" s="18">
        <f>IF(AND(ISNUMBER('M5 - Sparkling Water &amp; Soda'!F634),ISNUMBER('M5 - Sparkling Water &amp; Soda'!K634)),'M5 - Sparkling Water &amp; Soda'!F634-'M5 - Sparkling Water &amp; Soda'!K634,"")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Fanta</t>
        </is>
      </c>
      <c r="B2467" s="15" t="inlineStr">
        <is>
          <t>Fanta Orange | Strawberry | 12-pack 355mL</t>
        </is>
      </c>
      <c r="C2467" s="15" t="inlineStr">
        <is>
          <t>5) Sparkling water &amp; soda</t>
        </is>
      </c>
      <c r="D2467" s="19">
        <f>'M5 - Sparkling Water &amp; Soda'!I635</f>
        <v/>
      </c>
      <c r="E2467" s="20">
        <f>'M5 - Sparkling Water &amp; Soda'!J635</f>
        <v/>
      </c>
      <c r="F2467" s="18">
        <f>'M5 - Sparkling Water &amp; Soda'!K635</f>
        <v/>
      </c>
      <c r="G2467" s="17">
        <f>'M5 - Sparkling Water &amp; Soda'!F635</f>
        <v/>
      </c>
      <c r="H2467" s="18">
        <f>IF(AND(ISNUMBER('M5 - Sparkling Water &amp; Soda'!F635),ISNUMBER('M5 - Sparkling Water &amp; Soda'!K635)),'M5 - Sparkling Water &amp; Soda'!F635-'M5 - Sparkling Water &amp; Soda'!K635,"")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Fanta</t>
        </is>
      </c>
      <c r="B2468" s="15" t="inlineStr">
        <is>
          <t>Fanta Orange | Strawberry | 15-pack 355mL</t>
        </is>
      </c>
      <c r="C2468" s="15" t="inlineStr">
        <is>
          <t>5) Sparkling water &amp; soda</t>
        </is>
      </c>
      <c r="D2468" s="19">
        <f>'M5 - Sparkling Water &amp; Soda'!I636</f>
        <v/>
      </c>
      <c r="E2468" s="20">
        <f>'M5 - Sparkling Water &amp; Soda'!J636</f>
        <v/>
      </c>
      <c r="F2468" s="18">
        <f>'M5 - Sparkling Water &amp; Soda'!K636</f>
        <v/>
      </c>
      <c r="G2468" s="17">
        <f>'M5 - Sparkling Water &amp; Soda'!F636</f>
        <v/>
      </c>
      <c r="H2468" s="18">
        <f>IF(AND(ISNUMBER('M5 - Sparkling Water &amp; Soda'!F636),ISNUMBER('M5 - Sparkling Water &amp; Soda'!K636)),'M5 - Sparkling Water &amp; Soda'!F636-'M5 - Sparkling Water &amp; Soda'!K636,"")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Fanta</t>
        </is>
      </c>
      <c r="B2469" s="15" t="inlineStr">
        <is>
          <t>Fanta Orange | Strawberry | 18-pack 355mL</t>
        </is>
      </c>
      <c r="C2469" s="15" t="inlineStr">
        <is>
          <t>5) Sparkling water &amp; soda</t>
        </is>
      </c>
      <c r="D2469" s="19">
        <f>'M5 - Sparkling Water &amp; Soda'!I637</f>
        <v/>
      </c>
      <c r="E2469" s="20">
        <f>'M5 - Sparkling Water &amp; Soda'!J637</f>
        <v/>
      </c>
      <c r="F2469" s="18">
        <f>'M5 - Sparkling Water &amp; Soda'!K637</f>
        <v/>
      </c>
      <c r="G2469" s="17">
        <f>'M5 - Sparkling Water &amp; Soda'!F637</f>
        <v/>
      </c>
      <c r="H2469" s="18">
        <f>IF(AND(ISNUMBER('M5 - Sparkling Water &amp; Soda'!F637),ISNUMBER('M5 - Sparkling Water &amp; Soda'!K637)),'M5 - Sparkling Water &amp; Soda'!F637-'M5 - Sparkling Water &amp; Soda'!K637,"")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Fanta</t>
        </is>
      </c>
      <c r="B2470" s="15" t="inlineStr">
        <is>
          <t>Fanta Orange | Strawberry | 24-pack 355mL</t>
        </is>
      </c>
      <c r="C2470" s="15" t="inlineStr">
        <is>
          <t>5) Sparkling water &amp; soda</t>
        </is>
      </c>
      <c r="D2470" s="19">
        <f>'M5 - Sparkling Water &amp; Soda'!I638</f>
        <v/>
      </c>
      <c r="E2470" s="20">
        <f>'M5 - Sparkling Water &amp; Soda'!J638</f>
        <v/>
      </c>
      <c r="F2470" s="18">
        <f>'M5 - Sparkling Water &amp; Soda'!K638</f>
        <v/>
      </c>
      <c r="G2470" s="17">
        <f>'M5 - Sparkling Water &amp; Soda'!F638</f>
        <v/>
      </c>
      <c r="H2470" s="18">
        <f>IF(AND(ISNUMBER('M5 - Sparkling Water &amp; Soda'!F638),ISNUMBER('M5 - Sparkling Water &amp; Soda'!K638)),'M5 - Sparkling Water &amp; Soda'!F638-'M5 - Sparkling Water &amp; Soda'!K638,"")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single 355mL</t>
        </is>
      </c>
      <c r="C2471" s="15" t="inlineStr">
        <is>
          <t>5) Sparkling water &amp; soda</t>
        </is>
      </c>
      <c r="D2471" s="19">
        <f>'M5 - Sparkling Water &amp; Soda'!I639</f>
        <v/>
      </c>
      <c r="E2471" s="20">
        <f>'M5 - Sparkling Water &amp; Soda'!J639</f>
        <v/>
      </c>
      <c r="F2471" s="18">
        <f>'M5 - Sparkling Water &amp; Soda'!K639</f>
        <v/>
      </c>
      <c r="G2471" s="17">
        <f>'M5 - Sparkling Water &amp; Soda'!F639</f>
        <v/>
      </c>
      <c r="H2471" s="18">
        <f>IF(AND(ISNUMBER('M5 - Sparkling Water &amp; Soda'!F639),ISNUMBER('M5 - Sparkling Water &amp; Soda'!K639)),'M5 - Sparkling Water &amp; Soda'!F639-'M5 - Sparkling Water &amp; Soda'!K639,"")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8-pack 355mL</t>
        </is>
      </c>
      <c r="C2472" s="15" t="inlineStr">
        <is>
          <t>5) Sparkling water &amp; soda</t>
        </is>
      </c>
      <c r="D2472" s="19">
        <f>'M5 - Sparkling Water &amp; Soda'!I640</f>
        <v/>
      </c>
      <c r="E2472" s="20">
        <f>'M5 - Sparkling Water &amp; Soda'!J640</f>
        <v/>
      </c>
      <c r="F2472" s="18">
        <f>'M5 - Sparkling Water &amp; Soda'!K640</f>
        <v/>
      </c>
      <c r="G2472" s="17">
        <f>'M5 - Sparkling Water &amp; Soda'!F640</f>
        <v/>
      </c>
      <c r="H2472" s="18">
        <f>IF(AND(ISNUMBER('M5 - Sparkling Water &amp; Soda'!F640),ISNUMBER('M5 - Sparkling Water &amp; Soda'!K640)),'M5 - Sparkling Water &amp; Soda'!F640-'M5 - Sparkling Water &amp; Soda'!K640,"")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Original | 12-pack 355mL</t>
        </is>
      </c>
      <c r="C2473" s="15" t="inlineStr">
        <is>
          <t>5) Sparkling water &amp; soda</t>
        </is>
      </c>
      <c r="D2473" s="19">
        <f>'M5 - Sparkling Water &amp; Soda'!I641</f>
        <v/>
      </c>
      <c r="E2473" s="20">
        <f>'M5 - Sparkling Water &amp; Soda'!J641</f>
        <v/>
      </c>
      <c r="F2473" s="18">
        <f>'M5 - Sparkling Water &amp; Soda'!K641</f>
        <v/>
      </c>
      <c r="G2473" s="17">
        <f>'M5 - Sparkling Water &amp; Soda'!F641</f>
        <v/>
      </c>
      <c r="H2473" s="18">
        <f>IF(AND(ISNUMBER('M5 - Sparkling Water &amp; Soda'!F641),ISNUMBER('M5 - Sparkling Water &amp; Soda'!K641)),'M5 - Sparkling Water &amp; Soda'!F641-'M5 - Sparkling Water &amp; Soda'!K641,"")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Original | 15-pack 355mL</t>
        </is>
      </c>
      <c r="C2474" s="15" t="inlineStr">
        <is>
          <t>5) Sparkling water &amp; soda</t>
        </is>
      </c>
      <c r="D2474" s="19">
        <f>'M5 - Sparkling Water &amp; Soda'!I642</f>
        <v/>
      </c>
      <c r="E2474" s="20">
        <f>'M5 - Sparkling Water &amp; Soda'!J642</f>
        <v/>
      </c>
      <c r="F2474" s="18">
        <f>'M5 - Sparkling Water &amp; Soda'!K642</f>
        <v/>
      </c>
      <c r="G2474" s="17">
        <f>'M5 - Sparkling Water &amp; Soda'!F642</f>
        <v/>
      </c>
      <c r="H2474" s="18">
        <f>IF(AND(ISNUMBER('M5 - Sparkling Water &amp; Soda'!F642),ISNUMBER('M5 - Sparkling Water &amp; Soda'!K642)),'M5 - Sparkling Water &amp; Soda'!F642-'M5 - Sparkling Water &amp; Soda'!K642,"")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Original | 18-pack 355mL</t>
        </is>
      </c>
      <c r="C2475" s="15" t="inlineStr">
        <is>
          <t>5) Sparkling water &amp; soda</t>
        </is>
      </c>
      <c r="D2475" s="19">
        <f>'M5 - Sparkling Water &amp; Soda'!I643</f>
        <v/>
      </c>
      <c r="E2475" s="20">
        <f>'M5 - Sparkling Water &amp; Soda'!J643</f>
        <v/>
      </c>
      <c r="F2475" s="18">
        <f>'M5 - Sparkling Water &amp; Soda'!K643</f>
        <v/>
      </c>
      <c r="G2475" s="17">
        <f>'M5 - Sparkling Water &amp; Soda'!F643</f>
        <v/>
      </c>
      <c r="H2475" s="18">
        <f>IF(AND(ISNUMBER('M5 - Sparkling Water &amp; Soda'!F643),ISNUMBER('M5 - Sparkling Water &amp; Soda'!K643)),'M5 - Sparkling Water &amp; Soda'!F643-'M5 - Sparkling Water &amp; Soda'!K643,"")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Original | 24-pack 355mL</t>
        </is>
      </c>
      <c r="C2476" s="15" t="inlineStr">
        <is>
          <t>5) Sparkling water &amp; soda</t>
        </is>
      </c>
      <c r="D2476" s="19">
        <f>'M5 - Sparkling Water &amp; Soda'!I644</f>
        <v/>
      </c>
      <c r="E2476" s="20">
        <f>'M5 - Sparkling Water &amp; Soda'!J644</f>
        <v/>
      </c>
      <c r="F2476" s="18">
        <f>'M5 - Sparkling Water &amp; Soda'!K644</f>
        <v/>
      </c>
      <c r="G2476" s="17">
        <f>'M5 - Sparkling Water &amp; Soda'!F644</f>
        <v/>
      </c>
      <c r="H2476" s="18">
        <f>IF(AND(ISNUMBER('M5 - Sparkling Water &amp; Soda'!F644),ISNUMBER('M5 - Sparkling Water &amp; Soda'!K644)),'M5 - Sparkling Water &amp; Soda'!F644-'M5 - Sparkling Water &amp; Soda'!K644,"")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single 355mL</t>
        </is>
      </c>
      <c r="C2477" s="15" t="inlineStr">
        <is>
          <t>5) Sparkling water &amp; soda</t>
        </is>
      </c>
      <c r="D2477" s="19">
        <f>'M5 - Sparkling Water &amp; Soda'!I645</f>
        <v/>
      </c>
      <c r="E2477" s="20">
        <f>'M5 - Sparkling Water &amp; Soda'!J645</f>
        <v/>
      </c>
      <c r="F2477" s="18">
        <f>'M5 - Sparkling Water &amp; Soda'!K645</f>
        <v/>
      </c>
      <c r="G2477" s="17">
        <f>'M5 - Sparkling Water &amp; Soda'!F645</f>
        <v/>
      </c>
      <c r="H2477" s="18">
        <f>IF(AND(ISNUMBER('M5 - Sparkling Water &amp; Soda'!F645),ISNUMBER('M5 - Sparkling Water &amp; Soda'!K645)),'M5 - Sparkling Water &amp; Soda'!F645-'M5 - Sparkling Water &amp; Soda'!K645,"")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8-pack 355mL</t>
        </is>
      </c>
      <c r="C2478" s="15" t="inlineStr">
        <is>
          <t>5) Sparkling water &amp; soda</t>
        </is>
      </c>
      <c r="D2478" s="19">
        <f>'M5 - Sparkling Water &amp; Soda'!I646</f>
        <v/>
      </c>
      <c r="E2478" s="20">
        <f>'M5 - Sparkling Water &amp; Soda'!J646</f>
        <v/>
      </c>
      <c r="F2478" s="18">
        <f>'M5 - Sparkling Water &amp; Soda'!K646</f>
        <v/>
      </c>
      <c r="G2478" s="17">
        <f>'M5 - Sparkling Water &amp; Soda'!F646</f>
        <v/>
      </c>
      <c r="H2478" s="18">
        <f>IF(AND(ISNUMBER('M5 - Sparkling Water &amp; Soda'!F646),ISNUMBER('M5 - Sparkling Water &amp; Soda'!K646)),'M5 - Sparkling Water &amp; Soda'!F646-'M5 - Sparkling Water &amp; Soda'!K646,"")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Cherry | 12-pack 355mL</t>
        </is>
      </c>
      <c r="C2479" s="15" t="inlineStr">
        <is>
          <t>5) Sparkling water &amp; soda</t>
        </is>
      </c>
      <c r="D2479" s="19">
        <f>'M5 - Sparkling Water &amp; Soda'!I647</f>
        <v/>
      </c>
      <c r="E2479" s="20">
        <f>'M5 - Sparkling Water &amp; Soda'!J647</f>
        <v/>
      </c>
      <c r="F2479" s="18">
        <f>'M5 - Sparkling Water &amp; Soda'!K647</f>
        <v/>
      </c>
      <c r="G2479" s="17">
        <f>'M5 - Sparkling Water &amp; Soda'!F647</f>
        <v/>
      </c>
      <c r="H2479" s="18">
        <f>IF(AND(ISNUMBER('M5 - Sparkling Water &amp; Soda'!F647),ISNUMBER('M5 - Sparkling Water &amp; Soda'!K647)),'M5 - Sparkling Water &amp; Soda'!F647-'M5 - Sparkling Water &amp; Soda'!K647,"")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Cherry | 15-pack 355mL</t>
        </is>
      </c>
      <c r="C2480" s="15" t="inlineStr">
        <is>
          <t>5) Sparkling water &amp; soda</t>
        </is>
      </c>
      <c r="D2480" s="19">
        <f>'M5 - Sparkling Water &amp; Soda'!I648</f>
        <v/>
      </c>
      <c r="E2480" s="20">
        <f>'M5 - Sparkling Water &amp; Soda'!J648</f>
        <v/>
      </c>
      <c r="F2480" s="18">
        <f>'M5 - Sparkling Water &amp; Soda'!K648</f>
        <v/>
      </c>
      <c r="G2480" s="17">
        <f>'M5 - Sparkling Water &amp; Soda'!F648</f>
        <v/>
      </c>
      <c r="H2480" s="18">
        <f>IF(AND(ISNUMBER('M5 - Sparkling Water &amp; Soda'!F648),ISNUMBER('M5 - Sparkling Water &amp; Soda'!K648)),'M5 - Sparkling Water &amp; Soda'!F648-'M5 - Sparkling Water &amp; Soda'!K648,"")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Cherry | 18-pack 355mL</t>
        </is>
      </c>
      <c r="C2481" s="15" t="inlineStr">
        <is>
          <t>5) Sparkling water &amp; soda</t>
        </is>
      </c>
      <c r="D2481" s="19">
        <f>'M5 - Sparkling Water &amp; Soda'!I649</f>
        <v/>
      </c>
      <c r="E2481" s="20">
        <f>'M5 - Sparkling Water &amp; Soda'!J649</f>
        <v/>
      </c>
      <c r="F2481" s="18">
        <f>'M5 - Sparkling Water &amp; Soda'!K649</f>
        <v/>
      </c>
      <c r="G2481" s="17">
        <f>'M5 - Sparkling Water &amp; Soda'!F649</f>
        <v/>
      </c>
      <c r="H2481" s="18">
        <f>IF(AND(ISNUMBER('M5 - Sparkling Water &amp; Soda'!F649),ISNUMBER('M5 - Sparkling Water &amp; Soda'!K649)),'M5 - Sparkling Water &amp; Soda'!F649-'M5 - Sparkling Water &amp; Soda'!K649,"")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Cherry | 24-pack 355mL</t>
        </is>
      </c>
      <c r="C2482" s="15" t="inlineStr">
        <is>
          <t>5) Sparkling water &amp; soda</t>
        </is>
      </c>
      <c r="D2482" s="19">
        <f>'M5 - Sparkling Water &amp; Soda'!I650</f>
        <v/>
      </c>
      <c r="E2482" s="20">
        <f>'M5 - Sparkling Water &amp; Soda'!J650</f>
        <v/>
      </c>
      <c r="F2482" s="18">
        <f>'M5 - Sparkling Water &amp; Soda'!K650</f>
        <v/>
      </c>
      <c r="G2482" s="17">
        <f>'M5 - Sparkling Water &amp; Soda'!F650</f>
        <v/>
      </c>
      <c r="H2482" s="18">
        <f>IF(AND(ISNUMBER('M5 - Sparkling Water &amp; Soda'!F650),ISNUMBER('M5 - Sparkling Water &amp; Soda'!K650)),'M5 - Sparkling Water &amp; Soda'!F650-'M5 - Sparkling Water &amp; Soda'!K650,"")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single 355mL</t>
        </is>
      </c>
      <c r="C2483" s="15" t="inlineStr">
        <is>
          <t>5) Sparkling water &amp; soda</t>
        </is>
      </c>
      <c r="D2483" s="19">
        <f>'M5 - Sparkling Water &amp; Soda'!I651</f>
        <v/>
      </c>
      <c r="E2483" s="20">
        <f>'M5 - Sparkling Water &amp; Soda'!J651</f>
        <v/>
      </c>
      <c r="F2483" s="18">
        <f>'M5 - Sparkling Water &amp; Soda'!K651</f>
        <v/>
      </c>
      <c r="G2483" s="17">
        <f>'M5 - Sparkling Water &amp; Soda'!F651</f>
        <v/>
      </c>
      <c r="H2483" s="18">
        <f>IF(AND(ISNUMBER('M5 - Sparkling Water &amp; Soda'!F651),ISNUMBER('M5 - Sparkling Water &amp; Soda'!K651)),'M5 - Sparkling Water &amp; Soda'!F651-'M5 - Sparkling Water &amp; Soda'!K651,"")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8-pack 355mL</t>
        </is>
      </c>
      <c r="C2484" s="15" t="inlineStr">
        <is>
          <t>5) Sparkling water &amp; soda</t>
        </is>
      </c>
      <c r="D2484" s="19">
        <f>'M5 - Sparkling Water &amp; Soda'!I652</f>
        <v/>
      </c>
      <c r="E2484" s="20">
        <f>'M5 - Sparkling Water &amp; Soda'!J652</f>
        <v/>
      </c>
      <c r="F2484" s="18">
        <f>'M5 - Sparkling Water &amp; Soda'!K652</f>
        <v/>
      </c>
      <c r="G2484" s="17">
        <f>'M5 - Sparkling Water &amp; Soda'!F652</f>
        <v/>
      </c>
      <c r="H2484" s="18">
        <f>IF(AND(ISNUMBER('M5 - Sparkling Water &amp; Soda'!F652),ISNUMBER('M5 - Sparkling Water &amp; Soda'!K652)),'M5 - Sparkling Water &amp; Soda'!F652-'M5 - Sparkling Water &amp; Soda'!K652,"")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7UP</t>
        </is>
      </c>
      <c r="B2485" s="15" t="inlineStr">
        <is>
          <t>7UP Lemon-Lime | Diet | 12-pack 355mL</t>
        </is>
      </c>
      <c r="C2485" s="15" t="inlineStr">
        <is>
          <t>5) Sparkling water &amp; soda</t>
        </is>
      </c>
      <c r="D2485" s="19">
        <f>'M5 - Sparkling Water &amp; Soda'!I653</f>
        <v/>
      </c>
      <c r="E2485" s="20">
        <f>'M5 - Sparkling Water &amp; Soda'!J653</f>
        <v/>
      </c>
      <c r="F2485" s="18">
        <f>'M5 - Sparkling Water &amp; Soda'!K653</f>
        <v/>
      </c>
      <c r="G2485" s="17">
        <f>'M5 - Sparkling Water &amp; Soda'!F653</f>
        <v/>
      </c>
      <c r="H2485" s="18">
        <f>IF(AND(ISNUMBER('M5 - Sparkling Water &amp; Soda'!F653),ISNUMBER('M5 - Sparkling Water &amp; Soda'!K653)),'M5 - Sparkling Water &amp; Soda'!F653-'M5 - Sparkling Water &amp; Soda'!K653,"")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7UP</t>
        </is>
      </c>
      <c r="B2486" s="15" t="inlineStr">
        <is>
          <t>7UP Lemon-Lime | Diet | 15-pack 355mL</t>
        </is>
      </c>
      <c r="C2486" s="15" t="inlineStr">
        <is>
          <t>5) Sparkling water &amp; soda</t>
        </is>
      </c>
      <c r="D2486" s="19">
        <f>'M5 - Sparkling Water &amp; Soda'!I654</f>
        <v/>
      </c>
      <c r="E2486" s="20">
        <f>'M5 - Sparkling Water &amp; Soda'!J654</f>
        <v/>
      </c>
      <c r="F2486" s="18">
        <f>'M5 - Sparkling Water &amp; Soda'!K654</f>
        <v/>
      </c>
      <c r="G2486" s="17">
        <f>'M5 - Sparkling Water &amp; Soda'!F654</f>
        <v/>
      </c>
      <c r="H2486" s="18">
        <f>IF(AND(ISNUMBER('M5 - Sparkling Water &amp; Soda'!F654),ISNUMBER('M5 - Sparkling Water &amp; Soda'!K654)),'M5 - Sparkling Water &amp; Soda'!F654-'M5 - Sparkling Water &amp; Soda'!K654,"")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7UP</t>
        </is>
      </c>
      <c r="B2487" s="15" t="inlineStr">
        <is>
          <t>7UP Lemon-Lime | Diet | 18-pack 355mL</t>
        </is>
      </c>
      <c r="C2487" s="15" t="inlineStr">
        <is>
          <t>5) Sparkling water &amp; soda</t>
        </is>
      </c>
      <c r="D2487" s="19">
        <f>'M5 - Sparkling Water &amp; Soda'!I655</f>
        <v/>
      </c>
      <c r="E2487" s="20">
        <f>'M5 - Sparkling Water &amp; Soda'!J655</f>
        <v/>
      </c>
      <c r="F2487" s="18">
        <f>'M5 - Sparkling Water &amp; Soda'!K655</f>
        <v/>
      </c>
      <c r="G2487" s="17">
        <f>'M5 - Sparkling Water &amp; Soda'!F655</f>
        <v/>
      </c>
      <c r="H2487" s="18">
        <f>IF(AND(ISNUMBER('M5 - Sparkling Water &amp; Soda'!F655),ISNUMBER('M5 - Sparkling Water &amp; Soda'!K655)),'M5 - Sparkling Water &amp; Soda'!F655-'M5 - Sparkling Water &amp; Soda'!K655,"")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7UP</t>
        </is>
      </c>
      <c r="B2488" s="15" t="inlineStr">
        <is>
          <t>7UP Lemon-Lime | Diet | 24-pack 355mL</t>
        </is>
      </c>
      <c r="C2488" s="15" t="inlineStr">
        <is>
          <t>5) Sparkling water &amp; soda</t>
        </is>
      </c>
      <c r="D2488" s="19">
        <f>'M5 - Sparkling Water &amp; Soda'!I656</f>
        <v/>
      </c>
      <c r="E2488" s="20">
        <f>'M5 - Sparkling Water &amp; Soda'!J656</f>
        <v/>
      </c>
      <c r="F2488" s="18">
        <f>'M5 - Sparkling Water &amp; Soda'!K656</f>
        <v/>
      </c>
      <c r="G2488" s="17">
        <f>'M5 - Sparkling Water &amp; Soda'!F656</f>
        <v/>
      </c>
      <c r="H2488" s="18">
        <f>IF(AND(ISNUMBER('M5 - Sparkling Water &amp; Soda'!F656),ISNUMBER('M5 - Sparkling Water &amp; Soda'!K656)),'M5 - Sparkling Water &amp; Soda'!F656-'M5 - Sparkling Water &amp; Soda'!K656,"")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single 355mL</t>
        </is>
      </c>
      <c r="C2489" s="15" t="inlineStr">
        <is>
          <t>5) Sparkling water &amp; soda</t>
        </is>
      </c>
      <c r="D2489" s="19">
        <f>'M5 - Sparkling Water &amp; Soda'!I657</f>
        <v/>
      </c>
      <c r="E2489" s="20">
        <f>'M5 - Sparkling Water &amp; Soda'!J657</f>
        <v/>
      </c>
      <c r="F2489" s="18">
        <f>'M5 - Sparkling Water &amp; Soda'!K657</f>
        <v/>
      </c>
      <c r="G2489" s="17">
        <f>'M5 - Sparkling Water &amp; Soda'!F657</f>
        <v/>
      </c>
      <c r="H2489" s="18">
        <f>IF(AND(ISNUMBER('M5 - Sparkling Water &amp; Soda'!F657),ISNUMBER('M5 - Sparkling Water &amp; Soda'!K657)),'M5 - Sparkling Water &amp; Soda'!F657-'M5 - Sparkling Water &amp; Soda'!K657,"")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8-pack 355mL</t>
        </is>
      </c>
      <c r="C2490" s="15" t="inlineStr">
        <is>
          <t>5) Sparkling water &amp; soda</t>
        </is>
      </c>
      <c r="D2490" s="19">
        <f>'M5 - Sparkling Water &amp; Soda'!I658</f>
        <v/>
      </c>
      <c r="E2490" s="20">
        <f>'M5 - Sparkling Water &amp; Soda'!J658</f>
        <v/>
      </c>
      <c r="F2490" s="18">
        <f>'M5 - Sparkling Water &amp; Soda'!K658</f>
        <v/>
      </c>
      <c r="G2490" s="17">
        <f>'M5 - Sparkling Water &amp; Soda'!F658</f>
        <v/>
      </c>
      <c r="H2490" s="18">
        <f>IF(AND(ISNUMBER('M5 - Sparkling Water &amp; Soda'!F658),ISNUMBER('M5 - Sparkling Water &amp; Soda'!K658)),'M5 - Sparkling Water &amp; Soda'!F658-'M5 - Sparkling Water &amp; Soda'!K658,"")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Original | 12-pack 355mL</t>
        </is>
      </c>
      <c r="C2491" s="15" t="inlineStr">
        <is>
          <t>5) Sparkling water &amp; soda</t>
        </is>
      </c>
      <c r="D2491" s="19">
        <f>'M5 - Sparkling Water &amp; Soda'!I659</f>
        <v/>
      </c>
      <c r="E2491" s="20">
        <f>'M5 - Sparkling Water &amp; Soda'!J659</f>
        <v/>
      </c>
      <c r="F2491" s="18">
        <f>'M5 - Sparkling Water &amp; Soda'!K659</f>
        <v/>
      </c>
      <c r="G2491" s="17">
        <f>'M5 - Sparkling Water &amp; Soda'!F659</f>
        <v/>
      </c>
      <c r="H2491" s="18">
        <f>IF(AND(ISNUMBER('M5 - Sparkling Water &amp; Soda'!F659),ISNUMBER('M5 - Sparkling Water &amp; Soda'!K659)),'M5 - Sparkling Water &amp; Soda'!F659-'M5 - Sparkling Water &amp; Soda'!K659,"")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Original | 15-pack 355mL</t>
        </is>
      </c>
      <c r="C2492" s="15" t="inlineStr">
        <is>
          <t>5) Sparkling water &amp; soda</t>
        </is>
      </c>
      <c r="D2492" s="19">
        <f>'M5 - Sparkling Water &amp; Soda'!I660</f>
        <v/>
      </c>
      <c r="E2492" s="20">
        <f>'M5 - Sparkling Water &amp; Soda'!J660</f>
        <v/>
      </c>
      <c r="F2492" s="18">
        <f>'M5 - Sparkling Water &amp; Soda'!K660</f>
        <v/>
      </c>
      <c r="G2492" s="17">
        <f>'M5 - Sparkling Water &amp; Soda'!F660</f>
        <v/>
      </c>
      <c r="H2492" s="18">
        <f>IF(AND(ISNUMBER('M5 - Sparkling Water &amp; Soda'!F660),ISNUMBER('M5 - Sparkling Water &amp; Soda'!K660)),'M5 - Sparkling Water &amp; Soda'!F660-'M5 - Sparkling Water &amp; Soda'!K660,"")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Original | 18-pack 355mL</t>
        </is>
      </c>
      <c r="C2493" s="15" t="inlineStr">
        <is>
          <t>5) Sparkling water &amp; soda</t>
        </is>
      </c>
      <c r="D2493" s="19">
        <f>'M5 - Sparkling Water &amp; Soda'!I661</f>
        <v/>
      </c>
      <c r="E2493" s="20">
        <f>'M5 - Sparkling Water &amp; Soda'!J661</f>
        <v/>
      </c>
      <c r="F2493" s="18">
        <f>'M5 - Sparkling Water &amp; Soda'!K661</f>
        <v/>
      </c>
      <c r="G2493" s="17">
        <f>'M5 - Sparkling Water &amp; Soda'!F661</f>
        <v/>
      </c>
      <c r="H2493" s="18">
        <f>IF(AND(ISNUMBER('M5 - Sparkling Water &amp; Soda'!F661),ISNUMBER('M5 - Sparkling Water &amp; Soda'!K661)),'M5 - Sparkling Water &amp; Soda'!F661-'M5 - Sparkling Water &amp; Soda'!K661,"")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Original | 24-pack 355mL</t>
        </is>
      </c>
      <c r="C2494" s="15" t="inlineStr">
        <is>
          <t>5) Sparkling water &amp; soda</t>
        </is>
      </c>
      <c r="D2494" s="19">
        <f>'M5 - Sparkling Water &amp; Soda'!I662</f>
        <v/>
      </c>
      <c r="E2494" s="20">
        <f>'M5 - Sparkling Water &amp; Soda'!J662</f>
        <v/>
      </c>
      <c r="F2494" s="18">
        <f>'M5 - Sparkling Water &amp; Soda'!K662</f>
        <v/>
      </c>
      <c r="G2494" s="17">
        <f>'M5 - Sparkling Water &amp; Soda'!F662</f>
        <v/>
      </c>
      <c r="H2494" s="18">
        <f>IF(AND(ISNUMBER('M5 - Sparkling Water &amp; Soda'!F662),ISNUMBER('M5 - Sparkling Water &amp; Soda'!K662)),'M5 - Sparkling Water &amp; Soda'!F662-'M5 - Sparkling Water &amp; Soda'!K662,"")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single 355mL</t>
        </is>
      </c>
      <c r="C2495" s="15" t="inlineStr">
        <is>
          <t>5) Sparkling water &amp; soda</t>
        </is>
      </c>
      <c r="D2495" s="19">
        <f>'M5 - Sparkling Water &amp; Soda'!I663</f>
        <v/>
      </c>
      <c r="E2495" s="20">
        <f>'M5 - Sparkling Water &amp; Soda'!J663</f>
        <v/>
      </c>
      <c r="F2495" s="18">
        <f>'M5 - Sparkling Water &amp; Soda'!K663</f>
        <v/>
      </c>
      <c r="G2495" s="17">
        <f>'M5 - Sparkling Water &amp; Soda'!F663</f>
        <v/>
      </c>
      <c r="H2495" s="18">
        <f>IF(AND(ISNUMBER('M5 - Sparkling Water &amp; Soda'!F663),ISNUMBER('M5 - Sparkling Water &amp; Soda'!K663)),'M5 - Sparkling Water &amp; Soda'!F663-'M5 - Sparkling Water &amp; Soda'!K663,"")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8-pack 355mL</t>
        </is>
      </c>
      <c r="C2496" s="15" t="inlineStr">
        <is>
          <t>5) Sparkling water &amp; soda</t>
        </is>
      </c>
      <c r="D2496" s="19">
        <f>'M5 - Sparkling Water &amp; Soda'!I664</f>
        <v/>
      </c>
      <c r="E2496" s="20">
        <f>'M5 - Sparkling Water &amp; Soda'!J664</f>
        <v/>
      </c>
      <c r="F2496" s="18">
        <f>'M5 - Sparkling Water &amp; Soda'!K664</f>
        <v/>
      </c>
      <c r="G2496" s="17">
        <f>'M5 - Sparkling Water &amp; Soda'!F664</f>
        <v/>
      </c>
      <c r="H2496" s="18">
        <f>IF(AND(ISNUMBER('M5 - Sparkling Water &amp; Soda'!F664),ISNUMBER('M5 - Sparkling Water &amp; Soda'!K664)),'M5 - Sparkling Water &amp; Soda'!F664-'M5 - Sparkling Water &amp; Soda'!K664,"")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Code Red | 12-pack 355mL</t>
        </is>
      </c>
      <c r="C2497" s="15" t="inlineStr">
        <is>
          <t>5) Sparkling water &amp; soda</t>
        </is>
      </c>
      <c r="D2497" s="19">
        <f>'M5 - Sparkling Water &amp; Soda'!I665</f>
        <v/>
      </c>
      <c r="E2497" s="20">
        <f>'M5 - Sparkling Water &amp; Soda'!J665</f>
        <v/>
      </c>
      <c r="F2497" s="18">
        <f>'M5 - Sparkling Water &amp; Soda'!K665</f>
        <v/>
      </c>
      <c r="G2497" s="17">
        <f>'M5 - Sparkling Water &amp; Soda'!F665</f>
        <v/>
      </c>
      <c r="H2497" s="18">
        <f>IF(AND(ISNUMBER('M5 - Sparkling Water &amp; Soda'!F665),ISNUMBER('M5 - Sparkling Water &amp; Soda'!K665)),'M5 - Sparkling Water &amp; Soda'!F665-'M5 - Sparkling Water &amp; Soda'!K665,"")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Code Red | 15-pack 355mL</t>
        </is>
      </c>
      <c r="C2498" s="15" t="inlineStr">
        <is>
          <t>5) Sparkling water &amp; soda</t>
        </is>
      </c>
      <c r="D2498" s="19">
        <f>'M5 - Sparkling Water &amp; Soda'!I666</f>
        <v/>
      </c>
      <c r="E2498" s="20">
        <f>'M5 - Sparkling Water &amp; Soda'!J666</f>
        <v/>
      </c>
      <c r="F2498" s="18">
        <f>'M5 - Sparkling Water &amp; Soda'!K666</f>
        <v/>
      </c>
      <c r="G2498" s="17">
        <f>'M5 - Sparkling Water &amp; Soda'!F666</f>
        <v/>
      </c>
      <c r="H2498" s="18">
        <f>IF(AND(ISNUMBER('M5 - Sparkling Water &amp; Soda'!F666),ISNUMBER('M5 - Sparkling Water &amp; Soda'!K666)),'M5 - Sparkling Water &amp; Soda'!F666-'M5 - Sparkling Water &amp; Soda'!K666,"")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Code Red | 18-pack 355mL</t>
        </is>
      </c>
      <c r="C2499" s="15" t="inlineStr">
        <is>
          <t>5) Sparkling water &amp; soda</t>
        </is>
      </c>
      <c r="D2499" s="19">
        <f>'M5 - Sparkling Water &amp; Soda'!I667</f>
        <v/>
      </c>
      <c r="E2499" s="20">
        <f>'M5 - Sparkling Water &amp; Soda'!J667</f>
        <v/>
      </c>
      <c r="F2499" s="18">
        <f>'M5 - Sparkling Water &amp; Soda'!K667</f>
        <v/>
      </c>
      <c r="G2499" s="17">
        <f>'M5 - Sparkling Water &amp; Soda'!F667</f>
        <v/>
      </c>
      <c r="H2499" s="18">
        <f>IF(AND(ISNUMBER('M5 - Sparkling Water &amp; Soda'!F667),ISNUMBER('M5 - Sparkling Water &amp; Soda'!K667)),'M5 - Sparkling Water &amp; Soda'!F667-'M5 - Sparkling Water &amp; Soda'!K667,"")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Code Red | 24-pack 355mL</t>
        </is>
      </c>
      <c r="C2500" s="15" t="inlineStr">
        <is>
          <t>5) Sparkling water &amp; soda</t>
        </is>
      </c>
      <c r="D2500" s="19">
        <f>'M5 - Sparkling Water &amp; Soda'!I668</f>
        <v/>
      </c>
      <c r="E2500" s="20">
        <f>'M5 - Sparkling Water &amp; Soda'!J668</f>
        <v/>
      </c>
      <c r="F2500" s="18">
        <f>'M5 - Sparkling Water &amp; Soda'!K668</f>
        <v/>
      </c>
      <c r="G2500" s="17">
        <f>'M5 - Sparkling Water &amp; Soda'!F668</f>
        <v/>
      </c>
      <c r="H2500" s="18">
        <f>IF(AND(ISNUMBER('M5 - Sparkling Water &amp; Soda'!F668),ISNUMBER('M5 - Sparkling Water &amp; Soda'!K668)),'M5 - Sparkling Water &amp; Soda'!F668-'M5 - Sparkling Water &amp; Soda'!K668,"")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single 355mL</t>
        </is>
      </c>
      <c r="C2501" s="15" t="inlineStr">
        <is>
          <t>5) Sparkling water &amp; soda</t>
        </is>
      </c>
      <c r="D2501" s="19">
        <f>'M5 - Sparkling Water &amp; Soda'!I669</f>
        <v/>
      </c>
      <c r="E2501" s="20">
        <f>'M5 - Sparkling Water &amp; Soda'!J669</f>
        <v/>
      </c>
      <c r="F2501" s="18">
        <f>'M5 - Sparkling Water &amp; Soda'!K669</f>
        <v/>
      </c>
      <c r="G2501" s="17">
        <f>'M5 - Sparkling Water &amp; Soda'!F669</f>
        <v/>
      </c>
      <c r="H2501" s="18">
        <f>IF(AND(ISNUMBER('M5 - Sparkling Water &amp; Soda'!F669),ISNUMBER('M5 - Sparkling Water &amp; Soda'!K669)),'M5 - Sparkling Water &amp; Soda'!F669-'M5 - Sparkling Water &amp; Soda'!K669,"")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8-pack 355mL</t>
        </is>
      </c>
      <c r="C2502" s="15" t="inlineStr">
        <is>
          <t>5) Sparkling water &amp; soda</t>
        </is>
      </c>
      <c r="D2502" s="19">
        <f>'M5 - Sparkling Water &amp; Soda'!I670</f>
        <v/>
      </c>
      <c r="E2502" s="20">
        <f>'M5 - Sparkling Water &amp; Soda'!J670</f>
        <v/>
      </c>
      <c r="F2502" s="18">
        <f>'M5 - Sparkling Water &amp; Soda'!K670</f>
        <v/>
      </c>
      <c r="G2502" s="17">
        <f>'M5 - Sparkling Water &amp; Soda'!F670</f>
        <v/>
      </c>
      <c r="H2502" s="18">
        <f>IF(AND(ISNUMBER('M5 - Sparkling Water &amp; Soda'!F670),ISNUMBER('M5 - Sparkling Water &amp; Soda'!K670)),'M5 - Sparkling Water &amp; Soda'!F670-'M5 - Sparkling Water &amp; Soda'!K670,"")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Voltage | 12-pack 355mL</t>
        </is>
      </c>
      <c r="C2503" s="15" t="inlineStr">
        <is>
          <t>5) Sparkling water &amp; soda</t>
        </is>
      </c>
      <c r="D2503" s="19">
        <f>'M5 - Sparkling Water &amp; Soda'!I671</f>
        <v/>
      </c>
      <c r="E2503" s="20">
        <f>'M5 - Sparkling Water &amp; Soda'!J671</f>
        <v/>
      </c>
      <c r="F2503" s="18">
        <f>'M5 - Sparkling Water &amp; Soda'!K671</f>
        <v/>
      </c>
      <c r="G2503" s="17">
        <f>'M5 - Sparkling Water &amp; Soda'!F671</f>
        <v/>
      </c>
      <c r="H2503" s="18">
        <f>IF(AND(ISNUMBER('M5 - Sparkling Water &amp; Soda'!F671),ISNUMBER('M5 - Sparkling Water &amp; Soda'!K671)),'M5 - Sparkling Water &amp; Soda'!F671-'M5 - Sparkling Water &amp; Soda'!K671,"")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Voltage | 15-pack 355mL</t>
        </is>
      </c>
      <c r="C2504" s="15" t="inlineStr">
        <is>
          <t>5) Sparkling water &amp; soda</t>
        </is>
      </c>
      <c r="D2504" s="19">
        <f>'M5 - Sparkling Water &amp; Soda'!I672</f>
        <v/>
      </c>
      <c r="E2504" s="20">
        <f>'M5 - Sparkling Water &amp; Soda'!J672</f>
        <v/>
      </c>
      <c r="F2504" s="18">
        <f>'M5 - Sparkling Water &amp; Soda'!K672</f>
        <v/>
      </c>
      <c r="G2504" s="17">
        <f>'M5 - Sparkling Water &amp; Soda'!F672</f>
        <v/>
      </c>
      <c r="H2504" s="18">
        <f>IF(AND(ISNUMBER('M5 - Sparkling Water &amp; Soda'!F672),ISNUMBER('M5 - Sparkling Water &amp; Soda'!K672)),'M5 - Sparkling Water &amp; Soda'!F672-'M5 - Sparkling Water &amp; Soda'!K672,"")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Voltage | 18-pack 355mL</t>
        </is>
      </c>
      <c r="C2505" s="15" t="inlineStr">
        <is>
          <t>5) Sparkling water &amp; soda</t>
        </is>
      </c>
      <c r="D2505" s="19">
        <f>'M5 - Sparkling Water &amp; Soda'!I673</f>
        <v/>
      </c>
      <c r="E2505" s="20">
        <f>'M5 - Sparkling Water &amp; Soda'!J673</f>
        <v/>
      </c>
      <c r="F2505" s="18">
        <f>'M5 - Sparkling Water &amp; Soda'!K673</f>
        <v/>
      </c>
      <c r="G2505" s="17">
        <f>'M5 - Sparkling Water &amp; Soda'!F673</f>
        <v/>
      </c>
      <c r="H2505" s="18">
        <f>IF(AND(ISNUMBER('M5 - Sparkling Water &amp; Soda'!F673),ISNUMBER('M5 - Sparkling Water &amp; Soda'!K673)),'M5 - Sparkling Water &amp; Soda'!F673-'M5 - Sparkling Water &amp; Soda'!K673,"")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Voltage | 24-pack 355mL</t>
        </is>
      </c>
      <c r="C2506" s="15" t="inlineStr">
        <is>
          <t>5) Sparkling water &amp; soda</t>
        </is>
      </c>
      <c r="D2506" s="19">
        <f>'M5 - Sparkling Water &amp; Soda'!I674</f>
        <v/>
      </c>
      <c r="E2506" s="20">
        <f>'M5 - Sparkling Water &amp; Soda'!J674</f>
        <v/>
      </c>
      <c r="F2506" s="18">
        <f>'M5 - Sparkling Water &amp; Soda'!K674</f>
        <v/>
      </c>
      <c r="G2506" s="17">
        <f>'M5 - Sparkling Water &amp; Soda'!F674</f>
        <v/>
      </c>
      <c r="H2506" s="18">
        <f>IF(AND(ISNUMBER('M5 - Sparkling Water &amp; Soda'!F674),ISNUMBER('M5 - Sparkling Water &amp; Soda'!K674)),'M5 - Sparkling Water &amp; Soda'!F674-'M5 - Sparkling Water &amp; Soda'!K674,"")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single 355mL</t>
        </is>
      </c>
      <c r="C2507" s="15" t="inlineStr">
        <is>
          <t>5) Sparkling water &amp; soda</t>
        </is>
      </c>
      <c r="D2507" s="19">
        <f>'M5 - Sparkling Water &amp; Soda'!I675</f>
        <v/>
      </c>
      <c r="E2507" s="20">
        <f>'M5 - Sparkling Water &amp; Soda'!J675</f>
        <v/>
      </c>
      <c r="F2507" s="18">
        <f>'M5 - Sparkling Water &amp; Soda'!K675</f>
        <v/>
      </c>
      <c r="G2507" s="17">
        <f>'M5 - Sparkling Water &amp; Soda'!F675</f>
        <v/>
      </c>
      <c r="H2507" s="18">
        <f>IF(AND(ISNUMBER('M5 - Sparkling Water &amp; Soda'!F675),ISNUMBER('M5 - Sparkling Water &amp; Soda'!K675)),'M5 - Sparkling Water &amp; Soda'!F675-'M5 - Sparkling Water &amp; Soda'!K675,"")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8-pack 355mL</t>
        </is>
      </c>
      <c r="C2508" s="15" t="inlineStr">
        <is>
          <t>5) Sparkling water &amp; soda</t>
        </is>
      </c>
      <c r="D2508" s="19">
        <f>'M5 - Sparkling Water &amp; Soda'!I676</f>
        <v/>
      </c>
      <c r="E2508" s="20">
        <f>'M5 - Sparkling Water &amp; Soda'!J676</f>
        <v/>
      </c>
      <c r="F2508" s="18">
        <f>'M5 - Sparkling Water &amp; Soda'!K676</f>
        <v/>
      </c>
      <c r="G2508" s="17">
        <f>'M5 - Sparkling Water &amp; Soda'!F676</f>
        <v/>
      </c>
      <c r="H2508" s="18">
        <f>IF(AND(ISNUMBER('M5 - Sparkling Water &amp; Soda'!F676),ISNUMBER('M5 - Sparkling Water &amp; Soda'!K676)),'M5 - Sparkling Water &amp; Soda'!F676-'M5 - Sparkling Water &amp; Soda'!K676,"")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Baja Blast | 12-pack 355mL</t>
        </is>
      </c>
      <c r="C2509" s="15" t="inlineStr">
        <is>
          <t>5) Sparkling water &amp; soda</t>
        </is>
      </c>
      <c r="D2509" s="19">
        <f>'M5 - Sparkling Water &amp; Soda'!I677</f>
        <v/>
      </c>
      <c r="E2509" s="20">
        <f>'M5 - Sparkling Water &amp; Soda'!J677</f>
        <v/>
      </c>
      <c r="F2509" s="18">
        <f>'M5 - Sparkling Water &amp; Soda'!K677</f>
        <v/>
      </c>
      <c r="G2509" s="17">
        <f>'M5 - Sparkling Water &amp; Soda'!F677</f>
        <v/>
      </c>
      <c r="H2509" s="18">
        <f>IF(AND(ISNUMBER('M5 - Sparkling Water &amp; Soda'!F677),ISNUMBER('M5 - Sparkling Water &amp; Soda'!K677)),'M5 - Sparkling Water &amp; Soda'!F677-'M5 - Sparkling Water &amp; Soda'!K677,"")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Baja Blast | 15-pack 355mL</t>
        </is>
      </c>
      <c r="C2510" s="15" t="inlineStr">
        <is>
          <t>5) Sparkling water &amp; soda</t>
        </is>
      </c>
      <c r="D2510" s="19">
        <f>'M5 - Sparkling Water &amp; Soda'!I678</f>
        <v/>
      </c>
      <c r="E2510" s="20">
        <f>'M5 - Sparkling Water &amp; Soda'!J678</f>
        <v/>
      </c>
      <c r="F2510" s="18">
        <f>'M5 - Sparkling Water &amp; Soda'!K678</f>
        <v/>
      </c>
      <c r="G2510" s="17">
        <f>'M5 - Sparkling Water &amp; Soda'!F678</f>
        <v/>
      </c>
      <c r="H2510" s="18">
        <f>IF(AND(ISNUMBER('M5 - Sparkling Water &amp; Soda'!F678),ISNUMBER('M5 - Sparkling Water &amp; Soda'!K678)),'M5 - Sparkling Water &amp; Soda'!F678-'M5 - Sparkling Water &amp; Soda'!K678,"")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Baja Blast | 18-pack 355mL</t>
        </is>
      </c>
      <c r="C2511" s="15" t="inlineStr">
        <is>
          <t>5) Sparkling water &amp; soda</t>
        </is>
      </c>
      <c r="D2511" s="19">
        <f>'M5 - Sparkling Water &amp; Soda'!I679</f>
        <v/>
      </c>
      <c r="E2511" s="20">
        <f>'M5 - Sparkling Water &amp; Soda'!J679</f>
        <v/>
      </c>
      <c r="F2511" s="18">
        <f>'M5 - Sparkling Water &amp; Soda'!K679</f>
        <v/>
      </c>
      <c r="G2511" s="17">
        <f>'M5 - Sparkling Water &amp; Soda'!F679</f>
        <v/>
      </c>
      <c r="H2511" s="18">
        <f>IF(AND(ISNUMBER('M5 - Sparkling Water &amp; Soda'!F679),ISNUMBER('M5 - Sparkling Water &amp; Soda'!K679)),'M5 - Sparkling Water &amp; Soda'!F679-'M5 - Sparkling Water &amp; Soda'!K679,"")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Baja Blast | 24-pack 355mL</t>
        </is>
      </c>
      <c r="C2512" s="15" t="inlineStr">
        <is>
          <t>5) Sparkling water &amp; soda</t>
        </is>
      </c>
      <c r="D2512" s="19">
        <f>'M5 - Sparkling Water &amp; Soda'!I680</f>
        <v/>
      </c>
      <c r="E2512" s="20">
        <f>'M5 - Sparkling Water &amp; Soda'!J680</f>
        <v/>
      </c>
      <c r="F2512" s="18">
        <f>'M5 - Sparkling Water &amp; Soda'!K680</f>
        <v/>
      </c>
      <c r="G2512" s="17">
        <f>'M5 - Sparkling Water &amp; Soda'!F680</f>
        <v/>
      </c>
      <c r="H2512" s="18">
        <f>IF(AND(ISNUMBER('M5 - Sparkling Water &amp; Soda'!F680),ISNUMBER('M5 - Sparkling Water &amp; Soda'!K680)),'M5 - Sparkling Water &amp; Soda'!F680-'M5 - Sparkling Water &amp; Soda'!K680,"")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single 355mL</t>
        </is>
      </c>
      <c r="C2513" s="15" t="inlineStr">
        <is>
          <t>5) Sparkling water &amp; soda</t>
        </is>
      </c>
      <c r="D2513" s="19">
        <f>'M5 - Sparkling Water &amp; Soda'!I681</f>
        <v/>
      </c>
      <c r="E2513" s="20">
        <f>'M5 - Sparkling Water &amp; Soda'!J681</f>
        <v/>
      </c>
      <c r="F2513" s="18">
        <f>'M5 - Sparkling Water &amp; Soda'!K681</f>
        <v/>
      </c>
      <c r="G2513" s="17">
        <f>'M5 - Sparkling Water &amp; Soda'!F681</f>
        <v/>
      </c>
      <c r="H2513" s="18">
        <f>IF(AND(ISNUMBER('M5 - Sparkling Water &amp; Soda'!F681),ISNUMBER('M5 - Sparkling Water &amp; Soda'!K681)),'M5 - Sparkling Water &amp; Soda'!F681-'M5 - Sparkling Water &amp; Soda'!K681,"")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8-pack 355mL</t>
        </is>
      </c>
      <c r="C2514" s="15" t="inlineStr">
        <is>
          <t>5) Sparkling water &amp; soda</t>
        </is>
      </c>
      <c r="D2514" s="19">
        <f>'M5 - Sparkling Water &amp; Soda'!I682</f>
        <v/>
      </c>
      <c r="E2514" s="20">
        <f>'M5 - Sparkling Water &amp; Soda'!J682</f>
        <v/>
      </c>
      <c r="F2514" s="18">
        <f>'M5 - Sparkling Water &amp; Soda'!K682</f>
        <v/>
      </c>
      <c r="G2514" s="17">
        <f>'M5 - Sparkling Water &amp; Soda'!F682</f>
        <v/>
      </c>
      <c r="H2514" s="18">
        <f>IF(AND(ISNUMBER('M5 - Sparkling Water &amp; Soda'!F682),ISNUMBER('M5 - Sparkling Water &amp; Soda'!K682)),'M5 - Sparkling Water &amp; Soda'!F682-'M5 - Sparkling Water &amp; Soda'!K682,"")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Mountain Dew</t>
        </is>
      </c>
      <c r="B2515" s="15" t="inlineStr">
        <is>
          <t>Mountain Dew Citrus | Major Melon | 12-pack 355mL</t>
        </is>
      </c>
      <c r="C2515" s="15" t="inlineStr">
        <is>
          <t>5) Sparkling water &amp; soda</t>
        </is>
      </c>
      <c r="D2515" s="19">
        <f>'M5 - Sparkling Water &amp; Soda'!I683</f>
        <v/>
      </c>
      <c r="E2515" s="20">
        <f>'M5 - Sparkling Water &amp; Soda'!J683</f>
        <v/>
      </c>
      <c r="F2515" s="18">
        <f>'M5 - Sparkling Water &amp; Soda'!K683</f>
        <v/>
      </c>
      <c r="G2515" s="17">
        <f>'M5 - Sparkling Water &amp; Soda'!F683</f>
        <v/>
      </c>
      <c r="H2515" s="18">
        <f>IF(AND(ISNUMBER('M5 - Sparkling Water &amp; Soda'!F683),ISNUMBER('M5 - Sparkling Water &amp; Soda'!K683)),'M5 - Sparkling Water &amp; Soda'!F683-'M5 - Sparkling Water &amp; Soda'!K683,"")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Mountain Dew</t>
        </is>
      </c>
      <c r="B2516" s="15" t="inlineStr">
        <is>
          <t>Mountain Dew Citrus | Major Melon | 15-pack 355mL</t>
        </is>
      </c>
      <c r="C2516" s="15" t="inlineStr">
        <is>
          <t>5) Sparkling water &amp; soda</t>
        </is>
      </c>
      <c r="D2516" s="19">
        <f>'M5 - Sparkling Water &amp; Soda'!I684</f>
        <v/>
      </c>
      <c r="E2516" s="20">
        <f>'M5 - Sparkling Water &amp; Soda'!J684</f>
        <v/>
      </c>
      <c r="F2516" s="18">
        <f>'M5 - Sparkling Water &amp; Soda'!K684</f>
        <v/>
      </c>
      <c r="G2516" s="17">
        <f>'M5 - Sparkling Water &amp; Soda'!F684</f>
        <v/>
      </c>
      <c r="H2516" s="18">
        <f>IF(AND(ISNUMBER('M5 - Sparkling Water &amp; Soda'!F684),ISNUMBER('M5 - Sparkling Water &amp; Soda'!K684)),'M5 - Sparkling Water &amp; Soda'!F684-'M5 - Sparkling Water &amp; Soda'!K684,"")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Mountain Dew</t>
        </is>
      </c>
      <c r="B2517" s="15" t="inlineStr">
        <is>
          <t>Mountain Dew Citrus | Major Melon | 18-pack 355mL</t>
        </is>
      </c>
      <c r="C2517" s="15" t="inlineStr">
        <is>
          <t>5) Sparkling water &amp; soda</t>
        </is>
      </c>
      <c r="D2517" s="19">
        <f>'M5 - Sparkling Water &amp; Soda'!I685</f>
        <v/>
      </c>
      <c r="E2517" s="20">
        <f>'M5 - Sparkling Water &amp; Soda'!J685</f>
        <v/>
      </c>
      <c r="F2517" s="18">
        <f>'M5 - Sparkling Water &amp; Soda'!K685</f>
        <v/>
      </c>
      <c r="G2517" s="17">
        <f>'M5 - Sparkling Water &amp; Soda'!F685</f>
        <v/>
      </c>
      <c r="H2517" s="18">
        <f>IF(AND(ISNUMBER('M5 - Sparkling Water &amp; Soda'!F685),ISNUMBER('M5 - Sparkling Water &amp; Soda'!K685)),'M5 - Sparkling Water &amp; Soda'!F685-'M5 - Sparkling Water &amp; Soda'!K685,"")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Mountain Dew</t>
        </is>
      </c>
      <c r="B2518" s="15" t="inlineStr">
        <is>
          <t>Mountain Dew Citrus | Major Melon | 24-pack 355mL</t>
        </is>
      </c>
      <c r="C2518" s="15" t="inlineStr">
        <is>
          <t>5) Sparkling water &amp; soda</t>
        </is>
      </c>
      <c r="D2518" s="19">
        <f>'M5 - Sparkling Water &amp; Soda'!I686</f>
        <v/>
      </c>
      <c r="E2518" s="20">
        <f>'M5 - Sparkling Water &amp; Soda'!J686</f>
        <v/>
      </c>
      <c r="F2518" s="18">
        <f>'M5 - Sparkling Water &amp; Soda'!K686</f>
        <v/>
      </c>
      <c r="G2518" s="17">
        <f>'M5 - Sparkling Water &amp; Soda'!F686</f>
        <v/>
      </c>
      <c r="H2518" s="18">
        <f>IF(AND(ISNUMBER('M5 - Sparkling Water &amp; Soda'!F686),ISNUMBER('M5 - Sparkling Water &amp; Soda'!K686)),'M5 - Sparkling Water &amp; Soda'!F686-'M5 - Sparkling Water &amp; Soda'!K686,"")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single 355mL</t>
        </is>
      </c>
      <c r="C2519" s="15" t="inlineStr">
        <is>
          <t>5) Sparkling water &amp; soda</t>
        </is>
      </c>
      <c r="D2519" s="19">
        <f>'M5 - Sparkling Water &amp; Soda'!I687</f>
        <v/>
      </c>
      <c r="E2519" s="20">
        <f>'M5 - Sparkling Water &amp; Soda'!J687</f>
        <v/>
      </c>
      <c r="F2519" s="18">
        <f>'M5 - Sparkling Water &amp; Soda'!K687</f>
        <v/>
      </c>
      <c r="G2519" s="17">
        <f>'M5 - Sparkling Water &amp; Soda'!F687</f>
        <v/>
      </c>
      <c r="H2519" s="18">
        <f>IF(AND(ISNUMBER('M5 - Sparkling Water &amp; Soda'!F687),ISNUMBER('M5 - Sparkling Water &amp; Soda'!K687)),'M5 - Sparkling Water &amp; Soda'!F687-'M5 - Sparkling Water &amp; Soda'!K687,"")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8-pack 355mL</t>
        </is>
      </c>
      <c r="C2520" s="15" t="inlineStr">
        <is>
          <t>5) Sparkling water &amp; soda</t>
        </is>
      </c>
      <c r="D2520" s="19">
        <f>'M5 - Sparkling Water &amp; Soda'!I688</f>
        <v/>
      </c>
      <c r="E2520" s="20">
        <f>'M5 - Sparkling Water &amp; Soda'!J688</f>
        <v/>
      </c>
      <c r="F2520" s="18">
        <f>'M5 - Sparkling Water &amp; Soda'!K688</f>
        <v/>
      </c>
      <c r="G2520" s="17">
        <f>'M5 - Sparkling Water &amp; Soda'!F688</f>
        <v/>
      </c>
      <c r="H2520" s="18">
        <f>IF(AND(ISNUMBER('M5 - Sparkling Water &amp; Soda'!F688),ISNUMBER('M5 - Sparkling Water &amp; Soda'!K688)),'M5 - Sparkling Water &amp; Soda'!F688-'M5 - Sparkling Water &amp; Soda'!K688,"")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Original | 12-pack 355mL</t>
        </is>
      </c>
      <c r="C2521" s="15" t="inlineStr">
        <is>
          <t>5) Sparkling water &amp; soda</t>
        </is>
      </c>
      <c r="D2521" s="19">
        <f>'M5 - Sparkling Water &amp; Soda'!I689</f>
        <v/>
      </c>
      <c r="E2521" s="20">
        <f>'M5 - Sparkling Water &amp; Soda'!J689</f>
        <v/>
      </c>
      <c r="F2521" s="18">
        <f>'M5 - Sparkling Water &amp; Soda'!K689</f>
        <v/>
      </c>
      <c r="G2521" s="17">
        <f>'M5 - Sparkling Water &amp; Soda'!F689</f>
        <v/>
      </c>
      <c r="H2521" s="18">
        <f>IF(AND(ISNUMBER('M5 - Sparkling Water &amp; Soda'!F689),ISNUMBER('M5 - Sparkling Water &amp; Soda'!K689)),'M5 - Sparkling Water &amp; Soda'!F689-'M5 - Sparkling Water &amp; Soda'!K689,"")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Original | 15-pack 355mL</t>
        </is>
      </c>
      <c r="C2522" s="15" t="inlineStr">
        <is>
          <t>5) Sparkling water &amp; soda</t>
        </is>
      </c>
      <c r="D2522" s="19">
        <f>'M5 - Sparkling Water &amp; Soda'!I690</f>
        <v/>
      </c>
      <c r="E2522" s="20">
        <f>'M5 - Sparkling Water &amp; Soda'!J690</f>
        <v/>
      </c>
      <c r="F2522" s="18">
        <f>'M5 - Sparkling Water &amp; Soda'!K690</f>
        <v/>
      </c>
      <c r="G2522" s="17">
        <f>'M5 - Sparkling Water &amp; Soda'!F690</f>
        <v/>
      </c>
      <c r="H2522" s="18">
        <f>IF(AND(ISNUMBER('M5 - Sparkling Water &amp; Soda'!F690),ISNUMBER('M5 - Sparkling Water &amp; Soda'!K690)),'M5 - Sparkling Water &amp; Soda'!F690-'M5 - Sparkling Water &amp; Soda'!K690,"")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Original | 18-pack 355mL</t>
        </is>
      </c>
      <c r="C2523" s="15" t="inlineStr">
        <is>
          <t>5) Sparkling water &amp; soda</t>
        </is>
      </c>
      <c r="D2523" s="19">
        <f>'M5 - Sparkling Water &amp; Soda'!I691</f>
        <v/>
      </c>
      <c r="E2523" s="20">
        <f>'M5 - Sparkling Water &amp; Soda'!J691</f>
        <v/>
      </c>
      <c r="F2523" s="18">
        <f>'M5 - Sparkling Water &amp; Soda'!K691</f>
        <v/>
      </c>
      <c r="G2523" s="17">
        <f>'M5 - Sparkling Water &amp; Soda'!F691</f>
        <v/>
      </c>
      <c r="H2523" s="18">
        <f>IF(AND(ISNUMBER('M5 - Sparkling Water &amp; Soda'!F691),ISNUMBER('M5 - Sparkling Water &amp; Soda'!K691)),'M5 - Sparkling Water &amp; Soda'!F691-'M5 - Sparkling Water &amp; Soda'!K691,"")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Original | 24-pack 355mL</t>
        </is>
      </c>
      <c r="C2524" s="15" t="inlineStr">
        <is>
          <t>5) Sparkling water &amp; soda</t>
        </is>
      </c>
      <c r="D2524" s="19">
        <f>'M5 - Sparkling Water &amp; Soda'!I692</f>
        <v/>
      </c>
      <c r="E2524" s="20">
        <f>'M5 - Sparkling Water &amp; Soda'!J692</f>
        <v/>
      </c>
      <c r="F2524" s="18">
        <f>'M5 - Sparkling Water &amp; Soda'!K692</f>
        <v/>
      </c>
      <c r="G2524" s="17">
        <f>'M5 - Sparkling Water &amp; Soda'!F692</f>
        <v/>
      </c>
      <c r="H2524" s="18">
        <f>IF(AND(ISNUMBER('M5 - Sparkling Water &amp; Soda'!F692),ISNUMBER('M5 - Sparkling Water &amp; Soda'!K692)),'M5 - Sparkling Water &amp; Soda'!F692-'M5 - Sparkling Water &amp; Soda'!K692,"")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single 355mL</t>
        </is>
      </c>
      <c r="C2525" s="15" t="inlineStr">
        <is>
          <t>5) Sparkling water &amp; soda</t>
        </is>
      </c>
      <c r="D2525" s="19">
        <f>'M5 - Sparkling Water &amp; Soda'!I693</f>
        <v/>
      </c>
      <c r="E2525" s="20">
        <f>'M5 - Sparkling Water &amp; Soda'!J693</f>
        <v/>
      </c>
      <c r="F2525" s="18">
        <f>'M5 - Sparkling Water &amp; Soda'!K693</f>
        <v/>
      </c>
      <c r="G2525" s="17">
        <f>'M5 - Sparkling Water &amp; Soda'!F693</f>
        <v/>
      </c>
      <c r="H2525" s="18">
        <f>IF(AND(ISNUMBER('M5 - Sparkling Water &amp; Soda'!F693),ISNUMBER('M5 - Sparkling Water &amp; Soda'!K693)),'M5 - Sparkling Water &amp; Soda'!F693-'M5 - Sparkling Water &amp; Soda'!K693,"")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8-pack 355mL</t>
        </is>
      </c>
      <c r="C2526" s="15" t="inlineStr">
        <is>
          <t>5) Sparkling water &amp; soda</t>
        </is>
      </c>
      <c r="D2526" s="19">
        <f>'M5 - Sparkling Water &amp; Soda'!I694</f>
        <v/>
      </c>
      <c r="E2526" s="20">
        <f>'M5 - Sparkling Water &amp; Soda'!J694</f>
        <v/>
      </c>
      <c r="F2526" s="18">
        <f>'M5 - Sparkling Water &amp; Soda'!K694</f>
        <v/>
      </c>
      <c r="G2526" s="17">
        <f>'M5 - Sparkling Water &amp; Soda'!F694</f>
        <v/>
      </c>
      <c r="H2526" s="18">
        <f>IF(AND(ISNUMBER('M5 - Sparkling Water &amp; Soda'!F694),ISNUMBER('M5 - Sparkling Water &amp; Soda'!K694)),'M5 - Sparkling Water &amp; Soda'!F694-'M5 - Sparkling Water &amp; Soda'!K694,"")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Cherry | 12-pack 355mL</t>
        </is>
      </c>
      <c r="C2527" s="15" t="inlineStr">
        <is>
          <t>5) Sparkling water &amp; soda</t>
        </is>
      </c>
      <c r="D2527" s="19">
        <f>'M5 - Sparkling Water &amp; Soda'!I695</f>
        <v/>
      </c>
      <c r="E2527" s="20">
        <f>'M5 - Sparkling Water &amp; Soda'!J695</f>
        <v/>
      </c>
      <c r="F2527" s="18">
        <f>'M5 - Sparkling Water &amp; Soda'!K695</f>
        <v/>
      </c>
      <c r="G2527" s="17">
        <f>'M5 - Sparkling Water &amp; Soda'!F695</f>
        <v/>
      </c>
      <c r="H2527" s="18">
        <f>IF(AND(ISNUMBER('M5 - Sparkling Water &amp; Soda'!F695),ISNUMBER('M5 - Sparkling Water &amp; Soda'!K695)),'M5 - Sparkling Water &amp; Soda'!F695-'M5 - Sparkling Water &amp; Soda'!K695,"")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Cherry | 15-pack 355mL</t>
        </is>
      </c>
      <c r="C2528" s="15" t="inlineStr">
        <is>
          <t>5) Sparkling water &amp; soda</t>
        </is>
      </c>
      <c r="D2528" s="19">
        <f>'M5 - Sparkling Water &amp; Soda'!I696</f>
        <v/>
      </c>
      <c r="E2528" s="20">
        <f>'M5 - Sparkling Water &amp; Soda'!J696</f>
        <v/>
      </c>
      <c r="F2528" s="18">
        <f>'M5 - Sparkling Water &amp; Soda'!K696</f>
        <v/>
      </c>
      <c r="G2528" s="17">
        <f>'M5 - Sparkling Water &amp; Soda'!F696</f>
        <v/>
      </c>
      <c r="H2528" s="18">
        <f>IF(AND(ISNUMBER('M5 - Sparkling Water &amp; Soda'!F696),ISNUMBER('M5 - Sparkling Water &amp; Soda'!K696)),'M5 - Sparkling Water &amp; Soda'!F696-'M5 - Sparkling Water &amp; Soda'!K696,"")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Cherry | 18-pack 355mL</t>
        </is>
      </c>
      <c r="C2529" s="15" t="inlineStr">
        <is>
          <t>5) Sparkling water &amp; soda</t>
        </is>
      </c>
      <c r="D2529" s="19">
        <f>'M5 - Sparkling Water &amp; Soda'!I697</f>
        <v/>
      </c>
      <c r="E2529" s="20">
        <f>'M5 - Sparkling Water &amp; Soda'!J697</f>
        <v/>
      </c>
      <c r="F2529" s="18">
        <f>'M5 - Sparkling Water &amp; Soda'!K697</f>
        <v/>
      </c>
      <c r="G2529" s="17">
        <f>'M5 - Sparkling Water &amp; Soda'!F697</f>
        <v/>
      </c>
      <c r="H2529" s="18">
        <f>IF(AND(ISNUMBER('M5 - Sparkling Water &amp; Soda'!F697),ISNUMBER('M5 - Sparkling Water &amp; Soda'!K697)),'M5 - Sparkling Water &amp; Soda'!F697-'M5 - Sparkling Water &amp; Soda'!K697,"")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Cherry | 24-pack 355mL</t>
        </is>
      </c>
      <c r="C2530" s="15" t="inlineStr">
        <is>
          <t>5) Sparkling water &amp; soda</t>
        </is>
      </c>
      <c r="D2530" s="19">
        <f>'M5 - Sparkling Water &amp; Soda'!I698</f>
        <v/>
      </c>
      <c r="E2530" s="20">
        <f>'M5 - Sparkling Water &amp; Soda'!J698</f>
        <v/>
      </c>
      <c r="F2530" s="18">
        <f>'M5 - Sparkling Water &amp; Soda'!K698</f>
        <v/>
      </c>
      <c r="G2530" s="17">
        <f>'M5 - Sparkling Water &amp; Soda'!F698</f>
        <v/>
      </c>
      <c r="H2530" s="18">
        <f>IF(AND(ISNUMBER('M5 - Sparkling Water &amp; Soda'!F698),ISNUMBER('M5 - Sparkling Water &amp; Soda'!K698)),'M5 - Sparkling Water &amp; Soda'!F698-'M5 - Sparkling Water &amp; Soda'!K698,"")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single 355mL</t>
        </is>
      </c>
      <c r="C2531" s="15" t="inlineStr">
        <is>
          <t>5) Sparkling water &amp; soda</t>
        </is>
      </c>
      <c r="D2531" s="19">
        <f>'M5 - Sparkling Water &amp; Soda'!I699</f>
        <v/>
      </c>
      <c r="E2531" s="20">
        <f>'M5 - Sparkling Water &amp; Soda'!J699</f>
        <v/>
      </c>
      <c r="F2531" s="18">
        <f>'M5 - Sparkling Water &amp; Soda'!K699</f>
        <v/>
      </c>
      <c r="G2531" s="17">
        <f>'M5 - Sparkling Water &amp; Soda'!F699</f>
        <v/>
      </c>
      <c r="H2531" s="18">
        <f>IF(AND(ISNUMBER('M5 - Sparkling Water &amp; Soda'!F699),ISNUMBER('M5 - Sparkling Water &amp; Soda'!K699)),'M5 - Sparkling Water &amp; Soda'!F699-'M5 - Sparkling Water &amp; Soda'!K699,"")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8-pack 355mL</t>
        </is>
      </c>
      <c r="C2532" s="15" t="inlineStr">
        <is>
          <t>5) Sparkling water &amp; soda</t>
        </is>
      </c>
      <c r="D2532" s="19">
        <f>'M5 - Sparkling Water &amp; Soda'!I700</f>
        <v/>
      </c>
      <c r="E2532" s="20">
        <f>'M5 - Sparkling Water &amp; Soda'!J700</f>
        <v/>
      </c>
      <c r="F2532" s="18">
        <f>'M5 - Sparkling Water &amp; Soda'!K700</f>
        <v/>
      </c>
      <c r="G2532" s="17">
        <f>'M5 - Sparkling Water &amp; Soda'!F700</f>
        <v/>
      </c>
      <c r="H2532" s="18">
        <f>IF(AND(ISNUMBER('M5 - Sparkling Water &amp; Soda'!F700),ISNUMBER('M5 - Sparkling Water &amp; Soda'!K700)),'M5 - Sparkling Water &amp; Soda'!F700-'M5 - Sparkling Water &amp; Soda'!K700,"")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Cream Soda | 12-pack 355mL</t>
        </is>
      </c>
      <c r="C2533" s="15" t="inlineStr">
        <is>
          <t>5) Sparkling water &amp; soda</t>
        </is>
      </c>
      <c r="D2533" s="19">
        <f>'M5 - Sparkling Water &amp; Soda'!I701</f>
        <v/>
      </c>
      <c r="E2533" s="20">
        <f>'M5 - Sparkling Water &amp; Soda'!J701</f>
        <v/>
      </c>
      <c r="F2533" s="18">
        <f>'M5 - Sparkling Water &amp; Soda'!K701</f>
        <v/>
      </c>
      <c r="G2533" s="17">
        <f>'M5 - Sparkling Water &amp; Soda'!F701</f>
        <v/>
      </c>
      <c r="H2533" s="18">
        <f>IF(AND(ISNUMBER('M5 - Sparkling Water &amp; Soda'!F701),ISNUMBER('M5 - Sparkling Water &amp; Soda'!K701)),'M5 - Sparkling Water &amp; Soda'!F701-'M5 - Sparkling Water &amp; Soda'!K701,"")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Cream Soda | 15-pack 355mL</t>
        </is>
      </c>
      <c r="C2534" s="15" t="inlineStr">
        <is>
          <t>5) Sparkling water &amp; soda</t>
        </is>
      </c>
      <c r="D2534" s="19">
        <f>'M5 - Sparkling Water &amp; Soda'!I702</f>
        <v/>
      </c>
      <c r="E2534" s="20">
        <f>'M5 - Sparkling Water &amp; Soda'!J702</f>
        <v/>
      </c>
      <c r="F2534" s="18">
        <f>'M5 - Sparkling Water &amp; Soda'!K702</f>
        <v/>
      </c>
      <c r="G2534" s="17">
        <f>'M5 - Sparkling Water &amp; Soda'!F702</f>
        <v/>
      </c>
      <c r="H2534" s="18">
        <f>IF(AND(ISNUMBER('M5 - Sparkling Water &amp; Soda'!F702),ISNUMBER('M5 - Sparkling Water &amp; Soda'!K702)),'M5 - Sparkling Water &amp; Soda'!F702-'M5 - Sparkling Water &amp; Soda'!K702,"")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Cream Soda | 18-pack 355mL</t>
        </is>
      </c>
      <c r="C2535" s="15" t="inlineStr">
        <is>
          <t>5) Sparkling water &amp; soda</t>
        </is>
      </c>
      <c r="D2535" s="19">
        <f>'M5 - Sparkling Water &amp; Soda'!I703</f>
        <v/>
      </c>
      <c r="E2535" s="20">
        <f>'M5 - Sparkling Water &amp; Soda'!J703</f>
        <v/>
      </c>
      <c r="F2535" s="18">
        <f>'M5 - Sparkling Water &amp; Soda'!K703</f>
        <v/>
      </c>
      <c r="G2535" s="17">
        <f>'M5 - Sparkling Water &amp; Soda'!F703</f>
        <v/>
      </c>
      <c r="H2535" s="18">
        <f>IF(AND(ISNUMBER('M5 - Sparkling Water &amp; Soda'!F703),ISNUMBER('M5 - Sparkling Water &amp; Soda'!K703)),'M5 - Sparkling Water &amp; Soda'!F703-'M5 - Sparkling Water &amp; Soda'!K703,"")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Cream Soda | 24-pack 355mL</t>
        </is>
      </c>
      <c r="C2536" s="15" t="inlineStr">
        <is>
          <t>5) Sparkling water &amp; soda</t>
        </is>
      </c>
      <c r="D2536" s="19">
        <f>'M5 - Sparkling Water &amp; Soda'!I704</f>
        <v/>
      </c>
      <c r="E2536" s="20">
        <f>'M5 - Sparkling Water &amp; Soda'!J704</f>
        <v/>
      </c>
      <c r="F2536" s="18">
        <f>'M5 - Sparkling Water &amp; Soda'!K704</f>
        <v/>
      </c>
      <c r="G2536" s="17">
        <f>'M5 - Sparkling Water &amp; Soda'!F704</f>
        <v/>
      </c>
      <c r="H2536" s="18">
        <f>IF(AND(ISNUMBER('M5 - Sparkling Water &amp; Soda'!F704),ISNUMBER('M5 - Sparkling Water &amp; Soda'!K704)),'M5 - Sparkling Water &amp; Soda'!F704-'M5 - Sparkling Water &amp; Soda'!K704,"")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single 355mL</t>
        </is>
      </c>
      <c r="C2537" s="15" t="inlineStr">
        <is>
          <t>5) Sparkling water &amp; soda</t>
        </is>
      </c>
      <c r="D2537" s="19">
        <f>'M5 - Sparkling Water &amp; Soda'!I705</f>
        <v/>
      </c>
      <c r="E2537" s="20">
        <f>'M5 - Sparkling Water &amp; Soda'!J705</f>
        <v/>
      </c>
      <c r="F2537" s="18">
        <f>'M5 - Sparkling Water &amp; Soda'!K705</f>
        <v/>
      </c>
      <c r="G2537" s="17">
        <f>'M5 - Sparkling Water &amp; Soda'!F705</f>
        <v/>
      </c>
      <c r="H2537" s="18">
        <f>IF(AND(ISNUMBER('M5 - Sparkling Water &amp; Soda'!F705),ISNUMBER('M5 - Sparkling Water &amp; Soda'!K705)),'M5 - Sparkling Water &amp; Soda'!F705-'M5 - Sparkling Water &amp; Soda'!K705,"")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8-pack 355mL</t>
        </is>
      </c>
      <c r="C2538" s="15" t="inlineStr">
        <is>
          <t>5) Sparkling water &amp; soda</t>
        </is>
      </c>
      <c r="D2538" s="19">
        <f>'M5 - Sparkling Water &amp; Soda'!I706</f>
        <v/>
      </c>
      <c r="E2538" s="20">
        <f>'M5 - Sparkling Water &amp; Soda'!J706</f>
        <v/>
      </c>
      <c r="F2538" s="18">
        <f>'M5 - Sparkling Water &amp; Soda'!K706</f>
        <v/>
      </c>
      <c r="G2538" s="17">
        <f>'M5 - Sparkling Water &amp; Soda'!F706</f>
        <v/>
      </c>
      <c r="H2538" s="18">
        <f>IF(AND(ISNUMBER('M5 - Sparkling Water &amp; Soda'!F706),ISNUMBER('M5 - Sparkling Water &amp; Soda'!K706)),'M5 - Sparkling Water &amp; Soda'!F706-'M5 - Sparkling Water &amp; Soda'!K706,"")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Dr Pepper</t>
        </is>
      </c>
      <c r="B2539" s="15" t="inlineStr">
        <is>
          <t>Dr Pepper | Zero Sugar | 12-pack 355mL</t>
        </is>
      </c>
      <c r="C2539" s="15" t="inlineStr">
        <is>
          <t>5) Sparkling water &amp; soda</t>
        </is>
      </c>
      <c r="D2539" s="19">
        <f>'M5 - Sparkling Water &amp; Soda'!I707</f>
        <v/>
      </c>
      <c r="E2539" s="20">
        <f>'M5 - Sparkling Water &amp; Soda'!J707</f>
        <v/>
      </c>
      <c r="F2539" s="18">
        <f>'M5 - Sparkling Water &amp; Soda'!K707</f>
        <v/>
      </c>
      <c r="G2539" s="17">
        <f>'M5 - Sparkling Water &amp; Soda'!F707</f>
        <v/>
      </c>
      <c r="H2539" s="18">
        <f>IF(AND(ISNUMBER('M5 - Sparkling Water &amp; Soda'!F707),ISNUMBER('M5 - Sparkling Water &amp; Soda'!K707)),'M5 - Sparkling Water &amp; Soda'!F707-'M5 - Sparkling Water &amp; Soda'!K707,"")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Dr Pepper</t>
        </is>
      </c>
      <c r="B2540" s="15" t="inlineStr">
        <is>
          <t>Dr Pepper | Zero Sugar | 15-pack 355mL</t>
        </is>
      </c>
      <c r="C2540" s="15" t="inlineStr">
        <is>
          <t>5) Sparkling water &amp; soda</t>
        </is>
      </c>
      <c r="D2540" s="19">
        <f>'M5 - Sparkling Water &amp; Soda'!I708</f>
        <v/>
      </c>
      <c r="E2540" s="20">
        <f>'M5 - Sparkling Water &amp; Soda'!J708</f>
        <v/>
      </c>
      <c r="F2540" s="18">
        <f>'M5 - Sparkling Water &amp; Soda'!K708</f>
        <v/>
      </c>
      <c r="G2540" s="17">
        <f>'M5 - Sparkling Water &amp; Soda'!F708</f>
        <v/>
      </c>
      <c r="H2540" s="18">
        <f>IF(AND(ISNUMBER('M5 - Sparkling Water &amp; Soda'!F708),ISNUMBER('M5 - Sparkling Water &amp; Soda'!K708)),'M5 - Sparkling Water &amp; Soda'!F708-'M5 - Sparkling Water &amp; Soda'!K708,"")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Dr Pepper</t>
        </is>
      </c>
      <c r="B2541" s="15" t="inlineStr">
        <is>
          <t>Dr Pepper | Zero Sugar | 18-pack 355mL</t>
        </is>
      </c>
      <c r="C2541" s="15" t="inlineStr">
        <is>
          <t>5) Sparkling water &amp; soda</t>
        </is>
      </c>
      <c r="D2541" s="19">
        <f>'M5 - Sparkling Water &amp; Soda'!I709</f>
        <v/>
      </c>
      <c r="E2541" s="20">
        <f>'M5 - Sparkling Water &amp; Soda'!J709</f>
        <v/>
      </c>
      <c r="F2541" s="18">
        <f>'M5 - Sparkling Water &amp; Soda'!K709</f>
        <v/>
      </c>
      <c r="G2541" s="17">
        <f>'M5 - Sparkling Water &amp; Soda'!F709</f>
        <v/>
      </c>
      <c r="H2541" s="18">
        <f>IF(AND(ISNUMBER('M5 - Sparkling Water &amp; Soda'!F709),ISNUMBER('M5 - Sparkling Water &amp; Soda'!K709)),'M5 - Sparkling Water &amp; Soda'!F709-'M5 - Sparkling Water &amp; Soda'!K709,"")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Dr Pepper</t>
        </is>
      </c>
      <c r="B2542" s="15" t="inlineStr">
        <is>
          <t>Dr Pepper | Zero Sugar | 24-pack 355mL</t>
        </is>
      </c>
      <c r="C2542" s="15" t="inlineStr">
        <is>
          <t>5) Sparkling water &amp; soda</t>
        </is>
      </c>
      <c r="D2542" s="19">
        <f>'M5 - Sparkling Water &amp; Soda'!I710</f>
        <v/>
      </c>
      <c r="E2542" s="20">
        <f>'M5 - Sparkling Water &amp; Soda'!J710</f>
        <v/>
      </c>
      <c r="F2542" s="18">
        <f>'M5 - Sparkling Water &amp; Soda'!K710</f>
        <v/>
      </c>
      <c r="G2542" s="17">
        <f>'M5 - Sparkling Water &amp; Soda'!F710</f>
        <v/>
      </c>
      <c r="H2542" s="18">
        <f>IF(AND(ISNUMBER('M5 - Sparkling Water &amp; Soda'!F710),ISNUMBER('M5 - Sparkling Water &amp; Soda'!K710)),'M5 - Sparkling Water &amp; Soda'!F710-'M5 - Sparkling Water &amp; Soda'!K710,"")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single 355mL</t>
        </is>
      </c>
      <c r="C2543" s="15" t="inlineStr">
        <is>
          <t>5) Sparkling water &amp; soda</t>
        </is>
      </c>
      <c r="D2543" s="19">
        <f>'M5 - Sparkling Water &amp; Soda'!I711</f>
        <v/>
      </c>
      <c r="E2543" s="20">
        <f>'M5 - Sparkling Water &amp; Soda'!J711</f>
        <v/>
      </c>
      <c r="F2543" s="18">
        <f>'M5 - Sparkling Water &amp; Soda'!K711</f>
        <v/>
      </c>
      <c r="G2543" s="17">
        <f>'M5 - Sparkling Water &amp; Soda'!F711</f>
        <v/>
      </c>
      <c r="H2543" s="18">
        <f>IF(AND(ISNUMBER('M5 - Sparkling Water &amp; Soda'!F711),ISNUMBER('M5 - Sparkling Water &amp; Soda'!K711)),'M5 - Sparkling Water &amp; Soda'!F711-'M5 - Sparkling Water &amp; Soda'!K711,"")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8-pack 355mL</t>
        </is>
      </c>
      <c r="C2544" s="15" t="inlineStr">
        <is>
          <t>5) Sparkling water &amp; soda</t>
        </is>
      </c>
      <c r="D2544" s="19">
        <f>'M5 - Sparkling Water &amp; Soda'!I712</f>
        <v/>
      </c>
      <c r="E2544" s="20">
        <f>'M5 - Sparkling Water &amp; Soda'!J712</f>
        <v/>
      </c>
      <c r="F2544" s="18">
        <f>'M5 - Sparkling Water &amp; Soda'!K712</f>
        <v/>
      </c>
      <c r="G2544" s="17">
        <f>'M5 - Sparkling Water &amp; Soda'!F712</f>
        <v/>
      </c>
      <c r="H2544" s="18">
        <f>IF(AND(ISNUMBER('M5 - Sparkling Water &amp; Soda'!F712),ISNUMBER('M5 - Sparkling Water &amp; Soda'!K712)),'M5 - Sparkling Water &amp; Soda'!F712-'M5 - Sparkling Water &amp; Soda'!K712,"")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Original | 12-pack 355mL</t>
        </is>
      </c>
      <c r="C2545" s="15" t="inlineStr">
        <is>
          <t>5) Sparkling water &amp; soda</t>
        </is>
      </c>
      <c r="D2545" s="19">
        <f>'M5 - Sparkling Water &amp; Soda'!I713</f>
        <v/>
      </c>
      <c r="E2545" s="20">
        <f>'M5 - Sparkling Water &amp; Soda'!J713</f>
        <v/>
      </c>
      <c r="F2545" s="18">
        <f>'M5 - Sparkling Water &amp; Soda'!K713</f>
        <v/>
      </c>
      <c r="G2545" s="17">
        <f>'M5 - Sparkling Water &amp; Soda'!F713</f>
        <v/>
      </c>
      <c r="H2545" s="18">
        <f>IF(AND(ISNUMBER('M5 - Sparkling Water &amp; Soda'!F713),ISNUMBER('M5 - Sparkling Water &amp; Soda'!K713)),'M5 - Sparkling Water &amp; Soda'!F713-'M5 - Sparkling Water &amp; Soda'!K713,"")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Original | 15-pack 355mL</t>
        </is>
      </c>
      <c r="C2546" s="15" t="inlineStr">
        <is>
          <t>5) Sparkling water &amp; soda</t>
        </is>
      </c>
      <c r="D2546" s="19">
        <f>'M5 - Sparkling Water &amp; Soda'!I714</f>
        <v/>
      </c>
      <c r="E2546" s="20">
        <f>'M5 - Sparkling Water &amp; Soda'!J714</f>
        <v/>
      </c>
      <c r="F2546" s="18">
        <f>'M5 - Sparkling Water &amp; Soda'!K714</f>
        <v/>
      </c>
      <c r="G2546" s="17">
        <f>'M5 - Sparkling Water &amp; Soda'!F714</f>
        <v/>
      </c>
      <c r="H2546" s="18">
        <f>IF(AND(ISNUMBER('M5 - Sparkling Water &amp; Soda'!F714),ISNUMBER('M5 - Sparkling Water &amp; Soda'!K714)),'M5 - Sparkling Water &amp; Soda'!F714-'M5 - Sparkling Water &amp; Soda'!K714,"")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Original | 18-pack 355mL</t>
        </is>
      </c>
      <c r="C2547" s="15" t="inlineStr">
        <is>
          <t>5) Sparkling water &amp; soda</t>
        </is>
      </c>
      <c r="D2547" s="19">
        <f>'M5 - Sparkling Water &amp; Soda'!I715</f>
        <v/>
      </c>
      <c r="E2547" s="20">
        <f>'M5 - Sparkling Water &amp; Soda'!J715</f>
        <v/>
      </c>
      <c r="F2547" s="18">
        <f>'M5 - Sparkling Water &amp; Soda'!K715</f>
        <v/>
      </c>
      <c r="G2547" s="17">
        <f>'M5 - Sparkling Water &amp; Soda'!F715</f>
        <v/>
      </c>
      <c r="H2547" s="18">
        <f>IF(AND(ISNUMBER('M5 - Sparkling Water &amp; Soda'!F715),ISNUMBER('M5 - Sparkling Water &amp; Soda'!K715)),'M5 - Sparkling Water &amp; Soda'!F715-'M5 - Sparkling Water &amp; Soda'!K715,"")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Original | 24-pack 355mL</t>
        </is>
      </c>
      <c r="C2548" s="15" t="inlineStr">
        <is>
          <t>5) Sparkling water &amp; soda</t>
        </is>
      </c>
      <c r="D2548" s="19">
        <f>'M5 - Sparkling Water &amp; Soda'!I716</f>
        <v/>
      </c>
      <c r="E2548" s="20">
        <f>'M5 - Sparkling Water &amp; Soda'!J716</f>
        <v/>
      </c>
      <c r="F2548" s="18">
        <f>'M5 - Sparkling Water &amp; Soda'!K716</f>
        <v/>
      </c>
      <c r="G2548" s="17">
        <f>'M5 - Sparkling Water &amp; Soda'!F716</f>
        <v/>
      </c>
      <c r="H2548" s="18">
        <f>IF(AND(ISNUMBER('M5 - Sparkling Water &amp; Soda'!F716),ISNUMBER('M5 - Sparkling Water &amp; Soda'!K716)),'M5 - Sparkling Water &amp; Soda'!F716-'M5 - Sparkling Water &amp; Soda'!K716,"")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single 355mL</t>
        </is>
      </c>
      <c r="C2549" s="15" t="inlineStr">
        <is>
          <t>5) Sparkling water &amp; soda</t>
        </is>
      </c>
      <c r="D2549" s="19">
        <f>'M5 - Sparkling Water &amp; Soda'!I717</f>
        <v/>
      </c>
      <c r="E2549" s="20">
        <f>'M5 - Sparkling Water &amp; Soda'!J717</f>
        <v/>
      </c>
      <c r="F2549" s="18">
        <f>'M5 - Sparkling Water &amp; Soda'!K717</f>
        <v/>
      </c>
      <c r="G2549" s="17">
        <f>'M5 - Sparkling Water &amp; Soda'!F717</f>
        <v/>
      </c>
      <c r="H2549" s="18">
        <f>IF(AND(ISNUMBER('M5 - Sparkling Water &amp; Soda'!F717),ISNUMBER('M5 - Sparkling Water &amp; Soda'!K717)),'M5 - Sparkling Water &amp; Soda'!F717-'M5 - Sparkling Water &amp; Soda'!K717,"")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8-pack 355mL</t>
        </is>
      </c>
      <c r="C2550" s="15" t="inlineStr">
        <is>
          <t>5) Sparkling water &amp; soda</t>
        </is>
      </c>
      <c r="D2550" s="19">
        <f>'M5 - Sparkling Water &amp; Soda'!I718</f>
        <v/>
      </c>
      <c r="E2550" s="20">
        <f>'M5 - Sparkling Water &amp; Soda'!J718</f>
        <v/>
      </c>
      <c r="F2550" s="18">
        <f>'M5 - Sparkling Water &amp; Soda'!K718</f>
        <v/>
      </c>
      <c r="G2550" s="17">
        <f>'M5 - Sparkling Water &amp; Soda'!F718</f>
        <v/>
      </c>
      <c r="H2550" s="18">
        <f>IF(AND(ISNUMBER('M5 - Sparkling Water &amp; Soda'!F718),ISNUMBER('M5 - Sparkling Water &amp; Soda'!K718)),'M5 - Sparkling Water &amp; Soda'!F718-'M5 - Sparkling Water &amp; Soda'!K718,"")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Diet | 12-pack 355mL</t>
        </is>
      </c>
      <c r="C2551" s="15" t="inlineStr">
        <is>
          <t>5) Sparkling water &amp; soda</t>
        </is>
      </c>
      <c r="D2551" s="19">
        <f>'M5 - Sparkling Water &amp; Soda'!I719</f>
        <v/>
      </c>
      <c r="E2551" s="20">
        <f>'M5 - Sparkling Water &amp; Soda'!J719</f>
        <v/>
      </c>
      <c r="F2551" s="18">
        <f>'M5 - Sparkling Water &amp; Soda'!K719</f>
        <v/>
      </c>
      <c r="G2551" s="17">
        <f>'M5 - Sparkling Water &amp; Soda'!F719</f>
        <v/>
      </c>
      <c r="H2551" s="18">
        <f>IF(AND(ISNUMBER('M5 - Sparkling Water &amp; Soda'!F719),ISNUMBER('M5 - Sparkling Water &amp; Soda'!K719)),'M5 - Sparkling Water &amp; Soda'!F719-'M5 - Sparkling Water &amp; Soda'!K719,"")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Diet | 15-pack 355mL</t>
        </is>
      </c>
      <c r="C2552" s="15" t="inlineStr">
        <is>
          <t>5) Sparkling water &amp; soda</t>
        </is>
      </c>
      <c r="D2552" s="19">
        <f>'M5 - Sparkling Water &amp; Soda'!I720</f>
        <v/>
      </c>
      <c r="E2552" s="20">
        <f>'M5 - Sparkling Water &amp; Soda'!J720</f>
        <v/>
      </c>
      <c r="F2552" s="18">
        <f>'M5 - Sparkling Water &amp; Soda'!K720</f>
        <v/>
      </c>
      <c r="G2552" s="17">
        <f>'M5 - Sparkling Water &amp; Soda'!F720</f>
        <v/>
      </c>
      <c r="H2552" s="18">
        <f>IF(AND(ISNUMBER('M5 - Sparkling Water &amp; Soda'!F720),ISNUMBER('M5 - Sparkling Water &amp; Soda'!K720)),'M5 - Sparkling Water &amp; Soda'!F720-'M5 - Sparkling Water &amp; Soda'!K720,"")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Diet | 18-pack 355mL</t>
        </is>
      </c>
      <c r="C2553" s="15" t="inlineStr">
        <is>
          <t>5) Sparkling water &amp; soda</t>
        </is>
      </c>
      <c r="D2553" s="19">
        <f>'M5 - Sparkling Water &amp; Soda'!I721</f>
        <v/>
      </c>
      <c r="E2553" s="20">
        <f>'M5 - Sparkling Water &amp; Soda'!J721</f>
        <v/>
      </c>
      <c r="F2553" s="18">
        <f>'M5 - Sparkling Water &amp; Soda'!K721</f>
        <v/>
      </c>
      <c r="G2553" s="17">
        <f>'M5 - Sparkling Water &amp; Soda'!F721</f>
        <v/>
      </c>
      <c r="H2553" s="18">
        <f>IF(AND(ISNUMBER('M5 - Sparkling Water &amp; Soda'!F721),ISNUMBER('M5 - Sparkling Water &amp; Soda'!K721)),'M5 - Sparkling Water &amp; Soda'!F721-'M5 - Sparkling Water &amp; Soda'!K721,"")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Diet | 24-pack 355mL</t>
        </is>
      </c>
      <c r="C2554" s="15" t="inlineStr">
        <is>
          <t>5) Sparkling water &amp; soda</t>
        </is>
      </c>
      <c r="D2554" s="19">
        <f>'M5 - Sparkling Water &amp; Soda'!I722</f>
        <v/>
      </c>
      <c r="E2554" s="20">
        <f>'M5 - Sparkling Water &amp; Soda'!J722</f>
        <v/>
      </c>
      <c r="F2554" s="18">
        <f>'M5 - Sparkling Water &amp; Soda'!K722</f>
        <v/>
      </c>
      <c r="G2554" s="17">
        <f>'M5 - Sparkling Water &amp; Soda'!F722</f>
        <v/>
      </c>
      <c r="H2554" s="18">
        <f>IF(AND(ISNUMBER('M5 - Sparkling Water &amp; Soda'!F722),ISNUMBER('M5 - Sparkling Water &amp; Soda'!K722)),'M5 - Sparkling Water &amp; Soda'!F722-'M5 - Sparkling Water &amp; Soda'!K722,"")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single 355mL</t>
        </is>
      </c>
      <c r="C2555" s="15" t="inlineStr">
        <is>
          <t>5) Sparkling water &amp; soda</t>
        </is>
      </c>
      <c r="D2555" s="19">
        <f>'M5 - Sparkling Water &amp; Soda'!I723</f>
        <v/>
      </c>
      <c r="E2555" s="20">
        <f>'M5 - Sparkling Water &amp; Soda'!J723</f>
        <v/>
      </c>
      <c r="F2555" s="18">
        <f>'M5 - Sparkling Water &amp; Soda'!K723</f>
        <v/>
      </c>
      <c r="G2555" s="17">
        <f>'M5 - Sparkling Water &amp; Soda'!F723</f>
        <v/>
      </c>
      <c r="H2555" s="18">
        <f>IF(AND(ISNUMBER('M5 - Sparkling Water &amp; Soda'!F723),ISNUMBER('M5 - Sparkling Water &amp; Soda'!K723)),'M5 - Sparkling Water &amp; Soda'!F723-'M5 - Sparkling Water &amp; Soda'!K723,"")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8-pack 355mL</t>
        </is>
      </c>
      <c r="C2556" s="15" t="inlineStr">
        <is>
          <t>5) Sparkling water &amp; soda</t>
        </is>
      </c>
      <c r="D2556" s="19">
        <f>'M5 - Sparkling Water &amp; Soda'!I724</f>
        <v/>
      </c>
      <c r="E2556" s="20">
        <f>'M5 - Sparkling Water &amp; Soda'!J724</f>
        <v/>
      </c>
      <c r="F2556" s="18">
        <f>'M5 - Sparkling Water &amp; Soda'!K724</f>
        <v/>
      </c>
      <c r="G2556" s="17">
        <f>'M5 - Sparkling Water &amp; Soda'!F724</f>
        <v/>
      </c>
      <c r="H2556" s="18">
        <f>IF(AND(ISNUMBER('M5 - Sparkling Water &amp; Soda'!F724),ISNUMBER('M5 - Sparkling Water &amp; Soda'!K724)),'M5 - Sparkling Water &amp; Soda'!F724-'M5 - Sparkling Water &amp; Soda'!K724,"")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Cranberry | 12-pack 355mL</t>
        </is>
      </c>
      <c r="C2557" s="15" t="inlineStr">
        <is>
          <t>5) Sparkling water &amp; soda</t>
        </is>
      </c>
      <c r="D2557" s="19">
        <f>'M5 - Sparkling Water &amp; Soda'!I725</f>
        <v/>
      </c>
      <c r="E2557" s="20">
        <f>'M5 - Sparkling Water &amp; Soda'!J725</f>
        <v/>
      </c>
      <c r="F2557" s="18">
        <f>'M5 - Sparkling Water &amp; Soda'!K725</f>
        <v/>
      </c>
      <c r="G2557" s="17">
        <f>'M5 - Sparkling Water &amp; Soda'!F725</f>
        <v/>
      </c>
      <c r="H2557" s="18">
        <f>IF(AND(ISNUMBER('M5 - Sparkling Water &amp; Soda'!F725),ISNUMBER('M5 - Sparkling Water &amp; Soda'!K725)),'M5 - Sparkling Water &amp; Soda'!F725-'M5 - Sparkling Water &amp; Soda'!K725,"")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Cranberry | 15-pack 355mL</t>
        </is>
      </c>
      <c r="C2558" s="15" t="inlineStr">
        <is>
          <t>5) Sparkling water &amp; soda</t>
        </is>
      </c>
      <c r="D2558" s="19">
        <f>'M5 - Sparkling Water &amp; Soda'!I726</f>
        <v/>
      </c>
      <c r="E2558" s="20">
        <f>'M5 - Sparkling Water &amp; Soda'!J726</f>
        <v/>
      </c>
      <c r="F2558" s="18">
        <f>'M5 - Sparkling Water &amp; Soda'!K726</f>
        <v/>
      </c>
      <c r="G2558" s="17">
        <f>'M5 - Sparkling Water &amp; Soda'!F726</f>
        <v/>
      </c>
      <c r="H2558" s="18">
        <f>IF(AND(ISNUMBER('M5 - Sparkling Water &amp; Soda'!F726),ISNUMBER('M5 - Sparkling Water &amp; Soda'!K726)),'M5 - Sparkling Water &amp; Soda'!F726-'M5 - Sparkling Water &amp; Soda'!K726,"")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Cranberry | 18-pack 355mL</t>
        </is>
      </c>
      <c r="C2559" s="15" t="inlineStr">
        <is>
          <t>5) Sparkling water &amp; soda</t>
        </is>
      </c>
      <c r="D2559" s="19">
        <f>'M5 - Sparkling Water &amp; Soda'!I727</f>
        <v/>
      </c>
      <c r="E2559" s="20">
        <f>'M5 - Sparkling Water &amp; Soda'!J727</f>
        <v/>
      </c>
      <c r="F2559" s="18">
        <f>'M5 - Sparkling Water &amp; Soda'!K727</f>
        <v/>
      </c>
      <c r="G2559" s="17">
        <f>'M5 - Sparkling Water &amp; Soda'!F727</f>
        <v/>
      </c>
      <c r="H2559" s="18">
        <f>IF(AND(ISNUMBER('M5 - Sparkling Water &amp; Soda'!F727),ISNUMBER('M5 - Sparkling Water &amp; Soda'!K727)),'M5 - Sparkling Water &amp; Soda'!F727-'M5 - Sparkling Water &amp; Soda'!K727,"")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Cranberry | 24-pack 355mL</t>
        </is>
      </c>
      <c r="C2560" s="15" t="inlineStr">
        <is>
          <t>5) Sparkling water &amp; soda</t>
        </is>
      </c>
      <c r="D2560" s="19">
        <f>'M5 - Sparkling Water &amp; Soda'!I728</f>
        <v/>
      </c>
      <c r="E2560" s="20">
        <f>'M5 - Sparkling Water &amp; Soda'!J728</f>
        <v/>
      </c>
      <c r="F2560" s="18">
        <f>'M5 - Sparkling Water &amp; Soda'!K728</f>
        <v/>
      </c>
      <c r="G2560" s="17">
        <f>'M5 - Sparkling Water &amp; Soda'!F728</f>
        <v/>
      </c>
      <c r="H2560" s="18">
        <f>IF(AND(ISNUMBER('M5 - Sparkling Water &amp; Soda'!F728),ISNUMBER('M5 - Sparkling Water &amp; Soda'!K728)),'M5 - Sparkling Water &amp; Soda'!F728-'M5 - Sparkling Water &amp; Soda'!K728,"")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single 355mL</t>
        </is>
      </c>
      <c r="C2561" s="15" t="inlineStr">
        <is>
          <t>5) Sparkling water &amp; soda</t>
        </is>
      </c>
      <c r="D2561" s="19">
        <f>'M5 - Sparkling Water &amp; Soda'!I729</f>
        <v/>
      </c>
      <c r="E2561" s="20">
        <f>'M5 - Sparkling Water &amp; Soda'!J729</f>
        <v/>
      </c>
      <c r="F2561" s="18">
        <f>'M5 - Sparkling Water &amp; Soda'!K729</f>
        <v/>
      </c>
      <c r="G2561" s="17">
        <f>'M5 - Sparkling Water &amp; Soda'!F729</f>
        <v/>
      </c>
      <c r="H2561" s="18">
        <f>IF(AND(ISNUMBER('M5 - Sparkling Water &amp; Soda'!F729),ISNUMBER('M5 - Sparkling Water &amp; Soda'!K729)),'M5 - Sparkling Water &amp; Soda'!F729-'M5 - Sparkling Water &amp; Soda'!K729,"")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8-pack 355mL</t>
        </is>
      </c>
      <c r="C2562" s="15" t="inlineStr">
        <is>
          <t>5) Sparkling water &amp; soda</t>
        </is>
      </c>
      <c r="D2562" s="19">
        <f>'M5 - Sparkling Water &amp; Soda'!I730</f>
        <v/>
      </c>
      <c r="E2562" s="20">
        <f>'M5 - Sparkling Water &amp; Soda'!J730</f>
        <v/>
      </c>
      <c r="F2562" s="18">
        <f>'M5 - Sparkling Water &amp; Soda'!K730</f>
        <v/>
      </c>
      <c r="G2562" s="17">
        <f>'M5 - Sparkling Water &amp; Soda'!F730</f>
        <v/>
      </c>
      <c r="H2562" s="18">
        <f>IF(AND(ISNUMBER('M5 - Sparkling Water &amp; Soda'!F730),ISNUMBER('M5 - Sparkling Water &amp; Soda'!K730)),'M5 - Sparkling Water &amp; Soda'!F730-'M5 - Sparkling Water &amp; Soda'!K730,"")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Canada Dry</t>
        </is>
      </c>
      <c r="B2563" s="15" t="inlineStr">
        <is>
          <t>Canada Dry Ginger Ale | Lemonade | 12-pack 355mL</t>
        </is>
      </c>
      <c r="C2563" s="15" t="inlineStr">
        <is>
          <t>5) Sparkling water &amp; soda</t>
        </is>
      </c>
      <c r="D2563" s="19">
        <f>'M5 - Sparkling Water &amp; Soda'!I731</f>
        <v/>
      </c>
      <c r="E2563" s="20">
        <f>'M5 - Sparkling Water &amp; Soda'!J731</f>
        <v/>
      </c>
      <c r="F2563" s="18">
        <f>'M5 - Sparkling Water &amp; Soda'!K731</f>
        <v/>
      </c>
      <c r="G2563" s="17">
        <f>'M5 - Sparkling Water &amp; Soda'!F731</f>
        <v/>
      </c>
      <c r="H2563" s="18">
        <f>IF(AND(ISNUMBER('M5 - Sparkling Water &amp; Soda'!F731),ISNUMBER('M5 - Sparkling Water &amp; Soda'!K731)),'M5 - Sparkling Water &amp; Soda'!F731-'M5 - Sparkling Water &amp; Soda'!K731,"")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Canada Dry</t>
        </is>
      </c>
      <c r="B2564" s="15" t="inlineStr">
        <is>
          <t>Canada Dry Ginger Ale | Lemonade | 15-pack 355mL</t>
        </is>
      </c>
      <c r="C2564" s="15" t="inlineStr">
        <is>
          <t>5) Sparkling water &amp; soda</t>
        </is>
      </c>
      <c r="D2564" s="19">
        <f>'M5 - Sparkling Water &amp; Soda'!I732</f>
        <v/>
      </c>
      <c r="E2564" s="20">
        <f>'M5 - Sparkling Water &amp; Soda'!J732</f>
        <v/>
      </c>
      <c r="F2564" s="18">
        <f>'M5 - Sparkling Water &amp; Soda'!K732</f>
        <v/>
      </c>
      <c r="G2564" s="17">
        <f>'M5 - Sparkling Water &amp; Soda'!F732</f>
        <v/>
      </c>
      <c r="H2564" s="18">
        <f>IF(AND(ISNUMBER('M5 - Sparkling Water &amp; Soda'!F732),ISNUMBER('M5 - Sparkling Water &amp; Soda'!K732)),'M5 - Sparkling Water &amp; Soda'!F732-'M5 - Sparkling Water &amp; Soda'!K732,"")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Canada Dry</t>
        </is>
      </c>
      <c r="B2565" s="15" t="inlineStr">
        <is>
          <t>Canada Dry Ginger Ale | Lemonade | 18-pack 355mL</t>
        </is>
      </c>
      <c r="C2565" s="15" t="inlineStr">
        <is>
          <t>5) Sparkling water &amp; soda</t>
        </is>
      </c>
      <c r="D2565" s="19">
        <f>'M5 - Sparkling Water &amp; Soda'!I733</f>
        <v/>
      </c>
      <c r="E2565" s="20">
        <f>'M5 - Sparkling Water &amp; Soda'!J733</f>
        <v/>
      </c>
      <c r="F2565" s="18">
        <f>'M5 - Sparkling Water &amp; Soda'!K733</f>
        <v/>
      </c>
      <c r="G2565" s="17">
        <f>'M5 - Sparkling Water &amp; Soda'!F733</f>
        <v/>
      </c>
      <c r="H2565" s="18">
        <f>IF(AND(ISNUMBER('M5 - Sparkling Water &amp; Soda'!F733),ISNUMBER('M5 - Sparkling Water &amp; Soda'!K733)),'M5 - Sparkling Water &amp; Soda'!F733-'M5 - Sparkling Water &amp; Soda'!K733,"")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Canada Dry</t>
        </is>
      </c>
      <c r="B2566" s="15" t="inlineStr">
        <is>
          <t>Canada Dry Ginger Ale | Lemonade | 24-pack 355mL</t>
        </is>
      </c>
      <c r="C2566" s="15" t="inlineStr">
        <is>
          <t>5) Sparkling water &amp; soda</t>
        </is>
      </c>
      <c r="D2566" s="19">
        <f>'M5 - Sparkling Water &amp; Soda'!I734</f>
        <v/>
      </c>
      <c r="E2566" s="20">
        <f>'M5 - Sparkling Water &amp; Soda'!J734</f>
        <v/>
      </c>
      <c r="F2566" s="18">
        <f>'M5 - Sparkling Water &amp; Soda'!K734</f>
        <v/>
      </c>
      <c r="G2566" s="17">
        <f>'M5 - Sparkling Water &amp; Soda'!F734</f>
        <v/>
      </c>
      <c r="H2566" s="18">
        <f>IF(AND(ISNUMBER('M5 - Sparkling Water &amp; Soda'!F734),ISNUMBER('M5 - Sparkling Water &amp; Soda'!K734)),'M5 - Sparkling Water &amp; Soda'!F734-'M5 - Sparkling Water &amp; Soda'!K734,"")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single 355mL</t>
        </is>
      </c>
      <c r="C2567" s="15" t="inlineStr">
        <is>
          <t>5) Sparkling water &amp; soda</t>
        </is>
      </c>
      <c r="D2567" s="19">
        <f>'M5 - Sparkling Water &amp; Soda'!I735</f>
        <v/>
      </c>
      <c r="E2567" s="20">
        <f>'M5 - Sparkling Water &amp; Soda'!J735</f>
        <v/>
      </c>
      <c r="F2567" s="18">
        <f>'M5 - Sparkling Water &amp; Soda'!K735</f>
        <v/>
      </c>
      <c r="G2567" s="17">
        <f>'M5 - Sparkling Water &amp; Soda'!F735</f>
        <v/>
      </c>
      <c r="H2567" s="18">
        <f>IF(AND(ISNUMBER('M5 - Sparkling Water &amp; Soda'!F735),ISNUMBER('M5 - Sparkling Water &amp; Soda'!K735)),'M5 - Sparkling Water &amp; Soda'!F735-'M5 - Sparkling Water &amp; Soda'!K735,"")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8-pack 355mL</t>
        </is>
      </c>
      <c r="C2568" s="15" t="inlineStr">
        <is>
          <t>5) Sparkling water &amp; soda</t>
        </is>
      </c>
      <c r="D2568" s="19">
        <f>'M5 - Sparkling Water &amp; Soda'!I736</f>
        <v/>
      </c>
      <c r="E2568" s="20">
        <f>'M5 - Sparkling Water &amp; Soda'!J736</f>
        <v/>
      </c>
      <c r="F2568" s="18">
        <f>'M5 - Sparkling Water &amp; Soda'!K736</f>
        <v/>
      </c>
      <c r="G2568" s="17">
        <f>'M5 - Sparkling Water &amp; Soda'!F736</f>
        <v/>
      </c>
      <c r="H2568" s="18">
        <f>IF(AND(ISNUMBER('M5 - Sparkling Water &amp; Soda'!F736),ISNUMBER('M5 - Sparkling Water &amp; Soda'!K736)),'M5 - Sparkling Water &amp; Soda'!F736-'M5 - Sparkling Water &amp; Soda'!K736,"")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Original | 12-pack 355mL</t>
        </is>
      </c>
      <c r="C2569" s="15" t="inlineStr">
        <is>
          <t>5) Sparkling water &amp; soda</t>
        </is>
      </c>
      <c r="D2569" s="19">
        <f>'M5 - Sparkling Water &amp; Soda'!I737</f>
        <v/>
      </c>
      <c r="E2569" s="20">
        <f>'M5 - Sparkling Water &amp; Soda'!J737</f>
        <v/>
      </c>
      <c r="F2569" s="18">
        <f>'M5 - Sparkling Water &amp; Soda'!K737</f>
        <v/>
      </c>
      <c r="G2569" s="17">
        <f>'M5 - Sparkling Water &amp; Soda'!F737</f>
        <v/>
      </c>
      <c r="H2569" s="18">
        <f>IF(AND(ISNUMBER('M5 - Sparkling Water &amp; Soda'!F737),ISNUMBER('M5 - Sparkling Water &amp; Soda'!K737)),'M5 - Sparkling Water &amp; Soda'!F737-'M5 - Sparkling Water &amp; Soda'!K737,"")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Original | 15-pack 355mL</t>
        </is>
      </c>
      <c r="C2570" s="15" t="inlineStr">
        <is>
          <t>5) Sparkling water &amp; soda</t>
        </is>
      </c>
      <c r="D2570" s="19">
        <f>'M5 - Sparkling Water &amp; Soda'!I738</f>
        <v/>
      </c>
      <c r="E2570" s="20">
        <f>'M5 - Sparkling Water &amp; Soda'!J738</f>
        <v/>
      </c>
      <c r="F2570" s="18">
        <f>'M5 - Sparkling Water &amp; Soda'!K738</f>
        <v/>
      </c>
      <c r="G2570" s="17">
        <f>'M5 - Sparkling Water &amp; Soda'!F738</f>
        <v/>
      </c>
      <c r="H2570" s="18">
        <f>IF(AND(ISNUMBER('M5 - Sparkling Water &amp; Soda'!F738),ISNUMBER('M5 - Sparkling Water &amp; Soda'!K738)),'M5 - Sparkling Water &amp; Soda'!F738-'M5 - Sparkling Water &amp; Soda'!K738,"")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Original | 18-pack 355mL</t>
        </is>
      </c>
      <c r="C2571" s="15" t="inlineStr">
        <is>
          <t>5) Sparkling water &amp; soda</t>
        </is>
      </c>
      <c r="D2571" s="19">
        <f>'M5 - Sparkling Water &amp; Soda'!I739</f>
        <v/>
      </c>
      <c r="E2571" s="20">
        <f>'M5 - Sparkling Water &amp; Soda'!J739</f>
        <v/>
      </c>
      <c r="F2571" s="18">
        <f>'M5 - Sparkling Water &amp; Soda'!K739</f>
        <v/>
      </c>
      <c r="G2571" s="17">
        <f>'M5 - Sparkling Water &amp; Soda'!F739</f>
        <v/>
      </c>
      <c r="H2571" s="18">
        <f>IF(AND(ISNUMBER('M5 - Sparkling Water &amp; Soda'!F739),ISNUMBER('M5 - Sparkling Water &amp; Soda'!K739)),'M5 - Sparkling Water &amp; Soda'!F739-'M5 - Sparkling Water &amp; Soda'!K739,"")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Original | 24-pack 355mL</t>
        </is>
      </c>
      <c r="C2572" s="15" t="inlineStr">
        <is>
          <t>5) Sparkling water &amp; soda</t>
        </is>
      </c>
      <c r="D2572" s="19">
        <f>'M5 - Sparkling Water &amp; Soda'!I740</f>
        <v/>
      </c>
      <c r="E2572" s="20">
        <f>'M5 - Sparkling Water &amp; Soda'!J740</f>
        <v/>
      </c>
      <c r="F2572" s="18">
        <f>'M5 - Sparkling Water &amp; Soda'!K740</f>
        <v/>
      </c>
      <c r="G2572" s="17">
        <f>'M5 - Sparkling Water &amp; Soda'!F740</f>
        <v/>
      </c>
      <c r="H2572" s="18">
        <f>IF(AND(ISNUMBER('M5 - Sparkling Water &amp; Soda'!F740),ISNUMBER('M5 - Sparkling Water &amp; Soda'!K740)),'M5 - Sparkling Water &amp; Soda'!F740-'M5 - Sparkling Water &amp; Soda'!K740,"")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single 355mL</t>
        </is>
      </c>
      <c r="C2573" s="15" t="inlineStr">
        <is>
          <t>5) Sparkling water &amp; soda</t>
        </is>
      </c>
      <c r="D2573" s="19">
        <f>'M5 - Sparkling Water &amp; Soda'!I741</f>
        <v/>
      </c>
      <c r="E2573" s="20">
        <f>'M5 - Sparkling Water &amp; Soda'!J741</f>
        <v/>
      </c>
      <c r="F2573" s="18">
        <f>'M5 - Sparkling Water &amp; Soda'!K741</f>
        <v/>
      </c>
      <c r="G2573" s="17">
        <f>'M5 - Sparkling Water &amp; Soda'!F741</f>
        <v/>
      </c>
      <c r="H2573" s="18">
        <f>IF(AND(ISNUMBER('M5 - Sparkling Water &amp; Soda'!F741),ISNUMBER('M5 - Sparkling Water &amp; Soda'!K741)),'M5 - Sparkling Water &amp; Soda'!F741-'M5 - Sparkling Water &amp; Soda'!K741,"")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8-pack 355mL</t>
        </is>
      </c>
      <c r="C2574" s="15" t="inlineStr">
        <is>
          <t>5) Sparkling water &amp; soda</t>
        </is>
      </c>
      <c r="D2574" s="19">
        <f>'M5 - Sparkling Water &amp; Soda'!I742</f>
        <v/>
      </c>
      <c r="E2574" s="20">
        <f>'M5 - Sparkling Water &amp; Soda'!J742</f>
        <v/>
      </c>
      <c r="F2574" s="18">
        <f>'M5 - Sparkling Water &amp; Soda'!K742</f>
        <v/>
      </c>
      <c r="G2574" s="17">
        <f>'M5 - Sparkling Water &amp; Soda'!F742</f>
        <v/>
      </c>
      <c r="H2574" s="18">
        <f>IF(AND(ISNUMBER('M5 - Sparkling Water &amp; Soda'!F742),ISNUMBER('M5 - Sparkling Water &amp; Soda'!K742)),'M5 - Sparkling Water &amp; Soda'!F742-'M5 - Sparkling Water &amp; Soda'!K742,"")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Diet | 12-pack 355mL</t>
        </is>
      </c>
      <c r="C2575" s="15" t="inlineStr">
        <is>
          <t>5) Sparkling water &amp; soda</t>
        </is>
      </c>
      <c r="D2575" s="19">
        <f>'M5 - Sparkling Water &amp; Soda'!I743</f>
        <v/>
      </c>
      <c r="E2575" s="20">
        <f>'M5 - Sparkling Water &amp; Soda'!J743</f>
        <v/>
      </c>
      <c r="F2575" s="18">
        <f>'M5 - Sparkling Water &amp; Soda'!K743</f>
        <v/>
      </c>
      <c r="G2575" s="17">
        <f>'M5 - Sparkling Water &amp; Soda'!F743</f>
        <v/>
      </c>
      <c r="H2575" s="18">
        <f>IF(AND(ISNUMBER('M5 - Sparkling Water &amp; Soda'!F743),ISNUMBER('M5 - Sparkling Water &amp; Soda'!K743)),'M5 - Sparkling Water &amp; Soda'!F743-'M5 - Sparkling Water &amp; Soda'!K743,"")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Diet | 15-pack 355mL</t>
        </is>
      </c>
      <c r="C2576" s="15" t="inlineStr">
        <is>
          <t>5) Sparkling water &amp; soda</t>
        </is>
      </c>
      <c r="D2576" s="19">
        <f>'M5 - Sparkling Water &amp; Soda'!I744</f>
        <v/>
      </c>
      <c r="E2576" s="20">
        <f>'M5 - Sparkling Water &amp; Soda'!J744</f>
        <v/>
      </c>
      <c r="F2576" s="18">
        <f>'M5 - Sparkling Water &amp; Soda'!K744</f>
        <v/>
      </c>
      <c r="G2576" s="17">
        <f>'M5 - Sparkling Water &amp; Soda'!F744</f>
        <v/>
      </c>
      <c r="H2576" s="18">
        <f>IF(AND(ISNUMBER('M5 - Sparkling Water &amp; Soda'!F744),ISNUMBER('M5 - Sparkling Water &amp; Soda'!K744)),'M5 - Sparkling Water &amp; Soda'!F744-'M5 - Sparkling Water &amp; Soda'!K744,"")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Diet | 18-pack 355mL</t>
        </is>
      </c>
      <c r="C2577" s="15" t="inlineStr">
        <is>
          <t>5) Sparkling water &amp; soda</t>
        </is>
      </c>
      <c r="D2577" s="19">
        <f>'M5 - Sparkling Water &amp; Soda'!I745</f>
        <v/>
      </c>
      <c r="E2577" s="20">
        <f>'M5 - Sparkling Water &amp; Soda'!J745</f>
        <v/>
      </c>
      <c r="F2577" s="18">
        <f>'M5 - Sparkling Water &amp; Soda'!K745</f>
        <v/>
      </c>
      <c r="G2577" s="17">
        <f>'M5 - Sparkling Water &amp; Soda'!F745</f>
        <v/>
      </c>
      <c r="H2577" s="18">
        <f>IF(AND(ISNUMBER('M5 - Sparkling Water &amp; Soda'!F745),ISNUMBER('M5 - Sparkling Water &amp; Soda'!K745)),'M5 - Sparkling Water &amp; Soda'!F745-'M5 - Sparkling Water &amp; Soda'!K745,"")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Diet | 24-pack 355mL</t>
        </is>
      </c>
      <c r="C2578" s="15" t="inlineStr">
        <is>
          <t>5) Sparkling water &amp; soda</t>
        </is>
      </c>
      <c r="D2578" s="19">
        <f>'M5 - Sparkling Water &amp; Soda'!I746</f>
        <v/>
      </c>
      <c r="E2578" s="20">
        <f>'M5 - Sparkling Water &amp; Soda'!J746</f>
        <v/>
      </c>
      <c r="F2578" s="18">
        <f>'M5 - Sparkling Water &amp; Soda'!K746</f>
        <v/>
      </c>
      <c r="G2578" s="17">
        <f>'M5 - Sparkling Water &amp; Soda'!F746</f>
        <v/>
      </c>
      <c r="H2578" s="18">
        <f>IF(AND(ISNUMBER('M5 - Sparkling Water &amp; Soda'!F746),ISNUMBER('M5 - Sparkling Water &amp; Soda'!K746)),'M5 - Sparkling Water &amp; Soda'!F746-'M5 - Sparkling Water &amp; Soda'!K746,"")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single 355mL</t>
        </is>
      </c>
      <c r="C2579" s="15" t="inlineStr">
        <is>
          <t>5) Sparkling water &amp; soda</t>
        </is>
      </c>
      <c r="D2579" s="19">
        <f>'M5 - Sparkling Water &amp; Soda'!I747</f>
        <v/>
      </c>
      <c r="E2579" s="20">
        <f>'M5 - Sparkling Water &amp; Soda'!J747</f>
        <v/>
      </c>
      <c r="F2579" s="18">
        <f>'M5 - Sparkling Water &amp; Soda'!K747</f>
        <v/>
      </c>
      <c r="G2579" s="17">
        <f>'M5 - Sparkling Water &amp; Soda'!F747</f>
        <v/>
      </c>
      <c r="H2579" s="18">
        <f>IF(AND(ISNUMBER('M5 - Sparkling Water &amp; Soda'!F747),ISNUMBER('M5 - Sparkling Water &amp; Soda'!K747)),'M5 - Sparkling Water &amp; Soda'!F747-'M5 - Sparkling Water &amp; Soda'!K747,"")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8-pack 355mL</t>
        </is>
      </c>
      <c r="C2580" s="15" t="inlineStr">
        <is>
          <t>5) Sparkling water &amp; soda</t>
        </is>
      </c>
      <c r="D2580" s="19">
        <f>'M5 - Sparkling Water &amp; Soda'!I748</f>
        <v/>
      </c>
      <c r="E2580" s="20">
        <f>'M5 - Sparkling Water &amp; Soda'!J748</f>
        <v/>
      </c>
      <c r="F2580" s="18">
        <f>'M5 - Sparkling Water &amp; Soda'!K748</f>
        <v/>
      </c>
      <c r="G2580" s="17">
        <f>'M5 - Sparkling Water &amp; Soda'!F748</f>
        <v/>
      </c>
      <c r="H2580" s="18">
        <f>IF(AND(ISNUMBER('M5 - Sparkling Water &amp; Soda'!F748),ISNUMBER('M5 - Sparkling Water &amp; Soda'!K748)),'M5 - Sparkling Water &amp; Soda'!F748-'M5 - Sparkling Water &amp; Soda'!K748,"")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Club Soda | 12-pack 355mL</t>
        </is>
      </c>
      <c r="C2581" s="15" t="inlineStr">
        <is>
          <t>5) Sparkling water &amp; soda</t>
        </is>
      </c>
      <c r="D2581" s="19">
        <f>'M5 - Sparkling Water &amp; Soda'!I749</f>
        <v/>
      </c>
      <c r="E2581" s="20">
        <f>'M5 - Sparkling Water &amp; Soda'!J749</f>
        <v/>
      </c>
      <c r="F2581" s="18">
        <f>'M5 - Sparkling Water &amp; Soda'!K749</f>
        <v/>
      </c>
      <c r="G2581" s="17">
        <f>'M5 - Sparkling Water &amp; Soda'!F749</f>
        <v/>
      </c>
      <c r="H2581" s="18">
        <f>IF(AND(ISNUMBER('M5 - Sparkling Water &amp; Soda'!F749),ISNUMBER('M5 - Sparkling Water &amp; Soda'!K749)),'M5 - Sparkling Water &amp; Soda'!F749-'M5 - Sparkling Water &amp; Soda'!K749,"")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Club Soda | 15-pack 355mL</t>
        </is>
      </c>
      <c r="C2582" s="15" t="inlineStr">
        <is>
          <t>5) Sparkling water &amp; soda</t>
        </is>
      </c>
      <c r="D2582" s="19">
        <f>'M5 - Sparkling Water &amp; Soda'!I750</f>
        <v/>
      </c>
      <c r="E2582" s="20">
        <f>'M5 - Sparkling Water &amp; Soda'!J750</f>
        <v/>
      </c>
      <c r="F2582" s="18">
        <f>'M5 - Sparkling Water &amp; Soda'!K750</f>
        <v/>
      </c>
      <c r="G2582" s="17">
        <f>'M5 - Sparkling Water &amp; Soda'!F750</f>
        <v/>
      </c>
      <c r="H2582" s="18">
        <f>IF(AND(ISNUMBER('M5 - Sparkling Water &amp; Soda'!F750),ISNUMBER('M5 - Sparkling Water &amp; Soda'!K750)),'M5 - Sparkling Water &amp; Soda'!F750-'M5 - Sparkling Water &amp; Soda'!K750,"")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Club Soda | 18-pack 355mL</t>
        </is>
      </c>
      <c r="C2583" s="15" t="inlineStr">
        <is>
          <t>5) Sparkling water &amp; soda</t>
        </is>
      </c>
      <c r="D2583" s="19">
        <f>'M5 - Sparkling Water &amp; Soda'!I751</f>
        <v/>
      </c>
      <c r="E2583" s="20">
        <f>'M5 - Sparkling Water &amp; Soda'!J751</f>
        <v/>
      </c>
      <c r="F2583" s="18">
        <f>'M5 - Sparkling Water &amp; Soda'!K751</f>
        <v/>
      </c>
      <c r="G2583" s="17">
        <f>'M5 - Sparkling Water &amp; Soda'!F751</f>
        <v/>
      </c>
      <c r="H2583" s="18">
        <f>IF(AND(ISNUMBER('M5 - Sparkling Water &amp; Soda'!F751),ISNUMBER('M5 - Sparkling Water &amp; Soda'!K751)),'M5 - Sparkling Water &amp; Soda'!F751-'M5 - Sparkling Water &amp; Soda'!K751,"")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Club Soda | 24-pack 355mL</t>
        </is>
      </c>
      <c r="C2584" s="15" t="inlineStr">
        <is>
          <t>5) Sparkling water &amp; soda</t>
        </is>
      </c>
      <c r="D2584" s="19">
        <f>'M5 - Sparkling Water &amp; Soda'!I752</f>
        <v/>
      </c>
      <c r="E2584" s="20">
        <f>'M5 - Sparkling Water &amp; Soda'!J752</f>
        <v/>
      </c>
      <c r="F2584" s="18">
        <f>'M5 - Sparkling Water &amp; Soda'!K752</f>
        <v/>
      </c>
      <c r="G2584" s="17">
        <f>'M5 - Sparkling Water &amp; Soda'!F752</f>
        <v/>
      </c>
      <c r="H2584" s="18">
        <f>IF(AND(ISNUMBER('M5 - Sparkling Water &amp; Soda'!F752),ISNUMBER('M5 - Sparkling Water &amp; Soda'!K752)),'M5 - Sparkling Water &amp; Soda'!F752-'M5 - Sparkling Water &amp; Soda'!K752,"")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single 355mL</t>
        </is>
      </c>
      <c r="C2585" s="15" t="inlineStr">
        <is>
          <t>5) Sparkling water &amp; soda</t>
        </is>
      </c>
      <c r="D2585" s="19">
        <f>'M5 - Sparkling Water &amp; Soda'!I753</f>
        <v/>
      </c>
      <c r="E2585" s="20">
        <f>'M5 - Sparkling Water &amp; Soda'!J753</f>
        <v/>
      </c>
      <c r="F2585" s="18">
        <f>'M5 - Sparkling Water &amp; Soda'!K753</f>
        <v/>
      </c>
      <c r="G2585" s="17">
        <f>'M5 - Sparkling Water &amp; Soda'!F753</f>
        <v/>
      </c>
      <c r="H2585" s="18">
        <f>IF(AND(ISNUMBER('M5 - Sparkling Water &amp; Soda'!F753),ISNUMBER('M5 - Sparkling Water &amp; Soda'!K753)),'M5 - Sparkling Water &amp; Soda'!F753-'M5 - Sparkling Water &amp; Soda'!K753,"")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8-pack 355mL</t>
        </is>
      </c>
      <c r="C2586" s="15" t="inlineStr">
        <is>
          <t>5) Sparkling water &amp; soda</t>
        </is>
      </c>
      <c r="D2586" s="19">
        <f>'M5 - Sparkling Water &amp; Soda'!I754</f>
        <v/>
      </c>
      <c r="E2586" s="20">
        <f>'M5 - Sparkling Water &amp; Soda'!J754</f>
        <v/>
      </c>
      <c r="F2586" s="18">
        <f>'M5 - Sparkling Water &amp; Soda'!K754</f>
        <v/>
      </c>
      <c r="G2586" s="17">
        <f>'M5 - Sparkling Water &amp; Soda'!F754</f>
        <v/>
      </c>
      <c r="H2586" s="18">
        <f>IF(AND(ISNUMBER('M5 - Sparkling Water &amp; Soda'!F754),ISNUMBER('M5 - Sparkling Water &amp; Soda'!K754)),'M5 - Sparkling Water &amp; Soda'!F754-'M5 - Sparkling Water &amp; Soda'!K754,"")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Schweppes</t>
        </is>
      </c>
      <c r="B2587" s="15" t="inlineStr">
        <is>
          <t>Schweppes Ginger Ale | Tonic Water | 12-pack 355mL</t>
        </is>
      </c>
      <c r="C2587" s="15" t="inlineStr">
        <is>
          <t>5) Sparkling water &amp; soda</t>
        </is>
      </c>
      <c r="D2587" s="19">
        <f>'M5 - Sparkling Water &amp; Soda'!I755</f>
        <v/>
      </c>
      <c r="E2587" s="20">
        <f>'M5 - Sparkling Water &amp; Soda'!J755</f>
        <v/>
      </c>
      <c r="F2587" s="18">
        <f>'M5 - Sparkling Water &amp; Soda'!K755</f>
        <v/>
      </c>
      <c r="G2587" s="17">
        <f>'M5 - Sparkling Water &amp; Soda'!F755</f>
        <v/>
      </c>
      <c r="H2587" s="18">
        <f>IF(AND(ISNUMBER('M5 - Sparkling Water &amp; Soda'!F755),ISNUMBER('M5 - Sparkling Water &amp; Soda'!K755)),'M5 - Sparkling Water &amp; Soda'!F755-'M5 - Sparkling Water &amp; Soda'!K755,"")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Schweppes</t>
        </is>
      </c>
      <c r="B2588" s="15" t="inlineStr">
        <is>
          <t>Schweppes Ginger Ale | Tonic Water | 15-pack 355mL</t>
        </is>
      </c>
      <c r="C2588" s="15" t="inlineStr">
        <is>
          <t>5) Sparkling water &amp; soda</t>
        </is>
      </c>
      <c r="D2588" s="19">
        <f>'M5 - Sparkling Water &amp; Soda'!I756</f>
        <v/>
      </c>
      <c r="E2588" s="20">
        <f>'M5 - Sparkling Water &amp; Soda'!J756</f>
        <v/>
      </c>
      <c r="F2588" s="18">
        <f>'M5 - Sparkling Water &amp; Soda'!K756</f>
        <v/>
      </c>
      <c r="G2588" s="17">
        <f>'M5 - Sparkling Water &amp; Soda'!F756</f>
        <v/>
      </c>
      <c r="H2588" s="18">
        <f>IF(AND(ISNUMBER('M5 - Sparkling Water &amp; Soda'!F756),ISNUMBER('M5 - Sparkling Water &amp; Soda'!K756)),'M5 - Sparkling Water &amp; Soda'!F756-'M5 - Sparkling Water &amp; Soda'!K756,"")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Schweppes</t>
        </is>
      </c>
      <c r="B2589" s="15" t="inlineStr">
        <is>
          <t>Schweppes Ginger Ale | Tonic Water | 18-pack 355mL</t>
        </is>
      </c>
      <c r="C2589" s="15" t="inlineStr">
        <is>
          <t>5) Sparkling water &amp; soda</t>
        </is>
      </c>
      <c r="D2589" s="19">
        <f>'M5 - Sparkling Water &amp; Soda'!I757</f>
        <v/>
      </c>
      <c r="E2589" s="20">
        <f>'M5 - Sparkling Water &amp; Soda'!J757</f>
        <v/>
      </c>
      <c r="F2589" s="18">
        <f>'M5 - Sparkling Water &amp; Soda'!K757</f>
        <v/>
      </c>
      <c r="G2589" s="17">
        <f>'M5 - Sparkling Water &amp; Soda'!F757</f>
        <v/>
      </c>
      <c r="H2589" s="18">
        <f>IF(AND(ISNUMBER('M5 - Sparkling Water &amp; Soda'!F757),ISNUMBER('M5 - Sparkling Water &amp; Soda'!K757)),'M5 - Sparkling Water &amp; Soda'!F757-'M5 - Sparkling Water &amp; Soda'!K757,"")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Schweppes</t>
        </is>
      </c>
      <c r="B2590" s="15" t="inlineStr">
        <is>
          <t>Schweppes Ginger Ale | Tonic Water | 24-pack 355mL</t>
        </is>
      </c>
      <c r="C2590" s="15" t="inlineStr">
        <is>
          <t>5) Sparkling water &amp; soda</t>
        </is>
      </c>
      <c r="D2590" s="19">
        <f>'M5 - Sparkling Water &amp; Soda'!I758</f>
        <v/>
      </c>
      <c r="E2590" s="20">
        <f>'M5 - Sparkling Water &amp; Soda'!J758</f>
        <v/>
      </c>
      <c r="F2590" s="18">
        <f>'M5 - Sparkling Water &amp; Soda'!K758</f>
        <v/>
      </c>
      <c r="G2590" s="17">
        <f>'M5 - Sparkling Water &amp; Soda'!F758</f>
        <v/>
      </c>
      <c r="H2590" s="18">
        <f>IF(AND(ISNUMBER('M5 - Sparkling Water &amp; Soda'!F758),ISNUMBER('M5 - Sparkling Water &amp; Soda'!K758)),'M5 - Sparkling Water &amp; Soda'!F758-'M5 - Sparkling Water &amp; Soda'!K758,"")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single 355mL</t>
        </is>
      </c>
      <c r="C2591" s="15" t="inlineStr">
        <is>
          <t>5) Sparkling water &amp; soda</t>
        </is>
      </c>
      <c r="D2591" s="19">
        <f>'M5 - Sparkling Water &amp; Soda'!I759</f>
        <v/>
      </c>
      <c r="E2591" s="20">
        <f>'M5 - Sparkling Water &amp; Soda'!J759</f>
        <v/>
      </c>
      <c r="F2591" s="18">
        <f>'M5 - Sparkling Water &amp; Soda'!K759</f>
        <v/>
      </c>
      <c r="G2591" s="17">
        <f>'M5 - Sparkling Water &amp; Soda'!F759</f>
        <v/>
      </c>
      <c r="H2591" s="18">
        <f>IF(AND(ISNUMBER('M5 - Sparkling Water &amp; Soda'!F759),ISNUMBER('M5 - Sparkling Water &amp; Soda'!K759)),'M5 - Sparkling Water &amp; Soda'!F759-'M5 - Sparkling Water &amp; Soda'!K759,"")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8-pack 355mL</t>
        </is>
      </c>
      <c r="C2592" s="15" t="inlineStr">
        <is>
          <t>5) Sparkling water &amp; soda</t>
        </is>
      </c>
      <c r="D2592" s="19">
        <f>'M5 - Sparkling Water &amp; Soda'!I760</f>
        <v/>
      </c>
      <c r="E2592" s="20">
        <f>'M5 - Sparkling Water &amp; Soda'!J760</f>
        <v/>
      </c>
      <c r="F2592" s="18">
        <f>'M5 - Sparkling Water &amp; Soda'!K760</f>
        <v/>
      </c>
      <c r="G2592" s="17">
        <f>'M5 - Sparkling Water &amp; Soda'!F760</f>
        <v/>
      </c>
      <c r="H2592" s="18">
        <f>IF(AND(ISNUMBER('M5 - Sparkling Water &amp; Soda'!F760),ISNUMBER('M5 - Sparkling Water &amp; Soda'!K760)),'M5 - Sparkling Water &amp; Soda'!F760-'M5 - Sparkling Water &amp; Soda'!K760,"")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Original | 12-pack 355mL</t>
        </is>
      </c>
      <c r="C2593" s="15" t="inlineStr">
        <is>
          <t>5) Sparkling water &amp; soda</t>
        </is>
      </c>
      <c r="D2593" s="19">
        <f>'M5 - Sparkling Water &amp; Soda'!I761</f>
        <v/>
      </c>
      <c r="E2593" s="20">
        <f>'M5 - Sparkling Water &amp; Soda'!J761</f>
        <v/>
      </c>
      <c r="F2593" s="18">
        <f>'M5 - Sparkling Water &amp; Soda'!K761</f>
        <v/>
      </c>
      <c r="G2593" s="17">
        <f>'M5 - Sparkling Water &amp; Soda'!F761</f>
        <v/>
      </c>
      <c r="H2593" s="18">
        <f>IF(AND(ISNUMBER('M5 - Sparkling Water &amp; Soda'!F761),ISNUMBER('M5 - Sparkling Water &amp; Soda'!K761)),'M5 - Sparkling Water &amp; Soda'!F761-'M5 - Sparkling Water &amp; Soda'!K761,"")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Original | 15-pack 355mL</t>
        </is>
      </c>
      <c r="C2594" s="15" t="inlineStr">
        <is>
          <t>5) Sparkling water &amp; soda</t>
        </is>
      </c>
      <c r="D2594" s="19">
        <f>'M5 - Sparkling Water &amp; Soda'!I762</f>
        <v/>
      </c>
      <c r="E2594" s="20">
        <f>'M5 - Sparkling Water &amp; Soda'!J762</f>
        <v/>
      </c>
      <c r="F2594" s="18">
        <f>'M5 - Sparkling Water &amp; Soda'!K762</f>
        <v/>
      </c>
      <c r="G2594" s="17">
        <f>'M5 - Sparkling Water &amp; Soda'!F762</f>
        <v/>
      </c>
      <c r="H2594" s="18">
        <f>IF(AND(ISNUMBER('M5 - Sparkling Water &amp; Soda'!F762),ISNUMBER('M5 - Sparkling Water &amp; Soda'!K762)),'M5 - Sparkling Water &amp; Soda'!F762-'M5 - Sparkling Water &amp; Soda'!K762,"")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Original | 18-pack 355mL</t>
        </is>
      </c>
      <c r="C2595" s="15" t="inlineStr">
        <is>
          <t>5) Sparkling water &amp; soda</t>
        </is>
      </c>
      <c r="D2595" s="19">
        <f>'M5 - Sparkling Water &amp; Soda'!I763</f>
        <v/>
      </c>
      <c r="E2595" s="20">
        <f>'M5 - Sparkling Water &amp; Soda'!J763</f>
        <v/>
      </c>
      <c r="F2595" s="18">
        <f>'M5 - Sparkling Water &amp; Soda'!K763</f>
        <v/>
      </c>
      <c r="G2595" s="17">
        <f>'M5 - Sparkling Water &amp; Soda'!F763</f>
        <v/>
      </c>
      <c r="H2595" s="18">
        <f>IF(AND(ISNUMBER('M5 - Sparkling Water &amp; Soda'!F763),ISNUMBER('M5 - Sparkling Water &amp; Soda'!K763)),'M5 - Sparkling Water &amp; Soda'!F763-'M5 - Sparkling Water &amp; Soda'!K763,"")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Original | 24-pack 355mL</t>
        </is>
      </c>
      <c r="C2596" s="15" t="inlineStr">
        <is>
          <t>5) Sparkling water &amp; soda</t>
        </is>
      </c>
      <c r="D2596" s="19">
        <f>'M5 - Sparkling Water &amp; Soda'!I764</f>
        <v/>
      </c>
      <c r="E2596" s="20">
        <f>'M5 - Sparkling Water &amp; Soda'!J764</f>
        <v/>
      </c>
      <c r="F2596" s="18">
        <f>'M5 - Sparkling Water &amp; Soda'!K764</f>
        <v/>
      </c>
      <c r="G2596" s="17">
        <f>'M5 - Sparkling Water &amp; Soda'!F764</f>
        <v/>
      </c>
      <c r="H2596" s="18">
        <f>IF(AND(ISNUMBER('M5 - Sparkling Water &amp; Soda'!F764),ISNUMBER('M5 - Sparkling Water &amp; Soda'!K764)),'M5 - Sparkling Water &amp; Soda'!F764-'M5 - Sparkling Water &amp; Soda'!K764,"")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single 355mL</t>
        </is>
      </c>
      <c r="C2597" s="15" t="inlineStr">
        <is>
          <t>5) Sparkling water &amp; soda</t>
        </is>
      </c>
      <c r="D2597" s="19">
        <f>'M5 - Sparkling Water &amp; Soda'!I765</f>
        <v/>
      </c>
      <c r="E2597" s="20">
        <f>'M5 - Sparkling Water &amp; Soda'!J765</f>
        <v/>
      </c>
      <c r="F2597" s="18">
        <f>'M5 - Sparkling Water &amp; Soda'!K765</f>
        <v/>
      </c>
      <c r="G2597" s="17">
        <f>'M5 - Sparkling Water &amp; Soda'!F765</f>
        <v/>
      </c>
      <c r="H2597" s="18">
        <f>IF(AND(ISNUMBER('M5 - Sparkling Water &amp; Soda'!F765),ISNUMBER('M5 - Sparkling Water &amp; Soda'!K765)),'M5 - Sparkling Water &amp; Soda'!F765-'M5 - Sparkling Water &amp; Soda'!K765,"")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8-pack 355mL</t>
        </is>
      </c>
      <c r="C2598" s="15" t="inlineStr">
        <is>
          <t>5) Sparkling water &amp; soda</t>
        </is>
      </c>
      <c r="D2598" s="19">
        <f>'M5 - Sparkling Water &amp; Soda'!I766</f>
        <v/>
      </c>
      <c r="E2598" s="20">
        <f>'M5 - Sparkling Water &amp; Soda'!J766</f>
        <v/>
      </c>
      <c r="F2598" s="18">
        <f>'M5 - Sparkling Water &amp; Soda'!K766</f>
        <v/>
      </c>
      <c r="G2598" s="17">
        <f>'M5 - Sparkling Water &amp; Soda'!F766</f>
        <v/>
      </c>
      <c r="H2598" s="18">
        <f>IF(AND(ISNUMBER('M5 - Sparkling Water &amp; Soda'!F766),ISNUMBER('M5 - Sparkling Water &amp; Soda'!K766)),'M5 - Sparkling Water &amp; Soda'!F766-'M5 - Sparkling Water &amp; Soda'!K766,"")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Diet | 12-pack 355mL</t>
        </is>
      </c>
      <c r="C2599" s="15" t="inlineStr">
        <is>
          <t>5) Sparkling water &amp; soda</t>
        </is>
      </c>
      <c r="D2599" s="19">
        <f>'M5 - Sparkling Water &amp; Soda'!I767</f>
        <v/>
      </c>
      <c r="E2599" s="20">
        <f>'M5 - Sparkling Water &amp; Soda'!J767</f>
        <v/>
      </c>
      <c r="F2599" s="18">
        <f>'M5 - Sparkling Water &amp; Soda'!K767</f>
        <v/>
      </c>
      <c r="G2599" s="17">
        <f>'M5 - Sparkling Water &amp; Soda'!F767</f>
        <v/>
      </c>
      <c r="H2599" s="18">
        <f>IF(AND(ISNUMBER('M5 - Sparkling Water &amp; Soda'!F767),ISNUMBER('M5 - Sparkling Water &amp; Soda'!K767)),'M5 - Sparkling Water &amp; Soda'!F767-'M5 - Sparkling Water &amp; Soda'!K767,"")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Diet | 15-pack 355mL</t>
        </is>
      </c>
      <c r="C2600" s="15" t="inlineStr">
        <is>
          <t>5) Sparkling water &amp; soda</t>
        </is>
      </c>
      <c r="D2600" s="19">
        <f>'M5 - Sparkling Water &amp; Soda'!I768</f>
        <v/>
      </c>
      <c r="E2600" s="20">
        <f>'M5 - Sparkling Water &amp; Soda'!J768</f>
        <v/>
      </c>
      <c r="F2600" s="18">
        <f>'M5 - Sparkling Water &amp; Soda'!K768</f>
        <v/>
      </c>
      <c r="G2600" s="17">
        <f>'M5 - Sparkling Water &amp; Soda'!F768</f>
        <v/>
      </c>
      <c r="H2600" s="18">
        <f>IF(AND(ISNUMBER('M5 - Sparkling Water &amp; Soda'!F768),ISNUMBER('M5 - Sparkling Water &amp; Soda'!K768)),'M5 - Sparkling Water &amp; Soda'!F768-'M5 - Sparkling Water &amp; Soda'!K768,"")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Diet | 18-pack 355mL</t>
        </is>
      </c>
      <c r="C2601" s="15" t="inlineStr">
        <is>
          <t>5) Sparkling water &amp; soda</t>
        </is>
      </c>
      <c r="D2601" s="19">
        <f>'M5 - Sparkling Water &amp; Soda'!I769</f>
        <v/>
      </c>
      <c r="E2601" s="20">
        <f>'M5 - Sparkling Water &amp; Soda'!J769</f>
        <v/>
      </c>
      <c r="F2601" s="18">
        <f>'M5 - Sparkling Water &amp; Soda'!K769</f>
        <v/>
      </c>
      <c r="G2601" s="17">
        <f>'M5 - Sparkling Water &amp; Soda'!F769</f>
        <v/>
      </c>
      <c r="H2601" s="18">
        <f>IF(AND(ISNUMBER('M5 - Sparkling Water &amp; Soda'!F769),ISNUMBER('M5 - Sparkling Water &amp; Soda'!K769)),'M5 - Sparkling Water &amp; Soda'!F769-'M5 - Sparkling Water &amp; Soda'!K769,"")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Diet | 24-pack 355mL</t>
        </is>
      </c>
      <c r="C2602" s="15" t="inlineStr">
        <is>
          <t>5) Sparkling water &amp; soda</t>
        </is>
      </c>
      <c r="D2602" s="19">
        <f>'M5 - Sparkling Water &amp; Soda'!I770</f>
        <v/>
      </c>
      <c r="E2602" s="20">
        <f>'M5 - Sparkling Water &amp; Soda'!J770</f>
        <v/>
      </c>
      <c r="F2602" s="18">
        <f>'M5 - Sparkling Water &amp; Soda'!K770</f>
        <v/>
      </c>
      <c r="G2602" s="17">
        <f>'M5 - Sparkling Water &amp; Soda'!F770</f>
        <v/>
      </c>
      <c r="H2602" s="18">
        <f>IF(AND(ISNUMBER('M5 - Sparkling Water &amp; Soda'!F770),ISNUMBER('M5 - Sparkling Water &amp; Soda'!K770)),'M5 - Sparkling Water &amp; Soda'!F770-'M5 - Sparkling Water &amp; Soda'!K770,"")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single 355mL</t>
        </is>
      </c>
      <c r="C2603" s="15" t="inlineStr">
        <is>
          <t>5) Sparkling water &amp; soda</t>
        </is>
      </c>
      <c r="D2603" s="19">
        <f>'M5 - Sparkling Water &amp; Soda'!I771</f>
        <v/>
      </c>
      <c r="E2603" s="20">
        <f>'M5 - Sparkling Water &amp; Soda'!J771</f>
        <v/>
      </c>
      <c r="F2603" s="18">
        <f>'M5 - Sparkling Water &amp; Soda'!K771</f>
        <v/>
      </c>
      <c r="G2603" s="17">
        <f>'M5 - Sparkling Water &amp; Soda'!F771</f>
        <v/>
      </c>
      <c r="H2603" s="18">
        <f>IF(AND(ISNUMBER('M5 - Sparkling Water &amp; Soda'!F771),ISNUMBER('M5 - Sparkling Water &amp; Soda'!K771)),'M5 - Sparkling Water &amp; Soda'!F771-'M5 - Sparkling Water &amp; Soda'!K771,"")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8-pack 355mL</t>
        </is>
      </c>
      <c r="C2604" s="15" t="inlineStr">
        <is>
          <t>5) Sparkling water &amp; soda</t>
        </is>
      </c>
      <c r="D2604" s="19">
        <f>'M5 - Sparkling Water &amp; Soda'!I772</f>
        <v/>
      </c>
      <c r="E2604" s="20">
        <f>'M5 - Sparkling Water &amp; Soda'!J772</f>
        <v/>
      </c>
      <c r="F2604" s="18">
        <f>'M5 - Sparkling Water &amp; Soda'!K772</f>
        <v/>
      </c>
      <c r="G2604" s="17">
        <f>'M5 - Sparkling Water &amp; Soda'!F772</f>
        <v/>
      </c>
      <c r="H2604" s="18">
        <f>IF(AND(ISNUMBER('M5 - Sparkling Water &amp; Soda'!F772),ISNUMBER('M5 - Sparkling Water &amp; Soda'!K772)),'M5 - Sparkling Water &amp; Soda'!F772-'M5 - Sparkling Water &amp; Soda'!K772,"")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A&amp;W</t>
        </is>
      </c>
      <c r="B2605" s="15" t="inlineStr">
        <is>
          <t>A&amp;W Root Beer | Cream Soda | 12-pack 355mL</t>
        </is>
      </c>
      <c r="C2605" s="15" t="inlineStr">
        <is>
          <t>5) Sparkling water &amp; soda</t>
        </is>
      </c>
      <c r="D2605" s="19">
        <f>'M5 - Sparkling Water &amp; Soda'!I773</f>
        <v/>
      </c>
      <c r="E2605" s="20">
        <f>'M5 - Sparkling Water &amp; Soda'!J773</f>
        <v/>
      </c>
      <c r="F2605" s="18">
        <f>'M5 - Sparkling Water &amp; Soda'!K773</f>
        <v/>
      </c>
      <c r="G2605" s="17">
        <f>'M5 - Sparkling Water &amp; Soda'!F773</f>
        <v/>
      </c>
      <c r="H2605" s="18">
        <f>IF(AND(ISNUMBER('M5 - Sparkling Water &amp; Soda'!F773),ISNUMBER('M5 - Sparkling Water &amp; Soda'!K773)),'M5 - Sparkling Water &amp; Soda'!F773-'M5 - Sparkling Water &amp; Soda'!K773,"")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A&amp;W</t>
        </is>
      </c>
      <c r="B2606" s="15" t="inlineStr">
        <is>
          <t>A&amp;W Root Beer | Cream Soda | 15-pack 355mL</t>
        </is>
      </c>
      <c r="C2606" s="15" t="inlineStr">
        <is>
          <t>5) Sparkling water &amp; soda</t>
        </is>
      </c>
      <c r="D2606" s="19">
        <f>'M5 - Sparkling Water &amp; Soda'!I774</f>
        <v/>
      </c>
      <c r="E2606" s="20">
        <f>'M5 - Sparkling Water &amp; Soda'!J774</f>
        <v/>
      </c>
      <c r="F2606" s="18">
        <f>'M5 - Sparkling Water &amp; Soda'!K774</f>
        <v/>
      </c>
      <c r="G2606" s="17">
        <f>'M5 - Sparkling Water &amp; Soda'!F774</f>
        <v/>
      </c>
      <c r="H2606" s="18">
        <f>IF(AND(ISNUMBER('M5 - Sparkling Water &amp; Soda'!F774),ISNUMBER('M5 - Sparkling Water &amp; Soda'!K774)),'M5 - Sparkling Water &amp; Soda'!F774-'M5 - Sparkling Water &amp; Soda'!K774,"")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A&amp;W</t>
        </is>
      </c>
      <c r="B2607" s="15" t="inlineStr">
        <is>
          <t>A&amp;W Root Beer | Cream Soda | 18-pack 355mL</t>
        </is>
      </c>
      <c r="C2607" s="15" t="inlineStr">
        <is>
          <t>5) Sparkling water &amp; soda</t>
        </is>
      </c>
      <c r="D2607" s="19">
        <f>'M5 - Sparkling Water &amp; Soda'!I775</f>
        <v/>
      </c>
      <c r="E2607" s="20">
        <f>'M5 - Sparkling Water &amp; Soda'!J775</f>
        <v/>
      </c>
      <c r="F2607" s="18">
        <f>'M5 - Sparkling Water &amp; Soda'!K775</f>
        <v/>
      </c>
      <c r="G2607" s="17">
        <f>'M5 - Sparkling Water &amp; Soda'!F775</f>
        <v/>
      </c>
      <c r="H2607" s="18">
        <f>IF(AND(ISNUMBER('M5 - Sparkling Water &amp; Soda'!F775),ISNUMBER('M5 - Sparkling Water &amp; Soda'!K775)),'M5 - Sparkling Water &amp; Soda'!F775-'M5 - Sparkling Water &amp; Soda'!K775,"")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A&amp;W</t>
        </is>
      </c>
      <c r="B2608" s="15" t="inlineStr">
        <is>
          <t>A&amp;W Root Beer | Cream Soda | 24-pack 355mL</t>
        </is>
      </c>
      <c r="C2608" s="15" t="inlineStr">
        <is>
          <t>5) Sparkling water &amp; soda</t>
        </is>
      </c>
      <c r="D2608" s="19">
        <f>'M5 - Sparkling Water &amp; Soda'!I776</f>
        <v/>
      </c>
      <c r="E2608" s="20">
        <f>'M5 - Sparkling Water &amp; Soda'!J776</f>
        <v/>
      </c>
      <c r="F2608" s="18">
        <f>'M5 - Sparkling Water &amp; Soda'!K776</f>
        <v/>
      </c>
      <c r="G2608" s="17">
        <f>'M5 - Sparkling Water &amp; Soda'!F776</f>
        <v/>
      </c>
      <c r="H2608" s="18">
        <f>IF(AND(ISNUMBER('M5 - Sparkling Water &amp; Soda'!F776),ISNUMBER('M5 - Sparkling Water &amp; Soda'!K776)),'M5 - Sparkling Water &amp; Soda'!F776-'M5 - Sparkling Water &amp; Soda'!K776,"")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single 355mL</t>
        </is>
      </c>
      <c r="C2609" s="15" t="inlineStr">
        <is>
          <t>5) Sparkling water &amp; soda</t>
        </is>
      </c>
      <c r="D2609" s="19">
        <f>'M5 - Sparkling Water &amp; Soda'!I777</f>
        <v/>
      </c>
      <c r="E2609" s="20">
        <f>'M5 - Sparkling Water &amp; Soda'!J777</f>
        <v/>
      </c>
      <c r="F2609" s="18">
        <f>'M5 - Sparkling Water &amp; Soda'!K777</f>
        <v/>
      </c>
      <c r="G2609" s="17">
        <f>'M5 - Sparkling Water &amp; Soda'!F777</f>
        <v/>
      </c>
      <c r="H2609" s="18">
        <f>IF(AND(ISNUMBER('M5 - Sparkling Water &amp; Soda'!F777),ISNUMBER('M5 - Sparkling Water &amp; Soda'!K777)),'M5 - Sparkling Water &amp; Soda'!F777-'M5 - Sparkling Water &amp; Soda'!K777,"")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8-pack 355mL</t>
        </is>
      </c>
      <c r="C2610" s="15" t="inlineStr">
        <is>
          <t>5) Sparkling water &amp; soda</t>
        </is>
      </c>
      <c r="D2610" s="19">
        <f>'M5 - Sparkling Water &amp; Soda'!I778</f>
        <v/>
      </c>
      <c r="E2610" s="20">
        <f>'M5 - Sparkling Water &amp; Soda'!J778</f>
        <v/>
      </c>
      <c r="F2610" s="18">
        <f>'M5 - Sparkling Water &amp; Soda'!K778</f>
        <v/>
      </c>
      <c r="G2610" s="17">
        <f>'M5 - Sparkling Water &amp; Soda'!F778</f>
        <v/>
      </c>
      <c r="H2610" s="18">
        <f>IF(AND(ISNUMBER('M5 - Sparkling Water &amp; Soda'!F778),ISNUMBER('M5 - Sparkling Water &amp; Soda'!K778)),'M5 - Sparkling Water &amp; Soda'!F778-'M5 - Sparkling Water &amp; Soda'!K778,"")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Orange | 12-pack 355mL</t>
        </is>
      </c>
      <c r="C2611" s="15" t="inlineStr">
        <is>
          <t>5) Sparkling water &amp; soda</t>
        </is>
      </c>
      <c r="D2611" s="19">
        <f>'M5 - Sparkling Water &amp; Soda'!I779</f>
        <v/>
      </c>
      <c r="E2611" s="20">
        <f>'M5 - Sparkling Water &amp; Soda'!J779</f>
        <v/>
      </c>
      <c r="F2611" s="18">
        <f>'M5 - Sparkling Water &amp; Soda'!K779</f>
        <v/>
      </c>
      <c r="G2611" s="17">
        <f>'M5 - Sparkling Water &amp; Soda'!F779</f>
        <v/>
      </c>
      <c r="H2611" s="18">
        <f>IF(AND(ISNUMBER('M5 - Sparkling Water &amp; Soda'!F779),ISNUMBER('M5 - Sparkling Water &amp; Soda'!K779)),'M5 - Sparkling Water &amp; Soda'!F779-'M5 - Sparkling Water &amp; Soda'!K779,"")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Orange | 15-pack 355mL</t>
        </is>
      </c>
      <c r="C2612" s="15" t="inlineStr">
        <is>
          <t>5) Sparkling water &amp; soda</t>
        </is>
      </c>
      <c r="D2612" s="19">
        <f>'M5 - Sparkling Water &amp; Soda'!I780</f>
        <v/>
      </c>
      <c r="E2612" s="20">
        <f>'M5 - Sparkling Water &amp; Soda'!J780</f>
        <v/>
      </c>
      <c r="F2612" s="18">
        <f>'M5 - Sparkling Water &amp; Soda'!K780</f>
        <v/>
      </c>
      <c r="G2612" s="17">
        <f>'M5 - Sparkling Water &amp; Soda'!F780</f>
        <v/>
      </c>
      <c r="H2612" s="18">
        <f>IF(AND(ISNUMBER('M5 - Sparkling Water &amp; Soda'!F780),ISNUMBER('M5 - Sparkling Water &amp; Soda'!K780)),'M5 - Sparkling Water &amp; Soda'!F780-'M5 - Sparkling Water &amp; Soda'!K780,"")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Orange | 18-pack 355mL</t>
        </is>
      </c>
      <c r="C2613" s="15" t="inlineStr">
        <is>
          <t>5) Sparkling water &amp; soda</t>
        </is>
      </c>
      <c r="D2613" s="19">
        <f>'M5 - Sparkling Water &amp; Soda'!I781</f>
        <v/>
      </c>
      <c r="E2613" s="20">
        <f>'M5 - Sparkling Water &amp; Soda'!J781</f>
        <v/>
      </c>
      <c r="F2613" s="18">
        <f>'M5 - Sparkling Water &amp; Soda'!K781</f>
        <v/>
      </c>
      <c r="G2613" s="17">
        <f>'M5 - Sparkling Water &amp; Soda'!F781</f>
        <v/>
      </c>
      <c r="H2613" s="18">
        <f>IF(AND(ISNUMBER('M5 - Sparkling Water &amp; Soda'!F781),ISNUMBER('M5 - Sparkling Water &amp; Soda'!K781)),'M5 - Sparkling Water &amp; Soda'!F781-'M5 - Sparkling Water &amp; Soda'!K781,"")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Orange | 24-pack 355mL</t>
        </is>
      </c>
      <c r="C2614" s="15" t="inlineStr">
        <is>
          <t>5) Sparkling water &amp; soda</t>
        </is>
      </c>
      <c r="D2614" s="19">
        <f>'M5 - Sparkling Water &amp; Soda'!I782</f>
        <v/>
      </c>
      <c r="E2614" s="20">
        <f>'M5 - Sparkling Water &amp; Soda'!J782</f>
        <v/>
      </c>
      <c r="F2614" s="18">
        <f>'M5 - Sparkling Water &amp; Soda'!K782</f>
        <v/>
      </c>
      <c r="G2614" s="17">
        <f>'M5 - Sparkling Water &amp; Soda'!F782</f>
        <v/>
      </c>
      <c r="H2614" s="18">
        <f>IF(AND(ISNUMBER('M5 - Sparkling Water &amp; Soda'!F782),ISNUMBER('M5 - Sparkling Water &amp; Soda'!K782)),'M5 - Sparkling Water &amp; Soda'!F782-'M5 - Sparkling Water &amp; Soda'!K782,"")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single 355mL</t>
        </is>
      </c>
      <c r="C2615" s="15" t="inlineStr">
        <is>
          <t>5) Sparkling water &amp; soda</t>
        </is>
      </c>
      <c r="D2615" s="19">
        <f>'M5 - Sparkling Water &amp; Soda'!I783</f>
        <v/>
      </c>
      <c r="E2615" s="20">
        <f>'M5 - Sparkling Water &amp; Soda'!J783</f>
        <v/>
      </c>
      <c r="F2615" s="18">
        <f>'M5 - Sparkling Water &amp; Soda'!K783</f>
        <v/>
      </c>
      <c r="G2615" s="17">
        <f>'M5 - Sparkling Water &amp; Soda'!F783</f>
        <v/>
      </c>
      <c r="H2615" s="18">
        <f>IF(AND(ISNUMBER('M5 - Sparkling Water &amp; Soda'!F783),ISNUMBER('M5 - Sparkling Water &amp; Soda'!K783)),'M5 - Sparkling Water &amp; Soda'!F783-'M5 - Sparkling Water &amp; Soda'!K783,"")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8-pack 355mL</t>
        </is>
      </c>
      <c r="C2616" s="15" t="inlineStr">
        <is>
          <t>5) Sparkling water &amp; soda</t>
        </is>
      </c>
      <c r="D2616" s="19">
        <f>'M5 - Sparkling Water &amp; Soda'!I784</f>
        <v/>
      </c>
      <c r="E2616" s="20">
        <f>'M5 - Sparkling Water &amp; Soda'!J784</f>
        <v/>
      </c>
      <c r="F2616" s="18">
        <f>'M5 - Sparkling Water &amp; Soda'!K784</f>
        <v/>
      </c>
      <c r="G2616" s="17">
        <f>'M5 - Sparkling Water &amp; Soda'!F784</f>
        <v/>
      </c>
      <c r="H2616" s="18">
        <f>IF(AND(ISNUMBER('M5 - Sparkling Water &amp; Soda'!F784),ISNUMBER('M5 - Sparkling Water &amp; Soda'!K784)),'M5 - Sparkling Water &amp; Soda'!F784-'M5 - Sparkling Water &amp; Soda'!K784,"")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Grape | 12-pack 355mL</t>
        </is>
      </c>
      <c r="C2617" s="15" t="inlineStr">
        <is>
          <t>5) Sparkling water &amp; soda</t>
        </is>
      </c>
      <c r="D2617" s="19">
        <f>'M5 - Sparkling Water &amp; Soda'!I785</f>
        <v/>
      </c>
      <c r="E2617" s="20">
        <f>'M5 - Sparkling Water &amp; Soda'!J785</f>
        <v/>
      </c>
      <c r="F2617" s="18">
        <f>'M5 - Sparkling Water &amp; Soda'!K785</f>
        <v/>
      </c>
      <c r="G2617" s="17">
        <f>'M5 - Sparkling Water &amp; Soda'!F785</f>
        <v/>
      </c>
      <c r="H2617" s="18">
        <f>IF(AND(ISNUMBER('M5 - Sparkling Water &amp; Soda'!F785),ISNUMBER('M5 - Sparkling Water &amp; Soda'!K785)),'M5 - Sparkling Water &amp; Soda'!F785-'M5 - Sparkling Water &amp; Soda'!K785,"")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Grape | 15-pack 355mL</t>
        </is>
      </c>
      <c r="C2618" s="15" t="inlineStr">
        <is>
          <t>5) Sparkling water &amp; soda</t>
        </is>
      </c>
      <c r="D2618" s="19">
        <f>'M5 - Sparkling Water &amp; Soda'!I786</f>
        <v/>
      </c>
      <c r="E2618" s="20">
        <f>'M5 - Sparkling Water &amp; Soda'!J786</f>
        <v/>
      </c>
      <c r="F2618" s="18">
        <f>'M5 - Sparkling Water &amp; Soda'!K786</f>
        <v/>
      </c>
      <c r="G2618" s="17">
        <f>'M5 - Sparkling Water &amp; Soda'!F786</f>
        <v/>
      </c>
      <c r="H2618" s="18">
        <f>IF(AND(ISNUMBER('M5 - Sparkling Water &amp; Soda'!F786),ISNUMBER('M5 - Sparkling Water &amp; Soda'!K786)),'M5 - Sparkling Water &amp; Soda'!F786-'M5 - Sparkling Water &amp; Soda'!K786,"")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Grape | 18-pack 355mL</t>
        </is>
      </c>
      <c r="C2619" s="15" t="inlineStr">
        <is>
          <t>5) Sparkling water &amp; soda</t>
        </is>
      </c>
      <c r="D2619" s="19">
        <f>'M5 - Sparkling Water &amp; Soda'!I787</f>
        <v/>
      </c>
      <c r="E2619" s="20">
        <f>'M5 - Sparkling Water &amp; Soda'!J787</f>
        <v/>
      </c>
      <c r="F2619" s="18">
        <f>'M5 - Sparkling Water &amp; Soda'!K787</f>
        <v/>
      </c>
      <c r="G2619" s="17">
        <f>'M5 - Sparkling Water &amp; Soda'!F787</f>
        <v/>
      </c>
      <c r="H2619" s="18">
        <f>IF(AND(ISNUMBER('M5 - Sparkling Water &amp; Soda'!F787),ISNUMBER('M5 - Sparkling Water &amp; Soda'!K787)),'M5 - Sparkling Water &amp; Soda'!F787-'M5 - Sparkling Water &amp; Soda'!K787,"")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Grape | 24-pack 355mL</t>
        </is>
      </c>
      <c r="C2620" s="15" t="inlineStr">
        <is>
          <t>5) Sparkling water &amp; soda</t>
        </is>
      </c>
      <c r="D2620" s="19">
        <f>'M5 - Sparkling Water &amp; Soda'!I788</f>
        <v/>
      </c>
      <c r="E2620" s="20">
        <f>'M5 - Sparkling Water &amp; Soda'!J788</f>
        <v/>
      </c>
      <c r="F2620" s="18">
        <f>'M5 - Sparkling Water &amp; Soda'!K788</f>
        <v/>
      </c>
      <c r="G2620" s="17">
        <f>'M5 - Sparkling Water &amp; Soda'!F788</f>
        <v/>
      </c>
      <c r="H2620" s="18">
        <f>IF(AND(ISNUMBER('M5 - Sparkling Water &amp; Soda'!F788),ISNUMBER('M5 - Sparkling Water &amp; Soda'!K788)),'M5 - Sparkling Water &amp; Soda'!F788-'M5 - Sparkling Water &amp; Soda'!K788,"")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single 355mL</t>
        </is>
      </c>
      <c r="C2621" s="15" t="inlineStr">
        <is>
          <t>5) Sparkling water &amp; soda</t>
        </is>
      </c>
      <c r="D2621" s="19">
        <f>'M5 - Sparkling Water &amp; Soda'!I789</f>
        <v/>
      </c>
      <c r="E2621" s="20">
        <f>'M5 - Sparkling Water &amp; Soda'!J789</f>
        <v/>
      </c>
      <c r="F2621" s="18">
        <f>'M5 - Sparkling Water &amp; Soda'!K789</f>
        <v/>
      </c>
      <c r="G2621" s="17">
        <f>'M5 - Sparkling Water &amp; Soda'!F789</f>
        <v/>
      </c>
      <c r="H2621" s="18">
        <f>IF(AND(ISNUMBER('M5 - Sparkling Water &amp; Soda'!F789),ISNUMBER('M5 - Sparkling Water &amp; Soda'!K789)),'M5 - Sparkling Water &amp; Soda'!F789-'M5 - Sparkling Water &amp; Soda'!K789,"")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8-pack 355mL</t>
        </is>
      </c>
      <c r="C2622" s="15" t="inlineStr">
        <is>
          <t>5) Sparkling water &amp; soda</t>
        </is>
      </c>
      <c r="D2622" s="19">
        <f>'M5 - Sparkling Water &amp; Soda'!I790</f>
        <v/>
      </c>
      <c r="E2622" s="20">
        <f>'M5 - Sparkling Water &amp; Soda'!J790</f>
        <v/>
      </c>
      <c r="F2622" s="18">
        <f>'M5 - Sparkling Water &amp; Soda'!K790</f>
        <v/>
      </c>
      <c r="G2622" s="17">
        <f>'M5 - Sparkling Water &amp; Soda'!F790</f>
        <v/>
      </c>
      <c r="H2622" s="18">
        <f>IF(AND(ISNUMBER('M5 - Sparkling Water &amp; Soda'!F790),ISNUMBER('M5 - Sparkling Water &amp; Soda'!K790)),'M5 - Sparkling Water &amp; Soda'!F790-'M5 - Sparkling Water &amp; Soda'!K790,"")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Pineapple | 12-pack 355mL</t>
        </is>
      </c>
      <c r="C2623" s="15" t="inlineStr">
        <is>
          <t>5) Sparkling water &amp; soda</t>
        </is>
      </c>
      <c r="D2623" s="19">
        <f>'M5 - Sparkling Water &amp; Soda'!I791</f>
        <v/>
      </c>
      <c r="E2623" s="20">
        <f>'M5 - Sparkling Water &amp; Soda'!J791</f>
        <v/>
      </c>
      <c r="F2623" s="18">
        <f>'M5 - Sparkling Water &amp; Soda'!K791</f>
        <v/>
      </c>
      <c r="G2623" s="17">
        <f>'M5 - Sparkling Water &amp; Soda'!F791</f>
        <v/>
      </c>
      <c r="H2623" s="18">
        <f>IF(AND(ISNUMBER('M5 - Sparkling Water &amp; Soda'!F791),ISNUMBER('M5 - Sparkling Water &amp; Soda'!K791)),'M5 - Sparkling Water &amp; Soda'!F791-'M5 - Sparkling Water &amp; Soda'!K791,"")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Pineapple | 15-pack 355mL</t>
        </is>
      </c>
      <c r="C2624" s="15" t="inlineStr">
        <is>
          <t>5) Sparkling water &amp; soda</t>
        </is>
      </c>
      <c r="D2624" s="19">
        <f>'M5 - Sparkling Water &amp; Soda'!I792</f>
        <v/>
      </c>
      <c r="E2624" s="20">
        <f>'M5 - Sparkling Water &amp; Soda'!J792</f>
        <v/>
      </c>
      <c r="F2624" s="18">
        <f>'M5 - Sparkling Water &amp; Soda'!K792</f>
        <v/>
      </c>
      <c r="G2624" s="17">
        <f>'M5 - Sparkling Water &amp; Soda'!F792</f>
        <v/>
      </c>
      <c r="H2624" s="18">
        <f>IF(AND(ISNUMBER('M5 - Sparkling Water &amp; Soda'!F792),ISNUMBER('M5 - Sparkling Water &amp; Soda'!K792)),'M5 - Sparkling Water &amp; Soda'!F792-'M5 - Sparkling Water &amp; Soda'!K792,"")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Pineapple | 18-pack 355mL</t>
        </is>
      </c>
      <c r="C2625" s="15" t="inlineStr">
        <is>
          <t>5) Sparkling water &amp; soda</t>
        </is>
      </c>
      <c r="D2625" s="19">
        <f>'M5 - Sparkling Water &amp; Soda'!I793</f>
        <v/>
      </c>
      <c r="E2625" s="20">
        <f>'M5 - Sparkling Water &amp; Soda'!J793</f>
        <v/>
      </c>
      <c r="F2625" s="18">
        <f>'M5 - Sparkling Water &amp; Soda'!K793</f>
        <v/>
      </c>
      <c r="G2625" s="17">
        <f>'M5 - Sparkling Water &amp; Soda'!F793</f>
        <v/>
      </c>
      <c r="H2625" s="18">
        <f>IF(AND(ISNUMBER('M5 - Sparkling Water &amp; Soda'!F793),ISNUMBER('M5 - Sparkling Water &amp; Soda'!K793)),'M5 - Sparkling Water &amp; Soda'!F793-'M5 - Sparkling Water &amp; Soda'!K793,"")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Pineapple | 24-pack 355mL</t>
        </is>
      </c>
      <c r="C2626" s="15" t="inlineStr">
        <is>
          <t>5) Sparkling water &amp; soda</t>
        </is>
      </c>
      <c r="D2626" s="19">
        <f>'M5 - Sparkling Water &amp; Soda'!I794</f>
        <v/>
      </c>
      <c r="E2626" s="20">
        <f>'M5 - Sparkling Water &amp; Soda'!J794</f>
        <v/>
      </c>
      <c r="F2626" s="18">
        <f>'M5 - Sparkling Water &amp; Soda'!K794</f>
        <v/>
      </c>
      <c r="G2626" s="17">
        <f>'M5 - Sparkling Water &amp; Soda'!F794</f>
        <v/>
      </c>
      <c r="H2626" s="18">
        <f>IF(AND(ISNUMBER('M5 - Sparkling Water &amp; Soda'!F794),ISNUMBER('M5 - Sparkling Water &amp; Soda'!K794)),'M5 - Sparkling Water &amp; Soda'!F794-'M5 - Sparkling Water &amp; Soda'!K794,"")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single 355mL</t>
        </is>
      </c>
      <c r="C2627" s="15" t="inlineStr">
        <is>
          <t>5) Sparkling water &amp; soda</t>
        </is>
      </c>
      <c r="D2627" s="19">
        <f>'M5 - Sparkling Water &amp; Soda'!I795</f>
        <v/>
      </c>
      <c r="E2627" s="20">
        <f>'M5 - Sparkling Water &amp; Soda'!J795</f>
        <v/>
      </c>
      <c r="F2627" s="18">
        <f>'M5 - Sparkling Water &amp; Soda'!K795</f>
        <v/>
      </c>
      <c r="G2627" s="17">
        <f>'M5 - Sparkling Water &amp; Soda'!F795</f>
        <v/>
      </c>
      <c r="H2627" s="18">
        <f>IF(AND(ISNUMBER('M5 - Sparkling Water &amp; Soda'!F795),ISNUMBER('M5 - Sparkling Water &amp; Soda'!K795)),'M5 - Sparkling Water &amp; Soda'!F795-'M5 - Sparkling Water &amp; Soda'!K795,"")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8-pack 355mL</t>
        </is>
      </c>
      <c r="C2628" s="15" t="inlineStr">
        <is>
          <t>5) Sparkling water &amp; soda</t>
        </is>
      </c>
      <c r="D2628" s="19">
        <f>'M5 - Sparkling Water &amp; Soda'!I796</f>
        <v/>
      </c>
      <c r="E2628" s="20">
        <f>'M5 - Sparkling Water &amp; Soda'!J796</f>
        <v/>
      </c>
      <c r="F2628" s="18">
        <f>'M5 - Sparkling Water &amp; Soda'!K796</f>
        <v/>
      </c>
      <c r="G2628" s="17">
        <f>'M5 - Sparkling Water &amp; Soda'!F796</f>
        <v/>
      </c>
      <c r="H2628" s="18">
        <f>IF(AND(ISNUMBER('M5 - Sparkling Water &amp; Soda'!F796),ISNUMBER('M5 - Sparkling Water &amp; Soda'!K796)),'M5 - Sparkling Water &amp; Soda'!F796-'M5 - Sparkling Water &amp; Soda'!K796,"")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Crush</t>
        </is>
      </c>
      <c r="B2629" s="15" t="inlineStr">
        <is>
          <t>Crush Orange | Cream Soda | 12-pack 355mL</t>
        </is>
      </c>
      <c r="C2629" s="15" t="inlineStr">
        <is>
          <t>5) Sparkling water &amp; soda</t>
        </is>
      </c>
      <c r="D2629" s="19">
        <f>'M5 - Sparkling Water &amp; Soda'!I797</f>
        <v/>
      </c>
      <c r="E2629" s="20">
        <f>'M5 - Sparkling Water &amp; Soda'!J797</f>
        <v/>
      </c>
      <c r="F2629" s="18">
        <f>'M5 - Sparkling Water &amp; Soda'!K797</f>
        <v/>
      </c>
      <c r="G2629" s="17">
        <f>'M5 - Sparkling Water &amp; Soda'!F797</f>
        <v/>
      </c>
      <c r="H2629" s="18">
        <f>IF(AND(ISNUMBER('M5 - Sparkling Water &amp; Soda'!F797),ISNUMBER('M5 - Sparkling Water &amp; Soda'!K797)),'M5 - Sparkling Water &amp; Soda'!F797-'M5 - Sparkling Water &amp; Soda'!K797,"")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Crush</t>
        </is>
      </c>
      <c r="B2630" s="15" t="inlineStr">
        <is>
          <t>Crush Orange | Cream Soda | 15-pack 355mL</t>
        </is>
      </c>
      <c r="C2630" s="15" t="inlineStr">
        <is>
          <t>5) Sparkling water &amp; soda</t>
        </is>
      </c>
      <c r="D2630" s="19">
        <f>'M5 - Sparkling Water &amp; Soda'!I798</f>
        <v/>
      </c>
      <c r="E2630" s="20">
        <f>'M5 - Sparkling Water &amp; Soda'!J798</f>
        <v/>
      </c>
      <c r="F2630" s="18">
        <f>'M5 - Sparkling Water &amp; Soda'!K798</f>
        <v/>
      </c>
      <c r="G2630" s="17">
        <f>'M5 - Sparkling Water &amp; Soda'!F798</f>
        <v/>
      </c>
      <c r="H2630" s="18">
        <f>IF(AND(ISNUMBER('M5 - Sparkling Water &amp; Soda'!F798),ISNUMBER('M5 - Sparkling Water &amp; Soda'!K798)),'M5 - Sparkling Water &amp; Soda'!F798-'M5 - Sparkling Water &amp; Soda'!K798,"")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Crush</t>
        </is>
      </c>
      <c r="B2631" s="15" t="inlineStr">
        <is>
          <t>Crush Orange | Cream Soda | 18-pack 355mL</t>
        </is>
      </c>
      <c r="C2631" s="15" t="inlineStr">
        <is>
          <t>5) Sparkling water &amp; soda</t>
        </is>
      </c>
      <c r="D2631" s="19">
        <f>'M5 - Sparkling Water &amp; Soda'!I799</f>
        <v/>
      </c>
      <c r="E2631" s="20">
        <f>'M5 - Sparkling Water &amp; Soda'!J799</f>
        <v/>
      </c>
      <c r="F2631" s="18">
        <f>'M5 - Sparkling Water &amp; Soda'!K799</f>
        <v/>
      </c>
      <c r="G2631" s="17">
        <f>'M5 - Sparkling Water &amp; Soda'!F799</f>
        <v/>
      </c>
      <c r="H2631" s="18">
        <f>IF(AND(ISNUMBER('M5 - Sparkling Water &amp; Soda'!F799),ISNUMBER('M5 - Sparkling Water &amp; Soda'!K799)),'M5 - Sparkling Water &amp; Soda'!F799-'M5 - Sparkling Water &amp; Soda'!K799,"")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Crush</t>
        </is>
      </c>
      <c r="B2632" s="15" t="inlineStr">
        <is>
          <t>Crush Orange | Cream Soda | 24-pack 355mL</t>
        </is>
      </c>
      <c r="C2632" s="15" t="inlineStr">
        <is>
          <t>5) Sparkling water &amp; soda</t>
        </is>
      </c>
      <c r="D2632" s="19">
        <f>'M5 - Sparkling Water &amp; Soda'!I800</f>
        <v/>
      </c>
      <c r="E2632" s="20">
        <f>'M5 - Sparkling Water &amp; Soda'!J800</f>
        <v/>
      </c>
      <c r="F2632" s="18">
        <f>'M5 - Sparkling Water &amp; Soda'!K800</f>
        <v/>
      </c>
      <c r="G2632" s="17">
        <f>'M5 - Sparkling Water &amp; Soda'!F800</f>
        <v/>
      </c>
      <c r="H2632" s="18">
        <f>IF(AND(ISNUMBER('M5 - Sparkling Water &amp; Soda'!F800),ISNUMBER('M5 - Sparkling Water &amp; Soda'!K800)),'M5 - Sparkling Water &amp; Soda'!F800-'M5 - Sparkling Water &amp; Soda'!K800,"")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single 355mL</t>
        </is>
      </c>
      <c r="C2633" s="15" t="inlineStr">
        <is>
          <t>5) Sparkling water &amp; soda</t>
        </is>
      </c>
      <c r="D2633" s="19">
        <f>'M5 - Sparkling Water &amp; Soda'!I801</f>
        <v/>
      </c>
      <c r="E2633" s="20">
        <f>'M5 - Sparkling Water &amp; Soda'!J801</f>
        <v/>
      </c>
      <c r="F2633" s="18">
        <f>'M5 - Sparkling Water &amp; Soda'!K801</f>
        <v/>
      </c>
      <c r="G2633" s="17">
        <f>'M5 - Sparkling Water &amp; Soda'!F801</f>
        <v/>
      </c>
      <c r="H2633" s="18">
        <f>IF(AND(ISNUMBER('M5 - Sparkling Water &amp; Soda'!F801),ISNUMBER('M5 - Sparkling Water &amp; Soda'!K801)),'M5 - Sparkling Water &amp; Soda'!F801-'M5 - Sparkling Water &amp; Soda'!K801,"")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8-pack 355mL</t>
        </is>
      </c>
      <c r="C2634" s="15" t="inlineStr">
        <is>
          <t>5) Sparkling water &amp; soda</t>
        </is>
      </c>
      <c r="D2634" s="19">
        <f>'M5 - Sparkling Water &amp; Soda'!I802</f>
        <v/>
      </c>
      <c r="E2634" s="20">
        <f>'M5 - Sparkling Water &amp; Soda'!J802</f>
        <v/>
      </c>
      <c r="F2634" s="18">
        <f>'M5 - Sparkling Water &amp; Soda'!K802</f>
        <v/>
      </c>
      <c r="G2634" s="17">
        <f>'M5 - Sparkling Water &amp; Soda'!F802</f>
        <v/>
      </c>
      <c r="H2634" s="18">
        <f>IF(AND(ISNUMBER('M5 - Sparkling Water &amp; Soda'!F802),ISNUMBER('M5 - Sparkling Water &amp; Soda'!K802)),'M5 - Sparkling Water &amp; Soda'!F802-'M5 - Sparkling Water &amp; Soda'!K802,"")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Original Citrus | 12-pack 355mL</t>
        </is>
      </c>
      <c r="C2635" s="15" t="inlineStr">
        <is>
          <t>5) Sparkling water &amp; soda</t>
        </is>
      </c>
      <c r="D2635" s="19">
        <f>'M5 - Sparkling Water &amp; Soda'!I803</f>
        <v/>
      </c>
      <c r="E2635" s="20">
        <f>'M5 - Sparkling Water &amp; Soda'!J803</f>
        <v/>
      </c>
      <c r="F2635" s="18">
        <f>'M5 - Sparkling Water &amp; Soda'!K803</f>
        <v/>
      </c>
      <c r="G2635" s="17">
        <f>'M5 - Sparkling Water &amp; Soda'!F803</f>
        <v/>
      </c>
      <c r="H2635" s="18">
        <f>IF(AND(ISNUMBER('M5 - Sparkling Water &amp; Soda'!F803),ISNUMBER('M5 - Sparkling Water &amp; Soda'!K803)),'M5 - Sparkling Water &amp; Soda'!F803-'M5 - Sparkling Water &amp; Soda'!K803,"")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Original Citrus | 15-pack 355mL</t>
        </is>
      </c>
      <c r="C2636" s="15" t="inlineStr">
        <is>
          <t>5) Sparkling water &amp; soda</t>
        </is>
      </c>
      <c r="D2636" s="19">
        <f>'M5 - Sparkling Water &amp; Soda'!I804</f>
        <v/>
      </c>
      <c r="E2636" s="20">
        <f>'M5 - Sparkling Water &amp; Soda'!J804</f>
        <v/>
      </c>
      <c r="F2636" s="18">
        <f>'M5 - Sparkling Water &amp; Soda'!K804</f>
        <v/>
      </c>
      <c r="G2636" s="17">
        <f>'M5 - Sparkling Water &amp; Soda'!F804</f>
        <v/>
      </c>
      <c r="H2636" s="18">
        <f>IF(AND(ISNUMBER('M5 - Sparkling Water &amp; Soda'!F804),ISNUMBER('M5 - Sparkling Water &amp; Soda'!K804)),'M5 - Sparkling Water &amp; Soda'!F804-'M5 - Sparkling Water &amp; Soda'!K804,"")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Original Citrus | 18-pack 355mL</t>
        </is>
      </c>
      <c r="C2637" s="15" t="inlineStr">
        <is>
          <t>5) Sparkling water &amp; soda</t>
        </is>
      </c>
      <c r="D2637" s="19">
        <f>'M5 - Sparkling Water &amp; Soda'!I805</f>
        <v/>
      </c>
      <c r="E2637" s="20">
        <f>'M5 - Sparkling Water &amp; Soda'!J805</f>
        <v/>
      </c>
      <c r="F2637" s="18">
        <f>'M5 - Sparkling Water &amp; Soda'!K805</f>
        <v/>
      </c>
      <c r="G2637" s="17">
        <f>'M5 - Sparkling Water &amp; Soda'!F805</f>
        <v/>
      </c>
      <c r="H2637" s="18">
        <f>IF(AND(ISNUMBER('M5 - Sparkling Water &amp; Soda'!F805),ISNUMBER('M5 - Sparkling Water &amp; Soda'!K805)),'M5 - Sparkling Water &amp; Soda'!F805-'M5 - Sparkling Water &amp; Soda'!K805,"")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Original Citrus | 24-pack 355mL</t>
        </is>
      </c>
      <c r="C2638" s="15" t="inlineStr">
        <is>
          <t>5) Sparkling water &amp; soda</t>
        </is>
      </c>
      <c r="D2638" s="19">
        <f>'M5 - Sparkling Water &amp; Soda'!I806</f>
        <v/>
      </c>
      <c r="E2638" s="20">
        <f>'M5 - Sparkling Water &amp; Soda'!J806</f>
        <v/>
      </c>
      <c r="F2638" s="18">
        <f>'M5 - Sparkling Water &amp; Soda'!K806</f>
        <v/>
      </c>
      <c r="G2638" s="17">
        <f>'M5 - Sparkling Water &amp; Soda'!F806</f>
        <v/>
      </c>
      <c r="H2638" s="18">
        <f>IF(AND(ISNUMBER('M5 - Sparkling Water &amp; Soda'!F806),ISNUMBER('M5 - Sparkling Water &amp; Soda'!K806)),'M5 - Sparkling Water &amp; Soda'!F806-'M5 - Sparkling Water &amp; Soda'!K806,"")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single 355mL</t>
        </is>
      </c>
      <c r="C2639" s="15" t="inlineStr">
        <is>
          <t>5) Sparkling water &amp; soda</t>
        </is>
      </c>
      <c r="D2639" s="19">
        <f>'M5 - Sparkling Water &amp; Soda'!I807</f>
        <v/>
      </c>
      <c r="E2639" s="20">
        <f>'M5 - Sparkling Water &amp; Soda'!J807</f>
        <v/>
      </c>
      <c r="F2639" s="18">
        <f>'M5 - Sparkling Water &amp; Soda'!K807</f>
        <v/>
      </c>
      <c r="G2639" s="17">
        <f>'M5 - Sparkling Water &amp; Soda'!F807</f>
        <v/>
      </c>
      <c r="H2639" s="18">
        <f>IF(AND(ISNUMBER('M5 - Sparkling Water &amp; Soda'!F807),ISNUMBER('M5 - Sparkling Water &amp; Soda'!K807)),'M5 - Sparkling Water &amp; Soda'!F807-'M5 - Sparkling Water &amp; Soda'!K807,"")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8-pack 355mL</t>
        </is>
      </c>
      <c r="C2640" s="15" t="inlineStr">
        <is>
          <t>5) Sparkling water &amp; soda</t>
        </is>
      </c>
      <c r="D2640" s="19">
        <f>'M5 - Sparkling Water &amp; Soda'!I808</f>
        <v/>
      </c>
      <c r="E2640" s="20">
        <f>'M5 - Sparkling Water &amp; Soda'!J808</f>
        <v/>
      </c>
      <c r="F2640" s="18">
        <f>'M5 - Sparkling Water &amp; Soda'!K808</f>
        <v/>
      </c>
      <c r="G2640" s="17">
        <f>'M5 - Sparkling Water &amp; Soda'!F808</f>
        <v/>
      </c>
      <c r="H2640" s="18">
        <f>IF(AND(ISNUMBER('M5 - Sparkling Water &amp; Soda'!F808),ISNUMBER('M5 - Sparkling Water &amp; Soda'!K808)),'M5 - Sparkling Water &amp; Soda'!F808-'M5 - Sparkling Water &amp; Soda'!K808,"")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Black Cherry | 12-pack 355mL</t>
        </is>
      </c>
      <c r="C2641" s="15" t="inlineStr">
        <is>
          <t>5) Sparkling water &amp; soda</t>
        </is>
      </c>
      <c r="D2641" s="19">
        <f>'M5 - Sparkling Water &amp; Soda'!I809</f>
        <v/>
      </c>
      <c r="E2641" s="20">
        <f>'M5 - Sparkling Water &amp; Soda'!J809</f>
        <v/>
      </c>
      <c r="F2641" s="18">
        <f>'M5 - Sparkling Water &amp; Soda'!K809</f>
        <v/>
      </c>
      <c r="G2641" s="17">
        <f>'M5 - Sparkling Water &amp; Soda'!F809</f>
        <v/>
      </c>
      <c r="H2641" s="18">
        <f>IF(AND(ISNUMBER('M5 - Sparkling Water &amp; Soda'!F809),ISNUMBER('M5 - Sparkling Water &amp; Soda'!K809)),'M5 - Sparkling Water &amp; Soda'!F809-'M5 - Sparkling Water &amp; Soda'!K809,"")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Black Cherry | 15-pack 355mL</t>
        </is>
      </c>
      <c r="C2642" s="15" t="inlineStr">
        <is>
          <t>5) Sparkling water &amp; soda</t>
        </is>
      </c>
      <c r="D2642" s="19">
        <f>'M5 - Sparkling Water &amp; Soda'!I810</f>
        <v/>
      </c>
      <c r="E2642" s="20">
        <f>'M5 - Sparkling Water &amp; Soda'!J810</f>
        <v/>
      </c>
      <c r="F2642" s="18">
        <f>'M5 - Sparkling Water &amp; Soda'!K810</f>
        <v/>
      </c>
      <c r="G2642" s="17">
        <f>'M5 - Sparkling Water &amp; Soda'!F810</f>
        <v/>
      </c>
      <c r="H2642" s="18">
        <f>IF(AND(ISNUMBER('M5 - Sparkling Water &amp; Soda'!F810),ISNUMBER('M5 - Sparkling Water &amp; Soda'!K810)),'M5 - Sparkling Water &amp; Soda'!F810-'M5 - Sparkling Water &amp; Soda'!K810,"")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Black Cherry | 18-pack 355mL</t>
        </is>
      </c>
      <c r="C2643" s="15" t="inlineStr">
        <is>
          <t>5) Sparkling water &amp; soda</t>
        </is>
      </c>
      <c r="D2643" s="19">
        <f>'M5 - Sparkling Water &amp; Soda'!I811</f>
        <v/>
      </c>
      <c r="E2643" s="20">
        <f>'M5 - Sparkling Water &amp; Soda'!J811</f>
        <v/>
      </c>
      <c r="F2643" s="18">
        <f>'M5 - Sparkling Water &amp; Soda'!K811</f>
        <v/>
      </c>
      <c r="G2643" s="17">
        <f>'M5 - Sparkling Water &amp; Soda'!F811</f>
        <v/>
      </c>
      <c r="H2643" s="18">
        <f>IF(AND(ISNUMBER('M5 - Sparkling Water &amp; Soda'!F811),ISNUMBER('M5 - Sparkling Water &amp; Soda'!K811)),'M5 - Sparkling Water &amp; Soda'!F811-'M5 - Sparkling Water &amp; Soda'!K811,"")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Black Cherry | 24-pack 355mL</t>
        </is>
      </c>
      <c r="C2644" s="15" t="inlineStr">
        <is>
          <t>5) Sparkling water &amp; soda</t>
        </is>
      </c>
      <c r="D2644" s="19">
        <f>'M5 - Sparkling Water &amp; Soda'!I812</f>
        <v/>
      </c>
      <c r="E2644" s="20">
        <f>'M5 - Sparkling Water &amp; Soda'!J812</f>
        <v/>
      </c>
      <c r="F2644" s="18">
        <f>'M5 - Sparkling Water &amp; Soda'!K812</f>
        <v/>
      </c>
      <c r="G2644" s="17">
        <f>'M5 - Sparkling Water &amp; Soda'!F812</f>
        <v/>
      </c>
      <c r="H2644" s="18">
        <f>IF(AND(ISNUMBER('M5 - Sparkling Water &amp; Soda'!F812),ISNUMBER('M5 - Sparkling Water &amp; Soda'!K812)),'M5 - Sparkling Water &amp; Soda'!F812-'M5 - Sparkling Water &amp; Soda'!K812,"")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single 355mL</t>
        </is>
      </c>
      <c r="C2645" s="15" t="inlineStr">
        <is>
          <t>5) Sparkling water &amp; soda</t>
        </is>
      </c>
      <c r="D2645" s="19">
        <f>'M5 - Sparkling Water &amp; Soda'!I813</f>
        <v/>
      </c>
      <c r="E2645" s="20">
        <f>'M5 - Sparkling Water &amp; Soda'!J813</f>
        <v/>
      </c>
      <c r="F2645" s="18">
        <f>'M5 - Sparkling Water &amp; Soda'!K813</f>
        <v/>
      </c>
      <c r="G2645" s="17">
        <f>'M5 - Sparkling Water &amp; Soda'!F813</f>
        <v/>
      </c>
      <c r="H2645" s="18">
        <f>IF(AND(ISNUMBER('M5 - Sparkling Water &amp; Soda'!F813),ISNUMBER('M5 - Sparkling Water &amp; Soda'!K813)),'M5 - Sparkling Water &amp; Soda'!F813-'M5 - Sparkling Water &amp; Soda'!K813,"")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8-pack 355mL</t>
        </is>
      </c>
      <c r="C2646" s="15" t="inlineStr">
        <is>
          <t>5) Sparkling water &amp; soda</t>
        </is>
      </c>
      <c r="D2646" s="19">
        <f>'M5 - Sparkling Water &amp; Soda'!I814</f>
        <v/>
      </c>
      <c r="E2646" s="20">
        <f>'M5 - Sparkling Water &amp; Soda'!J814</f>
        <v/>
      </c>
      <c r="F2646" s="18">
        <f>'M5 - Sparkling Water &amp; Soda'!K814</f>
        <v/>
      </c>
      <c r="G2646" s="17">
        <f>'M5 - Sparkling Water &amp; Soda'!F814</f>
        <v/>
      </c>
      <c r="H2646" s="18">
        <f>IF(AND(ISNUMBER('M5 - Sparkling Water &amp; Soda'!F814),ISNUMBER('M5 - Sparkling Water &amp; Soda'!K814)),'M5 - Sparkling Water &amp; Soda'!F814-'M5 - Sparkling Water &amp; Soda'!K814,"")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Fresca</t>
        </is>
      </c>
      <c r="B2647" s="15" t="inlineStr">
        <is>
          <t>Fresca Sparkling | Peach | 12-pack 355mL</t>
        </is>
      </c>
      <c r="C2647" s="15" t="inlineStr">
        <is>
          <t>5) Sparkling water &amp; soda</t>
        </is>
      </c>
      <c r="D2647" s="19">
        <f>'M5 - Sparkling Water &amp; Soda'!I815</f>
        <v/>
      </c>
      <c r="E2647" s="20">
        <f>'M5 - Sparkling Water &amp; Soda'!J815</f>
        <v/>
      </c>
      <c r="F2647" s="18">
        <f>'M5 - Sparkling Water &amp; Soda'!K815</f>
        <v/>
      </c>
      <c r="G2647" s="17">
        <f>'M5 - Sparkling Water &amp; Soda'!F815</f>
        <v/>
      </c>
      <c r="H2647" s="18">
        <f>IF(AND(ISNUMBER('M5 - Sparkling Water &amp; Soda'!F815),ISNUMBER('M5 - Sparkling Water &amp; Soda'!K815)),'M5 - Sparkling Water &amp; Soda'!F815-'M5 - Sparkling Water &amp; Soda'!K815,"")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Fresca</t>
        </is>
      </c>
      <c r="B2648" s="15" t="inlineStr">
        <is>
          <t>Fresca Sparkling | Peach | 15-pack 355mL</t>
        </is>
      </c>
      <c r="C2648" s="15" t="inlineStr">
        <is>
          <t>5) Sparkling water &amp; soda</t>
        </is>
      </c>
      <c r="D2648" s="19">
        <f>'M5 - Sparkling Water &amp; Soda'!I816</f>
        <v/>
      </c>
      <c r="E2648" s="20">
        <f>'M5 - Sparkling Water &amp; Soda'!J816</f>
        <v/>
      </c>
      <c r="F2648" s="18">
        <f>'M5 - Sparkling Water &amp; Soda'!K816</f>
        <v/>
      </c>
      <c r="G2648" s="17">
        <f>'M5 - Sparkling Water &amp; Soda'!F816</f>
        <v/>
      </c>
      <c r="H2648" s="18">
        <f>IF(AND(ISNUMBER('M5 - Sparkling Water &amp; Soda'!F816),ISNUMBER('M5 - Sparkling Water &amp; Soda'!K816)),'M5 - Sparkling Water &amp; Soda'!F816-'M5 - Sparkling Water &amp; Soda'!K816,"")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Fresca</t>
        </is>
      </c>
      <c r="B2649" s="15" t="inlineStr">
        <is>
          <t>Fresca Sparkling | Peach | 18-pack 355mL</t>
        </is>
      </c>
      <c r="C2649" s="15" t="inlineStr">
        <is>
          <t>5) Sparkling water &amp; soda</t>
        </is>
      </c>
      <c r="D2649" s="19">
        <f>'M5 - Sparkling Water &amp; Soda'!I817</f>
        <v/>
      </c>
      <c r="E2649" s="20">
        <f>'M5 - Sparkling Water &amp; Soda'!J817</f>
        <v/>
      </c>
      <c r="F2649" s="18">
        <f>'M5 - Sparkling Water &amp; Soda'!K817</f>
        <v/>
      </c>
      <c r="G2649" s="17">
        <f>'M5 - Sparkling Water &amp; Soda'!F817</f>
        <v/>
      </c>
      <c r="H2649" s="18">
        <f>IF(AND(ISNUMBER('M5 - Sparkling Water &amp; Soda'!F817),ISNUMBER('M5 - Sparkling Water &amp; Soda'!K817)),'M5 - Sparkling Water &amp; Soda'!F817-'M5 - Sparkling Water &amp; Soda'!K817,"")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Fresca</t>
        </is>
      </c>
      <c r="B2650" s="15" t="inlineStr">
        <is>
          <t>Fresca Sparkling | Peach | 24-pack 355mL</t>
        </is>
      </c>
      <c r="C2650" s="15" t="inlineStr">
        <is>
          <t>5) Sparkling water &amp; soda</t>
        </is>
      </c>
      <c r="D2650" s="19">
        <f>'M5 - Sparkling Water &amp; Soda'!I818</f>
        <v/>
      </c>
      <c r="E2650" s="20">
        <f>'M5 - Sparkling Water &amp; Soda'!J818</f>
        <v/>
      </c>
      <c r="F2650" s="18">
        <f>'M5 - Sparkling Water &amp; Soda'!K818</f>
        <v/>
      </c>
      <c r="G2650" s="17">
        <f>'M5 - Sparkling Water &amp; Soda'!F818</f>
        <v/>
      </c>
      <c r="H2650" s="18">
        <f>IF(AND(ISNUMBER('M5 - Sparkling Water &amp; Soda'!F818),ISNUMBER('M5 - Sparkling Water &amp; Soda'!K818)),'M5 - Sparkling Water &amp; Soda'!F818-'M5 - Sparkling Water &amp; Soda'!K818,"")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single 355mL</t>
        </is>
      </c>
      <c r="C2651" s="15" t="inlineStr">
        <is>
          <t>5) Sparkling water &amp; soda</t>
        </is>
      </c>
      <c r="D2651" s="19">
        <f>'M5 - Sparkling Water &amp; Soda'!I819</f>
        <v/>
      </c>
      <c r="E2651" s="20">
        <f>'M5 - Sparkling Water &amp; Soda'!J819</f>
        <v/>
      </c>
      <c r="F2651" s="18">
        <f>'M5 - Sparkling Water &amp; Soda'!K819</f>
        <v/>
      </c>
      <c r="G2651" s="17">
        <f>'M5 - Sparkling Water &amp; Soda'!F819</f>
        <v/>
      </c>
      <c r="H2651" s="18">
        <f>IF(AND(ISNUMBER('M5 - Sparkling Water &amp; Soda'!F819),ISNUMBER('M5 - Sparkling Water &amp; Soda'!K819)),'M5 - Sparkling Water &amp; Soda'!F819-'M5 - Sparkling Water &amp; Soda'!K819,"")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8-pack 355mL</t>
        </is>
      </c>
      <c r="C2652" s="15" t="inlineStr">
        <is>
          <t>5) Sparkling water &amp; soda</t>
        </is>
      </c>
      <c r="D2652" s="19">
        <f>'M5 - Sparkling Water &amp; Soda'!I820</f>
        <v/>
      </c>
      <c r="E2652" s="20">
        <f>'M5 - Sparkling Water &amp; Soda'!J820</f>
        <v/>
      </c>
      <c r="F2652" s="18">
        <f>'M5 - Sparkling Water &amp; Soda'!K820</f>
        <v/>
      </c>
      <c r="G2652" s="17">
        <f>'M5 - Sparkling Water &amp; Soda'!F820</f>
        <v/>
      </c>
      <c r="H2652" s="18">
        <f>IF(AND(ISNUMBER('M5 - Sparkling Water &amp; Soda'!F820),ISNUMBER('M5 - Sparkling Water &amp; Soda'!K820)),'M5 - Sparkling Water &amp; Soda'!F820-'M5 - Sparkling Water &amp; Soda'!K820,"")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Orange | 12-pack 355mL</t>
        </is>
      </c>
      <c r="C2653" s="15" t="inlineStr">
        <is>
          <t>5) Sparkling water &amp; soda</t>
        </is>
      </c>
      <c r="D2653" s="19">
        <f>'M5 - Sparkling Water &amp; Soda'!I821</f>
        <v/>
      </c>
      <c r="E2653" s="20">
        <f>'M5 - Sparkling Water &amp; Soda'!J821</f>
        <v/>
      </c>
      <c r="F2653" s="18">
        <f>'M5 - Sparkling Water &amp; Soda'!K821</f>
        <v/>
      </c>
      <c r="G2653" s="17">
        <f>'M5 - Sparkling Water &amp; Soda'!F821</f>
        <v/>
      </c>
      <c r="H2653" s="18">
        <f>IF(AND(ISNUMBER('M5 - Sparkling Water &amp; Soda'!F821),ISNUMBER('M5 - Sparkling Water &amp; Soda'!K821)),'M5 - Sparkling Water &amp; Soda'!F821-'M5 - Sparkling Water &amp; Soda'!K821,"")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Orange | 15-pack 355mL</t>
        </is>
      </c>
      <c r="C2654" s="15" t="inlineStr">
        <is>
          <t>5) Sparkling water &amp; soda</t>
        </is>
      </c>
      <c r="D2654" s="19">
        <f>'M5 - Sparkling Water &amp; Soda'!I822</f>
        <v/>
      </c>
      <c r="E2654" s="20">
        <f>'M5 - Sparkling Water &amp; Soda'!J822</f>
        <v/>
      </c>
      <c r="F2654" s="18">
        <f>'M5 - Sparkling Water &amp; Soda'!K822</f>
        <v/>
      </c>
      <c r="G2654" s="17">
        <f>'M5 - Sparkling Water &amp; Soda'!F822</f>
        <v/>
      </c>
      <c r="H2654" s="18">
        <f>IF(AND(ISNUMBER('M5 - Sparkling Water &amp; Soda'!F822),ISNUMBER('M5 - Sparkling Water &amp; Soda'!K822)),'M5 - Sparkling Water &amp; Soda'!F822-'M5 - Sparkling Water &amp; Soda'!K822,"")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Orange | 18-pack 355mL</t>
        </is>
      </c>
      <c r="C2655" s="15" t="inlineStr">
        <is>
          <t>5) Sparkling water &amp; soda</t>
        </is>
      </c>
      <c r="D2655" s="19">
        <f>'M5 - Sparkling Water &amp; Soda'!I823</f>
        <v/>
      </c>
      <c r="E2655" s="20">
        <f>'M5 - Sparkling Water &amp; Soda'!J823</f>
        <v/>
      </c>
      <c r="F2655" s="18">
        <f>'M5 - Sparkling Water &amp; Soda'!K823</f>
        <v/>
      </c>
      <c r="G2655" s="17">
        <f>'M5 - Sparkling Water &amp; Soda'!F823</f>
        <v/>
      </c>
      <c r="H2655" s="18">
        <f>IF(AND(ISNUMBER('M5 - Sparkling Water &amp; Soda'!F823),ISNUMBER('M5 - Sparkling Water &amp; Soda'!K823)),'M5 - Sparkling Water &amp; Soda'!F823-'M5 - Sparkling Water &amp; Soda'!K823,"")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Orange | 24-pack 355mL</t>
        </is>
      </c>
      <c r="C2656" s="15" t="inlineStr">
        <is>
          <t>5) Sparkling water &amp; soda</t>
        </is>
      </c>
      <c r="D2656" s="19">
        <f>'M5 - Sparkling Water &amp; Soda'!I824</f>
        <v/>
      </c>
      <c r="E2656" s="20">
        <f>'M5 - Sparkling Water &amp; Soda'!J824</f>
        <v/>
      </c>
      <c r="F2656" s="18">
        <f>'M5 - Sparkling Water &amp; Soda'!K824</f>
        <v/>
      </c>
      <c r="G2656" s="17">
        <f>'M5 - Sparkling Water &amp; Soda'!F824</f>
        <v/>
      </c>
      <c r="H2656" s="18">
        <f>IF(AND(ISNUMBER('M5 - Sparkling Water &amp; Soda'!F824),ISNUMBER('M5 - Sparkling Water &amp; Soda'!K824)),'M5 - Sparkling Water &amp; Soda'!F824-'M5 - Sparkling Water &amp; Soda'!K824,"")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single 355mL</t>
        </is>
      </c>
      <c r="C2657" s="15" t="inlineStr">
        <is>
          <t>5) Sparkling water &amp; soda</t>
        </is>
      </c>
      <c r="D2657" s="19">
        <f>'M5 - Sparkling Water &amp; Soda'!I825</f>
        <v/>
      </c>
      <c r="E2657" s="20">
        <f>'M5 - Sparkling Water &amp; Soda'!J825</f>
        <v/>
      </c>
      <c r="F2657" s="18">
        <f>'M5 - Sparkling Water &amp; Soda'!K825</f>
        <v/>
      </c>
      <c r="G2657" s="17">
        <f>'M5 - Sparkling Water &amp; Soda'!F825</f>
        <v/>
      </c>
      <c r="H2657" s="18">
        <f>IF(AND(ISNUMBER('M5 - Sparkling Water &amp; Soda'!F825),ISNUMBER('M5 - Sparkling Water &amp; Soda'!K825)),'M5 - Sparkling Water &amp; Soda'!F825-'M5 - Sparkling Water &amp; Soda'!K825,"")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8-pack 355mL</t>
        </is>
      </c>
      <c r="C2658" s="15" t="inlineStr">
        <is>
          <t>5) Sparkling water &amp; soda</t>
        </is>
      </c>
      <c r="D2658" s="19">
        <f>'M5 - Sparkling Water &amp; Soda'!I826</f>
        <v/>
      </c>
      <c r="E2658" s="20">
        <f>'M5 - Sparkling Water &amp; Soda'!J826</f>
        <v/>
      </c>
      <c r="F2658" s="18">
        <f>'M5 - Sparkling Water &amp; Soda'!K826</f>
        <v/>
      </c>
      <c r="G2658" s="17">
        <f>'M5 - Sparkling Water &amp; Soda'!F826</f>
        <v/>
      </c>
      <c r="H2658" s="18">
        <f>IF(AND(ISNUMBER('M5 - Sparkling Water &amp; Soda'!F826),ISNUMBER('M5 - Sparkling Water &amp; Soda'!K826)),'M5 - Sparkling Water &amp; Soda'!F826-'M5 - Sparkling Water &amp; Soda'!K826,"")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Grape | 12-pack 355mL</t>
        </is>
      </c>
      <c r="C2659" s="15" t="inlineStr">
        <is>
          <t>5) Sparkling water &amp; soda</t>
        </is>
      </c>
      <c r="D2659" s="19">
        <f>'M5 - Sparkling Water &amp; Soda'!I827</f>
        <v/>
      </c>
      <c r="E2659" s="20">
        <f>'M5 - Sparkling Water &amp; Soda'!J827</f>
        <v/>
      </c>
      <c r="F2659" s="18">
        <f>'M5 - Sparkling Water &amp; Soda'!K827</f>
        <v/>
      </c>
      <c r="G2659" s="17">
        <f>'M5 - Sparkling Water &amp; Soda'!F827</f>
        <v/>
      </c>
      <c r="H2659" s="18">
        <f>IF(AND(ISNUMBER('M5 - Sparkling Water &amp; Soda'!F827),ISNUMBER('M5 - Sparkling Water &amp; Soda'!K827)),'M5 - Sparkling Water &amp; Soda'!F827-'M5 - Sparkling Water &amp; Soda'!K827,"")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Grape | 15-pack 355mL</t>
        </is>
      </c>
      <c r="C2660" s="15" t="inlineStr">
        <is>
          <t>5) Sparkling water &amp; soda</t>
        </is>
      </c>
      <c r="D2660" s="19">
        <f>'M5 - Sparkling Water &amp; Soda'!I828</f>
        <v/>
      </c>
      <c r="E2660" s="20">
        <f>'M5 - Sparkling Water &amp; Soda'!J828</f>
        <v/>
      </c>
      <c r="F2660" s="18">
        <f>'M5 - Sparkling Water &amp; Soda'!K828</f>
        <v/>
      </c>
      <c r="G2660" s="17">
        <f>'M5 - Sparkling Water &amp; Soda'!F828</f>
        <v/>
      </c>
      <c r="H2660" s="18">
        <f>IF(AND(ISNUMBER('M5 - Sparkling Water &amp; Soda'!F828),ISNUMBER('M5 - Sparkling Water &amp; Soda'!K828)),'M5 - Sparkling Water &amp; Soda'!F828-'M5 - Sparkling Water &amp; Soda'!K828,"")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Grape | 18-pack 355mL</t>
        </is>
      </c>
      <c r="C2661" s="15" t="inlineStr">
        <is>
          <t>5) Sparkling water &amp; soda</t>
        </is>
      </c>
      <c r="D2661" s="19">
        <f>'M5 - Sparkling Water &amp; Soda'!I829</f>
        <v/>
      </c>
      <c r="E2661" s="20">
        <f>'M5 - Sparkling Water &amp; Soda'!J829</f>
        <v/>
      </c>
      <c r="F2661" s="18">
        <f>'M5 - Sparkling Water &amp; Soda'!K829</f>
        <v/>
      </c>
      <c r="G2661" s="17">
        <f>'M5 - Sparkling Water &amp; Soda'!F829</f>
        <v/>
      </c>
      <c r="H2661" s="18">
        <f>IF(AND(ISNUMBER('M5 - Sparkling Water &amp; Soda'!F829),ISNUMBER('M5 - Sparkling Water &amp; Soda'!K829)),'M5 - Sparkling Water &amp; Soda'!F829-'M5 - Sparkling Water &amp; Soda'!K829,"")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Grape | 24-pack 355mL</t>
        </is>
      </c>
      <c r="C2662" s="15" t="inlineStr">
        <is>
          <t>5) Sparkling water &amp; soda</t>
        </is>
      </c>
      <c r="D2662" s="19">
        <f>'M5 - Sparkling Water &amp; Soda'!I830</f>
        <v/>
      </c>
      <c r="E2662" s="20">
        <f>'M5 - Sparkling Water &amp; Soda'!J830</f>
        <v/>
      </c>
      <c r="F2662" s="18">
        <f>'M5 - Sparkling Water &amp; Soda'!K830</f>
        <v/>
      </c>
      <c r="G2662" s="17">
        <f>'M5 - Sparkling Water &amp; Soda'!F830</f>
        <v/>
      </c>
      <c r="H2662" s="18">
        <f>IF(AND(ISNUMBER('M5 - Sparkling Water &amp; Soda'!F830),ISNUMBER('M5 - Sparkling Water &amp; Soda'!K830)),'M5 - Sparkling Water &amp; Soda'!F830-'M5 - Sparkling Water &amp; Soda'!K830,"")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single 355mL</t>
        </is>
      </c>
      <c r="C2663" s="15" t="inlineStr">
        <is>
          <t>5) Sparkling water &amp; soda</t>
        </is>
      </c>
      <c r="D2663" s="19">
        <f>'M5 - Sparkling Water &amp; Soda'!I831</f>
        <v/>
      </c>
      <c r="E2663" s="20">
        <f>'M5 - Sparkling Water &amp; Soda'!J831</f>
        <v/>
      </c>
      <c r="F2663" s="18">
        <f>'M5 - Sparkling Water &amp; Soda'!K831</f>
        <v/>
      </c>
      <c r="G2663" s="17">
        <f>'M5 - Sparkling Water &amp; Soda'!F831</f>
        <v/>
      </c>
      <c r="H2663" s="18">
        <f>IF(AND(ISNUMBER('M5 - Sparkling Water &amp; Soda'!F831),ISNUMBER('M5 - Sparkling Water &amp; Soda'!K831)),'M5 - Sparkling Water &amp; Soda'!F831-'M5 - Sparkling Water &amp; Soda'!K831,"")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8-pack 355mL</t>
        </is>
      </c>
      <c r="C2664" s="15" t="inlineStr">
        <is>
          <t>5) Sparkling water &amp; soda</t>
        </is>
      </c>
      <c r="D2664" s="19">
        <f>'M5 - Sparkling Water &amp; Soda'!I832</f>
        <v/>
      </c>
      <c r="E2664" s="20">
        <f>'M5 - Sparkling Water &amp; Soda'!J832</f>
        <v/>
      </c>
      <c r="F2664" s="18">
        <f>'M5 - Sparkling Water &amp; Soda'!K832</f>
        <v/>
      </c>
      <c r="G2664" s="17">
        <f>'M5 - Sparkling Water &amp; Soda'!F832</f>
        <v/>
      </c>
      <c r="H2664" s="18">
        <f>IF(AND(ISNUMBER('M5 - Sparkling Water &amp; Soda'!F832),ISNUMBER('M5 - Sparkling Water &amp; Soda'!K832)),'M5 - Sparkling Water &amp; Soda'!F832-'M5 - Sparkling Water &amp; Soda'!K832,"")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Strawberry | 12-pack 355mL</t>
        </is>
      </c>
      <c r="C2665" s="15" t="inlineStr">
        <is>
          <t>5) Sparkling water &amp; soda</t>
        </is>
      </c>
      <c r="D2665" s="19">
        <f>'M5 - Sparkling Water &amp; Soda'!I833</f>
        <v/>
      </c>
      <c r="E2665" s="20">
        <f>'M5 - Sparkling Water &amp; Soda'!J833</f>
        <v/>
      </c>
      <c r="F2665" s="18">
        <f>'M5 - Sparkling Water &amp; Soda'!K833</f>
        <v/>
      </c>
      <c r="G2665" s="17">
        <f>'M5 - Sparkling Water &amp; Soda'!F833</f>
        <v/>
      </c>
      <c r="H2665" s="18">
        <f>IF(AND(ISNUMBER('M5 - Sparkling Water &amp; Soda'!F833),ISNUMBER('M5 - Sparkling Water &amp; Soda'!K833)),'M5 - Sparkling Water &amp; Soda'!F833-'M5 - Sparkling Water &amp; Soda'!K833,"")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Strawberry | 15-pack 355mL</t>
        </is>
      </c>
      <c r="C2666" s="15" t="inlineStr">
        <is>
          <t>5) Sparkling water &amp; soda</t>
        </is>
      </c>
      <c r="D2666" s="19">
        <f>'M5 - Sparkling Water &amp; Soda'!I834</f>
        <v/>
      </c>
      <c r="E2666" s="20">
        <f>'M5 - Sparkling Water &amp; Soda'!J834</f>
        <v/>
      </c>
      <c r="F2666" s="18">
        <f>'M5 - Sparkling Water &amp; Soda'!K834</f>
        <v/>
      </c>
      <c r="G2666" s="17">
        <f>'M5 - Sparkling Water &amp; Soda'!F834</f>
        <v/>
      </c>
      <c r="H2666" s="18">
        <f>IF(AND(ISNUMBER('M5 - Sparkling Water &amp; Soda'!F834),ISNUMBER('M5 - Sparkling Water &amp; Soda'!K834)),'M5 - Sparkling Water &amp; Soda'!F834-'M5 - Sparkling Water &amp; Soda'!K834,"")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Strawberry | 18-pack 355mL</t>
        </is>
      </c>
      <c r="C2667" s="15" t="inlineStr">
        <is>
          <t>5) Sparkling water &amp; soda</t>
        </is>
      </c>
      <c r="D2667" s="19">
        <f>'M5 - Sparkling Water &amp; Soda'!I835</f>
        <v/>
      </c>
      <c r="E2667" s="20">
        <f>'M5 - Sparkling Water &amp; Soda'!J835</f>
        <v/>
      </c>
      <c r="F2667" s="18">
        <f>'M5 - Sparkling Water &amp; Soda'!K835</f>
        <v/>
      </c>
      <c r="G2667" s="17">
        <f>'M5 - Sparkling Water &amp; Soda'!F835</f>
        <v/>
      </c>
      <c r="H2667" s="18">
        <f>IF(AND(ISNUMBER('M5 - Sparkling Water &amp; Soda'!F835),ISNUMBER('M5 - Sparkling Water &amp; Soda'!K835)),'M5 - Sparkling Water &amp; Soda'!F835-'M5 - Sparkling Water &amp; Soda'!K835,"")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Strawberry | 24-pack 355mL</t>
        </is>
      </c>
      <c r="C2668" s="15" t="inlineStr">
        <is>
          <t>5) Sparkling water &amp; soda</t>
        </is>
      </c>
      <c r="D2668" s="19">
        <f>'M5 - Sparkling Water &amp; Soda'!I836</f>
        <v/>
      </c>
      <c r="E2668" s="20">
        <f>'M5 - Sparkling Water &amp; Soda'!J836</f>
        <v/>
      </c>
      <c r="F2668" s="18">
        <f>'M5 - Sparkling Water &amp; Soda'!K836</f>
        <v/>
      </c>
      <c r="G2668" s="17">
        <f>'M5 - Sparkling Water &amp; Soda'!F836</f>
        <v/>
      </c>
      <c r="H2668" s="18">
        <f>IF(AND(ISNUMBER('M5 - Sparkling Water &amp; Soda'!F836),ISNUMBER('M5 - Sparkling Water &amp; Soda'!K836)),'M5 - Sparkling Water &amp; Soda'!F836-'M5 - Sparkling Water &amp; Soda'!K836,"")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single 355mL</t>
        </is>
      </c>
      <c r="C2669" s="15" t="inlineStr">
        <is>
          <t>5) Sparkling water &amp; soda</t>
        </is>
      </c>
      <c r="D2669" s="19">
        <f>'M5 - Sparkling Water &amp; Soda'!I837</f>
        <v/>
      </c>
      <c r="E2669" s="20">
        <f>'M5 - Sparkling Water &amp; Soda'!J837</f>
        <v/>
      </c>
      <c r="F2669" s="18">
        <f>'M5 - Sparkling Water &amp; Soda'!K837</f>
        <v/>
      </c>
      <c r="G2669" s="17">
        <f>'M5 - Sparkling Water &amp; Soda'!F837</f>
        <v/>
      </c>
      <c r="H2669" s="18">
        <f>IF(AND(ISNUMBER('M5 - Sparkling Water &amp; Soda'!F837),ISNUMBER('M5 - Sparkling Water &amp; Soda'!K837)),'M5 - Sparkling Water &amp; Soda'!F837-'M5 - Sparkling Water &amp; Soda'!K837,"")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8-pack 355mL</t>
        </is>
      </c>
      <c r="C2670" s="15" t="inlineStr">
        <is>
          <t>5) Sparkling water &amp; soda</t>
        </is>
      </c>
      <c r="D2670" s="19">
        <f>'M5 - Sparkling Water &amp; Soda'!I838</f>
        <v/>
      </c>
      <c r="E2670" s="20">
        <f>'M5 - Sparkling Water &amp; Soda'!J838</f>
        <v/>
      </c>
      <c r="F2670" s="18">
        <f>'M5 - Sparkling Water &amp; Soda'!K838</f>
        <v/>
      </c>
      <c r="G2670" s="17">
        <f>'M5 - Sparkling Water &amp; Soda'!F838</f>
        <v/>
      </c>
      <c r="H2670" s="18">
        <f>IF(AND(ISNUMBER('M5 - Sparkling Water &amp; Soda'!F838),ISNUMBER('M5 - Sparkling Water &amp; Soda'!K838)),'M5 - Sparkling Water &amp; Soda'!F838-'M5 - Sparkling Water &amp; Soda'!K838,"")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Sunkist</t>
        </is>
      </c>
      <c r="B2671" s="15" t="inlineStr">
        <is>
          <t>Sunkist Orange | Diet | 12-pack 355mL</t>
        </is>
      </c>
      <c r="C2671" s="15" t="inlineStr">
        <is>
          <t>5) Sparkling water &amp; soda</t>
        </is>
      </c>
      <c r="D2671" s="19">
        <f>'M5 - Sparkling Water &amp; Soda'!I839</f>
        <v/>
      </c>
      <c r="E2671" s="20">
        <f>'M5 - Sparkling Water &amp; Soda'!J839</f>
        <v/>
      </c>
      <c r="F2671" s="18">
        <f>'M5 - Sparkling Water &amp; Soda'!K839</f>
        <v/>
      </c>
      <c r="G2671" s="17">
        <f>'M5 - Sparkling Water &amp; Soda'!F839</f>
        <v/>
      </c>
      <c r="H2671" s="18">
        <f>IF(AND(ISNUMBER('M5 - Sparkling Water &amp; Soda'!F839),ISNUMBER('M5 - Sparkling Water &amp; Soda'!K839)),'M5 - Sparkling Water &amp; Soda'!F839-'M5 - Sparkling Water &amp; Soda'!K839,"")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Sunkist</t>
        </is>
      </c>
      <c r="B2672" s="15" t="inlineStr">
        <is>
          <t>Sunkist Orange | Diet | 15-pack 355mL</t>
        </is>
      </c>
      <c r="C2672" s="15" t="inlineStr">
        <is>
          <t>5) Sparkling water &amp; soda</t>
        </is>
      </c>
      <c r="D2672" s="19">
        <f>'M5 - Sparkling Water &amp; Soda'!I840</f>
        <v/>
      </c>
      <c r="E2672" s="20">
        <f>'M5 - Sparkling Water &amp; Soda'!J840</f>
        <v/>
      </c>
      <c r="F2672" s="18">
        <f>'M5 - Sparkling Water &amp; Soda'!K840</f>
        <v/>
      </c>
      <c r="G2672" s="17">
        <f>'M5 - Sparkling Water &amp; Soda'!F840</f>
        <v/>
      </c>
      <c r="H2672" s="18">
        <f>IF(AND(ISNUMBER('M5 - Sparkling Water &amp; Soda'!F840),ISNUMBER('M5 - Sparkling Water &amp; Soda'!K840)),'M5 - Sparkling Water &amp; Soda'!F840-'M5 - Sparkling Water &amp; Soda'!K840,"")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Sunkist</t>
        </is>
      </c>
      <c r="B2673" s="15" t="inlineStr">
        <is>
          <t>Sunkist Orange | Diet | 18-pack 355mL</t>
        </is>
      </c>
      <c r="C2673" s="15" t="inlineStr">
        <is>
          <t>5) Sparkling water &amp; soda</t>
        </is>
      </c>
      <c r="D2673" s="19">
        <f>'M5 - Sparkling Water &amp; Soda'!I841</f>
        <v/>
      </c>
      <c r="E2673" s="20">
        <f>'M5 - Sparkling Water &amp; Soda'!J841</f>
        <v/>
      </c>
      <c r="F2673" s="18">
        <f>'M5 - Sparkling Water &amp; Soda'!K841</f>
        <v/>
      </c>
      <c r="G2673" s="17">
        <f>'M5 - Sparkling Water &amp; Soda'!F841</f>
        <v/>
      </c>
      <c r="H2673" s="18">
        <f>IF(AND(ISNUMBER('M5 - Sparkling Water &amp; Soda'!F841),ISNUMBER('M5 - Sparkling Water &amp; Soda'!K841)),'M5 - Sparkling Water &amp; Soda'!F841-'M5 - Sparkling Water &amp; Soda'!K841,"")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Sunkist</t>
        </is>
      </c>
      <c r="B2674" s="15" t="inlineStr">
        <is>
          <t>Sunkist Orange | Diet | 24-pack 355mL</t>
        </is>
      </c>
      <c r="C2674" s="15" t="inlineStr">
        <is>
          <t>5) Sparkling water &amp; soda</t>
        </is>
      </c>
      <c r="D2674" s="19">
        <f>'M5 - Sparkling Water &amp; Soda'!I842</f>
        <v/>
      </c>
      <c r="E2674" s="20">
        <f>'M5 - Sparkling Water &amp; Soda'!J842</f>
        <v/>
      </c>
      <c r="F2674" s="18">
        <f>'M5 - Sparkling Water &amp; Soda'!K842</f>
        <v/>
      </c>
      <c r="G2674" s="17">
        <f>'M5 - Sparkling Water &amp; Soda'!F842</f>
        <v/>
      </c>
      <c r="H2674" s="18">
        <f>IF(AND(ISNUMBER('M5 - Sparkling Water &amp; Soda'!F842),ISNUMBER('M5 - Sparkling Water &amp; Soda'!K842)),'M5 - Sparkling Water &amp; Soda'!F842-'M5 - Sparkling Water &amp; Soda'!K842,"")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single 355mL</t>
        </is>
      </c>
      <c r="C2675" s="15" t="inlineStr">
        <is>
          <t>5) Sparkling water &amp; soda</t>
        </is>
      </c>
      <c r="D2675" s="19">
        <f>'M5 - Sparkling Water &amp; Soda'!I843</f>
        <v/>
      </c>
      <c r="E2675" s="20">
        <f>'M5 - Sparkling Water &amp; Soda'!J843</f>
        <v/>
      </c>
      <c r="F2675" s="18">
        <f>'M5 - Sparkling Water &amp; Soda'!K843</f>
        <v/>
      </c>
      <c r="G2675" s="17">
        <f>'M5 - Sparkling Water &amp; Soda'!F843</f>
        <v/>
      </c>
      <c r="H2675" s="18">
        <f>IF(AND(ISNUMBER('M5 - Sparkling Water &amp; Soda'!F843),ISNUMBER('M5 - Sparkling Water &amp; Soda'!K843)),'M5 - Sparkling Water &amp; Soda'!F843-'M5 - Sparkling Water &amp; Soda'!K843,"")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8-pack 355mL</t>
        </is>
      </c>
      <c r="C2676" s="15" t="inlineStr">
        <is>
          <t>5) Sparkling water &amp; soda</t>
        </is>
      </c>
      <c r="D2676" s="19">
        <f>'M5 - Sparkling Water &amp; Soda'!I844</f>
        <v/>
      </c>
      <c r="E2676" s="20">
        <f>'M5 - Sparkling Water &amp; Soda'!J844</f>
        <v/>
      </c>
      <c r="F2676" s="18">
        <f>'M5 - Sparkling Water &amp; Soda'!K844</f>
        <v/>
      </c>
      <c r="G2676" s="17">
        <f>'M5 - Sparkling Water &amp; Soda'!F844</f>
        <v/>
      </c>
      <c r="H2676" s="18">
        <f>IF(AND(ISNUMBER('M5 - Sparkling Water &amp; Soda'!F844),ISNUMBER('M5 - Sparkling Water &amp; Soda'!K844)),'M5 - Sparkling Water &amp; Soda'!F844-'M5 - Sparkling Water &amp; Soda'!K844,"")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Original | 12-pack 355mL</t>
        </is>
      </c>
      <c r="C2677" s="15" t="inlineStr">
        <is>
          <t>5) Sparkling water &amp; soda</t>
        </is>
      </c>
      <c r="D2677" s="19">
        <f>'M5 - Sparkling Water &amp; Soda'!I845</f>
        <v/>
      </c>
      <c r="E2677" s="20">
        <f>'M5 - Sparkling Water &amp; Soda'!J845</f>
        <v/>
      </c>
      <c r="F2677" s="18">
        <f>'M5 - Sparkling Water &amp; Soda'!K845</f>
        <v/>
      </c>
      <c r="G2677" s="17">
        <f>'M5 - Sparkling Water &amp; Soda'!F845</f>
        <v/>
      </c>
      <c r="H2677" s="18">
        <f>IF(AND(ISNUMBER('M5 - Sparkling Water &amp; Soda'!F845),ISNUMBER('M5 - Sparkling Water &amp; Soda'!K845)),'M5 - Sparkling Water &amp; Soda'!F845-'M5 - Sparkling Water &amp; Soda'!K845,"")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Original | 15-pack 355mL</t>
        </is>
      </c>
      <c r="C2678" s="15" t="inlineStr">
        <is>
          <t>5) Sparkling water &amp; soda</t>
        </is>
      </c>
      <c r="D2678" s="19">
        <f>'M5 - Sparkling Water &amp; Soda'!I846</f>
        <v/>
      </c>
      <c r="E2678" s="20">
        <f>'M5 - Sparkling Water &amp; Soda'!J846</f>
        <v/>
      </c>
      <c r="F2678" s="18">
        <f>'M5 - Sparkling Water &amp; Soda'!K846</f>
        <v/>
      </c>
      <c r="G2678" s="17">
        <f>'M5 - Sparkling Water &amp; Soda'!F846</f>
        <v/>
      </c>
      <c r="H2678" s="18">
        <f>IF(AND(ISNUMBER('M5 - Sparkling Water &amp; Soda'!F846),ISNUMBER('M5 - Sparkling Water &amp; Soda'!K846)),'M5 - Sparkling Water &amp; Soda'!F846-'M5 - Sparkling Water &amp; Soda'!K846,"")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Original | 18-pack 355mL</t>
        </is>
      </c>
      <c r="C2679" s="15" t="inlineStr">
        <is>
          <t>5) Sparkling water &amp; soda</t>
        </is>
      </c>
      <c r="D2679" s="19">
        <f>'M5 - Sparkling Water &amp; Soda'!I847</f>
        <v/>
      </c>
      <c r="E2679" s="20">
        <f>'M5 - Sparkling Water &amp; Soda'!J847</f>
        <v/>
      </c>
      <c r="F2679" s="18">
        <f>'M5 - Sparkling Water &amp; Soda'!K847</f>
        <v/>
      </c>
      <c r="G2679" s="17">
        <f>'M5 - Sparkling Water &amp; Soda'!F847</f>
        <v/>
      </c>
      <c r="H2679" s="18">
        <f>IF(AND(ISNUMBER('M5 - Sparkling Water &amp; Soda'!F847),ISNUMBER('M5 - Sparkling Water &amp; Soda'!K847)),'M5 - Sparkling Water &amp; Soda'!F847-'M5 - Sparkling Water &amp; Soda'!K847,"")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Original | 24-pack 355mL</t>
        </is>
      </c>
      <c r="C2680" s="15" t="inlineStr">
        <is>
          <t>5) Sparkling water &amp; soda</t>
        </is>
      </c>
      <c r="D2680" s="19">
        <f>'M5 - Sparkling Water &amp; Soda'!I848</f>
        <v/>
      </c>
      <c r="E2680" s="20">
        <f>'M5 - Sparkling Water &amp; Soda'!J848</f>
        <v/>
      </c>
      <c r="F2680" s="18">
        <f>'M5 - Sparkling Water &amp; Soda'!K848</f>
        <v/>
      </c>
      <c r="G2680" s="17">
        <f>'M5 - Sparkling Water &amp; Soda'!F848</f>
        <v/>
      </c>
      <c r="H2680" s="18">
        <f>IF(AND(ISNUMBER('M5 - Sparkling Water &amp; Soda'!F848),ISNUMBER('M5 - Sparkling Water &amp; Soda'!K848)),'M5 - Sparkling Water &amp; Soda'!F848-'M5 - Sparkling Water &amp; Soda'!K848,"")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single 355mL</t>
        </is>
      </c>
      <c r="C2681" s="15" t="inlineStr">
        <is>
          <t>5) Sparkling water &amp; soda</t>
        </is>
      </c>
      <c r="D2681" s="19">
        <f>'M5 - Sparkling Water &amp; Soda'!I849</f>
        <v/>
      </c>
      <c r="E2681" s="20">
        <f>'M5 - Sparkling Water &amp; Soda'!J849</f>
        <v/>
      </c>
      <c r="F2681" s="18">
        <f>'M5 - Sparkling Water &amp; Soda'!K849</f>
        <v/>
      </c>
      <c r="G2681" s="17">
        <f>'M5 - Sparkling Water &amp; Soda'!F849</f>
        <v/>
      </c>
      <c r="H2681" s="18">
        <f>IF(AND(ISNUMBER('M5 - Sparkling Water &amp; Soda'!F849),ISNUMBER('M5 - Sparkling Water &amp; Soda'!K849)),'M5 - Sparkling Water &amp; Soda'!F849-'M5 - Sparkling Water &amp; Soda'!K849,"")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8-pack 355mL</t>
        </is>
      </c>
      <c r="C2682" s="15" t="inlineStr">
        <is>
          <t>5) Sparkling water &amp; soda</t>
        </is>
      </c>
      <c r="D2682" s="19">
        <f>'M5 - Sparkling Water &amp; Soda'!I850</f>
        <v/>
      </c>
      <c r="E2682" s="20">
        <f>'M5 - Sparkling Water &amp; Soda'!J850</f>
        <v/>
      </c>
      <c r="F2682" s="18">
        <f>'M5 - Sparkling Water &amp; Soda'!K850</f>
        <v/>
      </c>
      <c r="G2682" s="17">
        <f>'M5 - Sparkling Water &amp; Soda'!F850</f>
        <v/>
      </c>
      <c r="H2682" s="18">
        <f>IF(AND(ISNUMBER('M5 - Sparkling Water &amp; Soda'!F850),ISNUMBER('M5 - Sparkling Water &amp; Soda'!K850)),'M5 - Sparkling Water &amp; Soda'!F850-'M5 - Sparkling Water &amp; Soda'!K850,"")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Diet | 12-pack 355mL</t>
        </is>
      </c>
      <c r="C2683" s="15" t="inlineStr">
        <is>
          <t>5) Sparkling water &amp; soda</t>
        </is>
      </c>
      <c r="D2683" s="19">
        <f>'M5 - Sparkling Water &amp; Soda'!I851</f>
        <v/>
      </c>
      <c r="E2683" s="20">
        <f>'M5 - Sparkling Water &amp; Soda'!J851</f>
        <v/>
      </c>
      <c r="F2683" s="18">
        <f>'M5 - Sparkling Water &amp; Soda'!K851</f>
        <v/>
      </c>
      <c r="G2683" s="17">
        <f>'M5 - Sparkling Water &amp; Soda'!F851</f>
        <v/>
      </c>
      <c r="H2683" s="18">
        <f>IF(AND(ISNUMBER('M5 - Sparkling Water &amp; Soda'!F851),ISNUMBER('M5 - Sparkling Water &amp; Soda'!K851)),'M5 - Sparkling Water &amp; Soda'!F851-'M5 - Sparkling Water &amp; Soda'!K851,"")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Diet | 15-pack 355mL</t>
        </is>
      </c>
      <c r="C2684" s="15" t="inlineStr">
        <is>
          <t>5) Sparkling water &amp; soda</t>
        </is>
      </c>
      <c r="D2684" s="19">
        <f>'M5 - Sparkling Water &amp; Soda'!I852</f>
        <v/>
      </c>
      <c r="E2684" s="20">
        <f>'M5 - Sparkling Water &amp; Soda'!J852</f>
        <v/>
      </c>
      <c r="F2684" s="18">
        <f>'M5 - Sparkling Water &amp; Soda'!K852</f>
        <v/>
      </c>
      <c r="G2684" s="17">
        <f>'M5 - Sparkling Water &amp; Soda'!F852</f>
        <v/>
      </c>
      <c r="H2684" s="18">
        <f>IF(AND(ISNUMBER('M5 - Sparkling Water &amp; Soda'!F852),ISNUMBER('M5 - Sparkling Water &amp; Soda'!K852)),'M5 - Sparkling Water &amp; Soda'!F852-'M5 - Sparkling Water &amp; Soda'!K852,"")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Diet | 18-pack 355mL</t>
        </is>
      </c>
      <c r="C2685" s="15" t="inlineStr">
        <is>
          <t>5) Sparkling water &amp; soda</t>
        </is>
      </c>
      <c r="D2685" s="19">
        <f>'M5 - Sparkling Water &amp; Soda'!I853</f>
        <v/>
      </c>
      <c r="E2685" s="20">
        <f>'M5 - Sparkling Water &amp; Soda'!J853</f>
        <v/>
      </c>
      <c r="F2685" s="18">
        <f>'M5 - Sparkling Water &amp; Soda'!K853</f>
        <v/>
      </c>
      <c r="G2685" s="17">
        <f>'M5 - Sparkling Water &amp; Soda'!F853</f>
        <v/>
      </c>
      <c r="H2685" s="18">
        <f>IF(AND(ISNUMBER('M5 - Sparkling Water &amp; Soda'!F853),ISNUMBER('M5 - Sparkling Water &amp; Soda'!K853)),'M5 - Sparkling Water &amp; Soda'!F853-'M5 - Sparkling Water &amp; Soda'!K853,"")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Diet | 24-pack 355mL</t>
        </is>
      </c>
      <c r="C2686" s="15" t="inlineStr">
        <is>
          <t>5) Sparkling water &amp; soda</t>
        </is>
      </c>
      <c r="D2686" s="19">
        <f>'M5 - Sparkling Water &amp; Soda'!I854</f>
        <v/>
      </c>
      <c r="E2686" s="20">
        <f>'M5 - Sparkling Water &amp; Soda'!J854</f>
        <v/>
      </c>
      <c r="F2686" s="18">
        <f>'M5 - Sparkling Water &amp; Soda'!K854</f>
        <v/>
      </c>
      <c r="G2686" s="17">
        <f>'M5 - Sparkling Water &amp; Soda'!F854</f>
        <v/>
      </c>
      <c r="H2686" s="18">
        <f>IF(AND(ISNUMBER('M5 - Sparkling Water &amp; Soda'!F854),ISNUMBER('M5 - Sparkling Water &amp; Soda'!K854)),'M5 - Sparkling Water &amp; Soda'!F854-'M5 - Sparkling Water &amp; Soda'!K854,"")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single 355mL</t>
        </is>
      </c>
      <c r="C2687" s="15" t="inlineStr">
        <is>
          <t>5) Sparkling water &amp; soda</t>
        </is>
      </c>
      <c r="D2687" s="19">
        <f>'M5 - Sparkling Water &amp; Soda'!I855</f>
        <v/>
      </c>
      <c r="E2687" s="20">
        <f>'M5 - Sparkling Water &amp; Soda'!J855</f>
        <v/>
      </c>
      <c r="F2687" s="18">
        <f>'M5 - Sparkling Water &amp; Soda'!K855</f>
        <v/>
      </c>
      <c r="G2687" s="17">
        <f>'M5 - Sparkling Water &amp; Soda'!F855</f>
        <v/>
      </c>
      <c r="H2687" s="18">
        <f>IF(AND(ISNUMBER('M5 - Sparkling Water &amp; Soda'!F855),ISNUMBER('M5 - Sparkling Water &amp; Soda'!K855)),'M5 - Sparkling Water &amp; Soda'!F855-'M5 - Sparkling Water &amp; Soda'!K855,"")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8-pack 355mL</t>
        </is>
      </c>
      <c r="C2688" s="15" t="inlineStr">
        <is>
          <t>5) Sparkling water &amp; soda</t>
        </is>
      </c>
      <c r="D2688" s="19">
        <f>'M5 - Sparkling Water &amp; Soda'!I856</f>
        <v/>
      </c>
      <c r="E2688" s="20">
        <f>'M5 - Sparkling Water &amp; Soda'!J856</f>
        <v/>
      </c>
      <c r="F2688" s="18">
        <f>'M5 - Sparkling Water &amp; Soda'!K856</f>
        <v/>
      </c>
      <c r="G2688" s="17">
        <f>'M5 - Sparkling Water &amp; Soda'!F856</f>
        <v/>
      </c>
      <c r="H2688" s="18">
        <f>IF(AND(ISNUMBER('M5 - Sparkling Water &amp; Soda'!F856),ISNUMBER('M5 - Sparkling Water &amp; Soda'!K856)),'M5 - Sparkling Water &amp; Soda'!F856-'M5 - Sparkling Water &amp; Soda'!K856,"")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Mug</t>
        </is>
      </c>
      <c r="B2689" s="15" t="inlineStr">
        <is>
          <t>Mug Root Beer | Cream Soda | 12-pack 355mL</t>
        </is>
      </c>
      <c r="C2689" s="15" t="inlineStr">
        <is>
          <t>5) Sparkling water &amp; soda</t>
        </is>
      </c>
      <c r="D2689" s="19">
        <f>'M5 - Sparkling Water &amp; Soda'!I857</f>
        <v/>
      </c>
      <c r="E2689" s="20">
        <f>'M5 - Sparkling Water &amp; Soda'!J857</f>
        <v/>
      </c>
      <c r="F2689" s="18">
        <f>'M5 - Sparkling Water &amp; Soda'!K857</f>
        <v/>
      </c>
      <c r="G2689" s="17">
        <f>'M5 - Sparkling Water &amp; Soda'!F857</f>
        <v/>
      </c>
      <c r="H2689" s="18">
        <f>IF(AND(ISNUMBER('M5 - Sparkling Water &amp; Soda'!F857),ISNUMBER('M5 - Sparkling Water &amp; Soda'!K857)),'M5 - Sparkling Water &amp; Soda'!F857-'M5 - Sparkling Water &amp; Soda'!K857,"")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Mug</t>
        </is>
      </c>
      <c r="B2690" s="15" t="inlineStr">
        <is>
          <t>Mug Root Beer | Cream Soda | 15-pack 355mL</t>
        </is>
      </c>
      <c r="C2690" s="15" t="inlineStr">
        <is>
          <t>5) Sparkling water &amp; soda</t>
        </is>
      </c>
      <c r="D2690" s="19">
        <f>'M5 - Sparkling Water &amp; Soda'!I858</f>
        <v/>
      </c>
      <c r="E2690" s="20">
        <f>'M5 - Sparkling Water &amp; Soda'!J858</f>
        <v/>
      </c>
      <c r="F2690" s="18">
        <f>'M5 - Sparkling Water &amp; Soda'!K858</f>
        <v/>
      </c>
      <c r="G2690" s="17">
        <f>'M5 - Sparkling Water &amp; Soda'!F858</f>
        <v/>
      </c>
      <c r="H2690" s="18">
        <f>IF(AND(ISNUMBER('M5 - Sparkling Water &amp; Soda'!F858),ISNUMBER('M5 - Sparkling Water &amp; Soda'!K858)),'M5 - Sparkling Water &amp; Soda'!F858-'M5 - Sparkling Water &amp; Soda'!K858,"")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Mug</t>
        </is>
      </c>
      <c r="B2691" s="15" t="inlineStr">
        <is>
          <t>Mug Root Beer | Cream Soda | 18-pack 355mL</t>
        </is>
      </c>
      <c r="C2691" s="15" t="inlineStr">
        <is>
          <t>5) Sparkling water &amp; soda</t>
        </is>
      </c>
      <c r="D2691" s="19">
        <f>'M5 - Sparkling Water &amp; Soda'!I859</f>
        <v/>
      </c>
      <c r="E2691" s="20">
        <f>'M5 - Sparkling Water &amp; Soda'!J859</f>
        <v/>
      </c>
      <c r="F2691" s="18">
        <f>'M5 - Sparkling Water &amp; Soda'!K859</f>
        <v/>
      </c>
      <c r="G2691" s="17">
        <f>'M5 - Sparkling Water &amp; Soda'!F859</f>
        <v/>
      </c>
      <c r="H2691" s="18">
        <f>IF(AND(ISNUMBER('M5 - Sparkling Water &amp; Soda'!F859),ISNUMBER('M5 - Sparkling Water &amp; Soda'!K859)),'M5 - Sparkling Water &amp; Soda'!F859-'M5 - Sparkling Water &amp; Soda'!K859,"")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Mug</t>
        </is>
      </c>
      <c r="B2692" s="15" t="inlineStr">
        <is>
          <t>Mug Root Beer | Cream Soda | 24-pack 355mL</t>
        </is>
      </c>
      <c r="C2692" s="15" t="inlineStr">
        <is>
          <t>5) Sparkling water &amp; soda</t>
        </is>
      </c>
      <c r="D2692" s="19">
        <f>'M5 - Sparkling Water &amp; Soda'!I860</f>
        <v/>
      </c>
      <c r="E2692" s="20">
        <f>'M5 - Sparkling Water &amp; Soda'!J860</f>
        <v/>
      </c>
      <c r="F2692" s="18">
        <f>'M5 - Sparkling Water &amp; Soda'!K860</f>
        <v/>
      </c>
      <c r="G2692" s="17">
        <f>'M5 - Sparkling Water &amp; Soda'!F860</f>
        <v/>
      </c>
      <c r="H2692" s="18">
        <f>IF(AND(ISNUMBER('M5 - Sparkling Water &amp; Soda'!F860),ISNUMBER('M5 - Sparkling Water &amp; Soda'!K860)),'M5 - Sparkling Water &amp; Soda'!F860-'M5 - Sparkling Water &amp; Soda'!K860,"")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single 355mL</t>
        </is>
      </c>
      <c r="C2693" s="15" t="inlineStr">
        <is>
          <t>5) Sparkling water &amp; soda</t>
        </is>
      </c>
      <c r="D2693" s="19">
        <f>'M5 - Sparkling Water &amp; Soda'!I861</f>
        <v/>
      </c>
      <c r="E2693" s="20">
        <f>'M5 - Sparkling Water &amp; Soda'!J861</f>
        <v/>
      </c>
      <c r="F2693" s="18">
        <f>'M5 - Sparkling Water &amp; Soda'!K861</f>
        <v/>
      </c>
      <c r="G2693" s="17">
        <f>'M5 - Sparkling Water &amp; Soda'!F861</f>
        <v/>
      </c>
      <c r="H2693" s="18">
        <f>IF(AND(ISNUMBER('M5 - Sparkling Water &amp; Soda'!F861),ISNUMBER('M5 - Sparkling Water &amp; Soda'!K861)),'M5 - Sparkling Water &amp; Soda'!F861-'M5 - Sparkling Water &amp; Soda'!K861,"")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8-pack 355mL</t>
        </is>
      </c>
      <c r="C2694" s="15" t="inlineStr">
        <is>
          <t>5) Sparkling water &amp; soda</t>
        </is>
      </c>
      <c r="D2694" s="19">
        <f>'M5 - Sparkling Water &amp; Soda'!I862</f>
        <v/>
      </c>
      <c r="E2694" s="20">
        <f>'M5 - Sparkling Water &amp; Soda'!J862</f>
        <v/>
      </c>
      <c r="F2694" s="18">
        <f>'M5 - Sparkling Water &amp; Soda'!K862</f>
        <v/>
      </c>
      <c r="G2694" s="17">
        <f>'M5 - Sparkling Water &amp; Soda'!F862</f>
        <v/>
      </c>
      <c r="H2694" s="18">
        <f>IF(AND(ISNUMBER('M5 - Sparkling Water &amp; Soda'!F862),ISNUMBER('M5 - Sparkling Water &amp; Soda'!K862)),'M5 - Sparkling Water &amp; Soda'!F862-'M5 - Sparkling Water &amp; Soda'!K862,"")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Black Cherry | 12-pack 355mL</t>
        </is>
      </c>
      <c r="C2695" s="15" t="inlineStr">
        <is>
          <t>5) Sparkling water &amp; soda</t>
        </is>
      </c>
      <c r="D2695" s="19">
        <f>'M5 - Sparkling Water &amp; Soda'!I863</f>
        <v/>
      </c>
      <c r="E2695" s="20">
        <f>'M5 - Sparkling Water &amp; Soda'!J863</f>
        <v/>
      </c>
      <c r="F2695" s="18">
        <f>'M5 - Sparkling Water &amp; Soda'!K863</f>
        <v/>
      </c>
      <c r="G2695" s="17">
        <f>'M5 - Sparkling Water &amp; Soda'!F863</f>
        <v/>
      </c>
      <c r="H2695" s="18">
        <f>IF(AND(ISNUMBER('M5 - Sparkling Water &amp; Soda'!F863),ISNUMBER('M5 - Sparkling Water &amp; Soda'!K863)),'M5 - Sparkling Water &amp; Soda'!F863-'M5 - Sparkling Water &amp; Soda'!K863,"")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Black Cherry | 15-pack 355mL</t>
        </is>
      </c>
      <c r="C2696" s="15" t="inlineStr">
        <is>
          <t>5) Sparkling water &amp; soda</t>
        </is>
      </c>
      <c r="D2696" s="19">
        <f>'M5 - Sparkling Water &amp; Soda'!I864</f>
        <v/>
      </c>
      <c r="E2696" s="20">
        <f>'M5 - Sparkling Water &amp; Soda'!J864</f>
        <v/>
      </c>
      <c r="F2696" s="18">
        <f>'M5 - Sparkling Water &amp; Soda'!K864</f>
        <v/>
      </c>
      <c r="G2696" s="17">
        <f>'M5 - Sparkling Water &amp; Soda'!F864</f>
        <v/>
      </c>
      <c r="H2696" s="18">
        <f>IF(AND(ISNUMBER('M5 - Sparkling Water &amp; Soda'!F864),ISNUMBER('M5 - Sparkling Water &amp; Soda'!K864)),'M5 - Sparkling Water &amp; Soda'!F864-'M5 - Sparkling Water &amp; Soda'!K864,"")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Black Cherry | 18-pack 355mL</t>
        </is>
      </c>
      <c r="C2697" s="15" t="inlineStr">
        <is>
          <t>5) Sparkling water &amp; soda</t>
        </is>
      </c>
      <c r="D2697" s="19">
        <f>'M5 - Sparkling Water &amp; Soda'!I865</f>
        <v/>
      </c>
      <c r="E2697" s="20">
        <f>'M5 - Sparkling Water &amp; Soda'!J865</f>
        <v/>
      </c>
      <c r="F2697" s="18">
        <f>'M5 - Sparkling Water &amp; Soda'!K865</f>
        <v/>
      </c>
      <c r="G2697" s="17">
        <f>'M5 - Sparkling Water &amp; Soda'!F865</f>
        <v/>
      </c>
      <c r="H2697" s="18">
        <f>IF(AND(ISNUMBER('M5 - Sparkling Water &amp; Soda'!F865),ISNUMBER('M5 - Sparkling Water &amp; Soda'!K865)),'M5 - Sparkling Water &amp; Soda'!F865-'M5 - Sparkling Water &amp; Soda'!K865,"")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Black Cherry | 24-pack 355mL</t>
        </is>
      </c>
      <c r="C2698" s="15" t="inlineStr">
        <is>
          <t>5) Sparkling water &amp; soda</t>
        </is>
      </c>
      <c r="D2698" s="19">
        <f>'M5 - Sparkling Water &amp; Soda'!I866</f>
        <v/>
      </c>
      <c r="E2698" s="20">
        <f>'M5 - Sparkling Water &amp; Soda'!J866</f>
        <v/>
      </c>
      <c r="F2698" s="18">
        <f>'M5 - Sparkling Water &amp; Soda'!K866</f>
        <v/>
      </c>
      <c r="G2698" s="17">
        <f>'M5 - Sparkling Water &amp; Soda'!F866</f>
        <v/>
      </c>
      <c r="H2698" s="18">
        <f>IF(AND(ISNUMBER('M5 - Sparkling Water &amp; Soda'!F866),ISNUMBER('M5 - Sparkling Water &amp; Soda'!K866)),'M5 - Sparkling Water &amp; Soda'!F866-'M5 - Sparkling Water &amp; Soda'!K866,"")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single 355mL</t>
        </is>
      </c>
      <c r="C2699" s="15" t="inlineStr">
        <is>
          <t>5) Sparkling water &amp; soda</t>
        </is>
      </c>
      <c r="D2699" s="19">
        <f>'M5 - Sparkling Water &amp; Soda'!I867</f>
        <v/>
      </c>
      <c r="E2699" s="20">
        <f>'M5 - Sparkling Water &amp; Soda'!J867</f>
        <v/>
      </c>
      <c r="F2699" s="18">
        <f>'M5 - Sparkling Water &amp; Soda'!K867</f>
        <v/>
      </c>
      <c r="G2699" s="17">
        <f>'M5 - Sparkling Water &amp; Soda'!F867</f>
        <v/>
      </c>
      <c r="H2699" s="18">
        <f>IF(AND(ISNUMBER('M5 - Sparkling Water &amp; Soda'!F867),ISNUMBER('M5 - Sparkling Water &amp; Soda'!K867)),'M5 - Sparkling Water &amp; Soda'!F867-'M5 - Sparkling Water &amp; Soda'!K867,"")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8-pack 355mL</t>
        </is>
      </c>
      <c r="C2700" s="15" t="inlineStr">
        <is>
          <t>5) Sparkling water &amp; soda</t>
        </is>
      </c>
      <c r="D2700" s="19">
        <f>'M5 - Sparkling Water &amp; Soda'!I868</f>
        <v/>
      </c>
      <c r="E2700" s="20">
        <f>'M5 - Sparkling Water &amp; Soda'!J868</f>
        <v/>
      </c>
      <c r="F2700" s="18">
        <f>'M5 - Sparkling Water &amp; Soda'!K868</f>
        <v/>
      </c>
      <c r="G2700" s="17">
        <f>'M5 - Sparkling Water &amp; Soda'!F868</f>
        <v/>
      </c>
      <c r="H2700" s="18">
        <f>IF(AND(ISNUMBER('M5 - Sparkling Water &amp; Soda'!F868),ISNUMBER('M5 - Sparkling Water &amp; Soda'!K868)),'M5 - Sparkling Water &amp; Soda'!F868-'M5 - Sparkling Water &amp; Soda'!K868,"")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Lemon | 12-pack 355mL</t>
        </is>
      </c>
      <c r="C2701" s="15" t="inlineStr">
        <is>
          <t>5) Sparkling water &amp; soda</t>
        </is>
      </c>
      <c r="D2701" s="19">
        <f>'M5 - Sparkling Water &amp; Soda'!I869</f>
        <v/>
      </c>
      <c r="E2701" s="20">
        <f>'M5 - Sparkling Water &amp; Soda'!J869</f>
        <v/>
      </c>
      <c r="F2701" s="18">
        <f>'M5 - Sparkling Water &amp; Soda'!K869</f>
        <v/>
      </c>
      <c r="G2701" s="17">
        <f>'M5 - Sparkling Water &amp; Soda'!F869</f>
        <v/>
      </c>
      <c r="H2701" s="18">
        <f>IF(AND(ISNUMBER('M5 - Sparkling Water &amp; Soda'!F869),ISNUMBER('M5 - Sparkling Water &amp; Soda'!K869)),'M5 - Sparkling Water &amp; Soda'!F869-'M5 - Sparkling Water &amp; Soda'!K869,"")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Lemon | 15-pack 355mL</t>
        </is>
      </c>
      <c r="C2702" s="15" t="inlineStr">
        <is>
          <t>5) Sparkling water &amp; soda</t>
        </is>
      </c>
      <c r="D2702" s="19">
        <f>'M5 - Sparkling Water &amp; Soda'!I870</f>
        <v/>
      </c>
      <c r="E2702" s="20">
        <f>'M5 - Sparkling Water &amp; Soda'!J870</f>
        <v/>
      </c>
      <c r="F2702" s="18">
        <f>'M5 - Sparkling Water &amp; Soda'!K870</f>
        <v/>
      </c>
      <c r="G2702" s="17">
        <f>'M5 - Sparkling Water &amp; Soda'!F870</f>
        <v/>
      </c>
      <c r="H2702" s="18">
        <f>IF(AND(ISNUMBER('M5 - Sparkling Water &amp; Soda'!F870),ISNUMBER('M5 - Sparkling Water &amp; Soda'!K870)),'M5 - Sparkling Water &amp; Soda'!F870-'M5 - Sparkling Water &amp; Soda'!K870,"")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Lemon | 18-pack 355mL</t>
        </is>
      </c>
      <c r="C2703" s="15" t="inlineStr">
        <is>
          <t>5) Sparkling water &amp; soda</t>
        </is>
      </c>
      <c r="D2703" s="19">
        <f>'M5 - Sparkling Water &amp; Soda'!I871</f>
        <v/>
      </c>
      <c r="E2703" s="20">
        <f>'M5 - Sparkling Water &amp; Soda'!J871</f>
        <v/>
      </c>
      <c r="F2703" s="18">
        <f>'M5 - Sparkling Water &amp; Soda'!K871</f>
        <v/>
      </c>
      <c r="G2703" s="17">
        <f>'M5 - Sparkling Water &amp; Soda'!F871</f>
        <v/>
      </c>
      <c r="H2703" s="18">
        <f>IF(AND(ISNUMBER('M5 - Sparkling Water &amp; Soda'!F871),ISNUMBER('M5 - Sparkling Water &amp; Soda'!K871)),'M5 - Sparkling Water &amp; Soda'!F871-'M5 - Sparkling Water &amp; Soda'!K871,"")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Lemon | 24-pack 355mL</t>
        </is>
      </c>
      <c r="C2704" s="15" t="inlineStr">
        <is>
          <t>5) Sparkling water &amp; soda</t>
        </is>
      </c>
      <c r="D2704" s="19">
        <f>'M5 - Sparkling Water &amp; Soda'!I872</f>
        <v/>
      </c>
      <c r="E2704" s="20">
        <f>'M5 - Sparkling Water &amp; Soda'!J872</f>
        <v/>
      </c>
      <c r="F2704" s="18">
        <f>'M5 - Sparkling Water &amp; Soda'!K872</f>
        <v/>
      </c>
      <c r="G2704" s="17">
        <f>'M5 - Sparkling Water &amp; Soda'!F872</f>
        <v/>
      </c>
      <c r="H2704" s="18">
        <f>IF(AND(ISNUMBER('M5 - Sparkling Water &amp; Soda'!F872),ISNUMBER('M5 - Sparkling Water &amp; Soda'!K872)),'M5 - Sparkling Water &amp; Soda'!F872-'M5 - Sparkling Water &amp; Soda'!K872,"")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single 355mL</t>
        </is>
      </c>
      <c r="C2705" s="15" t="inlineStr">
        <is>
          <t>5) Sparkling water &amp; soda</t>
        </is>
      </c>
      <c r="D2705" s="19">
        <f>'M5 - Sparkling Water &amp; Soda'!I873</f>
        <v/>
      </c>
      <c r="E2705" s="20">
        <f>'M5 - Sparkling Water &amp; Soda'!J873</f>
        <v/>
      </c>
      <c r="F2705" s="18">
        <f>'M5 - Sparkling Water &amp; Soda'!K873</f>
        <v/>
      </c>
      <c r="G2705" s="17">
        <f>'M5 - Sparkling Water &amp; Soda'!F873</f>
        <v/>
      </c>
      <c r="H2705" s="18">
        <f>IF(AND(ISNUMBER('M5 - Sparkling Water &amp; Soda'!F873),ISNUMBER('M5 - Sparkling Water &amp; Soda'!K873)),'M5 - Sparkling Water &amp; Soda'!F873-'M5 - Sparkling Water &amp; Soda'!K873,"")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8-pack 355mL</t>
        </is>
      </c>
      <c r="C2706" s="15" t="inlineStr">
        <is>
          <t>5) Sparkling water &amp; soda</t>
        </is>
      </c>
      <c r="D2706" s="19">
        <f>'M5 - Sparkling Water &amp; Soda'!I874</f>
        <v/>
      </c>
      <c r="E2706" s="20">
        <f>'M5 - Sparkling Water &amp; Soda'!J874</f>
        <v/>
      </c>
      <c r="F2706" s="18">
        <f>'M5 - Sparkling Water &amp; Soda'!K874</f>
        <v/>
      </c>
      <c r="G2706" s="17">
        <f>'M5 - Sparkling Water &amp; Soda'!F874</f>
        <v/>
      </c>
      <c r="H2706" s="18">
        <f>IF(AND(ISNUMBER('M5 - Sparkling Water &amp; Soda'!F874),ISNUMBER('M5 - Sparkling Water &amp; Soda'!K874)),'M5 - Sparkling Water &amp; Soda'!F874-'M5 - Sparkling Water &amp; Soda'!K874,"")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Berry | 12-pack 355mL</t>
        </is>
      </c>
      <c r="C2707" s="15" t="inlineStr">
        <is>
          <t>5) Sparkling water &amp; soda</t>
        </is>
      </c>
      <c r="D2707" s="19">
        <f>'M5 - Sparkling Water &amp; Soda'!I875</f>
        <v/>
      </c>
      <c r="E2707" s="20">
        <f>'M5 - Sparkling Water &amp; Soda'!J875</f>
        <v/>
      </c>
      <c r="F2707" s="18">
        <f>'M5 - Sparkling Water &amp; Soda'!K875</f>
        <v/>
      </c>
      <c r="G2707" s="17">
        <f>'M5 - Sparkling Water &amp; Soda'!F875</f>
        <v/>
      </c>
      <c r="H2707" s="18">
        <f>IF(AND(ISNUMBER('M5 - Sparkling Water &amp; Soda'!F875),ISNUMBER('M5 - Sparkling Water &amp; Soda'!K875)),'M5 - Sparkling Water &amp; Soda'!F875-'M5 - Sparkling Water &amp; Soda'!K875,"")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Berry | 15-pack 355mL</t>
        </is>
      </c>
      <c r="C2708" s="15" t="inlineStr">
        <is>
          <t>5) Sparkling water &amp; soda</t>
        </is>
      </c>
      <c r="D2708" s="19">
        <f>'M5 - Sparkling Water &amp; Soda'!I876</f>
        <v/>
      </c>
      <c r="E2708" s="20">
        <f>'M5 - Sparkling Water &amp; Soda'!J876</f>
        <v/>
      </c>
      <c r="F2708" s="18">
        <f>'M5 - Sparkling Water &amp; Soda'!K876</f>
        <v/>
      </c>
      <c r="G2708" s="17">
        <f>'M5 - Sparkling Water &amp; Soda'!F876</f>
        <v/>
      </c>
      <c r="H2708" s="18">
        <f>IF(AND(ISNUMBER('M5 - Sparkling Water &amp; Soda'!F876),ISNUMBER('M5 - Sparkling Water &amp; Soda'!K876)),'M5 - Sparkling Water &amp; Soda'!F876-'M5 - Sparkling Water &amp; Soda'!K876,"")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Berry | 18-pack 355mL</t>
        </is>
      </c>
      <c r="C2709" s="15" t="inlineStr">
        <is>
          <t>5) Sparkling water &amp; soda</t>
        </is>
      </c>
      <c r="D2709" s="19">
        <f>'M5 - Sparkling Water &amp; Soda'!I877</f>
        <v/>
      </c>
      <c r="E2709" s="20">
        <f>'M5 - Sparkling Water &amp; Soda'!J877</f>
        <v/>
      </c>
      <c r="F2709" s="18">
        <f>'M5 - Sparkling Water &amp; Soda'!K877</f>
        <v/>
      </c>
      <c r="G2709" s="17">
        <f>'M5 - Sparkling Water &amp; Soda'!F877</f>
        <v/>
      </c>
      <c r="H2709" s="18">
        <f>IF(AND(ISNUMBER('M5 - Sparkling Water &amp; Soda'!F877),ISNUMBER('M5 - Sparkling Water &amp; Soda'!K877)),'M5 - Sparkling Water &amp; Soda'!F877-'M5 - Sparkling Water &amp; Soda'!K877,"")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Berry | 24-pack 355mL</t>
        </is>
      </c>
      <c r="C2710" s="15" t="inlineStr">
        <is>
          <t>5) Sparkling water &amp; soda</t>
        </is>
      </c>
      <c r="D2710" s="19">
        <f>'M5 - Sparkling Water &amp; Soda'!I878</f>
        <v/>
      </c>
      <c r="E2710" s="20">
        <f>'M5 - Sparkling Water &amp; Soda'!J878</f>
        <v/>
      </c>
      <c r="F2710" s="18">
        <f>'M5 - Sparkling Water &amp; Soda'!K878</f>
        <v/>
      </c>
      <c r="G2710" s="17">
        <f>'M5 - Sparkling Water &amp; Soda'!F878</f>
        <v/>
      </c>
      <c r="H2710" s="18">
        <f>IF(AND(ISNUMBER('M5 - Sparkling Water &amp; Soda'!F878),ISNUMBER('M5 - Sparkling Water &amp; Soda'!K878)),'M5 - Sparkling Water &amp; Soda'!F878-'M5 - Sparkling Water &amp; Soda'!K878,"")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single 355mL</t>
        </is>
      </c>
      <c r="C2711" s="15" t="inlineStr">
        <is>
          <t>5) Sparkling water &amp; soda</t>
        </is>
      </c>
      <c r="D2711" s="19">
        <f>'M5 - Sparkling Water &amp; Soda'!I879</f>
        <v/>
      </c>
      <c r="E2711" s="20">
        <f>'M5 - Sparkling Water &amp; Soda'!J879</f>
        <v/>
      </c>
      <c r="F2711" s="18">
        <f>'M5 - Sparkling Water &amp; Soda'!K879</f>
        <v/>
      </c>
      <c r="G2711" s="17">
        <f>'M5 - Sparkling Water &amp; Soda'!F879</f>
        <v/>
      </c>
      <c r="H2711" s="18">
        <f>IF(AND(ISNUMBER('M5 - Sparkling Water &amp; Soda'!F879),ISNUMBER('M5 - Sparkling Water &amp; Soda'!K879)),'M5 - Sparkling Water &amp; Soda'!F879-'M5 - Sparkling Water &amp; Soda'!K879,"")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8-pack 355mL</t>
        </is>
      </c>
      <c r="C2712" s="15" t="inlineStr">
        <is>
          <t>5) Sparkling water &amp; soda</t>
        </is>
      </c>
      <c r="D2712" s="19">
        <f>'M5 - Sparkling Water &amp; Soda'!I880</f>
        <v/>
      </c>
      <c r="E2712" s="20">
        <f>'M5 - Sparkling Water &amp; Soda'!J880</f>
        <v/>
      </c>
      <c r="F2712" s="18">
        <f>'M5 - Sparkling Water &amp; Soda'!K880</f>
        <v/>
      </c>
      <c r="G2712" s="17">
        <f>'M5 - Sparkling Water &amp; Soda'!F880</f>
        <v/>
      </c>
      <c r="H2712" s="18">
        <f>IF(AND(ISNUMBER('M5 - Sparkling Water &amp; Soda'!F880),ISNUMBER('M5 - Sparkling Water &amp; Soda'!K880)),'M5 - Sparkling Water &amp; Soda'!F880-'M5 - Sparkling Water &amp; Soda'!K880,"")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Dasani</t>
        </is>
      </c>
      <c r="B2713" s="15" t="inlineStr">
        <is>
          <t>Dasani Sparkling Water | Tropical Pineapple | 12-pack 355mL</t>
        </is>
      </c>
      <c r="C2713" s="15" t="inlineStr">
        <is>
          <t>5) Sparkling water &amp; soda</t>
        </is>
      </c>
      <c r="D2713" s="19">
        <f>'M5 - Sparkling Water &amp; Soda'!I881</f>
        <v/>
      </c>
      <c r="E2713" s="20">
        <f>'M5 - Sparkling Water &amp; Soda'!J881</f>
        <v/>
      </c>
      <c r="F2713" s="18">
        <f>'M5 - Sparkling Water &amp; Soda'!K881</f>
        <v/>
      </c>
      <c r="G2713" s="17">
        <f>'M5 - Sparkling Water &amp; Soda'!F881</f>
        <v/>
      </c>
      <c r="H2713" s="18">
        <f>IF(AND(ISNUMBER('M5 - Sparkling Water &amp; Soda'!F881),ISNUMBER('M5 - Sparkling Water &amp; Soda'!K881)),'M5 - Sparkling Water &amp; Soda'!F881-'M5 - Sparkling Water &amp; Soda'!K881,"")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Dasani</t>
        </is>
      </c>
      <c r="B2714" s="15" t="inlineStr">
        <is>
          <t>Dasani Sparkling Water | Tropical Pineapple | 15-pack 355mL</t>
        </is>
      </c>
      <c r="C2714" s="15" t="inlineStr">
        <is>
          <t>5) Sparkling water &amp; soda</t>
        </is>
      </c>
      <c r="D2714" s="19">
        <f>'M5 - Sparkling Water &amp; Soda'!I882</f>
        <v/>
      </c>
      <c r="E2714" s="20">
        <f>'M5 - Sparkling Water &amp; Soda'!J882</f>
        <v/>
      </c>
      <c r="F2714" s="18">
        <f>'M5 - Sparkling Water &amp; Soda'!K882</f>
        <v/>
      </c>
      <c r="G2714" s="17">
        <f>'M5 - Sparkling Water &amp; Soda'!F882</f>
        <v/>
      </c>
      <c r="H2714" s="18">
        <f>IF(AND(ISNUMBER('M5 - Sparkling Water &amp; Soda'!F882),ISNUMBER('M5 - Sparkling Water &amp; Soda'!K882)),'M5 - Sparkling Water &amp; Soda'!F882-'M5 - Sparkling Water &amp; Soda'!K882,"")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Dasani</t>
        </is>
      </c>
      <c r="B2715" s="15" t="inlineStr">
        <is>
          <t>Dasani Sparkling Water | Tropical Pineapple | 18-pack 355mL</t>
        </is>
      </c>
      <c r="C2715" s="15" t="inlineStr">
        <is>
          <t>5) Sparkling water &amp; soda</t>
        </is>
      </c>
      <c r="D2715" s="19">
        <f>'M5 - Sparkling Water &amp; Soda'!I883</f>
        <v/>
      </c>
      <c r="E2715" s="20">
        <f>'M5 - Sparkling Water &amp; Soda'!J883</f>
        <v/>
      </c>
      <c r="F2715" s="18">
        <f>'M5 - Sparkling Water &amp; Soda'!K883</f>
        <v/>
      </c>
      <c r="G2715" s="17">
        <f>'M5 - Sparkling Water &amp; Soda'!F883</f>
        <v/>
      </c>
      <c r="H2715" s="18">
        <f>IF(AND(ISNUMBER('M5 - Sparkling Water &amp; Soda'!F883),ISNUMBER('M5 - Sparkling Water &amp; Soda'!K883)),'M5 - Sparkling Water &amp; Soda'!F883-'M5 - Sparkling Water &amp; Soda'!K883,"")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Dasani</t>
        </is>
      </c>
      <c r="B2716" s="15" t="inlineStr">
        <is>
          <t>Dasani Sparkling Water | Tropical Pineapple | 24-pack 355mL</t>
        </is>
      </c>
      <c r="C2716" s="15" t="inlineStr">
        <is>
          <t>5) Sparkling water &amp; soda</t>
        </is>
      </c>
      <c r="D2716" s="19">
        <f>'M5 - Sparkling Water &amp; Soda'!I884</f>
        <v/>
      </c>
      <c r="E2716" s="20">
        <f>'M5 - Sparkling Water &amp; Soda'!J884</f>
        <v/>
      </c>
      <c r="F2716" s="18">
        <f>'M5 - Sparkling Water &amp; Soda'!K884</f>
        <v/>
      </c>
      <c r="G2716" s="17">
        <f>'M5 - Sparkling Water &amp; Soda'!F884</f>
        <v/>
      </c>
      <c r="H2716" s="18">
        <f>IF(AND(ISNUMBER('M5 - Sparkling Water &amp; Soda'!F884),ISNUMBER('M5 - Sparkling Water &amp; Soda'!K884)),'M5 - Sparkling Water &amp; Soda'!F884-'M5 - Sparkling Water &amp; Soda'!K884,"")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Original | single 591mL</t>
        </is>
      </c>
      <c r="C2717" s="15" t="inlineStr">
        <is>
          <t>5) Sparkling water &amp; soda</t>
        </is>
      </c>
      <c r="D2717" s="19">
        <f>'M5 - Sparkling Water &amp; Soda'!I885</f>
        <v/>
      </c>
      <c r="E2717" s="20">
        <f>'M5 - Sparkling Water &amp; Soda'!J885</f>
        <v/>
      </c>
      <c r="F2717" s="18">
        <f>'M5 - Sparkling Water &amp; Soda'!K885</f>
        <v/>
      </c>
      <c r="G2717" s="17">
        <f>'M5 - Sparkling Water &amp; Soda'!F885</f>
        <v/>
      </c>
      <c r="H2717" s="18">
        <f>IF(AND(ISNUMBER('M5 - Sparkling Water &amp; Soda'!F885),ISNUMBER('M5 - Sparkling Water &amp; Soda'!K885)),'M5 - Sparkling Water &amp; Soda'!F885-'M5 - Sparkling Water &amp; Soda'!K885,"")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Original | 6-pack 591mL</t>
        </is>
      </c>
      <c r="C2718" s="15" t="inlineStr">
        <is>
          <t>5) Sparkling water &amp; soda</t>
        </is>
      </c>
      <c r="D2718" s="19">
        <f>'M5 - Sparkling Water &amp; Soda'!I886</f>
        <v/>
      </c>
      <c r="E2718" s="20">
        <f>'M5 - Sparkling Water &amp; Soda'!J886</f>
        <v/>
      </c>
      <c r="F2718" s="18">
        <f>'M5 - Sparkling Water &amp; Soda'!K886</f>
        <v/>
      </c>
      <c r="G2718" s="17">
        <f>'M5 - Sparkling Water &amp; Soda'!F886</f>
        <v/>
      </c>
      <c r="H2718" s="18">
        <f>IF(AND(ISNUMBER('M5 - Sparkling Water &amp; Soda'!F886),ISNUMBER('M5 - Sparkling Water &amp; Soda'!K886)),'M5 - Sparkling Water &amp; Soda'!F886-'M5 - Sparkling Water &amp; Soda'!K886,"")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Original | 12-pack 591mL</t>
        </is>
      </c>
      <c r="C2719" s="15" t="inlineStr">
        <is>
          <t>5) Sparkling water &amp; soda</t>
        </is>
      </c>
      <c r="D2719" s="19">
        <f>'M5 - Sparkling Water &amp; Soda'!I887</f>
        <v/>
      </c>
      <c r="E2719" s="20">
        <f>'M5 - Sparkling Water &amp; Soda'!J887</f>
        <v/>
      </c>
      <c r="F2719" s="18">
        <f>'M5 - Sparkling Water &amp; Soda'!K887</f>
        <v/>
      </c>
      <c r="G2719" s="17">
        <f>'M5 - Sparkling Water &amp; Soda'!F887</f>
        <v/>
      </c>
      <c r="H2719" s="18">
        <f>IF(AND(ISNUMBER('M5 - Sparkling Water &amp; Soda'!F887),ISNUMBER('M5 - Sparkling Water &amp; Soda'!K887)),'M5 - Sparkling Water &amp; Soda'!F887-'M5 - Sparkling Water &amp; Soda'!K887,"")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Original | 24-pack 591mL</t>
        </is>
      </c>
      <c r="C2720" s="15" t="inlineStr">
        <is>
          <t>5) Sparkling water &amp; soda</t>
        </is>
      </c>
      <c r="D2720" s="19">
        <f>'M5 - Sparkling Water &amp; Soda'!I888</f>
        <v/>
      </c>
      <c r="E2720" s="20">
        <f>'M5 - Sparkling Water &amp; Soda'!J888</f>
        <v/>
      </c>
      <c r="F2720" s="18">
        <f>'M5 - Sparkling Water &amp; Soda'!K888</f>
        <v/>
      </c>
      <c r="G2720" s="17">
        <f>'M5 - Sparkling Water &amp; Soda'!F888</f>
        <v/>
      </c>
      <c r="H2720" s="18">
        <f>IF(AND(ISNUMBER('M5 - Sparkling Water &amp; Soda'!F888),ISNUMBER('M5 - Sparkling Water &amp; Soda'!K888)),'M5 - Sparkling Water &amp; Soda'!F888-'M5 - Sparkling Water &amp; Soda'!K888,"")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Lemon | single 591mL</t>
        </is>
      </c>
      <c r="C2721" s="15" t="inlineStr">
        <is>
          <t>5) Sparkling water &amp; soda</t>
        </is>
      </c>
      <c r="D2721" s="19">
        <f>'M5 - Sparkling Water &amp; Soda'!I889</f>
        <v/>
      </c>
      <c r="E2721" s="20">
        <f>'M5 - Sparkling Water &amp; Soda'!J889</f>
        <v/>
      </c>
      <c r="F2721" s="18">
        <f>'M5 - Sparkling Water &amp; Soda'!K889</f>
        <v/>
      </c>
      <c r="G2721" s="17">
        <f>'M5 - Sparkling Water &amp; Soda'!F889</f>
        <v/>
      </c>
      <c r="H2721" s="18">
        <f>IF(AND(ISNUMBER('M5 - Sparkling Water &amp; Soda'!F889),ISNUMBER('M5 - Sparkling Water &amp; Soda'!K889)),'M5 - Sparkling Water &amp; Soda'!F889-'M5 - Sparkling Water &amp; Soda'!K889,"")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Lemon | 6-pack 591mL</t>
        </is>
      </c>
      <c r="C2722" s="15" t="inlineStr">
        <is>
          <t>5) Sparkling water &amp; soda</t>
        </is>
      </c>
      <c r="D2722" s="19">
        <f>'M5 - Sparkling Water &amp; Soda'!I890</f>
        <v/>
      </c>
      <c r="E2722" s="20">
        <f>'M5 - Sparkling Water &amp; Soda'!J890</f>
        <v/>
      </c>
      <c r="F2722" s="18">
        <f>'M5 - Sparkling Water &amp; Soda'!K890</f>
        <v/>
      </c>
      <c r="G2722" s="17">
        <f>'M5 - Sparkling Water &amp; Soda'!F890</f>
        <v/>
      </c>
      <c r="H2722" s="18">
        <f>IF(AND(ISNUMBER('M5 - Sparkling Water &amp; Soda'!F890),ISNUMBER('M5 - Sparkling Water &amp; Soda'!K890)),'M5 - Sparkling Water &amp; Soda'!F890-'M5 - Sparkling Water &amp; Soda'!K890,"")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Lemon | 12-pack 591mL</t>
        </is>
      </c>
      <c r="C2723" s="15" t="inlineStr">
        <is>
          <t>5) Sparkling water &amp; soda</t>
        </is>
      </c>
      <c r="D2723" s="19">
        <f>'M5 - Sparkling Water &amp; Soda'!I891</f>
        <v/>
      </c>
      <c r="E2723" s="20">
        <f>'M5 - Sparkling Water &amp; Soda'!J891</f>
        <v/>
      </c>
      <c r="F2723" s="18">
        <f>'M5 - Sparkling Water &amp; Soda'!K891</f>
        <v/>
      </c>
      <c r="G2723" s="17">
        <f>'M5 - Sparkling Water &amp; Soda'!F891</f>
        <v/>
      </c>
      <c r="H2723" s="18">
        <f>IF(AND(ISNUMBER('M5 - Sparkling Water &amp; Soda'!F891),ISNUMBER('M5 - Sparkling Water &amp; Soda'!K891)),'M5 - Sparkling Water &amp; Soda'!F891-'M5 - Sparkling Water &amp; Soda'!K891,"")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Lemon | 24-pack 591mL</t>
        </is>
      </c>
      <c r="C2724" s="15" t="inlineStr">
        <is>
          <t>5) Sparkling water &amp; soda</t>
        </is>
      </c>
      <c r="D2724" s="19">
        <f>'M5 - Sparkling Water &amp; Soda'!I892</f>
        <v/>
      </c>
      <c r="E2724" s="20">
        <f>'M5 - Sparkling Water &amp; Soda'!J892</f>
        <v/>
      </c>
      <c r="F2724" s="18">
        <f>'M5 - Sparkling Water &amp; Soda'!K892</f>
        <v/>
      </c>
      <c r="G2724" s="17">
        <f>'M5 - Sparkling Water &amp; Soda'!F892</f>
        <v/>
      </c>
      <c r="H2724" s="18">
        <f>IF(AND(ISNUMBER('M5 - Sparkling Water &amp; Soda'!F892),ISNUMBER('M5 - Sparkling Water &amp; Soda'!K892)),'M5 - Sparkling Water &amp; Soda'!F892-'M5 - Sparkling Water &amp; Soda'!K892,"")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Cucumber-Lime | single 591mL</t>
        </is>
      </c>
      <c r="C2725" s="15" t="inlineStr">
        <is>
          <t>5) Sparkling water &amp; soda</t>
        </is>
      </c>
      <c r="D2725" s="19">
        <f>'M5 - Sparkling Water &amp; Soda'!I893</f>
        <v/>
      </c>
      <c r="E2725" s="20">
        <f>'M5 - Sparkling Water &amp; Soda'!J893</f>
        <v/>
      </c>
      <c r="F2725" s="18">
        <f>'M5 - Sparkling Water &amp; Soda'!K893</f>
        <v/>
      </c>
      <c r="G2725" s="17">
        <f>'M5 - Sparkling Water &amp; Soda'!F893</f>
        <v/>
      </c>
      <c r="H2725" s="18">
        <f>IF(AND(ISNUMBER('M5 - Sparkling Water &amp; Soda'!F893),ISNUMBER('M5 - Sparkling Water &amp; Soda'!K893)),'M5 - Sparkling Water &amp; Soda'!F893-'M5 - Sparkling Water &amp; Soda'!K893,"")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Cucumber-Lime | 6-pack 591mL</t>
        </is>
      </c>
      <c r="C2726" s="15" t="inlineStr">
        <is>
          <t>5) Sparkling water &amp; soda</t>
        </is>
      </c>
      <c r="D2726" s="19">
        <f>'M5 - Sparkling Water &amp; Soda'!I894</f>
        <v/>
      </c>
      <c r="E2726" s="20">
        <f>'M5 - Sparkling Water &amp; Soda'!J894</f>
        <v/>
      </c>
      <c r="F2726" s="18">
        <f>'M5 - Sparkling Water &amp; Soda'!K894</f>
        <v/>
      </c>
      <c r="G2726" s="17">
        <f>'M5 - Sparkling Water &amp; Soda'!F894</f>
        <v/>
      </c>
      <c r="H2726" s="18">
        <f>IF(AND(ISNUMBER('M5 - Sparkling Water &amp; Soda'!F894),ISNUMBER('M5 - Sparkling Water &amp; Soda'!K894)),'M5 - Sparkling Water &amp; Soda'!F894-'M5 - Sparkling Water &amp; Soda'!K894,"")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Cucumber-Lime | 12-pack 591mL</t>
        </is>
      </c>
      <c r="C2727" s="15" t="inlineStr">
        <is>
          <t>5) Sparkling water &amp; soda</t>
        </is>
      </c>
      <c r="D2727" s="19">
        <f>'M5 - Sparkling Water &amp; Soda'!I895</f>
        <v/>
      </c>
      <c r="E2727" s="20">
        <f>'M5 - Sparkling Water &amp; Soda'!J895</f>
        <v/>
      </c>
      <c r="F2727" s="18">
        <f>'M5 - Sparkling Water &amp; Soda'!K895</f>
        <v/>
      </c>
      <c r="G2727" s="17">
        <f>'M5 - Sparkling Water &amp; Soda'!F895</f>
        <v/>
      </c>
      <c r="H2727" s="18">
        <f>IF(AND(ISNUMBER('M5 - Sparkling Water &amp; Soda'!F895),ISNUMBER('M5 - Sparkling Water &amp; Soda'!K895)),'M5 - Sparkling Water &amp; Soda'!F895-'M5 - Sparkling Water &amp; Soda'!K895,"")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Cucumber-Lime | 24-pack 591mL</t>
        </is>
      </c>
      <c r="C2728" s="15" t="inlineStr">
        <is>
          <t>5) Sparkling water &amp; soda</t>
        </is>
      </c>
      <c r="D2728" s="19">
        <f>'M5 - Sparkling Water &amp; Soda'!I896</f>
        <v/>
      </c>
      <c r="E2728" s="20">
        <f>'M5 - Sparkling Water &amp; Soda'!J896</f>
        <v/>
      </c>
      <c r="F2728" s="18">
        <f>'M5 - Sparkling Water &amp; Soda'!K896</f>
        <v/>
      </c>
      <c r="G2728" s="17">
        <f>'M5 - Sparkling Water &amp; Soda'!F896</f>
        <v/>
      </c>
      <c r="H2728" s="18">
        <f>IF(AND(ISNUMBER('M5 - Sparkling Water &amp; Soda'!F896),ISNUMBER('M5 - Sparkling Water &amp; Soda'!K896)),'M5 - Sparkling Water &amp; Soda'!F896-'M5 - Sparkling Water &amp; Soda'!K896,"")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Smartwater</t>
        </is>
      </c>
      <c r="B2729" s="15" t="inlineStr">
        <is>
          <t>Smartwater Sparkling | Watermelon-Mint | single 591mL</t>
        </is>
      </c>
      <c r="C2729" s="15" t="inlineStr">
        <is>
          <t>5) Sparkling water &amp; soda</t>
        </is>
      </c>
      <c r="D2729" s="19">
        <f>'M5 - Sparkling Water &amp; Soda'!I897</f>
        <v/>
      </c>
      <c r="E2729" s="20">
        <f>'M5 - Sparkling Water &amp; Soda'!J897</f>
        <v/>
      </c>
      <c r="F2729" s="18">
        <f>'M5 - Sparkling Water &amp; Soda'!K897</f>
        <v/>
      </c>
      <c r="G2729" s="17">
        <f>'M5 - Sparkling Water &amp; Soda'!F897</f>
        <v/>
      </c>
      <c r="H2729" s="18">
        <f>IF(AND(ISNUMBER('M5 - Sparkling Water &amp; Soda'!F897),ISNUMBER('M5 - Sparkling Water &amp; Soda'!K897)),'M5 - Sparkling Water &amp; Soda'!F897-'M5 - Sparkling Water &amp; Soda'!K897,"")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Smartwater</t>
        </is>
      </c>
      <c r="B2730" s="15" t="inlineStr">
        <is>
          <t>Smartwater Sparkling | Watermelon-Mint | 6-pack 591mL</t>
        </is>
      </c>
      <c r="C2730" s="15" t="inlineStr">
        <is>
          <t>5) Sparkling water &amp; soda</t>
        </is>
      </c>
      <c r="D2730" s="19">
        <f>'M5 - Sparkling Water &amp; Soda'!I898</f>
        <v/>
      </c>
      <c r="E2730" s="20">
        <f>'M5 - Sparkling Water &amp; Soda'!J898</f>
        <v/>
      </c>
      <c r="F2730" s="18">
        <f>'M5 - Sparkling Water &amp; Soda'!K898</f>
        <v/>
      </c>
      <c r="G2730" s="17">
        <f>'M5 - Sparkling Water &amp; Soda'!F898</f>
        <v/>
      </c>
      <c r="H2730" s="18">
        <f>IF(AND(ISNUMBER('M5 - Sparkling Water &amp; Soda'!F898),ISNUMBER('M5 - Sparkling Water &amp; Soda'!K898)),'M5 - Sparkling Water &amp; Soda'!F898-'M5 - Sparkling Water &amp; Soda'!K898,"")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Smartwater</t>
        </is>
      </c>
      <c r="B2731" s="15" t="inlineStr">
        <is>
          <t>Smartwater Sparkling | Watermelon-Mint | 12-pack 591mL</t>
        </is>
      </c>
      <c r="C2731" s="15" t="inlineStr">
        <is>
          <t>5) Sparkling water &amp; soda</t>
        </is>
      </c>
      <c r="D2731" s="19">
        <f>'M5 - Sparkling Water &amp; Soda'!I899</f>
        <v/>
      </c>
      <c r="E2731" s="20">
        <f>'M5 - Sparkling Water &amp; Soda'!J899</f>
        <v/>
      </c>
      <c r="F2731" s="18">
        <f>'M5 - Sparkling Water &amp; Soda'!K899</f>
        <v/>
      </c>
      <c r="G2731" s="17">
        <f>'M5 - Sparkling Water &amp; Soda'!F899</f>
        <v/>
      </c>
      <c r="H2731" s="18">
        <f>IF(AND(ISNUMBER('M5 - Sparkling Water &amp; Soda'!F899),ISNUMBER('M5 - Sparkling Water &amp; Soda'!K899)),'M5 - Sparkling Water &amp; Soda'!F899-'M5 - Sparkling Water &amp; Soda'!K899,"")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Smartwater</t>
        </is>
      </c>
      <c r="B2732" s="15" t="inlineStr">
        <is>
          <t>Smartwater Sparkling | Watermelon-Mint | 24-pack 591mL</t>
        </is>
      </c>
      <c r="C2732" s="15" t="inlineStr">
        <is>
          <t>5) Sparkling water &amp; soda</t>
        </is>
      </c>
      <c r="D2732" s="19">
        <f>'M5 - Sparkling Water &amp; Soda'!I900</f>
        <v/>
      </c>
      <c r="E2732" s="20">
        <f>'M5 - Sparkling Water &amp; Soda'!J900</f>
        <v/>
      </c>
      <c r="F2732" s="18">
        <f>'M5 - Sparkling Water &amp; Soda'!K900</f>
        <v/>
      </c>
      <c r="G2732" s="17">
        <f>'M5 - Sparkling Water &amp; Soda'!F900</f>
        <v/>
      </c>
      <c r="H2732" s="18">
        <f>IF(AND(ISNUMBER('M5 - Sparkling Water &amp; Soda'!F900),ISNUMBER('M5 - Sparkling Water &amp; Soda'!K900)),'M5 - Sparkling Water &amp; Soda'!F900-'M5 - Sparkling Water &amp; Soda'!K900,"")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Berry | single 591mL</t>
        </is>
      </c>
      <c r="C2733" s="15" t="inlineStr">
        <is>
          <t>2) Electrolyte beverage (RTD)</t>
        </is>
      </c>
      <c r="D2733" s="19">
        <f>'M2 - Electrolyte RTD'!I322</f>
        <v/>
      </c>
      <c r="E2733" s="20">
        <f>'M2 - Electrolyte RTD'!J322</f>
        <v/>
      </c>
      <c r="F2733" s="18">
        <f>'M2 - Electrolyte RTD'!K322</f>
        <v/>
      </c>
      <c r="G2733" s="17">
        <f>'M2 - Electrolyte RTD'!F322</f>
        <v/>
      </c>
      <c r="H2733" s="18">
        <f>IF(AND(ISNUMBER('M2 - Electrolyte RTD'!F322),ISNUMBER('M2 - Electrolyte RTD'!K322)),'M2 - Electrolyte RTD'!F322-'M2 - Electrolyte RTD'!K322,"")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Berry | 6-pack 591mL</t>
        </is>
      </c>
      <c r="C2734" s="15" t="inlineStr">
        <is>
          <t>2) Electrolyte beverage (RTD)</t>
        </is>
      </c>
      <c r="D2734" s="19">
        <f>'M2 - Electrolyte RTD'!I323</f>
        <v/>
      </c>
      <c r="E2734" s="20">
        <f>'M2 - Electrolyte RTD'!J323</f>
        <v/>
      </c>
      <c r="F2734" s="18">
        <f>'M2 - Electrolyte RTD'!K323</f>
        <v/>
      </c>
      <c r="G2734" s="17">
        <f>'M2 - Electrolyte RTD'!F323</f>
        <v/>
      </c>
      <c r="H2734" s="18">
        <f>IF(AND(ISNUMBER('M2 - Electrolyte RTD'!F323),ISNUMBER('M2 - Electrolyte RTD'!K323)),'M2 - Electrolyte RTD'!F323-'M2 - Electrolyte RTD'!K323,"")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Berry | 12-pack 591mL</t>
        </is>
      </c>
      <c r="C2735" s="15" t="inlineStr">
        <is>
          <t>2) Electrolyte beverage (RTD)</t>
        </is>
      </c>
      <c r="D2735" s="19">
        <f>'M2 - Electrolyte RTD'!I324</f>
        <v/>
      </c>
      <c r="E2735" s="20">
        <f>'M2 - Electrolyte RTD'!J324</f>
        <v/>
      </c>
      <c r="F2735" s="18">
        <f>'M2 - Electrolyte RTD'!K324</f>
        <v/>
      </c>
      <c r="G2735" s="17">
        <f>'M2 - Electrolyte RTD'!F324</f>
        <v/>
      </c>
      <c r="H2735" s="18">
        <f>IF(AND(ISNUMBER('M2 - Electrolyte RTD'!F324),ISNUMBER('M2 - Electrolyte RTD'!K324)),'M2 - Electrolyte RTD'!F324-'M2 - Electrolyte RTD'!K324,"")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Berry | 24-pack 591mL</t>
        </is>
      </c>
      <c r="C2736" s="15" t="inlineStr">
        <is>
          <t>2) Electrolyte beverage (RTD)</t>
        </is>
      </c>
      <c r="D2736" s="19">
        <f>'M2 - Electrolyte RTD'!I325</f>
        <v/>
      </c>
      <c r="E2736" s="20">
        <f>'M2 - Electrolyte RTD'!J325</f>
        <v/>
      </c>
      <c r="F2736" s="18">
        <f>'M2 - Electrolyte RTD'!K325</f>
        <v/>
      </c>
      <c r="G2736" s="17">
        <f>'M2 - Electrolyte RTD'!F325</f>
        <v/>
      </c>
      <c r="H2736" s="18">
        <f>IF(AND(ISNUMBER('M2 - Electrolyte RTD'!F325),ISNUMBER('M2 - Electrolyte RTD'!K325)),'M2 - Electrolyte RTD'!F325-'M2 - Electrolyte RTD'!K325,"")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Grape | single 591mL</t>
        </is>
      </c>
      <c r="C2737" s="15" t="inlineStr">
        <is>
          <t>2) Electrolyte beverage (RTD)</t>
        </is>
      </c>
      <c r="D2737" s="19">
        <f>'M2 - Electrolyte RTD'!I326</f>
        <v/>
      </c>
      <c r="E2737" s="20">
        <f>'M2 - Electrolyte RTD'!J326</f>
        <v/>
      </c>
      <c r="F2737" s="18">
        <f>'M2 - Electrolyte RTD'!K326</f>
        <v/>
      </c>
      <c r="G2737" s="17">
        <f>'M2 - Electrolyte RTD'!F326</f>
        <v/>
      </c>
      <c r="H2737" s="18">
        <f>IF(AND(ISNUMBER('M2 - Electrolyte RTD'!F326),ISNUMBER('M2 - Electrolyte RTD'!K326)),'M2 - Electrolyte RTD'!F326-'M2 - Electrolyte RTD'!K326,"")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Grape | 6-pack 591mL</t>
        </is>
      </c>
      <c r="C2738" s="15" t="inlineStr">
        <is>
          <t>2) Electrolyte beverage (RTD)</t>
        </is>
      </c>
      <c r="D2738" s="19">
        <f>'M2 - Electrolyte RTD'!I327</f>
        <v/>
      </c>
      <c r="E2738" s="20">
        <f>'M2 - Electrolyte RTD'!J327</f>
        <v/>
      </c>
      <c r="F2738" s="18">
        <f>'M2 - Electrolyte RTD'!K327</f>
        <v/>
      </c>
      <c r="G2738" s="17">
        <f>'M2 - Electrolyte RTD'!F327</f>
        <v/>
      </c>
      <c r="H2738" s="18">
        <f>IF(AND(ISNUMBER('M2 - Electrolyte RTD'!F327),ISNUMBER('M2 - Electrolyte RTD'!K327)),'M2 - Electrolyte RTD'!F327-'M2 - Electrolyte RTD'!K327,"")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Grape | 12-pack 591mL</t>
        </is>
      </c>
      <c r="C2739" s="15" t="inlineStr">
        <is>
          <t>2) Electrolyte beverage (RTD)</t>
        </is>
      </c>
      <c r="D2739" s="19">
        <f>'M2 - Electrolyte RTD'!I328</f>
        <v/>
      </c>
      <c r="E2739" s="20">
        <f>'M2 - Electrolyte RTD'!J328</f>
        <v/>
      </c>
      <c r="F2739" s="18">
        <f>'M2 - Electrolyte RTD'!K328</f>
        <v/>
      </c>
      <c r="G2739" s="17">
        <f>'M2 - Electrolyte RTD'!F328</f>
        <v/>
      </c>
      <c r="H2739" s="18">
        <f>IF(AND(ISNUMBER('M2 - Electrolyte RTD'!F328),ISNUMBER('M2 - Electrolyte RTD'!K328)),'M2 - Electrolyte RTD'!F328-'M2 - Electrolyte RTD'!K328,"")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Grape | 24-pack 591mL</t>
        </is>
      </c>
      <c r="C2740" s="15" t="inlineStr">
        <is>
          <t>2) Electrolyte beverage (RTD)</t>
        </is>
      </c>
      <c r="D2740" s="19">
        <f>'M2 - Electrolyte RTD'!I329</f>
        <v/>
      </c>
      <c r="E2740" s="20">
        <f>'M2 - Electrolyte RTD'!J329</f>
        <v/>
      </c>
      <c r="F2740" s="18">
        <f>'M2 - Electrolyte RTD'!K329</f>
        <v/>
      </c>
      <c r="G2740" s="17">
        <f>'M2 - Electrolyte RTD'!F329</f>
        <v/>
      </c>
      <c r="H2740" s="18">
        <f>IF(AND(ISNUMBER('M2 - Electrolyte RTD'!F329),ISNUMBER('M2 - Electrolyte RTD'!K329)),'M2 - Electrolyte RTD'!F329-'M2 - Electrolyte RTD'!K329,"")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Kiwi Strawberry | single 591mL</t>
        </is>
      </c>
      <c r="C2741" s="15" t="inlineStr">
        <is>
          <t>2) Electrolyte beverage (RTD)</t>
        </is>
      </c>
      <c r="D2741" s="19">
        <f>'M2 - Electrolyte RTD'!I330</f>
        <v/>
      </c>
      <c r="E2741" s="20">
        <f>'M2 - Electrolyte RTD'!J330</f>
        <v/>
      </c>
      <c r="F2741" s="18">
        <f>'M2 - Electrolyte RTD'!K330</f>
        <v/>
      </c>
      <c r="G2741" s="17">
        <f>'M2 - Electrolyte RTD'!F330</f>
        <v/>
      </c>
      <c r="H2741" s="18">
        <f>IF(AND(ISNUMBER('M2 - Electrolyte RTD'!F330),ISNUMBER('M2 - Electrolyte RTD'!K330)),'M2 - Electrolyte RTD'!F330-'M2 - Electrolyte RTD'!K330,"")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Kiwi Strawberry | 6-pack 591mL</t>
        </is>
      </c>
      <c r="C2742" s="15" t="inlineStr">
        <is>
          <t>2) Electrolyte beverage (RTD)</t>
        </is>
      </c>
      <c r="D2742" s="19">
        <f>'M2 - Electrolyte RTD'!I331</f>
        <v/>
      </c>
      <c r="E2742" s="20">
        <f>'M2 - Electrolyte RTD'!J331</f>
        <v/>
      </c>
      <c r="F2742" s="18">
        <f>'M2 - Electrolyte RTD'!K331</f>
        <v/>
      </c>
      <c r="G2742" s="17">
        <f>'M2 - Electrolyte RTD'!F331</f>
        <v/>
      </c>
      <c r="H2742" s="18">
        <f>IF(AND(ISNUMBER('M2 - Electrolyte RTD'!F331),ISNUMBER('M2 - Electrolyte RTD'!K331)),'M2 - Electrolyte RTD'!F331-'M2 - Electrolyte RTD'!K331,"")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Kiwi Strawberry | 12-pack 591mL</t>
        </is>
      </c>
      <c r="C2743" s="15" t="inlineStr">
        <is>
          <t>2) Electrolyte beverage (RTD)</t>
        </is>
      </c>
      <c r="D2743" s="19">
        <f>'M2 - Electrolyte RTD'!I332</f>
        <v/>
      </c>
      <c r="E2743" s="20">
        <f>'M2 - Electrolyte RTD'!J332</f>
        <v/>
      </c>
      <c r="F2743" s="18">
        <f>'M2 - Electrolyte RTD'!K332</f>
        <v/>
      </c>
      <c r="G2743" s="17">
        <f>'M2 - Electrolyte RTD'!F332</f>
        <v/>
      </c>
      <c r="H2743" s="18">
        <f>IF(AND(ISNUMBER('M2 - Electrolyte RTD'!F332),ISNUMBER('M2 - Electrolyte RTD'!K332)),'M2 - Electrolyte RTD'!F332-'M2 - Electrolyte RTD'!K332,"")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Kiwi Strawberry | 24-pack 591mL</t>
        </is>
      </c>
      <c r="C2744" s="15" t="inlineStr">
        <is>
          <t>2) Electrolyte beverage (RTD)</t>
        </is>
      </c>
      <c r="D2744" s="19">
        <f>'M2 - Electrolyte RTD'!I333</f>
        <v/>
      </c>
      <c r="E2744" s="20">
        <f>'M2 - Electrolyte RTD'!J333</f>
        <v/>
      </c>
      <c r="F2744" s="18">
        <f>'M2 - Electrolyte RTD'!K333</f>
        <v/>
      </c>
      <c r="G2744" s="17">
        <f>'M2 - Electrolyte RTD'!F333</f>
        <v/>
      </c>
      <c r="H2744" s="18">
        <f>IF(AND(ISNUMBER('M2 - Electrolyte RTD'!F333),ISNUMBER('M2 - Electrolyte RTD'!K333)),'M2 - Electrolyte RTD'!F333-'M2 - Electrolyte RTD'!K333,"")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Watermelon | single 591mL</t>
        </is>
      </c>
      <c r="C2745" s="15" t="inlineStr">
        <is>
          <t>2) Electrolyte beverage (RTD)</t>
        </is>
      </c>
      <c r="D2745" s="19">
        <f>'M2 - Electrolyte RTD'!I334</f>
        <v/>
      </c>
      <c r="E2745" s="20">
        <f>'M2 - Electrolyte RTD'!J334</f>
        <v/>
      </c>
      <c r="F2745" s="18">
        <f>'M2 - Electrolyte RTD'!K334</f>
        <v/>
      </c>
      <c r="G2745" s="17">
        <f>'M2 - Electrolyte RTD'!F334</f>
        <v/>
      </c>
      <c r="H2745" s="18">
        <f>IF(AND(ISNUMBER('M2 - Electrolyte RTD'!F334),ISNUMBER('M2 - Electrolyte RTD'!K334)),'M2 - Electrolyte RTD'!F334-'M2 - Electrolyte RTD'!K334,"")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Watermelon | 6-pack 591mL</t>
        </is>
      </c>
      <c r="C2746" s="15" t="inlineStr">
        <is>
          <t>2) Electrolyte beverage (RTD)</t>
        </is>
      </c>
      <c r="D2746" s="19">
        <f>'M2 - Electrolyte RTD'!I335</f>
        <v/>
      </c>
      <c r="E2746" s="20">
        <f>'M2 - Electrolyte RTD'!J335</f>
        <v/>
      </c>
      <c r="F2746" s="18">
        <f>'M2 - Electrolyte RTD'!K335</f>
        <v/>
      </c>
      <c r="G2746" s="17">
        <f>'M2 - Electrolyte RTD'!F335</f>
        <v/>
      </c>
      <c r="H2746" s="18">
        <f>IF(AND(ISNUMBER('M2 - Electrolyte RTD'!F335),ISNUMBER('M2 - Electrolyte RTD'!K335)),'M2 - Electrolyte RTD'!F335-'M2 - Electrolyte RTD'!K335,"")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Watermelon | 12-pack 591mL</t>
        </is>
      </c>
      <c r="C2747" s="15" t="inlineStr">
        <is>
          <t>2) Electrolyte beverage (RTD)</t>
        </is>
      </c>
      <c r="D2747" s="19">
        <f>'M2 - Electrolyte RTD'!I336</f>
        <v/>
      </c>
      <c r="E2747" s="20">
        <f>'M2 - Electrolyte RTD'!J336</f>
        <v/>
      </c>
      <c r="F2747" s="18">
        <f>'M2 - Electrolyte RTD'!K336</f>
        <v/>
      </c>
      <c r="G2747" s="17">
        <f>'M2 - Electrolyte RTD'!F336</f>
        <v/>
      </c>
      <c r="H2747" s="18">
        <f>IF(AND(ISNUMBER('M2 - Electrolyte RTD'!F336),ISNUMBER('M2 - Electrolyte RTD'!K336)),'M2 - Electrolyte RTD'!F336-'M2 - Electrolyte RTD'!K336,"")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Watermelon | 24-pack 591mL</t>
        </is>
      </c>
      <c r="C2748" s="15" t="inlineStr">
        <is>
          <t>2) Electrolyte beverage (RTD)</t>
        </is>
      </c>
      <c r="D2748" s="19">
        <f>'M2 - Electrolyte RTD'!I337</f>
        <v/>
      </c>
      <c r="E2748" s="20">
        <f>'M2 - Electrolyte RTD'!J337</f>
        <v/>
      </c>
      <c r="F2748" s="18">
        <f>'M2 - Electrolyte RTD'!K337</f>
        <v/>
      </c>
      <c r="G2748" s="17">
        <f>'M2 - Electrolyte RTD'!F337</f>
        <v/>
      </c>
      <c r="H2748" s="18">
        <f>IF(AND(ISNUMBER('M2 - Electrolyte RTD'!F337),ISNUMBER('M2 - Electrolyte RTD'!K337)),'M2 - Electrolyte RTD'!F337-'M2 - Electrolyte RTD'!K337,"")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Lemon | single 591mL</t>
        </is>
      </c>
      <c r="C2749" s="15" t="inlineStr">
        <is>
          <t>2) Electrolyte beverage (RTD)</t>
        </is>
      </c>
      <c r="D2749" s="19">
        <f>'M2 - Electrolyte RTD'!I338</f>
        <v/>
      </c>
      <c r="E2749" s="20">
        <f>'M2 - Electrolyte RTD'!J338</f>
        <v/>
      </c>
      <c r="F2749" s="18">
        <f>'M2 - Electrolyte RTD'!K338</f>
        <v/>
      </c>
      <c r="G2749" s="17">
        <f>'M2 - Electrolyte RTD'!F338</f>
        <v/>
      </c>
      <c r="H2749" s="18">
        <f>IF(AND(ISNUMBER('M2 - Electrolyte RTD'!F338),ISNUMBER('M2 - Electrolyte RTD'!K338)),'M2 - Electrolyte RTD'!F338-'M2 - Electrolyte RTD'!K338,"")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Lemon | 6-pack 591mL</t>
        </is>
      </c>
      <c r="C2750" s="15" t="inlineStr">
        <is>
          <t>2) Electrolyte beverage (RTD)</t>
        </is>
      </c>
      <c r="D2750" s="19">
        <f>'M2 - Electrolyte RTD'!I339</f>
        <v/>
      </c>
      <c r="E2750" s="20">
        <f>'M2 - Electrolyte RTD'!J339</f>
        <v/>
      </c>
      <c r="F2750" s="18">
        <f>'M2 - Electrolyte RTD'!K339</f>
        <v/>
      </c>
      <c r="G2750" s="17">
        <f>'M2 - Electrolyte RTD'!F339</f>
        <v/>
      </c>
      <c r="H2750" s="18">
        <f>IF(AND(ISNUMBER('M2 - Electrolyte RTD'!F339),ISNUMBER('M2 - Electrolyte RTD'!K339)),'M2 - Electrolyte RTD'!F339-'M2 - Electrolyte RTD'!K339,"")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Lemon | 12-pack 591mL</t>
        </is>
      </c>
      <c r="C2751" s="15" t="inlineStr">
        <is>
          <t>2) Electrolyte beverage (RTD)</t>
        </is>
      </c>
      <c r="D2751" s="19">
        <f>'M2 - Electrolyte RTD'!I340</f>
        <v/>
      </c>
      <c r="E2751" s="20">
        <f>'M2 - Electrolyte RTD'!J340</f>
        <v/>
      </c>
      <c r="F2751" s="18">
        <f>'M2 - Electrolyte RTD'!K340</f>
        <v/>
      </c>
      <c r="G2751" s="17">
        <f>'M2 - Electrolyte RTD'!F340</f>
        <v/>
      </c>
      <c r="H2751" s="18">
        <f>IF(AND(ISNUMBER('M2 - Electrolyte RTD'!F340),ISNUMBER('M2 - Electrolyte RTD'!K340)),'M2 - Electrolyte RTD'!F340-'M2 - Electrolyte RTD'!K340,"")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Lemon | 24-pack 591mL</t>
        </is>
      </c>
      <c r="C2752" s="15" t="inlineStr">
        <is>
          <t>2) Electrolyte beverage (RTD)</t>
        </is>
      </c>
      <c r="D2752" s="19">
        <f>'M2 - Electrolyte RTD'!I341</f>
        <v/>
      </c>
      <c r="E2752" s="20">
        <f>'M2 - Electrolyte RTD'!J341</f>
        <v/>
      </c>
      <c r="F2752" s="18">
        <f>'M2 - Electrolyte RTD'!K341</f>
        <v/>
      </c>
      <c r="G2752" s="17">
        <f>'M2 - Electrolyte RTD'!F341</f>
        <v/>
      </c>
      <c r="H2752" s="18">
        <f>IF(AND(ISNUMBER('M2 - Electrolyte RTD'!F341),ISNUMBER('M2 - Electrolyte RTD'!K341)),'M2 - Electrolyte RTD'!F341-'M2 - Electrolyte RTD'!K341,"")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Propel</t>
        </is>
      </c>
      <c r="B2753" s="15" t="inlineStr">
        <is>
          <t>Propel Electrolyte Water | Black Cherry | single 591mL</t>
        </is>
      </c>
      <c r="C2753" s="15" t="inlineStr">
        <is>
          <t>2) Electrolyte beverage (RTD)</t>
        </is>
      </c>
      <c r="D2753" s="19">
        <f>'M2 - Electrolyte RTD'!I342</f>
        <v/>
      </c>
      <c r="E2753" s="20">
        <f>'M2 - Electrolyte RTD'!J342</f>
        <v/>
      </c>
      <c r="F2753" s="18">
        <f>'M2 - Electrolyte RTD'!K342</f>
        <v/>
      </c>
      <c r="G2753" s="17">
        <f>'M2 - Electrolyte RTD'!F342</f>
        <v/>
      </c>
      <c r="H2753" s="18">
        <f>IF(AND(ISNUMBER('M2 - Electrolyte RTD'!F342),ISNUMBER('M2 - Electrolyte RTD'!K342)),'M2 - Electrolyte RTD'!F342-'M2 - Electrolyte RTD'!K342,"")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Propel</t>
        </is>
      </c>
      <c r="B2754" s="15" t="inlineStr">
        <is>
          <t>Propel Electrolyte Water | Black Cherry | 6-pack 591mL</t>
        </is>
      </c>
      <c r="C2754" s="15" t="inlineStr">
        <is>
          <t>2) Electrolyte beverage (RTD)</t>
        </is>
      </c>
      <c r="D2754" s="19">
        <f>'M2 - Electrolyte RTD'!I343</f>
        <v/>
      </c>
      <c r="E2754" s="20">
        <f>'M2 - Electrolyte RTD'!J343</f>
        <v/>
      </c>
      <c r="F2754" s="18">
        <f>'M2 - Electrolyte RTD'!K343</f>
        <v/>
      </c>
      <c r="G2754" s="17">
        <f>'M2 - Electrolyte RTD'!F343</f>
        <v/>
      </c>
      <c r="H2754" s="18">
        <f>IF(AND(ISNUMBER('M2 - Electrolyte RTD'!F343),ISNUMBER('M2 - Electrolyte RTD'!K343)),'M2 - Electrolyte RTD'!F343-'M2 - Electrolyte RTD'!K343,"")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Propel</t>
        </is>
      </c>
      <c r="B2755" s="15" t="inlineStr">
        <is>
          <t>Propel Electrolyte Water | Black Cherry | 12-pack 591mL</t>
        </is>
      </c>
      <c r="C2755" s="15" t="inlineStr">
        <is>
          <t>2) Electrolyte beverage (RTD)</t>
        </is>
      </c>
      <c r="D2755" s="19">
        <f>'M2 - Electrolyte RTD'!I344</f>
        <v/>
      </c>
      <c r="E2755" s="20">
        <f>'M2 - Electrolyte RTD'!J344</f>
        <v/>
      </c>
      <c r="F2755" s="18">
        <f>'M2 - Electrolyte RTD'!K344</f>
        <v/>
      </c>
      <c r="G2755" s="17">
        <f>'M2 - Electrolyte RTD'!F344</f>
        <v/>
      </c>
      <c r="H2755" s="18">
        <f>IF(AND(ISNUMBER('M2 - Electrolyte RTD'!F344),ISNUMBER('M2 - Electrolyte RTD'!K344)),'M2 - Electrolyte RTD'!F344-'M2 - Electrolyte RTD'!K344,"")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Propel</t>
        </is>
      </c>
      <c r="B2756" s="15" t="inlineStr">
        <is>
          <t>Propel Electrolyte Water | Black Cherry | 24-pack 591mL</t>
        </is>
      </c>
      <c r="C2756" s="15" t="inlineStr">
        <is>
          <t>2) Electrolyte beverage (RTD)</t>
        </is>
      </c>
      <c r="D2756" s="19">
        <f>'M2 - Electrolyte RTD'!I345</f>
        <v/>
      </c>
      <c r="E2756" s="20">
        <f>'M2 - Electrolyte RTD'!J345</f>
        <v/>
      </c>
      <c r="F2756" s="18">
        <f>'M2 - Electrolyte RTD'!K345</f>
        <v/>
      </c>
      <c r="G2756" s="17">
        <f>'M2 - Electrolyte RTD'!F345</f>
        <v/>
      </c>
      <c r="H2756" s="18">
        <f>IF(AND(ISNUMBER('M2 - Electrolyte RTD'!F345),ISNUMBER('M2 - Electrolyte RTD'!K345)),'M2 - Electrolyte RTD'!F345-'M2 - Electrolyte RTD'!K345,"")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Essentia</t>
        </is>
      </c>
      <c r="B2757" s="15" t="inlineStr">
        <is>
          <t>Essentia Ionized Alkaline Water | Original (pH 9.5) | 8-pack 1L</t>
        </is>
      </c>
      <c r="C2757" s="15" t="inlineStr">
        <is>
          <t>2) Electrolyte beverage (RTD)</t>
        </is>
      </c>
      <c r="D2757" s="19">
        <f>'M2 - Electrolyte RTD'!I346</f>
        <v/>
      </c>
      <c r="E2757" s="20">
        <f>'M2 - Electrolyte RTD'!J346</f>
        <v/>
      </c>
      <c r="F2757" s="18">
        <f>'M2 - Electrolyte RTD'!K346</f>
        <v/>
      </c>
      <c r="G2757" s="17">
        <f>'M2 - Electrolyte RTD'!F346</f>
        <v/>
      </c>
      <c r="H2757" s="18">
        <f>IF(AND(ISNUMBER('M2 - Electrolyte RTD'!F346),ISNUMBER('M2 - Electrolyte RTD'!K346)),'M2 - Electrolyte RTD'!F346-'M2 - Electrolyte RTD'!K346,"")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Essentia</t>
        </is>
      </c>
      <c r="B2758" s="15" t="inlineStr">
        <is>
          <t>Essentia Ionized Alkaline Water | Original (pH 9.5) | 12-pack 1L</t>
        </is>
      </c>
      <c r="C2758" s="15" t="inlineStr">
        <is>
          <t>2) Electrolyte beverage (RTD)</t>
        </is>
      </c>
      <c r="D2758" s="19">
        <f>'M2 - Electrolyte RTD'!I347</f>
        <v/>
      </c>
      <c r="E2758" s="20">
        <f>'M2 - Electrolyte RTD'!J347</f>
        <v/>
      </c>
      <c r="F2758" s="18">
        <f>'M2 - Electrolyte RTD'!K347</f>
        <v/>
      </c>
      <c r="G2758" s="17">
        <f>'M2 - Electrolyte RTD'!F347</f>
        <v/>
      </c>
      <c r="H2758" s="18">
        <f>IF(AND(ISNUMBER('M2 - Electrolyte RTD'!F347),ISNUMBER('M2 - Electrolyte RTD'!K347)),'M2 - Electrolyte RTD'!F347-'M2 - Electrolyte RTD'!K347,"")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Essentia</t>
        </is>
      </c>
      <c r="B2759" s="15" t="inlineStr">
        <is>
          <t>Essentia Ionized Alkaline Water | Original (pH 9.5) | 24-pack 1L</t>
        </is>
      </c>
      <c r="C2759" s="15" t="inlineStr">
        <is>
          <t>2) Electrolyte beverage (RTD)</t>
        </is>
      </c>
      <c r="D2759" s="19">
        <f>'M2 - Electrolyte RTD'!I348</f>
        <v/>
      </c>
      <c r="E2759" s="20">
        <f>'M2 - Electrolyte RTD'!J348</f>
        <v/>
      </c>
      <c r="F2759" s="18">
        <f>'M2 - Electrolyte RTD'!K348</f>
        <v/>
      </c>
      <c r="G2759" s="17">
        <f>'M2 - Electrolyte RTD'!F348</f>
        <v/>
      </c>
      <c r="H2759" s="18">
        <f>IF(AND(ISNUMBER('M2 - Electrolyte RTD'!F348),ISNUMBER('M2 - Electrolyte RTD'!K348)),'M2 - Electrolyte RTD'!F348-'M2 - Electrolyte RTD'!K348,"")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Alkaline pH 9+ | 8-pack 1L</t>
        </is>
      </c>
      <c r="C2760" s="15" t="inlineStr">
        <is>
          <t>2) Electrolyte beverage (RTD)</t>
        </is>
      </c>
      <c r="D2760" s="19">
        <f>'M2 - Electrolyte RTD'!I349</f>
        <v/>
      </c>
      <c r="E2760" s="20">
        <f>'M2 - Electrolyte RTD'!J349</f>
        <v/>
      </c>
      <c r="F2760" s="18">
        <f>'M2 - Electrolyte RTD'!K349</f>
        <v/>
      </c>
      <c r="G2760" s="17">
        <f>'M2 - Electrolyte RTD'!F349</f>
        <v/>
      </c>
      <c r="H2760" s="18">
        <f>IF(AND(ISNUMBER('M2 - Electrolyte RTD'!F349),ISNUMBER('M2 - Electrolyte RTD'!K349)),'M2 - Electrolyte RTD'!F349-'M2 - Electrolyte RTD'!K349,"")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Alkaline pH 9+ | 12-pack 1L</t>
        </is>
      </c>
      <c r="C2761" s="15" t="inlineStr">
        <is>
          <t>2) Electrolyte beverage (RTD)</t>
        </is>
      </c>
      <c r="D2761" s="19">
        <f>'M2 - Electrolyte RTD'!I350</f>
        <v/>
      </c>
      <c r="E2761" s="20">
        <f>'M2 - Electrolyte RTD'!J350</f>
        <v/>
      </c>
      <c r="F2761" s="18">
        <f>'M2 - Electrolyte RTD'!K350</f>
        <v/>
      </c>
      <c r="G2761" s="17">
        <f>'M2 - Electrolyte RTD'!F350</f>
        <v/>
      </c>
      <c r="H2761" s="18">
        <f>IF(AND(ISNUMBER('M2 - Electrolyte RTD'!F350),ISNUMBER('M2 - Electrolyte RTD'!K350)),'M2 - Electrolyte RTD'!F350-'M2 - Electrolyte RTD'!K350,"")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Smartwater</t>
        </is>
      </c>
      <c r="B2762" s="15" t="inlineStr">
        <is>
          <t>Smartwater Alkaline | Alkaline pH 9+ | 24-pack 1L</t>
        </is>
      </c>
      <c r="C2762" s="15" t="inlineStr">
        <is>
          <t>2) Electrolyte beverage (RTD)</t>
        </is>
      </c>
      <c r="D2762" s="19">
        <f>'M2 - Electrolyte RTD'!I351</f>
        <v/>
      </c>
      <c r="E2762" s="20">
        <f>'M2 - Electrolyte RTD'!J351</f>
        <v/>
      </c>
      <c r="F2762" s="18">
        <f>'M2 - Electrolyte RTD'!K351</f>
        <v/>
      </c>
      <c r="G2762" s="17">
        <f>'M2 - Electrolyte RTD'!F351</f>
        <v/>
      </c>
      <c r="H2762" s="18">
        <f>IF(AND(ISNUMBER('M2 - Electrolyte RTD'!F351),ISNUMBER('M2 - Electrolyte RTD'!K351)),'M2 - Electrolyte RTD'!F351-'M2 - Electrolyte RTD'!K351,"")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Smartwater</t>
        </is>
      </c>
      <c r="B2763" s="15" t="inlineStr">
        <is>
          <t>Smartwater Alkaline | Original | 8-pack 1L</t>
        </is>
      </c>
      <c r="C2763" s="15" t="inlineStr">
        <is>
          <t>2) Electrolyte beverage (RTD)</t>
        </is>
      </c>
      <c r="D2763" s="19">
        <f>'M2 - Electrolyte RTD'!I352</f>
        <v/>
      </c>
      <c r="E2763" s="20">
        <f>'M2 - Electrolyte RTD'!J352</f>
        <v/>
      </c>
      <c r="F2763" s="18">
        <f>'M2 - Electrolyte RTD'!K352</f>
        <v/>
      </c>
      <c r="G2763" s="17">
        <f>'M2 - Electrolyte RTD'!F352</f>
        <v/>
      </c>
      <c r="H2763" s="18">
        <f>IF(AND(ISNUMBER('M2 - Electrolyte RTD'!F352),ISNUMBER('M2 - Electrolyte RTD'!K352)),'M2 - Electrolyte RTD'!F352-'M2 - Electrolyte RTD'!K352,"")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Smartwater</t>
        </is>
      </c>
      <c r="B2764" s="15" t="inlineStr">
        <is>
          <t>Smartwater Alkaline | Original | 12-pack 1L</t>
        </is>
      </c>
      <c r="C2764" s="15" t="inlineStr">
        <is>
          <t>2) Electrolyte beverage (RTD)</t>
        </is>
      </c>
      <c r="D2764" s="19">
        <f>'M2 - Electrolyte RTD'!I353</f>
        <v/>
      </c>
      <c r="E2764" s="20">
        <f>'M2 - Electrolyte RTD'!J353</f>
        <v/>
      </c>
      <c r="F2764" s="18">
        <f>'M2 - Electrolyte RTD'!K353</f>
        <v/>
      </c>
      <c r="G2764" s="17">
        <f>'M2 - Electrolyte RTD'!F353</f>
        <v/>
      </c>
      <c r="H2764" s="18">
        <f>IF(AND(ISNUMBER('M2 - Electrolyte RTD'!F353),ISNUMBER('M2 - Electrolyte RTD'!K353)),'M2 - Electrolyte RTD'!F353-'M2 - Electrolyte RTD'!K353,"")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Smartwater</t>
        </is>
      </c>
      <c r="B2765" s="15" t="inlineStr">
        <is>
          <t>Smartwater Alkaline | Original | 24-pack 1L</t>
        </is>
      </c>
      <c r="C2765" s="15" t="inlineStr">
        <is>
          <t>2) Electrolyte beverage (RTD)</t>
        </is>
      </c>
      <c r="D2765" s="19">
        <f>'M2 - Electrolyte RTD'!I354</f>
        <v/>
      </c>
      <c r="E2765" s="20">
        <f>'M2 - Electrolyte RTD'!J354</f>
        <v/>
      </c>
      <c r="F2765" s="18">
        <f>'M2 - Electrolyte RTD'!K354</f>
        <v/>
      </c>
      <c r="G2765" s="17">
        <f>'M2 - Electrolyte RTD'!F354</f>
        <v/>
      </c>
      <c r="H2765" s="18">
        <f>IF(AND(ISNUMBER('M2 - Electrolyte RTD'!F354),ISNUMBER('M2 - Electrolyte RTD'!K354)),'M2 - Electrolyte RTD'!F354-'M2 - Electrolyte RTD'!K354,"")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Glacier Freeze | single 591mL</t>
        </is>
      </c>
      <c r="C2766" s="15" t="inlineStr">
        <is>
          <t>2) Electrolyte beverage (RTD)</t>
        </is>
      </c>
      <c r="D2766" s="19">
        <f>'M2 - Electrolyte RTD'!I355</f>
        <v/>
      </c>
      <c r="E2766" s="20">
        <f>'M2 - Electrolyte RTD'!J355</f>
        <v/>
      </c>
      <c r="F2766" s="18">
        <f>'M2 - Electrolyte RTD'!K355</f>
        <v/>
      </c>
      <c r="G2766" s="17">
        <f>'M2 - Electrolyte RTD'!F355</f>
        <v/>
      </c>
      <c r="H2766" s="18">
        <f>IF(AND(ISNUMBER('M2 - Electrolyte RTD'!F355),ISNUMBER('M2 - Electrolyte RTD'!K355)),'M2 - Electrolyte RTD'!F355-'M2 - Electrolyte RTD'!K355,"")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Glacier Freeze | 6-pack 591mL</t>
        </is>
      </c>
      <c r="C2767" s="15" t="inlineStr">
        <is>
          <t>2) Electrolyte beverage (RTD)</t>
        </is>
      </c>
      <c r="D2767" s="19">
        <f>'M2 - Electrolyte RTD'!I356</f>
        <v/>
      </c>
      <c r="E2767" s="20">
        <f>'M2 - Electrolyte RTD'!J356</f>
        <v/>
      </c>
      <c r="F2767" s="18">
        <f>'M2 - Electrolyte RTD'!K356</f>
        <v/>
      </c>
      <c r="G2767" s="17">
        <f>'M2 - Electrolyte RTD'!F356</f>
        <v/>
      </c>
      <c r="H2767" s="18">
        <f>IF(AND(ISNUMBER('M2 - Electrolyte RTD'!F356),ISNUMBER('M2 - Electrolyte RTD'!K356)),'M2 - Electrolyte RTD'!F356-'M2 - Electrolyte RTD'!K356,"")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Glacier Freeze | 12-pack 591mL</t>
        </is>
      </c>
      <c r="C2768" s="15" t="inlineStr">
        <is>
          <t>2) Electrolyte beverage (RTD)</t>
        </is>
      </c>
      <c r="D2768" s="19">
        <f>'M2 - Electrolyte RTD'!I357</f>
        <v/>
      </c>
      <c r="E2768" s="20">
        <f>'M2 - Electrolyte RTD'!J357</f>
        <v/>
      </c>
      <c r="F2768" s="18">
        <f>'M2 - Electrolyte RTD'!K357</f>
        <v/>
      </c>
      <c r="G2768" s="17">
        <f>'M2 - Electrolyte RTD'!F357</f>
        <v/>
      </c>
      <c r="H2768" s="18">
        <f>IF(AND(ISNUMBER('M2 - Electrolyte RTD'!F357),ISNUMBER('M2 - Electrolyte RTD'!K357)),'M2 - Electrolyte RTD'!F357-'M2 - Electrolyte RTD'!K357,"")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Glacier Freeze | 24-pack 591mL</t>
        </is>
      </c>
      <c r="C2769" s="15" t="inlineStr">
        <is>
          <t>2) Electrolyte beverage (RTD)</t>
        </is>
      </c>
      <c r="D2769" s="19">
        <f>'M2 - Electrolyte RTD'!I358</f>
        <v/>
      </c>
      <c r="E2769" s="20">
        <f>'M2 - Electrolyte RTD'!J358</f>
        <v/>
      </c>
      <c r="F2769" s="18">
        <f>'M2 - Electrolyte RTD'!K358</f>
        <v/>
      </c>
      <c r="G2769" s="17">
        <f>'M2 - Electrolyte RTD'!F358</f>
        <v/>
      </c>
      <c r="H2769" s="18">
        <f>IF(AND(ISNUMBER('M2 - Electrolyte RTD'!F358),ISNUMBER('M2 - Electrolyte RTD'!K358)),'M2 - Electrolyte RTD'!F358-'M2 - Electrolyte RTD'!K358,"")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Fruit Punch | single 591mL</t>
        </is>
      </c>
      <c r="C2770" s="15" t="inlineStr">
        <is>
          <t>2) Electrolyte beverage (RTD)</t>
        </is>
      </c>
      <c r="D2770" s="19">
        <f>'M2 - Electrolyte RTD'!I359</f>
        <v/>
      </c>
      <c r="E2770" s="20">
        <f>'M2 - Electrolyte RTD'!J359</f>
        <v/>
      </c>
      <c r="F2770" s="18">
        <f>'M2 - Electrolyte RTD'!K359</f>
        <v/>
      </c>
      <c r="G2770" s="17">
        <f>'M2 - Electrolyte RTD'!F359</f>
        <v/>
      </c>
      <c r="H2770" s="18">
        <f>IF(AND(ISNUMBER('M2 - Electrolyte RTD'!F359),ISNUMBER('M2 - Electrolyte RTD'!K359)),'M2 - Electrolyte RTD'!F359-'M2 - Electrolyte RTD'!K359,"")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Fruit Punch | 6-pack 591mL</t>
        </is>
      </c>
      <c r="C2771" s="15" t="inlineStr">
        <is>
          <t>2) Electrolyte beverage (RTD)</t>
        </is>
      </c>
      <c r="D2771" s="19">
        <f>'M2 - Electrolyte RTD'!I360</f>
        <v/>
      </c>
      <c r="E2771" s="20">
        <f>'M2 - Electrolyte RTD'!J360</f>
        <v/>
      </c>
      <c r="F2771" s="18">
        <f>'M2 - Electrolyte RTD'!K360</f>
        <v/>
      </c>
      <c r="G2771" s="17">
        <f>'M2 - Electrolyte RTD'!F360</f>
        <v/>
      </c>
      <c r="H2771" s="18">
        <f>IF(AND(ISNUMBER('M2 - Electrolyte RTD'!F360),ISNUMBER('M2 - Electrolyte RTD'!K360)),'M2 - Electrolyte RTD'!F360-'M2 - Electrolyte RTD'!K360,"")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Fruit Punch | 12-pack 591mL</t>
        </is>
      </c>
      <c r="C2772" s="15" t="inlineStr">
        <is>
          <t>2) Electrolyte beverage (RTD)</t>
        </is>
      </c>
      <c r="D2772" s="19">
        <f>'M2 - Electrolyte RTD'!I361</f>
        <v/>
      </c>
      <c r="E2772" s="20">
        <f>'M2 - Electrolyte RTD'!J361</f>
        <v/>
      </c>
      <c r="F2772" s="18">
        <f>'M2 - Electrolyte RTD'!K361</f>
        <v/>
      </c>
      <c r="G2772" s="17">
        <f>'M2 - Electrolyte RTD'!F361</f>
        <v/>
      </c>
      <c r="H2772" s="18">
        <f>IF(AND(ISNUMBER('M2 - Electrolyte RTD'!F361),ISNUMBER('M2 - Electrolyte RTD'!K361)),'M2 - Electrolyte RTD'!F361-'M2 - Electrolyte RTD'!K361,"")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Fruit Punch | 24-pack 591mL</t>
        </is>
      </c>
      <c r="C2773" s="15" t="inlineStr">
        <is>
          <t>2) Electrolyte beverage (RTD)</t>
        </is>
      </c>
      <c r="D2773" s="19">
        <f>'M2 - Electrolyte RTD'!I362</f>
        <v/>
      </c>
      <c r="E2773" s="20">
        <f>'M2 - Electrolyte RTD'!J362</f>
        <v/>
      </c>
      <c r="F2773" s="18">
        <f>'M2 - Electrolyte RTD'!K362</f>
        <v/>
      </c>
      <c r="G2773" s="17">
        <f>'M2 - Electrolyte RTD'!F362</f>
        <v/>
      </c>
      <c r="H2773" s="18">
        <f>IF(AND(ISNUMBER('M2 - Electrolyte RTD'!F362),ISNUMBER('M2 - Electrolyte RTD'!K362)),'M2 - Electrolyte RTD'!F362-'M2 - Electrolyte RTD'!K362,"")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Grape | single 591mL</t>
        </is>
      </c>
      <c r="C2774" s="15" t="inlineStr">
        <is>
          <t>2) Electrolyte beverage (RTD)</t>
        </is>
      </c>
      <c r="D2774" s="19">
        <f>'M2 - Electrolyte RTD'!I363</f>
        <v/>
      </c>
      <c r="E2774" s="20">
        <f>'M2 - Electrolyte RTD'!J363</f>
        <v/>
      </c>
      <c r="F2774" s="18">
        <f>'M2 - Electrolyte RTD'!K363</f>
        <v/>
      </c>
      <c r="G2774" s="17">
        <f>'M2 - Electrolyte RTD'!F363</f>
        <v/>
      </c>
      <c r="H2774" s="18">
        <f>IF(AND(ISNUMBER('M2 - Electrolyte RTD'!F363),ISNUMBER('M2 - Electrolyte RTD'!K363)),'M2 - Electrolyte RTD'!F363-'M2 - Electrolyte RTD'!K363,"")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Grape | 6-pack 591mL</t>
        </is>
      </c>
      <c r="C2775" s="15" t="inlineStr">
        <is>
          <t>2) Electrolyte beverage (RTD)</t>
        </is>
      </c>
      <c r="D2775" s="19">
        <f>'M2 - Electrolyte RTD'!I364</f>
        <v/>
      </c>
      <c r="E2775" s="20">
        <f>'M2 - Electrolyte RTD'!J364</f>
        <v/>
      </c>
      <c r="F2775" s="18">
        <f>'M2 - Electrolyte RTD'!K364</f>
        <v/>
      </c>
      <c r="G2775" s="17">
        <f>'M2 - Electrolyte RTD'!F364</f>
        <v/>
      </c>
      <c r="H2775" s="18">
        <f>IF(AND(ISNUMBER('M2 - Electrolyte RTD'!F364),ISNUMBER('M2 - Electrolyte RTD'!K364)),'M2 - Electrolyte RTD'!F364-'M2 - Electrolyte RTD'!K364,"")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Grape | 12-pack 591mL</t>
        </is>
      </c>
      <c r="C2776" s="15" t="inlineStr">
        <is>
          <t>2) Electrolyte beverage (RTD)</t>
        </is>
      </c>
      <c r="D2776" s="19">
        <f>'M2 - Electrolyte RTD'!I365</f>
        <v/>
      </c>
      <c r="E2776" s="20">
        <f>'M2 - Electrolyte RTD'!J365</f>
        <v/>
      </c>
      <c r="F2776" s="18">
        <f>'M2 - Electrolyte RTD'!K365</f>
        <v/>
      </c>
      <c r="G2776" s="17">
        <f>'M2 - Electrolyte RTD'!F365</f>
        <v/>
      </c>
      <c r="H2776" s="18">
        <f>IF(AND(ISNUMBER('M2 - Electrolyte RTD'!F365),ISNUMBER('M2 - Electrolyte RTD'!K365)),'M2 - Electrolyte RTD'!F365-'M2 - Electrolyte RTD'!K365,"")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Grape | 24-pack 591mL</t>
        </is>
      </c>
      <c r="C2777" s="15" t="inlineStr">
        <is>
          <t>2) Electrolyte beverage (RTD)</t>
        </is>
      </c>
      <c r="D2777" s="19">
        <f>'M2 - Electrolyte RTD'!I366</f>
        <v/>
      </c>
      <c r="E2777" s="20">
        <f>'M2 - Electrolyte RTD'!J366</f>
        <v/>
      </c>
      <c r="F2777" s="18">
        <f>'M2 - Electrolyte RTD'!K366</f>
        <v/>
      </c>
      <c r="G2777" s="17">
        <f>'M2 - Electrolyte RTD'!F366</f>
        <v/>
      </c>
      <c r="H2777" s="18">
        <f>IF(AND(ISNUMBER('M2 - Electrolyte RTD'!F366),ISNUMBER('M2 - Electrolyte RTD'!K366)),'M2 - Electrolyte RTD'!F366-'M2 - Electrolyte RTD'!K366,"")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Gatorade</t>
        </is>
      </c>
      <c r="B2778" s="15" t="inlineStr">
        <is>
          <t>Gatorade G2 Low Sugar | Lemon-Lime | single 591mL</t>
        </is>
      </c>
      <c r="C2778" s="15" t="inlineStr">
        <is>
          <t>2) Electrolyte beverage (RTD)</t>
        </is>
      </c>
      <c r="D2778" s="19">
        <f>'M2 - Electrolyte RTD'!I367</f>
        <v/>
      </c>
      <c r="E2778" s="20">
        <f>'M2 - Electrolyte RTD'!J367</f>
        <v/>
      </c>
      <c r="F2778" s="18">
        <f>'M2 - Electrolyte RTD'!K367</f>
        <v/>
      </c>
      <c r="G2778" s="17">
        <f>'M2 - Electrolyte RTD'!F367</f>
        <v/>
      </c>
      <c r="H2778" s="18">
        <f>IF(AND(ISNUMBER('M2 - Electrolyte RTD'!F367),ISNUMBER('M2 - Electrolyte RTD'!K367)),'M2 - Electrolyte RTD'!F367-'M2 - Electrolyte RTD'!K367,"")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Gatorade</t>
        </is>
      </c>
      <c r="B2779" s="15" t="inlineStr">
        <is>
          <t>Gatorade G2 Low Sugar | Lemon-Lime | 6-pack 591mL</t>
        </is>
      </c>
      <c r="C2779" s="15" t="inlineStr">
        <is>
          <t>2) Electrolyte beverage (RTD)</t>
        </is>
      </c>
      <c r="D2779" s="19">
        <f>'M2 - Electrolyte RTD'!I368</f>
        <v/>
      </c>
      <c r="E2779" s="20">
        <f>'M2 - Electrolyte RTD'!J368</f>
        <v/>
      </c>
      <c r="F2779" s="18">
        <f>'M2 - Electrolyte RTD'!K368</f>
        <v/>
      </c>
      <c r="G2779" s="17">
        <f>'M2 - Electrolyte RTD'!F368</f>
        <v/>
      </c>
      <c r="H2779" s="18">
        <f>IF(AND(ISNUMBER('M2 - Electrolyte RTD'!F368),ISNUMBER('M2 - Electrolyte RTD'!K368)),'M2 - Electrolyte RTD'!F368-'M2 - Electrolyte RTD'!K368,"")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Gatorade</t>
        </is>
      </c>
      <c r="B2780" s="15" t="inlineStr">
        <is>
          <t>Gatorade G2 Low Sugar | Lemon-Lime | 12-pack 591mL</t>
        </is>
      </c>
      <c r="C2780" s="15" t="inlineStr">
        <is>
          <t>2) Electrolyte beverage (RTD)</t>
        </is>
      </c>
      <c r="D2780" s="19">
        <f>'M2 - Electrolyte RTD'!I369</f>
        <v/>
      </c>
      <c r="E2780" s="20">
        <f>'M2 - Electrolyte RTD'!J369</f>
        <v/>
      </c>
      <c r="F2780" s="18">
        <f>'M2 - Electrolyte RTD'!K369</f>
        <v/>
      </c>
      <c r="G2780" s="17">
        <f>'M2 - Electrolyte RTD'!F369</f>
        <v/>
      </c>
      <c r="H2780" s="18">
        <f>IF(AND(ISNUMBER('M2 - Electrolyte RTD'!F369),ISNUMBER('M2 - Electrolyte RTD'!K369)),'M2 - Electrolyte RTD'!F369-'M2 - Electrolyte RTD'!K369,"")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Gatorade</t>
        </is>
      </c>
      <c r="B2781" s="15" t="inlineStr">
        <is>
          <t>Gatorade G2 Low Sugar | Lemon-Lime | 24-pack 591mL</t>
        </is>
      </c>
      <c r="C2781" s="15" t="inlineStr">
        <is>
          <t>2) Electrolyte beverage (RTD)</t>
        </is>
      </c>
      <c r="D2781" s="19">
        <f>'M2 - Electrolyte RTD'!I370</f>
        <v/>
      </c>
      <c r="E2781" s="20">
        <f>'M2 - Electrolyte RTD'!J370</f>
        <v/>
      </c>
      <c r="F2781" s="18">
        <f>'M2 - Electrolyte RTD'!K370</f>
        <v/>
      </c>
      <c r="G2781" s="17">
        <f>'M2 - Electrolyte RTD'!F370</f>
        <v/>
      </c>
      <c r="H2781" s="18">
        <f>IF(AND(ISNUMBER('M2 - Electrolyte RTD'!F370),ISNUMBER('M2 - Electrolyte RTD'!K370)),'M2 - Electrolyte RTD'!F370-'M2 - Electrolyte RTD'!K370,"")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single 473mL</t>
        </is>
      </c>
      <c r="C2782" s="15" t="inlineStr">
        <is>
          <t>2) Electrolyte beverage (RTD)</t>
        </is>
      </c>
      <c r="D2782" s="19">
        <f>'M2 - Electrolyte RTD'!I371</f>
        <v/>
      </c>
      <c r="E2782" s="20">
        <f>'M2 - Electrolyte RTD'!J371</f>
        <v/>
      </c>
      <c r="F2782" s="18">
        <f>'M2 - Electrolyte RTD'!K371</f>
        <v/>
      </c>
      <c r="G2782" s="17">
        <f>'M2 - Electrolyte RTD'!F371</f>
        <v/>
      </c>
      <c r="H2782" s="18">
        <f>IF(AND(ISNUMBER('M2 - Electrolyte RTD'!F371),ISNUMBER('M2 - Electrolyte RTD'!K371)),'M2 - Electrolyte RTD'!F371-'M2 - Electrolyte RTD'!K371,"")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Limon | 8-pack 473mL</t>
        </is>
      </c>
      <c r="C2783" s="15" t="inlineStr">
        <is>
          <t>2) Electrolyte beverage (RTD)</t>
        </is>
      </c>
      <c r="D2783" s="19">
        <f>'M2 - Electrolyte RTD'!I372</f>
        <v/>
      </c>
      <c r="E2783" s="20">
        <f>'M2 - Electrolyte RTD'!J372</f>
        <v/>
      </c>
      <c r="F2783" s="18">
        <f>'M2 - Electrolyte RTD'!K372</f>
        <v/>
      </c>
      <c r="G2783" s="17">
        <f>'M2 - Electrolyte RTD'!F372</f>
        <v/>
      </c>
      <c r="H2783" s="18">
        <f>IF(AND(ISNUMBER('M2 - Electrolyte RTD'!F372),ISNUMBER('M2 - Electrolyte RTD'!K372)),'M2 - Electrolyte RTD'!F372-'M2 - Electrolyte RTD'!K372,"")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Limon | 12-pack 473mL</t>
        </is>
      </c>
      <c r="C2784" s="15" t="inlineStr">
        <is>
          <t>2) Electrolyte beverage (RTD)</t>
        </is>
      </c>
      <c r="D2784" s="19">
        <f>'M2 - Electrolyte RTD'!I373</f>
        <v/>
      </c>
      <c r="E2784" s="20">
        <f>'M2 - Electrolyte RTD'!J373</f>
        <v/>
      </c>
      <c r="F2784" s="18">
        <f>'M2 - Electrolyte RTD'!K373</f>
        <v/>
      </c>
      <c r="G2784" s="17">
        <f>'M2 - Electrolyte RTD'!F373</f>
        <v/>
      </c>
      <c r="H2784" s="18">
        <f>IF(AND(ISNUMBER('M2 - Electrolyte RTD'!F373),ISNUMBER('M2 - Electrolyte RTD'!K373)),'M2 - Electrolyte RTD'!F373-'M2 - Electrolyte RTD'!K373,"")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Limon | 18-pack 473mL</t>
        </is>
      </c>
      <c r="C2785" s="15" t="inlineStr">
        <is>
          <t>2) Electrolyte beverage (RTD)</t>
        </is>
      </c>
      <c r="D2785" s="19">
        <f>'M2 - Electrolyte RTD'!I374</f>
        <v/>
      </c>
      <c r="E2785" s="20">
        <f>'M2 - Electrolyte RTD'!J374</f>
        <v/>
      </c>
      <c r="F2785" s="18">
        <f>'M2 - Electrolyte RTD'!K374</f>
        <v/>
      </c>
      <c r="G2785" s="17">
        <f>'M2 - Electrolyte RTD'!F374</f>
        <v/>
      </c>
      <c r="H2785" s="18">
        <f>IF(AND(ISNUMBER('M2 - Electrolyte RTD'!F374),ISNUMBER('M2 - Electrolyte RTD'!K374)),'M2 - Electrolyte RTD'!F374-'M2 - Electrolyte RTD'!K374,"")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Limon | 24-pack 473mL</t>
        </is>
      </c>
      <c r="C2786" s="15" t="inlineStr">
        <is>
          <t>2) Electrolyte beverage (RTD)</t>
        </is>
      </c>
      <c r="D2786" s="19">
        <f>'M2 - Electrolyte RTD'!I375</f>
        <v/>
      </c>
      <c r="E2786" s="20">
        <f>'M2 - Electrolyte RTD'!J375</f>
        <v/>
      </c>
      <c r="F2786" s="18">
        <f>'M2 - Electrolyte RTD'!K375</f>
        <v/>
      </c>
      <c r="G2786" s="17">
        <f>'M2 - Electrolyte RTD'!F375</f>
        <v/>
      </c>
      <c r="H2786" s="18">
        <f>IF(AND(ISNUMBER('M2 - Electrolyte RTD'!F375),ISNUMBER('M2 - Electrolyte RTD'!K375)),'M2 - Electrolyte RTD'!F375-'M2 - Electrolyte RTD'!K375,"")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single 473mL</t>
        </is>
      </c>
      <c r="C2787" s="15" t="inlineStr">
        <is>
          <t>2) Electrolyte beverage (RTD)</t>
        </is>
      </c>
      <c r="D2787" s="19">
        <f>'M2 - Electrolyte RTD'!I376</f>
        <v/>
      </c>
      <c r="E2787" s="20">
        <f>'M2 - Electrolyte RTD'!J376</f>
        <v/>
      </c>
      <c r="F2787" s="18">
        <f>'M2 - Electrolyte RTD'!K376</f>
        <v/>
      </c>
      <c r="G2787" s="17">
        <f>'M2 - Electrolyte RTD'!F376</f>
        <v/>
      </c>
      <c r="H2787" s="18">
        <f>IF(AND(ISNUMBER('M2 - Electrolyte RTD'!F376),ISNUMBER('M2 - Electrolyte RTD'!K376)),'M2 - Electrolyte RTD'!F376-'M2 - Electrolyte RTD'!K376,"")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Berry | 8-pack 473mL</t>
        </is>
      </c>
      <c r="C2788" s="15" t="inlineStr">
        <is>
          <t>2) Electrolyte beverage (RTD)</t>
        </is>
      </c>
      <c r="D2788" s="19">
        <f>'M2 - Electrolyte RTD'!I377</f>
        <v/>
      </c>
      <c r="E2788" s="20">
        <f>'M2 - Electrolyte RTD'!J377</f>
        <v/>
      </c>
      <c r="F2788" s="18">
        <f>'M2 - Electrolyte RTD'!K377</f>
        <v/>
      </c>
      <c r="G2788" s="17">
        <f>'M2 - Electrolyte RTD'!F377</f>
        <v/>
      </c>
      <c r="H2788" s="18">
        <f>IF(AND(ISNUMBER('M2 - Electrolyte RTD'!F377),ISNUMBER('M2 - Electrolyte RTD'!K377)),'M2 - Electrolyte RTD'!F377-'M2 - Electrolyte RTD'!K377,"")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Berry | 12-pack 473mL</t>
        </is>
      </c>
      <c r="C2789" s="15" t="inlineStr">
        <is>
          <t>2) Electrolyte beverage (RTD)</t>
        </is>
      </c>
      <c r="D2789" s="19">
        <f>'M2 - Electrolyte RTD'!I378</f>
        <v/>
      </c>
      <c r="E2789" s="20">
        <f>'M2 - Electrolyte RTD'!J378</f>
        <v/>
      </c>
      <c r="F2789" s="18">
        <f>'M2 - Electrolyte RTD'!K378</f>
        <v/>
      </c>
      <c r="G2789" s="17">
        <f>'M2 - Electrolyte RTD'!F378</f>
        <v/>
      </c>
      <c r="H2789" s="18">
        <f>IF(AND(ISNUMBER('M2 - Electrolyte RTD'!F378),ISNUMBER('M2 - Electrolyte RTD'!K378)),'M2 - Electrolyte RTD'!F378-'M2 - Electrolyte RTD'!K378,"")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Berry | 18-pack 473mL</t>
        </is>
      </c>
      <c r="C2790" s="15" t="inlineStr">
        <is>
          <t>2) Electrolyte beverage (RTD)</t>
        </is>
      </c>
      <c r="D2790" s="19">
        <f>'M2 - Electrolyte RTD'!I379</f>
        <v/>
      </c>
      <c r="E2790" s="20">
        <f>'M2 - Electrolyte RTD'!J379</f>
        <v/>
      </c>
      <c r="F2790" s="18">
        <f>'M2 - Electrolyte RTD'!K379</f>
        <v/>
      </c>
      <c r="G2790" s="17">
        <f>'M2 - Electrolyte RTD'!F379</f>
        <v/>
      </c>
      <c r="H2790" s="18">
        <f>IF(AND(ISNUMBER('M2 - Electrolyte RTD'!F379),ISNUMBER('M2 - Electrolyte RTD'!K379)),'M2 - Electrolyte RTD'!F379-'M2 - Electrolyte RTD'!K379,"")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Berry | 24-pack 473mL</t>
        </is>
      </c>
      <c r="C2791" s="15" t="inlineStr">
        <is>
          <t>2) Electrolyte beverage (RTD)</t>
        </is>
      </c>
      <c r="D2791" s="19">
        <f>'M2 - Electrolyte RTD'!I380</f>
        <v/>
      </c>
      <c r="E2791" s="20">
        <f>'M2 - Electrolyte RTD'!J380</f>
        <v/>
      </c>
      <c r="F2791" s="18">
        <f>'M2 - Electrolyte RTD'!K380</f>
        <v/>
      </c>
      <c r="G2791" s="17">
        <f>'M2 - Electrolyte RTD'!F380</f>
        <v/>
      </c>
      <c r="H2791" s="18">
        <f>IF(AND(ISNUMBER('M2 - Electrolyte RTD'!F380),ISNUMBER('M2 - Electrolyte RTD'!K380)),'M2 - Electrolyte RTD'!F380-'M2 - Electrolyte RTD'!K380,"")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single 473mL</t>
        </is>
      </c>
      <c r="C2792" s="15" t="inlineStr">
        <is>
          <t>2) Electrolyte beverage (RTD)</t>
        </is>
      </c>
      <c r="D2792" s="19">
        <f>'M2 - Electrolyte RTD'!I381</f>
        <v/>
      </c>
      <c r="E2792" s="20">
        <f>'M2 - Electrolyte RTD'!J381</f>
        <v/>
      </c>
      <c r="F2792" s="18">
        <f>'M2 - Electrolyte RTD'!K381</f>
        <v/>
      </c>
      <c r="G2792" s="17">
        <f>'M2 - Electrolyte RTD'!F381</f>
        <v/>
      </c>
      <c r="H2792" s="18">
        <f>IF(AND(ISNUMBER('M2 - Electrolyte RTD'!F381),ISNUMBER('M2 - Electrolyte RTD'!K381)),'M2 - Electrolyte RTD'!F381-'M2 - Electrolyte RTD'!K381,"")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Orange | 8-pack 473mL</t>
        </is>
      </c>
      <c r="C2793" s="15" t="inlineStr">
        <is>
          <t>2) Electrolyte beverage (RTD)</t>
        </is>
      </c>
      <c r="D2793" s="19">
        <f>'M2 - Electrolyte RTD'!I382</f>
        <v/>
      </c>
      <c r="E2793" s="20">
        <f>'M2 - Electrolyte RTD'!J382</f>
        <v/>
      </c>
      <c r="F2793" s="18">
        <f>'M2 - Electrolyte RTD'!K382</f>
        <v/>
      </c>
      <c r="G2793" s="17">
        <f>'M2 - Electrolyte RTD'!F382</f>
        <v/>
      </c>
      <c r="H2793" s="18">
        <f>IF(AND(ISNUMBER('M2 - Electrolyte RTD'!F382),ISNUMBER('M2 - Electrolyte RTD'!K382)),'M2 - Electrolyte RTD'!F382-'M2 - Electrolyte RTD'!K382,"")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Orange | 12-pack 473mL</t>
        </is>
      </c>
      <c r="C2794" s="15" t="inlineStr">
        <is>
          <t>2) Electrolyte beverage (RTD)</t>
        </is>
      </c>
      <c r="D2794" s="19">
        <f>'M2 - Electrolyte RTD'!I383</f>
        <v/>
      </c>
      <c r="E2794" s="20">
        <f>'M2 - Electrolyte RTD'!J383</f>
        <v/>
      </c>
      <c r="F2794" s="18">
        <f>'M2 - Electrolyte RTD'!K383</f>
        <v/>
      </c>
      <c r="G2794" s="17">
        <f>'M2 - Electrolyte RTD'!F383</f>
        <v/>
      </c>
      <c r="H2794" s="18">
        <f>IF(AND(ISNUMBER('M2 - Electrolyte RTD'!F383),ISNUMBER('M2 - Electrolyte RTD'!K383)),'M2 - Electrolyte RTD'!F383-'M2 - Electrolyte RTD'!K383,"")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Orange | 18-pack 473mL</t>
        </is>
      </c>
      <c r="C2795" s="15" t="inlineStr">
        <is>
          <t>2) Electrolyte beverage (RTD)</t>
        </is>
      </c>
      <c r="D2795" s="19">
        <f>'M2 - Electrolyte RTD'!I384</f>
        <v/>
      </c>
      <c r="E2795" s="20">
        <f>'M2 - Electrolyte RTD'!J384</f>
        <v/>
      </c>
      <c r="F2795" s="18">
        <f>'M2 - Electrolyte RTD'!K384</f>
        <v/>
      </c>
      <c r="G2795" s="17">
        <f>'M2 - Electrolyte RTD'!F384</f>
        <v/>
      </c>
      <c r="H2795" s="18">
        <f>IF(AND(ISNUMBER('M2 - Electrolyte RTD'!F384),ISNUMBER('M2 - Electrolyte RTD'!K384)),'M2 - Electrolyte RTD'!F384-'M2 - Electrolyte RTD'!K384,"")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Orange | 24-pack 473mL</t>
        </is>
      </c>
      <c r="C2796" s="15" t="inlineStr">
        <is>
          <t>2) Electrolyte beverage (RTD)</t>
        </is>
      </c>
      <c r="D2796" s="19">
        <f>'M2 - Electrolyte RTD'!I385</f>
        <v/>
      </c>
      <c r="E2796" s="20">
        <f>'M2 - Electrolyte RTD'!J385</f>
        <v/>
      </c>
      <c r="F2796" s="18">
        <f>'M2 - Electrolyte RTD'!K385</f>
        <v/>
      </c>
      <c r="G2796" s="17">
        <f>'M2 - Electrolyte RTD'!F385</f>
        <v/>
      </c>
      <c r="H2796" s="18">
        <f>IF(AND(ISNUMBER('M2 - Electrolyte RTD'!F385),ISNUMBER('M2 - Electrolyte RTD'!K385)),'M2 - Electrolyte RTD'!F385-'M2 - Electrolyte RTD'!K385,"")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single 473mL</t>
        </is>
      </c>
      <c r="C2797" s="15" t="inlineStr">
        <is>
          <t>2) Electrolyte beverage (RTD)</t>
        </is>
      </c>
      <c r="D2797" s="19">
        <f>'M2 - Electrolyte RTD'!I386</f>
        <v/>
      </c>
      <c r="E2797" s="20">
        <f>'M2 - Electrolyte RTD'!J386</f>
        <v/>
      </c>
      <c r="F2797" s="18">
        <f>'M2 - Electrolyte RTD'!K386</f>
        <v/>
      </c>
      <c r="G2797" s="17">
        <f>'M2 - Electrolyte RTD'!F386</f>
        <v/>
      </c>
      <c r="H2797" s="18">
        <f>IF(AND(ISNUMBER('M2 - Electrolyte RTD'!F386),ISNUMBER('M2 - Electrolyte RTD'!K386)),'M2 - Electrolyte RTD'!F386-'M2 - Electrolyte RTD'!K386,"")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Mas+</t>
        </is>
      </c>
      <c r="B2798" s="15" t="inlineStr">
        <is>
          <t>Mas+ by Messi Hydration | Tropical | 8-pack 473mL</t>
        </is>
      </c>
      <c r="C2798" s="15" t="inlineStr">
        <is>
          <t>2) Electrolyte beverage (RTD)</t>
        </is>
      </c>
      <c r="D2798" s="19">
        <f>'M2 - Electrolyte RTD'!I387</f>
        <v/>
      </c>
      <c r="E2798" s="20">
        <f>'M2 - Electrolyte RTD'!J387</f>
        <v/>
      </c>
      <c r="F2798" s="18">
        <f>'M2 - Electrolyte RTD'!K387</f>
        <v/>
      </c>
      <c r="G2798" s="17">
        <f>'M2 - Electrolyte RTD'!F387</f>
        <v/>
      </c>
      <c r="H2798" s="18">
        <f>IF(AND(ISNUMBER('M2 - Electrolyte RTD'!F387),ISNUMBER('M2 - Electrolyte RTD'!K387)),'M2 - Electrolyte RTD'!F387-'M2 - Electrolyte RTD'!K387,"")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Mas+</t>
        </is>
      </c>
      <c r="B2799" s="15" t="inlineStr">
        <is>
          <t>Mas+ by Messi Hydration | Tropical | 12-pack 473mL</t>
        </is>
      </c>
      <c r="C2799" s="15" t="inlineStr">
        <is>
          <t>2) Electrolyte beverage (RTD)</t>
        </is>
      </c>
      <c r="D2799" s="19">
        <f>'M2 - Electrolyte RTD'!I388</f>
        <v/>
      </c>
      <c r="E2799" s="20">
        <f>'M2 - Electrolyte RTD'!J388</f>
        <v/>
      </c>
      <c r="F2799" s="18">
        <f>'M2 - Electrolyte RTD'!K388</f>
        <v/>
      </c>
      <c r="G2799" s="17">
        <f>'M2 - Electrolyte RTD'!F388</f>
        <v/>
      </c>
      <c r="H2799" s="18">
        <f>IF(AND(ISNUMBER('M2 - Electrolyte RTD'!F388),ISNUMBER('M2 - Electrolyte RTD'!K388)),'M2 - Electrolyte RTD'!F388-'M2 - Electrolyte RTD'!K388,"")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Mas+</t>
        </is>
      </c>
      <c r="B2800" s="15" t="inlineStr">
        <is>
          <t>Mas+ by Messi Hydration | Tropical | 18-pack 473mL</t>
        </is>
      </c>
      <c r="C2800" s="15" t="inlineStr">
        <is>
          <t>2) Electrolyte beverage (RTD)</t>
        </is>
      </c>
      <c r="D2800" s="19">
        <f>'M2 - Electrolyte RTD'!I389</f>
        <v/>
      </c>
      <c r="E2800" s="20">
        <f>'M2 - Electrolyte RTD'!J389</f>
        <v/>
      </c>
      <c r="F2800" s="18">
        <f>'M2 - Electrolyte RTD'!K389</f>
        <v/>
      </c>
      <c r="G2800" s="17">
        <f>'M2 - Electrolyte RTD'!F389</f>
        <v/>
      </c>
      <c r="H2800" s="18">
        <f>IF(AND(ISNUMBER('M2 - Electrolyte RTD'!F389),ISNUMBER('M2 - Electrolyte RTD'!K389)),'M2 - Electrolyte RTD'!F389-'M2 - Electrolyte RTD'!K389,"")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Mas+</t>
        </is>
      </c>
      <c r="B2801" s="15" t="inlineStr">
        <is>
          <t>Mas+ by Messi Hydration | Tropical | 24-pack 473mL</t>
        </is>
      </c>
      <c r="C2801" s="15" t="inlineStr">
        <is>
          <t>2) Electrolyte beverage (RTD)</t>
        </is>
      </c>
      <c r="D2801" s="19">
        <f>'M2 - Electrolyte RTD'!I390</f>
        <v/>
      </c>
      <c r="E2801" s="20">
        <f>'M2 - Electrolyte RTD'!J390</f>
        <v/>
      </c>
      <c r="F2801" s="18">
        <f>'M2 - Electrolyte RTD'!K390</f>
        <v/>
      </c>
      <c r="G2801" s="17">
        <f>'M2 - Electrolyte RTD'!F390</f>
        <v/>
      </c>
      <c r="H2801" s="18">
        <f>IF(AND(ISNUMBER('M2 - Electrolyte RTD'!F390),ISNUMBER('M2 - Electrolyte RTD'!K390)),'M2 - Electrolyte RTD'!F390-'M2 - Electrolyte RTD'!K390,"")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single 495mL</t>
        </is>
      </c>
      <c r="C2802" s="15" t="inlineStr">
        <is>
          <t>2) Electrolyte beverage (RTD)</t>
        </is>
      </c>
      <c r="D2802" s="19">
        <f>'M2 - Electrolyte RTD'!I391</f>
        <v/>
      </c>
      <c r="E2802" s="20">
        <f>'M2 - Electrolyte RTD'!J391</f>
        <v/>
      </c>
      <c r="F2802" s="18">
        <f>'M2 - Electrolyte RTD'!K391</f>
        <v/>
      </c>
      <c r="G2802" s="17">
        <f>'M2 - Electrolyte RTD'!F391</f>
        <v/>
      </c>
      <c r="H2802" s="18">
        <f>IF(AND(ISNUMBER('M2 - Electrolyte RTD'!F391),ISNUMBER('M2 - Electrolyte RTD'!K391)),'M2 - Electrolyte RTD'!F391-'M2 - Electrolyte RTD'!K391,"")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Berry | 8-pack 495mL</t>
        </is>
      </c>
      <c r="C2803" s="15" t="inlineStr">
        <is>
          <t>2) Electrolyte beverage (RTD)</t>
        </is>
      </c>
      <c r="D2803" s="19">
        <f>'M2 - Electrolyte RTD'!I392</f>
        <v/>
      </c>
      <c r="E2803" s="20">
        <f>'M2 - Electrolyte RTD'!J392</f>
        <v/>
      </c>
      <c r="F2803" s="18">
        <f>'M2 - Electrolyte RTD'!K392</f>
        <v/>
      </c>
      <c r="G2803" s="17">
        <f>'M2 - Electrolyte RTD'!F392</f>
        <v/>
      </c>
      <c r="H2803" s="18">
        <f>IF(AND(ISNUMBER('M2 - Electrolyte RTD'!F392),ISNUMBER('M2 - Electrolyte RTD'!K392)),'M2 - Electrolyte RTD'!F392-'M2 - Electrolyte RTD'!K392,"")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Berry | 12-pack 495mL</t>
        </is>
      </c>
      <c r="C2804" s="15" t="inlineStr">
        <is>
          <t>2) Electrolyte beverage (RTD)</t>
        </is>
      </c>
      <c r="D2804" s="19">
        <f>'M2 - Electrolyte RTD'!I393</f>
        <v/>
      </c>
      <c r="E2804" s="20">
        <f>'M2 - Electrolyte RTD'!J393</f>
        <v/>
      </c>
      <c r="F2804" s="18">
        <f>'M2 - Electrolyte RTD'!K393</f>
        <v/>
      </c>
      <c r="G2804" s="17">
        <f>'M2 - Electrolyte RTD'!F393</f>
        <v/>
      </c>
      <c r="H2804" s="18">
        <f>IF(AND(ISNUMBER('M2 - Electrolyte RTD'!F393),ISNUMBER('M2 - Electrolyte RTD'!K393)),'M2 - Electrolyte RTD'!F393-'M2 - Electrolyte RTD'!K393,"")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Berry | 18-pack 495mL</t>
        </is>
      </c>
      <c r="C2805" s="15" t="inlineStr">
        <is>
          <t>2) Electrolyte beverage (RTD)</t>
        </is>
      </c>
      <c r="D2805" s="19">
        <f>'M2 - Electrolyte RTD'!I394</f>
        <v/>
      </c>
      <c r="E2805" s="20">
        <f>'M2 - Electrolyte RTD'!J394</f>
        <v/>
      </c>
      <c r="F2805" s="18">
        <f>'M2 - Electrolyte RTD'!K394</f>
        <v/>
      </c>
      <c r="G2805" s="17">
        <f>'M2 - Electrolyte RTD'!F394</f>
        <v/>
      </c>
      <c r="H2805" s="18">
        <f>IF(AND(ISNUMBER('M2 - Electrolyte RTD'!F394),ISNUMBER('M2 - Electrolyte RTD'!K394)),'M2 - Electrolyte RTD'!F394-'M2 - Electrolyte RTD'!K394,"")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Berry | 24-pack 495mL</t>
        </is>
      </c>
      <c r="C2806" s="15" t="inlineStr">
        <is>
          <t>2) Electrolyte beverage (RTD)</t>
        </is>
      </c>
      <c r="D2806" s="19">
        <f>'M2 - Electrolyte RTD'!I395</f>
        <v/>
      </c>
      <c r="E2806" s="20">
        <f>'M2 - Electrolyte RTD'!J395</f>
        <v/>
      </c>
      <c r="F2806" s="18">
        <f>'M2 - Electrolyte RTD'!K395</f>
        <v/>
      </c>
      <c r="G2806" s="17">
        <f>'M2 - Electrolyte RTD'!F395</f>
        <v/>
      </c>
      <c r="H2806" s="18">
        <f>IF(AND(ISNUMBER('M2 - Electrolyte RTD'!F395),ISNUMBER('M2 - Electrolyte RTD'!K395)),'M2 - Electrolyte RTD'!F395-'M2 - Electrolyte RTD'!K395,"")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single 495mL</t>
        </is>
      </c>
      <c r="C2807" s="15" t="inlineStr">
        <is>
          <t>2) Electrolyte beverage (RTD)</t>
        </is>
      </c>
      <c r="D2807" s="19">
        <f>'M2 - Electrolyte RTD'!I396</f>
        <v/>
      </c>
      <c r="E2807" s="20">
        <f>'M2 - Electrolyte RTD'!J396</f>
        <v/>
      </c>
      <c r="F2807" s="18">
        <f>'M2 - Electrolyte RTD'!K396</f>
        <v/>
      </c>
      <c r="G2807" s="17">
        <f>'M2 - Electrolyte RTD'!F396</f>
        <v/>
      </c>
      <c r="H2807" s="18">
        <f>IF(AND(ISNUMBER('M2 - Electrolyte RTD'!F396),ISNUMBER('M2 - Electrolyte RTD'!K396)),'M2 - Electrolyte RTD'!F396-'M2 - Electrolyte RTD'!K396,"")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Fruit Punch | 8-pack 495mL</t>
        </is>
      </c>
      <c r="C2808" s="15" t="inlineStr">
        <is>
          <t>2) Electrolyte beverage (RTD)</t>
        </is>
      </c>
      <c r="D2808" s="19">
        <f>'M2 - Electrolyte RTD'!I397</f>
        <v/>
      </c>
      <c r="E2808" s="20">
        <f>'M2 - Electrolyte RTD'!J397</f>
        <v/>
      </c>
      <c r="F2808" s="18">
        <f>'M2 - Electrolyte RTD'!K397</f>
        <v/>
      </c>
      <c r="G2808" s="17">
        <f>'M2 - Electrolyte RTD'!F397</f>
        <v/>
      </c>
      <c r="H2808" s="18">
        <f>IF(AND(ISNUMBER('M2 - Electrolyte RTD'!F397),ISNUMBER('M2 - Electrolyte RTD'!K397)),'M2 - Electrolyte RTD'!F397-'M2 - Electrolyte RTD'!K397,"")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Fruit Punch | 12-pack 495mL</t>
        </is>
      </c>
      <c r="C2809" s="15" t="inlineStr">
        <is>
          <t>2) Electrolyte beverage (RTD)</t>
        </is>
      </c>
      <c r="D2809" s="19">
        <f>'M2 - Electrolyte RTD'!I398</f>
        <v/>
      </c>
      <c r="E2809" s="20">
        <f>'M2 - Electrolyte RTD'!J398</f>
        <v/>
      </c>
      <c r="F2809" s="18">
        <f>'M2 - Electrolyte RTD'!K398</f>
        <v/>
      </c>
      <c r="G2809" s="17">
        <f>'M2 - Electrolyte RTD'!F398</f>
        <v/>
      </c>
      <c r="H2809" s="18">
        <f>IF(AND(ISNUMBER('M2 - Electrolyte RTD'!F398),ISNUMBER('M2 - Electrolyte RTD'!K398)),'M2 - Electrolyte RTD'!F398-'M2 - Electrolyte RTD'!K398,"")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Fruit Punch | 18-pack 495mL</t>
        </is>
      </c>
      <c r="C2810" s="15" t="inlineStr">
        <is>
          <t>2) Electrolyte beverage (RTD)</t>
        </is>
      </c>
      <c r="D2810" s="19">
        <f>'M2 - Electrolyte RTD'!I399</f>
        <v/>
      </c>
      <c r="E2810" s="20">
        <f>'M2 - Electrolyte RTD'!J399</f>
        <v/>
      </c>
      <c r="F2810" s="18">
        <f>'M2 - Electrolyte RTD'!K399</f>
        <v/>
      </c>
      <c r="G2810" s="17">
        <f>'M2 - Electrolyte RTD'!F399</f>
        <v/>
      </c>
      <c r="H2810" s="18">
        <f>IF(AND(ISNUMBER('M2 - Electrolyte RTD'!F399),ISNUMBER('M2 - Electrolyte RTD'!K399)),'M2 - Electrolyte RTD'!F399-'M2 - Electrolyte RTD'!K399,"")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Fruit Punch | 24-pack 495mL</t>
        </is>
      </c>
      <c r="C2811" s="15" t="inlineStr">
        <is>
          <t>2) Electrolyte beverage (RTD)</t>
        </is>
      </c>
      <c r="D2811" s="19">
        <f>'M2 - Electrolyte RTD'!I400</f>
        <v/>
      </c>
      <c r="E2811" s="20">
        <f>'M2 - Electrolyte RTD'!J400</f>
        <v/>
      </c>
      <c r="F2811" s="18">
        <f>'M2 - Electrolyte RTD'!K400</f>
        <v/>
      </c>
      <c r="G2811" s="17">
        <f>'M2 - Electrolyte RTD'!F400</f>
        <v/>
      </c>
      <c r="H2811" s="18">
        <f>IF(AND(ISNUMBER('M2 - Electrolyte RTD'!F400),ISNUMBER('M2 - Electrolyte RTD'!K400)),'M2 - Electrolyte RTD'!F400-'M2 - Electrolyte RTD'!K400,"")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single 495mL</t>
        </is>
      </c>
      <c r="C2812" s="15" t="inlineStr">
        <is>
          <t>2) Electrolyte beverage (RTD)</t>
        </is>
      </c>
      <c r="D2812" s="19">
        <f>'M2 - Electrolyte RTD'!I401</f>
        <v/>
      </c>
      <c r="E2812" s="20">
        <f>'M2 - Electrolyte RTD'!J401</f>
        <v/>
      </c>
      <c r="F2812" s="18">
        <f>'M2 - Electrolyte RTD'!K401</f>
        <v/>
      </c>
      <c r="G2812" s="17">
        <f>'M2 - Electrolyte RTD'!F401</f>
        <v/>
      </c>
      <c r="H2812" s="18">
        <f>IF(AND(ISNUMBER('M2 - Electrolyte RTD'!F401),ISNUMBER('M2 - Electrolyte RTD'!K401)),'M2 - Electrolyte RTD'!F401-'M2 - Electrolyte RTD'!K401,"")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Pedialyte</t>
        </is>
      </c>
      <c r="B2813" s="15" t="inlineStr">
        <is>
          <t>Pedialyte Sport | Cherry | 8-pack 495mL</t>
        </is>
      </c>
      <c r="C2813" s="15" t="inlineStr">
        <is>
          <t>2) Electrolyte beverage (RTD)</t>
        </is>
      </c>
      <c r="D2813" s="19">
        <f>'M2 - Electrolyte RTD'!I402</f>
        <v/>
      </c>
      <c r="E2813" s="20">
        <f>'M2 - Electrolyte RTD'!J402</f>
        <v/>
      </c>
      <c r="F2813" s="18">
        <f>'M2 - Electrolyte RTD'!K402</f>
        <v/>
      </c>
      <c r="G2813" s="17">
        <f>'M2 - Electrolyte RTD'!F402</f>
        <v/>
      </c>
      <c r="H2813" s="18">
        <f>IF(AND(ISNUMBER('M2 - Electrolyte RTD'!F402),ISNUMBER('M2 - Electrolyte RTD'!K402)),'M2 - Electrolyte RTD'!F402-'M2 - Electrolyte RTD'!K402,"")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Pedialyte</t>
        </is>
      </c>
      <c r="B2814" s="15" t="inlineStr">
        <is>
          <t>Pedialyte Sport | Cherry | 12-pack 495mL</t>
        </is>
      </c>
      <c r="C2814" s="15" t="inlineStr">
        <is>
          <t>2) Electrolyte beverage (RTD)</t>
        </is>
      </c>
      <c r="D2814" s="19">
        <f>'M2 - Electrolyte RTD'!I403</f>
        <v/>
      </c>
      <c r="E2814" s="20">
        <f>'M2 - Electrolyte RTD'!J403</f>
        <v/>
      </c>
      <c r="F2814" s="18">
        <f>'M2 - Electrolyte RTD'!K403</f>
        <v/>
      </c>
      <c r="G2814" s="17">
        <f>'M2 - Electrolyte RTD'!F403</f>
        <v/>
      </c>
      <c r="H2814" s="18">
        <f>IF(AND(ISNUMBER('M2 - Electrolyte RTD'!F403),ISNUMBER('M2 - Electrolyte RTD'!K403)),'M2 - Electrolyte RTD'!F403-'M2 - Electrolyte RTD'!K403,"")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Pedialyte</t>
        </is>
      </c>
      <c r="B2815" s="15" t="inlineStr">
        <is>
          <t>Pedialyte Sport | Cherry | 18-pack 495mL</t>
        </is>
      </c>
      <c r="C2815" s="15" t="inlineStr">
        <is>
          <t>2) Electrolyte beverage (RTD)</t>
        </is>
      </c>
      <c r="D2815" s="19">
        <f>'M2 - Electrolyte RTD'!I404</f>
        <v/>
      </c>
      <c r="E2815" s="20">
        <f>'M2 - Electrolyte RTD'!J404</f>
        <v/>
      </c>
      <c r="F2815" s="18">
        <f>'M2 - Electrolyte RTD'!K404</f>
        <v/>
      </c>
      <c r="G2815" s="17">
        <f>'M2 - Electrolyte RTD'!F404</f>
        <v/>
      </c>
      <c r="H2815" s="18">
        <f>IF(AND(ISNUMBER('M2 - Electrolyte RTD'!F404),ISNUMBER('M2 - Electrolyte RTD'!K404)),'M2 - Electrolyte RTD'!F404-'M2 - Electrolyte RTD'!K404,"")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Pedialyte</t>
        </is>
      </c>
      <c r="B2816" s="15" t="inlineStr">
        <is>
          <t>Pedialyte Sport | Cherry | 24-pack 495mL</t>
        </is>
      </c>
      <c r="C2816" s="15" t="inlineStr">
        <is>
          <t>2) Electrolyte beverage (RTD)</t>
        </is>
      </c>
      <c r="D2816" s="19">
        <f>'M2 - Electrolyte RTD'!I405</f>
        <v/>
      </c>
      <c r="E2816" s="20">
        <f>'M2 - Electrolyte RTD'!J405</f>
        <v/>
      </c>
      <c r="F2816" s="18">
        <f>'M2 - Electrolyte RTD'!K405</f>
        <v/>
      </c>
      <c r="G2816" s="17">
        <f>'M2 - Electrolyte RTD'!F405</f>
        <v/>
      </c>
      <c r="H2816" s="18">
        <f>IF(AND(ISNUMBER('M2 - Electrolyte RTD'!F405),ISNUMBER('M2 - Electrolyte RTD'!K405)),'M2 - Electrolyte RTD'!F405-'M2 - Electrolyte RTD'!K405,"")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single 440mL</t>
        </is>
      </c>
      <c r="C2817" s="15" t="inlineStr">
        <is>
          <t>3) Functional beverage (still/sparkling)</t>
        </is>
      </c>
      <c r="D2817" s="19">
        <f>'M3 - Functional Beverage'!I472</f>
        <v/>
      </c>
      <c r="E2817" s="20">
        <f>'M3 - Functional Beverage'!J472</f>
        <v/>
      </c>
      <c r="F2817" s="18">
        <f>'M3 - Functional Beverage'!K472</f>
        <v/>
      </c>
      <c r="G2817" s="17">
        <f>'M3 - Functional Beverage'!F472</f>
        <v/>
      </c>
      <c r="H2817" s="18">
        <f>IF(AND(ISNUMBER('M3 - Functional Beverage'!F472),ISNUMBER('M3 - Functional Beverage'!K472)),'M3 - Functional Beverage'!F472-'M3 - Functional Beverage'!K472,"")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Lemon Ginger | 8-pack 440mL</t>
        </is>
      </c>
      <c r="C2818" s="15" t="inlineStr">
        <is>
          <t>3) Functional beverage (still/sparkling)</t>
        </is>
      </c>
      <c r="D2818" s="19">
        <f>'M3 - Functional Beverage'!I473</f>
        <v/>
      </c>
      <c r="E2818" s="20">
        <f>'M3 - Functional Beverage'!J473</f>
        <v/>
      </c>
      <c r="F2818" s="18">
        <f>'M3 - Functional Beverage'!K473</f>
        <v/>
      </c>
      <c r="G2818" s="17">
        <f>'M3 - Functional Beverage'!F473</f>
        <v/>
      </c>
      <c r="H2818" s="18">
        <f>IF(AND(ISNUMBER('M3 - Functional Beverage'!F473),ISNUMBER('M3 - Functional Beverage'!K473)),'M3 - Functional Beverage'!F473-'M3 - Functional Beverage'!K473,"")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Lemon Ginger | 12-pack 440mL</t>
        </is>
      </c>
      <c r="C2819" s="15" t="inlineStr">
        <is>
          <t>3) Functional beverage (still/sparkling)</t>
        </is>
      </c>
      <c r="D2819" s="19">
        <f>'M3 - Functional Beverage'!I474</f>
        <v/>
      </c>
      <c r="E2819" s="20">
        <f>'M3 - Functional Beverage'!J474</f>
        <v/>
      </c>
      <c r="F2819" s="18">
        <f>'M3 - Functional Beverage'!K474</f>
        <v/>
      </c>
      <c r="G2819" s="17">
        <f>'M3 - Functional Beverage'!F474</f>
        <v/>
      </c>
      <c r="H2819" s="18">
        <f>IF(AND(ISNUMBER('M3 - Functional Beverage'!F474),ISNUMBER('M3 - Functional Beverage'!K474)),'M3 - Functional Beverage'!F474-'M3 - Functional Beverage'!K474,"")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Lemon Ginger | 18-pack 440mL</t>
        </is>
      </c>
      <c r="C2820" s="15" t="inlineStr">
        <is>
          <t>3) Functional beverage (still/sparkling)</t>
        </is>
      </c>
      <c r="D2820" s="19">
        <f>'M3 - Functional Beverage'!I475</f>
        <v/>
      </c>
      <c r="E2820" s="20">
        <f>'M3 - Functional Beverage'!J475</f>
        <v/>
      </c>
      <c r="F2820" s="18">
        <f>'M3 - Functional Beverage'!K475</f>
        <v/>
      </c>
      <c r="G2820" s="17">
        <f>'M3 - Functional Beverage'!F475</f>
        <v/>
      </c>
      <c r="H2820" s="18">
        <f>IF(AND(ISNUMBER('M3 - Functional Beverage'!F475),ISNUMBER('M3 - Functional Beverage'!K475)),'M3 - Functional Beverage'!F475-'M3 - Functional Beverage'!K475,"")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Lemon Ginger | 24-pack 440mL</t>
        </is>
      </c>
      <c r="C2821" s="15" t="inlineStr">
        <is>
          <t>3) Functional beverage (still/sparkling)</t>
        </is>
      </c>
      <c r="D2821" s="19">
        <f>'M3 - Functional Beverage'!I476</f>
        <v/>
      </c>
      <c r="E2821" s="20">
        <f>'M3 - Functional Beverage'!J476</f>
        <v/>
      </c>
      <c r="F2821" s="18">
        <f>'M3 - Functional Beverage'!K476</f>
        <v/>
      </c>
      <c r="G2821" s="17">
        <f>'M3 - Functional Beverage'!F476</f>
        <v/>
      </c>
      <c r="H2821" s="18">
        <f>IF(AND(ISNUMBER('M3 - Functional Beverage'!F476),ISNUMBER('M3 - Functional Beverage'!K476)),'M3 - Functional Beverage'!F476-'M3 - Functional Beverage'!K476,"")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single 440mL</t>
        </is>
      </c>
      <c r="C2822" s="15" t="inlineStr">
        <is>
          <t>3) Functional beverage (still/sparkling)</t>
        </is>
      </c>
      <c r="D2822" s="19">
        <f>'M3 - Functional Beverage'!I477</f>
        <v/>
      </c>
      <c r="E2822" s="20">
        <f>'M3 - Functional Beverage'!J477</f>
        <v/>
      </c>
      <c r="F2822" s="18">
        <f>'M3 - Functional Beverage'!K477</f>
        <v/>
      </c>
      <c r="G2822" s="17">
        <f>'M3 - Functional Beverage'!F477</f>
        <v/>
      </c>
      <c r="H2822" s="18">
        <f>IF(AND(ISNUMBER('M3 - Functional Beverage'!F477),ISNUMBER('M3 - Functional Beverage'!K477)),'M3 - Functional Beverage'!F477-'M3 - Functional Beverage'!K477,"")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Mojita Lime Mint Coconut | 8-pack 440mL</t>
        </is>
      </c>
      <c r="C2823" s="15" t="inlineStr">
        <is>
          <t>3) Functional beverage (still/sparkling)</t>
        </is>
      </c>
      <c r="D2823" s="19">
        <f>'M3 - Functional Beverage'!I478</f>
        <v/>
      </c>
      <c r="E2823" s="20">
        <f>'M3 - Functional Beverage'!J478</f>
        <v/>
      </c>
      <c r="F2823" s="18">
        <f>'M3 - Functional Beverage'!K478</f>
        <v/>
      </c>
      <c r="G2823" s="17">
        <f>'M3 - Functional Beverage'!F478</f>
        <v/>
      </c>
      <c r="H2823" s="18">
        <f>IF(AND(ISNUMBER('M3 - Functional Beverage'!F478),ISNUMBER('M3 - Functional Beverage'!K478)),'M3 - Functional Beverage'!F478-'M3 - Functional Beverage'!K478,"")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Mojita Lime Mint Coconut | 12-pack 440mL</t>
        </is>
      </c>
      <c r="C2824" s="15" t="inlineStr">
        <is>
          <t>3) Functional beverage (still/sparkling)</t>
        </is>
      </c>
      <c r="D2824" s="19">
        <f>'M3 - Functional Beverage'!I479</f>
        <v/>
      </c>
      <c r="E2824" s="20">
        <f>'M3 - Functional Beverage'!J479</f>
        <v/>
      </c>
      <c r="F2824" s="18">
        <f>'M3 - Functional Beverage'!K479</f>
        <v/>
      </c>
      <c r="G2824" s="17">
        <f>'M3 - Functional Beverage'!F479</f>
        <v/>
      </c>
      <c r="H2824" s="18">
        <f>IF(AND(ISNUMBER('M3 - Functional Beverage'!F479),ISNUMBER('M3 - Functional Beverage'!K479)),'M3 - Functional Beverage'!F479-'M3 - Functional Beverage'!K479,"")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Mojita Lime Mint Coconut | 18-pack 440mL</t>
        </is>
      </c>
      <c r="C2825" s="15" t="inlineStr">
        <is>
          <t>3) Functional beverage (still/sparkling)</t>
        </is>
      </c>
      <c r="D2825" s="19">
        <f>'M3 - Functional Beverage'!I480</f>
        <v/>
      </c>
      <c r="E2825" s="20">
        <f>'M3 - Functional Beverage'!J480</f>
        <v/>
      </c>
      <c r="F2825" s="18">
        <f>'M3 - Functional Beverage'!K480</f>
        <v/>
      </c>
      <c r="G2825" s="17">
        <f>'M3 - Functional Beverage'!F480</f>
        <v/>
      </c>
      <c r="H2825" s="18">
        <f>IF(AND(ISNUMBER('M3 - Functional Beverage'!F480),ISNUMBER('M3 - Functional Beverage'!K480)),'M3 - Functional Beverage'!F480-'M3 - Functional Beverage'!K480,"")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Mojita Lime Mint Coconut | 24-pack 440mL</t>
        </is>
      </c>
      <c r="C2826" s="15" t="inlineStr">
        <is>
          <t>3) Functional beverage (still/sparkling)</t>
        </is>
      </c>
      <c r="D2826" s="19">
        <f>'M3 - Functional Beverage'!I481</f>
        <v/>
      </c>
      <c r="E2826" s="20">
        <f>'M3 - Functional Beverage'!J481</f>
        <v/>
      </c>
      <c r="F2826" s="18">
        <f>'M3 - Functional Beverage'!K481</f>
        <v/>
      </c>
      <c r="G2826" s="17">
        <f>'M3 - Functional Beverage'!F481</f>
        <v/>
      </c>
      <c r="H2826" s="18">
        <f>IF(AND(ISNUMBER('M3 - Functional Beverage'!F481),ISNUMBER('M3 - Functional Beverage'!K481)),'M3 - Functional Beverage'!F481-'M3 - Functional Beverage'!K481,"")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single 440mL</t>
        </is>
      </c>
      <c r="C2827" s="15" t="inlineStr">
        <is>
          <t>3) Functional beverage (still/sparkling)</t>
        </is>
      </c>
      <c r="D2827" s="19">
        <f>'M3 - Functional Beverage'!I482</f>
        <v/>
      </c>
      <c r="E2827" s="20">
        <f>'M3 - Functional Beverage'!J482</f>
        <v/>
      </c>
      <c r="F2827" s="18">
        <f>'M3 - Functional Beverage'!K482</f>
        <v/>
      </c>
      <c r="G2827" s="17">
        <f>'M3 - Functional Beverage'!F482</f>
        <v/>
      </c>
      <c r="H2827" s="18">
        <f>IF(AND(ISNUMBER('M3 - Functional Beverage'!F482),ISNUMBER('M3 - Functional Beverage'!K482)),'M3 - Functional Beverage'!F482-'M3 - Functional Beverage'!K482,"")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Strawberry Acai Coconut | 8-pack 440mL</t>
        </is>
      </c>
      <c r="C2828" s="15" t="inlineStr">
        <is>
          <t>3) Functional beverage (still/sparkling)</t>
        </is>
      </c>
      <c r="D2828" s="19">
        <f>'M3 - Functional Beverage'!I483</f>
        <v/>
      </c>
      <c r="E2828" s="20">
        <f>'M3 - Functional Beverage'!J483</f>
        <v/>
      </c>
      <c r="F2828" s="18">
        <f>'M3 - Functional Beverage'!K483</f>
        <v/>
      </c>
      <c r="G2828" s="17">
        <f>'M3 - Functional Beverage'!F483</f>
        <v/>
      </c>
      <c r="H2828" s="18">
        <f>IF(AND(ISNUMBER('M3 - Functional Beverage'!F483),ISNUMBER('M3 - Functional Beverage'!K483)),'M3 - Functional Beverage'!F483-'M3 - Functional Beverage'!K483,"")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Strawberry Acai Coconut | 12-pack 440mL</t>
        </is>
      </c>
      <c r="C2829" s="15" t="inlineStr">
        <is>
          <t>3) Functional beverage (still/sparkling)</t>
        </is>
      </c>
      <c r="D2829" s="19">
        <f>'M3 - Functional Beverage'!I484</f>
        <v/>
      </c>
      <c r="E2829" s="20">
        <f>'M3 - Functional Beverage'!J484</f>
        <v/>
      </c>
      <c r="F2829" s="18">
        <f>'M3 - Functional Beverage'!K484</f>
        <v/>
      </c>
      <c r="G2829" s="17">
        <f>'M3 - Functional Beverage'!F484</f>
        <v/>
      </c>
      <c r="H2829" s="18">
        <f>IF(AND(ISNUMBER('M3 - Functional Beverage'!F484),ISNUMBER('M3 - Functional Beverage'!K484)),'M3 - Functional Beverage'!F484-'M3 - Functional Beverage'!K484,"")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Strawberry Acai Coconut | 18-pack 440mL</t>
        </is>
      </c>
      <c r="C2830" s="15" t="inlineStr">
        <is>
          <t>3) Functional beverage (still/sparkling)</t>
        </is>
      </c>
      <c r="D2830" s="19">
        <f>'M3 - Functional Beverage'!I485</f>
        <v/>
      </c>
      <c r="E2830" s="20">
        <f>'M3 - Functional Beverage'!J485</f>
        <v/>
      </c>
      <c r="F2830" s="18">
        <f>'M3 - Functional Beverage'!K485</f>
        <v/>
      </c>
      <c r="G2830" s="17">
        <f>'M3 - Functional Beverage'!F485</f>
        <v/>
      </c>
      <c r="H2830" s="18">
        <f>IF(AND(ISNUMBER('M3 - Functional Beverage'!F485),ISNUMBER('M3 - Functional Beverage'!K485)),'M3 - Functional Beverage'!F485-'M3 - Functional Beverage'!K485,"")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Strawberry Acai Coconut | 24-pack 440mL</t>
        </is>
      </c>
      <c r="C2831" s="15" t="inlineStr">
        <is>
          <t>3) Functional beverage (still/sparkling)</t>
        </is>
      </c>
      <c r="D2831" s="19">
        <f>'M3 - Functional Beverage'!I486</f>
        <v/>
      </c>
      <c r="E2831" s="20">
        <f>'M3 - Functional Beverage'!J486</f>
        <v/>
      </c>
      <c r="F2831" s="18">
        <f>'M3 - Functional Beverage'!K486</f>
        <v/>
      </c>
      <c r="G2831" s="17">
        <f>'M3 - Functional Beverage'!F486</f>
        <v/>
      </c>
      <c r="H2831" s="18">
        <f>IF(AND(ISNUMBER('M3 - Functional Beverage'!F486),ISNUMBER('M3 - Functional Beverage'!K486)),'M3 - Functional Beverage'!F486-'M3 - Functional Beverage'!K486,"")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single 440mL</t>
        </is>
      </c>
      <c r="C2832" s="15" t="inlineStr">
        <is>
          <t>3) Functional beverage (still/sparkling)</t>
        </is>
      </c>
      <c r="D2832" s="19">
        <f>'M3 - Functional Beverage'!I487</f>
        <v/>
      </c>
      <c r="E2832" s="20">
        <f>'M3 - Functional Beverage'!J487</f>
        <v/>
      </c>
      <c r="F2832" s="18">
        <f>'M3 - Functional Beverage'!K487</f>
        <v/>
      </c>
      <c r="G2832" s="17">
        <f>'M3 - Functional Beverage'!F487</f>
        <v/>
      </c>
      <c r="H2832" s="18">
        <f>IF(AND(ISNUMBER('M3 - Functional Beverage'!F487),ISNUMBER('M3 - Functional Beverage'!K487)),'M3 - Functional Beverage'!F487-'M3 - Functional Beverage'!K487,"")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KeVita</t>
        </is>
      </c>
      <c r="B2833" s="15" t="inlineStr">
        <is>
          <t>KeVita Sparkling Probiotic Drink | Roots Beer | 8-pack 440mL</t>
        </is>
      </c>
      <c r="C2833" s="15" t="inlineStr">
        <is>
          <t>3) Functional beverage (still/sparkling)</t>
        </is>
      </c>
      <c r="D2833" s="19">
        <f>'M3 - Functional Beverage'!I488</f>
        <v/>
      </c>
      <c r="E2833" s="20">
        <f>'M3 - Functional Beverage'!J488</f>
        <v/>
      </c>
      <c r="F2833" s="18">
        <f>'M3 - Functional Beverage'!K488</f>
        <v/>
      </c>
      <c r="G2833" s="17">
        <f>'M3 - Functional Beverage'!F488</f>
        <v/>
      </c>
      <c r="H2833" s="18">
        <f>IF(AND(ISNUMBER('M3 - Functional Beverage'!F488),ISNUMBER('M3 - Functional Beverage'!K488)),'M3 - Functional Beverage'!F488-'M3 - Functional Beverage'!K488,"")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KeVita</t>
        </is>
      </c>
      <c r="B2834" s="15" t="inlineStr">
        <is>
          <t>KeVita Sparkling Probiotic Drink | Roots Beer | 12-pack 440mL</t>
        </is>
      </c>
      <c r="C2834" s="15" t="inlineStr">
        <is>
          <t>3) Functional beverage (still/sparkling)</t>
        </is>
      </c>
      <c r="D2834" s="19">
        <f>'M3 - Functional Beverage'!I489</f>
        <v/>
      </c>
      <c r="E2834" s="20">
        <f>'M3 - Functional Beverage'!J489</f>
        <v/>
      </c>
      <c r="F2834" s="18">
        <f>'M3 - Functional Beverage'!K489</f>
        <v/>
      </c>
      <c r="G2834" s="17">
        <f>'M3 - Functional Beverage'!F489</f>
        <v/>
      </c>
      <c r="H2834" s="18">
        <f>IF(AND(ISNUMBER('M3 - Functional Beverage'!F489),ISNUMBER('M3 - Functional Beverage'!K489)),'M3 - Functional Beverage'!F489-'M3 - Functional Beverage'!K489,"")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KeVita</t>
        </is>
      </c>
      <c r="B2835" s="15" t="inlineStr">
        <is>
          <t>KeVita Sparkling Probiotic Drink | Roots Beer | 18-pack 440mL</t>
        </is>
      </c>
      <c r="C2835" s="15" t="inlineStr">
        <is>
          <t>3) Functional beverage (still/sparkling)</t>
        </is>
      </c>
      <c r="D2835" s="19">
        <f>'M3 - Functional Beverage'!I490</f>
        <v/>
      </c>
      <c r="E2835" s="20">
        <f>'M3 - Functional Beverage'!J490</f>
        <v/>
      </c>
      <c r="F2835" s="18">
        <f>'M3 - Functional Beverage'!K490</f>
        <v/>
      </c>
      <c r="G2835" s="17">
        <f>'M3 - Functional Beverage'!F490</f>
        <v/>
      </c>
      <c r="H2835" s="18">
        <f>IF(AND(ISNUMBER('M3 - Functional Beverage'!F490),ISNUMBER('M3 - Functional Beverage'!K490)),'M3 - Functional Beverage'!F490-'M3 - Functional Beverage'!K490,"")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KeVita</t>
        </is>
      </c>
      <c r="B2836" s="15" t="inlineStr">
        <is>
          <t>KeVita Sparkling Probiotic Drink | Roots Beer | 24-pack 440mL</t>
        </is>
      </c>
      <c r="C2836" s="15" t="inlineStr">
        <is>
          <t>3) Functional beverage (still/sparkling)</t>
        </is>
      </c>
      <c r="D2836" s="19">
        <f>'M3 - Functional Beverage'!I491</f>
        <v/>
      </c>
      <c r="E2836" s="20">
        <f>'M3 - Functional Beverage'!J491</f>
        <v/>
      </c>
      <c r="F2836" s="18">
        <f>'M3 - Functional Beverage'!K491</f>
        <v/>
      </c>
      <c r="G2836" s="17">
        <f>'M3 - Functional Beverage'!F491</f>
        <v/>
      </c>
      <c r="H2836" s="18">
        <f>IF(AND(ISNUMBER('M3 - Functional Beverage'!F491),ISNUMBER('M3 - Functional Beverage'!K491)),'M3 - Functional Beverage'!F491-'M3 - Functional Beverage'!K491,"")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single 414mL</t>
        </is>
      </c>
      <c r="C2837" s="15" t="inlineStr">
        <is>
          <t>3) Functional beverage (still/sparkling)</t>
        </is>
      </c>
      <c r="D2837" s="19">
        <f>'M3 - Functional Beverage'!I492</f>
        <v/>
      </c>
      <c r="E2837" s="20">
        <f>'M3 - Functional Beverage'!J492</f>
        <v/>
      </c>
      <c r="F2837" s="18">
        <f>'M3 - Functional Beverage'!K492</f>
        <v/>
      </c>
      <c r="G2837" s="17">
        <f>'M3 - Functional Beverage'!F492</f>
        <v/>
      </c>
      <c r="H2837" s="18">
        <f>IF(AND(ISNUMBER('M3 - Functional Beverage'!F492),ISNUMBER('M3 - Functional Beverage'!K492)),'M3 - Functional Beverage'!F492-'M3 - Functional Beverage'!K492,"")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Clear Mind | 8-pack 414mL</t>
        </is>
      </c>
      <c r="C2838" s="15" t="inlineStr">
        <is>
          <t>3) Functional beverage (still/sparkling)</t>
        </is>
      </c>
      <c r="D2838" s="19">
        <f>'M3 - Functional Beverage'!I493</f>
        <v/>
      </c>
      <c r="E2838" s="20">
        <f>'M3 - Functional Beverage'!J493</f>
        <v/>
      </c>
      <c r="F2838" s="18">
        <f>'M3 - Functional Beverage'!K493</f>
        <v/>
      </c>
      <c r="G2838" s="17">
        <f>'M3 - Functional Beverage'!F493</f>
        <v/>
      </c>
      <c r="H2838" s="18">
        <f>IF(AND(ISNUMBER('M3 - Functional Beverage'!F493),ISNUMBER('M3 - Functional Beverage'!K493)),'M3 - Functional Beverage'!F493-'M3 - Functional Beverage'!K493,"")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Clear Mind | 12-pack 414mL</t>
        </is>
      </c>
      <c r="C2839" s="15" t="inlineStr">
        <is>
          <t>3) Functional beverage (still/sparkling)</t>
        </is>
      </c>
      <c r="D2839" s="19">
        <f>'M3 - Functional Beverage'!I494</f>
        <v/>
      </c>
      <c r="E2839" s="20">
        <f>'M3 - Functional Beverage'!J494</f>
        <v/>
      </c>
      <c r="F2839" s="18">
        <f>'M3 - Functional Beverage'!K494</f>
        <v/>
      </c>
      <c r="G2839" s="17">
        <f>'M3 - Functional Beverage'!F494</f>
        <v/>
      </c>
      <c r="H2839" s="18">
        <f>IF(AND(ISNUMBER('M3 - Functional Beverage'!F494),ISNUMBER('M3 - Functional Beverage'!K494)),'M3 - Functional Beverage'!F494-'M3 - Functional Beverage'!K494,"")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Clear Mind | 18-pack 414mL</t>
        </is>
      </c>
      <c r="C2840" s="15" t="inlineStr">
        <is>
          <t>3) Functional beverage (still/sparkling)</t>
        </is>
      </c>
      <c r="D2840" s="19">
        <f>'M3 - Functional Beverage'!I495</f>
        <v/>
      </c>
      <c r="E2840" s="20">
        <f>'M3 - Functional Beverage'!J495</f>
        <v/>
      </c>
      <c r="F2840" s="18">
        <f>'M3 - Functional Beverage'!K495</f>
        <v/>
      </c>
      <c r="G2840" s="17">
        <f>'M3 - Functional Beverage'!F495</f>
        <v/>
      </c>
      <c r="H2840" s="18">
        <f>IF(AND(ISNUMBER('M3 - Functional Beverage'!F495),ISNUMBER('M3 - Functional Beverage'!K495)),'M3 - Functional Beverage'!F495-'M3 - Functional Beverage'!K495,"")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Clear Mind | 24-pack 414mL</t>
        </is>
      </c>
      <c r="C2841" s="15" t="inlineStr">
        <is>
          <t>3) Functional beverage (still/sparkling)</t>
        </is>
      </c>
      <c r="D2841" s="19">
        <f>'M3 - Functional Beverage'!I496</f>
        <v/>
      </c>
      <c r="E2841" s="20">
        <f>'M3 - Functional Beverage'!J496</f>
        <v/>
      </c>
      <c r="F2841" s="18">
        <f>'M3 - Functional Beverage'!K496</f>
        <v/>
      </c>
      <c r="G2841" s="17">
        <f>'M3 - Functional Beverage'!F496</f>
        <v/>
      </c>
      <c r="H2841" s="18">
        <f>IF(AND(ISNUMBER('M3 - Functional Beverage'!F496),ISNUMBER('M3 - Functional Beverage'!K496)),'M3 - Functional Beverage'!F496-'M3 - Functional Beverage'!K496,"")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single 414mL</t>
        </is>
      </c>
      <c r="C2842" s="15" t="inlineStr">
        <is>
          <t>3) Functional beverage (still/sparkling)</t>
        </is>
      </c>
      <c r="D2842" s="19">
        <f>'M3 - Functional Beverage'!I497</f>
        <v/>
      </c>
      <c r="E2842" s="20">
        <f>'M3 - Functional Beverage'!J497</f>
        <v/>
      </c>
      <c r="F2842" s="18">
        <f>'M3 - Functional Beverage'!K497</f>
        <v/>
      </c>
      <c r="G2842" s="17">
        <f>'M3 - Functional Beverage'!F497</f>
        <v/>
      </c>
      <c r="H2842" s="18">
        <f>IF(AND(ISNUMBER('M3 - Functional Beverage'!F497),ISNUMBER('M3 - Functional Beverage'!K497)),'M3 - Functional Beverage'!F497-'M3 - Functional Beverage'!K497,"")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Superberry | 8-pack 414mL</t>
        </is>
      </c>
      <c r="C2843" s="15" t="inlineStr">
        <is>
          <t>3) Functional beverage (still/sparkling)</t>
        </is>
      </c>
      <c r="D2843" s="19">
        <f>'M3 - Functional Beverage'!I498</f>
        <v/>
      </c>
      <c r="E2843" s="20">
        <f>'M3 - Functional Beverage'!J498</f>
        <v/>
      </c>
      <c r="F2843" s="18">
        <f>'M3 - Functional Beverage'!K498</f>
        <v/>
      </c>
      <c r="G2843" s="17">
        <f>'M3 - Functional Beverage'!F498</f>
        <v/>
      </c>
      <c r="H2843" s="18">
        <f>IF(AND(ISNUMBER('M3 - Functional Beverage'!F498),ISNUMBER('M3 - Functional Beverage'!K498)),'M3 - Functional Beverage'!F498-'M3 - Functional Beverage'!K498,"")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Superberry | 12-pack 414mL</t>
        </is>
      </c>
      <c r="C2844" s="15" t="inlineStr">
        <is>
          <t>3) Functional beverage (still/sparkling)</t>
        </is>
      </c>
      <c r="D2844" s="19">
        <f>'M3 - Functional Beverage'!I499</f>
        <v/>
      </c>
      <c r="E2844" s="20">
        <f>'M3 - Functional Beverage'!J499</f>
        <v/>
      </c>
      <c r="F2844" s="18">
        <f>'M3 - Functional Beverage'!K499</f>
        <v/>
      </c>
      <c r="G2844" s="17">
        <f>'M3 - Functional Beverage'!F499</f>
        <v/>
      </c>
      <c r="H2844" s="18">
        <f>IF(AND(ISNUMBER('M3 - Functional Beverage'!F499),ISNUMBER('M3 - Functional Beverage'!K499)),'M3 - Functional Beverage'!F499-'M3 - Functional Beverage'!K499,"")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Superberry | 18-pack 414mL</t>
        </is>
      </c>
      <c r="C2845" s="15" t="inlineStr">
        <is>
          <t>3) Functional beverage (still/sparkling)</t>
        </is>
      </c>
      <c r="D2845" s="19">
        <f>'M3 - Functional Beverage'!I500</f>
        <v/>
      </c>
      <c r="E2845" s="20">
        <f>'M3 - Functional Beverage'!J500</f>
        <v/>
      </c>
      <c r="F2845" s="18">
        <f>'M3 - Functional Beverage'!K500</f>
        <v/>
      </c>
      <c r="G2845" s="17">
        <f>'M3 - Functional Beverage'!F500</f>
        <v/>
      </c>
      <c r="H2845" s="18">
        <f>IF(AND(ISNUMBER('M3 - Functional Beverage'!F500),ISNUMBER('M3 - Functional Beverage'!K500)),'M3 - Functional Beverage'!F500-'M3 - Functional Beverage'!K500,"")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Superberry | 24-pack 414mL</t>
        </is>
      </c>
      <c r="C2846" s="15" t="inlineStr">
        <is>
          <t>3) Functional beverage (still/sparkling)</t>
        </is>
      </c>
      <c r="D2846" s="19">
        <f>'M3 - Functional Beverage'!I501</f>
        <v/>
      </c>
      <c r="E2846" s="20">
        <f>'M3 - Functional Beverage'!J501</f>
        <v/>
      </c>
      <c r="F2846" s="18">
        <f>'M3 - Functional Beverage'!K501</f>
        <v/>
      </c>
      <c r="G2846" s="17">
        <f>'M3 - Functional Beverage'!F501</f>
        <v/>
      </c>
      <c r="H2846" s="18">
        <f>IF(AND(ISNUMBER('M3 - Functional Beverage'!F501),ISNUMBER('M3 - Functional Beverage'!K501)),'M3 - Functional Beverage'!F501-'M3 - Functional Beverage'!K501,"")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single 414mL</t>
        </is>
      </c>
      <c r="C2847" s="15" t="inlineStr">
        <is>
          <t>3) Functional beverage (still/sparkling)</t>
        </is>
      </c>
      <c r="D2847" s="19">
        <f>'M3 - Functional Beverage'!I502</f>
        <v/>
      </c>
      <c r="E2847" s="20">
        <f>'M3 - Functional Beverage'!J502</f>
        <v/>
      </c>
      <c r="F2847" s="18">
        <f>'M3 - Functional Beverage'!K502</f>
        <v/>
      </c>
      <c r="G2847" s="17">
        <f>'M3 - Functional Beverage'!F502</f>
        <v/>
      </c>
      <c r="H2847" s="18">
        <f>IF(AND(ISNUMBER('M3 - Functional Beverage'!F502),ISNUMBER('M3 - Functional Beverage'!K502)),'M3 - Functional Beverage'!F502-'M3 - Functional Beverage'!K502,"")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Island Mango | 8-pack 414mL</t>
        </is>
      </c>
      <c r="C2848" s="15" t="inlineStr">
        <is>
          <t>3) Functional beverage (still/sparkling)</t>
        </is>
      </c>
      <c r="D2848" s="19">
        <f>'M3 - Functional Beverage'!I503</f>
        <v/>
      </c>
      <c r="E2848" s="20">
        <f>'M3 - Functional Beverage'!J503</f>
        <v/>
      </c>
      <c r="F2848" s="18">
        <f>'M3 - Functional Beverage'!K503</f>
        <v/>
      </c>
      <c r="G2848" s="17">
        <f>'M3 - Functional Beverage'!F503</f>
        <v/>
      </c>
      <c r="H2848" s="18">
        <f>IF(AND(ISNUMBER('M3 - Functional Beverage'!F503),ISNUMBER('M3 - Functional Beverage'!K503)),'M3 - Functional Beverage'!F503-'M3 - Functional Beverage'!K503,"")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Island Mango | 12-pack 414mL</t>
        </is>
      </c>
      <c r="C2849" s="15" t="inlineStr">
        <is>
          <t>3) Functional beverage (still/sparkling)</t>
        </is>
      </c>
      <c r="D2849" s="19">
        <f>'M3 - Functional Beverage'!I504</f>
        <v/>
      </c>
      <c r="E2849" s="20">
        <f>'M3 - Functional Beverage'!J504</f>
        <v/>
      </c>
      <c r="F2849" s="18">
        <f>'M3 - Functional Beverage'!K504</f>
        <v/>
      </c>
      <c r="G2849" s="17">
        <f>'M3 - Functional Beverage'!F504</f>
        <v/>
      </c>
      <c r="H2849" s="18">
        <f>IF(AND(ISNUMBER('M3 - Functional Beverage'!F504),ISNUMBER('M3 - Functional Beverage'!K504)),'M3 - Functional Beverage'!F504-'M3 - Functional Beverage'!K504,"")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Island Mango | 18-pack 414mL</t>
        </is>
      </c>
      <c r="C2850" s="15" t="inlineStr">
        <is>
          <t>3) Functional beverage (still/sparkling)</t>
        </is>
      </c>
      <c r="D2850" s="19">
        <f>'M3 - Functional Beverage'!I505</f>
        <v/>
      </c>
      <c r="E2850" s="20">
        <f>'M3 - Functional Beverage'!J505</f>
        <v/>
      </c>
      <c r="F2850" s="18">
        <f>'M3 - Functional Beverage'!K505</f>
        <v/>
      </c>
      <c r="G2850" s="17">
        <f>'M3 - Functional Beverage'!F505</f>
        <v/>
      </c>
      <c r="H2850" s="18">
        <f>IF(AND(ISNUMBER('M3 - Functional Beverage'!F505),ISNUMBER('M3 - Functional Beverage'!K505)),'M3 - Functional Beverage'!F505-'M3 - Functional Beverage'!K505,"")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Island Mango | 24-pack 414mL</t>
        </is>
      </c>
      <c r="C2851" s="15" t="inlineStr">
        <is>
          <t>3) Functional beverage (still/sparkling)</t>
        </is>
      </c>
      <c r="D2851" s="19">
        <f>'M3 - Functional Beverage'!I506</f>
        <v/>
      </c>
      <c r="E2851" s="20">
        <f>'M3 - Functional Beverage'!J506</f>
        <v/>
      </c>
      <c r="F2851" s="18">
        <f>'M3 - Functional Beverage'!K506</f>
        <v/>
      </c>
      <c r="G2851" s="17">
        <f>'M3 - Functional Beverage'!F506</f>
        <v/>
      </c>
      <c r="H2851" s="18">
        <f>IF(AND(ISNUMBER('M3 - Functional Beverage'!F506),ISNUMBER('M3 - Functional Beverage'!K506)),'M3 - Functional Beverage'!F506-'M3 - Functional Beverage'!K506,"")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single 414mL</t>
        </is>
      </c>
      <c r="C2852" s="15" t="inlineStr">
        <is>
          <t>3) Functional beverage (still/sparkling)</t>
        </is>
      </c>
      <c r="D2852" s="19">
        <f>'M3 - Functional Beverage'!I507</f>
        <v/>
      </c>
      <c r="E2852" s="20">
        <f>'M3 - Functional Beverage'!J507</f>
        <v/>
      </c>
      <c r="F2852" s="18">
        <f>'M3 - Functional Beverage'!K507</f>
        <v/>
      </c>
      <c r="G2852" s="17">
        <f>'M3 - Functional Beverage'!F507</f>
        <v/>
      </c>
      <c r="H2852" s="18">
        <f>IF(AND(ISNUMBER('M3 - Functional Beverage'!F507),ISNUMBER('M3 - Functional Beverage'!K507)),'M3 - Functional Beverage'!F507-'M3 - Functional Beverage'!K507,"")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Happiness | 8-pack 414mL</t>
        </is>
      </c>
      <c r="C2853" s="15" t="inlineStr">
        <is>
          <t>3) Functional beverage (still/sparkling)</t>
        </is>
      </c>
      <c r="D2853" s="19">
        <f>'M3 - Functional Beverage'!I508</f>
        <v/>
      </c>
      <c r="E2853" s="20">
        <f>'M3 - Functional Beverage'!J508</f>
        <v/>
      </c>
      <c r="F2853" s="18">
        <f>'M3 - Functional Beverage'!K508</f>
        <v/>
      </c>
      <c r="G2853" s="17">
        <f>'M3 - Functional Beverage'!F508</f>
        <v/>
      </c>
      <c r="H2853" s="18">
        <f>IF(AND(ISNUMBER('M3 - Functional Beverage'!F508),ISNUMBER('M3 - Functional Beverage'!K508)),'M3 - Functional Beverage'!F508-'M3 - Functional Beverage'!K508,"")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Happiness | 12-pack 414mL</t>
        </is>
      </c>
      <c r="C2854" s="15" t="inlineStr">
        <is>
          <t>3) Functional beverage (still/sparkling)</t>
        </is>
      </c>
      <c r="D2854" s="19">
        <f>'M3 - Functional Beverage'!I509</f>
        <v/>
      </c>
      <c r="E2854" s="20">
        <f>'M3 - Functional Beverage'!J509</f>
        <v/>
      </c>
      <c r="F2854" s="18">
        <f>'M3 - Functional Beverage'!K509</f>
        <v/>
      </c>
      <c r="G2854" s="17">
        <f>'M3 - Functional Beverage'!F509</f>
        <v/>
      </c>
      <c r="H2854" s="18">
        <f>IF(AND(ISNUMBER('M3 - Functional Beverage'!F509),ISNUMBER('M3 - Functional Beverage'!K509)),'M3 - Functional Beverage'!F509-'M3 - Functional Beverage'!K509,"")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Happiness | 18-pack 414mL</t>
        </is>
      </c>
      <c r="C2855" s="15" t="inlineStr">
        <is>
          <t>3) Functional beverage (still/sparkling)</t>
        </is>
      </c>
      <c r="D2855" s="19">
        <f>'M3 - Functional Beverage'!I510</f>
        <v/>
      </c>
      <c r="E2855" s="20">
        <f>'M3 - Functional Beverage'!J510</f>
        <v/>
      </c>
      <c r="F2855" s="18">
        <f>'M3 - Functional Beverage'!K510</f>
        <v/>
      </c>
      <c r="G2855" s="17">
        <f>'M3 - Functional Beverage'!F510</f>
        <v/>
      </c>
      <c r="H2855" s="18">
        <f>IF(AND(ISNUMBER('M3 - Functional Beverage'!F510),ISNUMBER('M3 - Functional Beverage'!K510)),'M3 - Functional Beverage'!F510-'M3 - Functional Beverage'!K510,"")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Happiness | 24-pack 414mL</t>
        </is>
      </c>
      <c r="C2856" s="15" t="inlineStr">
        <is>
          <t>3) Functional beverage (still/sparkling)</t>
        </is>
      </c>
      <c r="D2856" s="19">
        <f>'M3 - Functional Beverage'!I511</f>
        <v/>
      </c>
      <c r="E2856" s="20">
        <f>'M3 - Functional Beverage'!J511</f>
        <v/>
      </c>
      <c r="F2856" s="18">
        <f>'M3 - Functional Beverage'!K511</f>
        <v/>
      </c>
      <c r="G2856" s="17">
        <f>'M3 - Functional Beverage'!F511</f>
        <v/>
      </c>
      <c r="H2856" s="18">
        <f>IF(AND(ISNUMBER('M3 - Functional Beverage'!F511),ISNUMBER('M3 - Functional Beverage'!K511)),'M3 - Functional Beverage'!F511-'M3 - Functional Beverage'!K511,"")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single 414mL</t>
        </is>
      </c>
      <c r="C2857" s="15" t="inlineStr">
        <is>
          <t>3) Functional beverage (still/sparkling)</t>
        </is>
      </c>
      <c r="D2857" s="19">
        <f>'M3 - Functional Beverage'!I512</f>
        <v/>
      </c>
      <c r="E2857" s="20">
        <f>'M3 - Functional Beverage'!J512</f>
        <v/>
      </c>
      <c r="F2857" s="18">
        <f>'M3 - Functional Beverage'!K512</f>
        <v/>
      </c>
      <c r="G2857" s="17">
        <f>'M3 - Functional Beverage'!F512</f>
        <v/>
      </c>
      <c r="H2857" s="18">
        <f>IF(AND(ISNUMBER('M3 - Functional Beverage'!F512),ISNUMBER('M3 - Functional Beverage'!K512)),'M3 - Functional Beverage'!F512-'M3 - Functional Beverage'!K512,"")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Brew Dr</t>
        </is>
      </c>
      <c r="B2858" s="15" t="inlineStr">
        <is>
          <t>Brew Dr Kombucha | Ginger Turmeric | 8-pack 414mL</t>
        </is>
      </c>
      <c r="C2858" s="15" t="inlineStr">
        <is>
          <t>3) Functional beverage (still/sparkling)</t>
        </is>
      </c>
      <c r="D2858" s="19">
        <f>'M3 - Functional Beverage'!I513</f>
        <v/>
      </c>
      <c r="E2858" s="20">
        <f>'M3 - Functional Beverage'!J513</f>
        <v/>
      </c>
      <c r="F2858" s="18">
        <f>'M3 - Functional Beverage'!K513</f>
        <v/>
      </c>
      <c r="G2858" s="17">
        <f>'M3 - Functional Beverage'!F513</f>
        <v/>
      </c>
      <c r="H2858" s="18">
        <f>IF(AND(ISNUMBER('M3 - Functional Beverage'!F513),ISNUMBER('M3 - Functional Beverage'!K513)),'M3 - Functional Beverage'!F513-'M3 - Functional Beverage'!K513,"")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Brew Dr</t>
        </is>
      </c>
      <c r="B2859" s="15" t="inlineStr">
        <is>
          <t>Brew Dr Kombucha | Ginger Turmeric | 12-pack 414mL</t>
        </is>
      </c>
      <c r="C2859" s="15" t="inlineStr">
        <is>
          <t>3) Functional beverage (still/sparkling)</t>
        </is>
      </c>
      <c r="D2859" s="19">
        <f>'M3 - Functional Beverage'!I514</f>
        <v/>
      </c>
      <c r="E2859" s="20">
        <f>'M3 - Functional Beverage'!J514</f>
        <v/>
      </c>
      <c r="F2859" s="18">
        <f>'M3 - Functional Beverage'!K514</f>
        <v/>
      </c>
      <c r="G2859" s="17">
        <f>'M3 - Functional Beverage'!F514</f>
        <v/>
      </c>
      <c r="H2859" s="18">
        <f>IF(AND(ISNUMBER('M3 - Functional Beverage'!F514),ISNUMBER('M3 - Functional Beverage'!K514)),'M3 - Functional Beverage'!F514-'M3 - Functional Beverage'!K514,"")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Brew Dr</t>
        </is>
      </c>
      <c r="B2860" s="15" t="inlineStr">
        <is>
          <t>Brew Dr Kombucha | Ginger Turmeric | 18-pack 414mL</t>
        </is>
      </c>
      <c r="C2860" s="15" t="inlineStr">
        <is>
          <t>3) Functional beverage (still/sparkling)</t>
        </is>
      </c>
      <c r="D2860" s="19">
        <f>'M3 - Functional Beverage'!I515</f>
        <v/>
      </c>
      <c r="E2860" s="20">
        <f>'M3 - Functional Beverage'!J515</f>
        <v/>
      </c>
      <c r="F2860" s="18">
        <f>'M3 - Functional Beverage'!K515</f>
        <v/>
      </c>
      <c r="G2860" s="17">
        <f>'M3 - Functional Beverage'!F515</f>
        <v/>
      </c>
      <c r="H2860" s="18">
        <f>IF(AND(ISNUMBER('M3 - Functional Beverage'!F515),ISNUMBER('M3 - Functional Beverage'!K515)),'M3 - Functional Beverage'!F515-'M3 - Functional Beverage'!K515,"")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Brew Dr</t>
        </is>
      </c>
      <c r="B2861" s="15" t="inlineStr">
        <is>
          <t>Brew Dr Kombucha | Ginger Turmeric | 24-pack 414mL</t>
        </is>
      </c>
      <c r="C2861" s="15" t="inlineStr">
        <is>
          <t>3) Functional beverage (still/sparkling)</t>
        </is>
      </c>
      <c r="D2861" s="19">
        <f>'M3 - Functional Beverage'!I516</f>
        <v/>
      </c>
      <c r="E2861" s="20">
        <f>'M3 - Functional Beverage'!J516</f>
        <v/>
      </c>
      <c r="F2861" s="18">
        <f>'M3 - Functional Beverage'!K516</f>
        <v/>
      </c>
      <c r="G2861" s="17">
        <f>'M3 - Functional Beverage'!F516</f>
        <v/>
      </c>
      <c r="H2861" s="18">
        <f>IF(AND(ISNUMBER('M3 - Functional Beverage'!F516),ISNUMBER('M3 - Functional Beverage'!K516)),'M3 - Functional Beverage'!F516-'M3 - Functional Beverage'!K516,"")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single 532mL</t>
        </is>
      </c>
      <c r="C2862" s="15" t="inlineStr">
        <is>
          <t>3) Functional beverage (still/sparkling)</t>
        </is>
      </c>
      <c r="D2862" s="19">
        <f>'M3 - Functional Beverage'!I517</f>
        <v/>
      </c>
      <c r="E2862" s="20">
        <f>'M3 - Functional Beverage'!J517</f>
        <v/>
      </c>
      <c r="F2862" s="18">
        <f>'M3 - Functional Beverage'!K517</f>
        <v/>
      </c>
      <c r="G2862" s="17">
        <f>'M3 - Functional Beverage'!F517</f>
        <v/>
      </c>
      <c r="H2862" s="18">
        <f>IF(AND(ISNUMBER('M3 - Functional Beverage'!F517),ISNUMBER('M3 - Functional Beverage'!K517)),'M3 - Functional Beverage'!F517-'M3 - Functional Beverage'!K517,"")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Berry Cherry | 8-pack 532mL</t>
        </is>
      </c>
      <c r="C2863" s="15" t="inlineStr">
        <is>
          <t>3) Functional beverage (still/sparkling)</t>
        </is>
      </c>
      <c r="D2863" s="19">
        <f>'M3 - Functional Beverage'!I518</f>
        <v/>
      </c>
      <c r="E2863" s="20">
        <f>'M3 - Functional Beverage'!J518</f>
        <v/>
      </c>
      <c r="F2863" s="18">
        <f>'M3 - Functional Beverage'!K518</f>
        <v/>
      </c>
      <c r="G2863" s="17">
        <f>'M3 - Functional Beverage'!F518</f>
        <v/>
      </c>
      <c r="H2863" s="18">
        <f>IF(AND(ISNUMBER('M3 - Functional Beverage'!F518),ISNUMBER('M3 - Functional Beverage'!K518)),'M3 - Functional Beverage'!F518-'M3 - Functional Beverage'!K518,"")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Berry Cherry | 12-pack 532mL</t>
        </is>
      </c>
      <c r="C2864" s="15" t="inlineStr">
        <is>
          <t>3) Functional beverage (still/sparkling)</t>
        </is>
      </c>
      <c r="D2864" s="19">
        <f>'M3 - Functional Beverage'!I519</f>
        <v/>
      </c>
      <c r="E2864" s="20">
        <f>'M3 - Functional Beverage'!J519</f>
        <v/>
      </c>
      <c r="F2864" s="18">
        <f>'M3 - Functional Beverage'!K519</f>
        <v/>
      </c>
      <c r="G2864" s="17">
        <f>'M3 - Functional Beverage'!F519</f>
        <v/>
      </c>
      <c r="H2864" s="18">
        <f>IF(AND(ISNUMBER('M3 - Functional Beverage'!F519),ISNUMBER('M3 - Functional Beverage'!K519)),'M3 - Functional Beverage'!F519-'M3 - Functional Beverage'!K519,"")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Berry Cherry | 18-pack 532mL</t>
        </is>
      </c>
      <c r="C2865" s="15" t="inlineStr">
        <is>
          <t>3) Functional beverage (still/sparkling)</t>
        </is>
      </c>
      <c r="D2865" s="19">
        <f>'M3 - Functional Beverage'!I520</f>
        <v/>
      </c>
      <c r="E2865" s="20">
        <f>'M3 - Functional Beverage'!J520</f>
        <v/>
      </c>
      <c r="F2865" s="18">
        <f>'M3 - Functional Beverage'!K520</f>
        <v/>
      </c>
      <c r="G2865" s="17">
        <f>'M3 - Functional Beverage'!F520</f>
        <v/>
      </c>
      <c r="H2865" s="18">
        <f>IF(AND(ISNUMBER('M3 - Functional Beverage'!F520),ISNUMBER('M3 - Functional Beverage'!K520)),'M3 - Functional Beverage'!F520-'M3 - Functional Beverage'!K520,"")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Berry Cherry | 24-pack 532mL</t>
        </is>
      </c>
      <c r="C2866" s="15" t="inlineStr">
        <is>
          <t>3) Functional beverage (still/sparkling)</t>
        </is>
      </c>
      <c r="D2866" s="19">
        <f>'M3 - Functional Beverage'!I521</f>
        <v/>
      </c>
      <c r="E2866" s="20">
        <f>'M3 - Functional Beverage'!J521</f>
        <v/>
      </c>
      <c r="F2866" s="18">
        <f>'M3 - Functional Beverage'!K521</f>
        <v/>
      </c>
      <c r="G2866" s="17">
        <f>'M3 - Functional Beverage'!F521</f>
        <v/>
      </c>
      <c r="H2866" s="18">
        <f>IF(AND(ISNUMBER('M3 - Functional Beverage'!F521),ISNUMBER('M3 - Functional Beverage'!K521)),'M3 - Functional Beverage'!F521-'M3 - Functional Beverage'!K521,"")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single 532mL</t>
        </is>
      </c>
      <c r="C2867" s="15" t="inlineStr">
        <is>
          <t>3) Functional beverage (still/sparkling)</t>
        </is>
      </c>
      <c r="D2867" s="19">
        <f>'M3 - Functional Beverage'!I522</f>
        <v/>
      </c>
      <c r="E2867" s="20">
        <f>'M3 - Functional Beverage'!J522</f>
        <v/>
      </c>
      <c r="F2867" s="18">
        <f>'M3 - Functional Beverage'!K522</f>
        <v/>
      </c>
      <c r="G2867" s="17">
        <f>'M3 - Functional Beverage'!F522</f>
        <v/>
      </c>
      <c r="H2867" s="18">
        <f>IF(AND(ISNUMBER('M3 - Functional Beverage'!F522),ISNUMBER('M3 - Functional Beverage'!K522)),'M3 - Functional Beverage'!F522-'M3 - Functional Beverage'!K522,"")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Orange Mango | 8-pack 532mL</t>
        </is>
      </c>
      <c r="C2868" s="15" t="inlineStr">
        <is>
          <t>3) Functional beverage (still/sparkling)</t>
        </is>
      </c>
      <c r="D2868" s="19">
        <f>'M3 - Functional Beverage'!I523</f>
        <v/>
      </c>
      <c r="E2868" s="20">
        <f>'M3 - Functional Beverage'!J523</f>
        <v/>
      </c>
      <c r="F2868" s="18">
        <f>'M3 - Functional Beverage'!K523</f>
        <v/>
      </c>
      <c r="G2868" s="17">
        <f>'M3 - Functional Beverage'!F523</f>
        <v/>
      </c>
      <c r="H2868" s="18">
        <f>IF(AND(ISNUMBER('M3 - Functional Beverage'!F523),ISNUMBER('M3 - Functional Beverage'!K523)),'M3 - Functional Beverage'!F523-'M3 - Functional Beverage'!K523,"")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Orange Mango | 12-pack 532mL</t>
        </is>
      </c>
      <c r="C2869" s="15" t="inlineStr">
        <is>
          <t>3) Functional beverage (still/sparkling)</t>
        </is>
      </c>
      <c r="D2869" s="19">
        <f>'M3 - Functional Beverage'!I524</f>
        <v/>
      </c>
      <c r="E2869" s="20">
        <f>'M3 - Functional Beverage'!J524</f>
        <v/>
      </c>
      <c r="F2869" s="18">
        <f>'M3 - Functional Beverage'!K524</f>
        <v/>
      </c>
      <c r="G2869" s="17">
        <f>'M3 - Functional Beverage'!F524</f>
        <v/>
      </c>
      <c r="H2869" s="18">
        <f>IF(AND(ISNUMBER('M3 - Functional Beverage'!F524),ISNUMBER('M3 - Functional Beverage'!K524)),'M3 - Functional Beverage'!F524-'M3 - Functional Beverage'!K524,"")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Orange Mango | 18-pack 532mL</t>
        </is>
      </c>
      <c r="C2870" s="15" t="inlineStr">
        <is>
          <t>3) Functional beverage (still/sparkling)</t>
        </is>
      </c>
      <c r="D2870" s="19">
        <f>'M3 - Functional Beverage'!I525</f>
        <v/>
      </c>
      <c r="E2870" s="20">
        <f>'M3 - Functional Beverage'!J525</f>
        <v/>
      </c>
      <c r="F2870" s="18">
        <f>'M3 - Functional Beverage'!K525</f>
        <v/>
      </c>
      <c r="G2870" s="17">
        <f>'M3 - Functional Beverage'!F525</f>
        <v/>
      </c>
      <c r="H2870" s="18">
        <f>IF(AND(ISNUMBER('M3 - Functional Beverage'!F525),ISNUMBER('M3 - Functional Beverage'!K525)),'M3 - Functional Beverage'!F525-'M3 - Functional Beverage'!K525,"")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Orange Mango | 24-pack 532mL</t>
        </is>
      </c>
      <c r="C2871" s="15" t="inlineStr">
        <is>
          <t>3) Functional beverage (still/sparkling)</t>
        </is>
      </c>
      <c r="D2871" s="19">
        <f>'M3 - Functional Beverage'!I526</f>
        <v/>
      </c>
      <c r="E2871" s="20">
        <f>'M3 - Functional Beverage'!J526</f>
        <v/>
      </c>
      <c r="F2871" s="18">
        <f>'M3 - Functional Beverage'!K526</f>
        <v/>
      </c>
      <c r="G2871" s="17">
        <f>'M3 - Functional Beverage'!F526</f>
        <v/>
      </c>
      <c r="H2871" s="18">
        <f>IF(AND(ISNUMBER('M3 - Functional Beverage'!F526),ISNUMBER('M3 - Functional Beverage'!K526)),'M3 - Functional Beverage'!F526-'M3 - Functional Beverage'!K526,"")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single 532mL</t>
        </is>
      </c>
      <c r="C2872" s="15" t="inlineStr">
        <is>
          <t>3) Functional beverage (still/sparkling)</t>
        </is>
      </c>
      <c r="D2872" s="19">
        <f>'M3 - Functional Beverage'!I527</f>
        <v/>
      </c>
      <c r="E2872" s="20">
        <f>'M3 - Functional Beverage'!J527</f>
        <v/>
      </c>
      <c r="F2872" s="18">
        <f>'M3 - Functional Beverage'!K527</f>
        <v/>
      </c>
      <c r="G2872" s="17">
        <f>'M3 - Functional Beverage'!F527</f>
        <v/>
      </c>
      <c r="H2872" s="18">
        <f>IF(AND(ISNUMBER('M3 - Functional Beverage'!F527),ISNUMBER('M3 - Functional Beverage'!K527)),'M3 - Functional Beverage'!F527-'M3 - Functional Beverage'!K527,"")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Acai Pomegranate | 8-pack 532mL</t>
        </is>
      </c>
      <c r="C2873" s="15" t="inlineStr">
        <is>
          <t>3) Functional beverage (still/sparkling)</t>
        </is>
      </c>
      <c r="D2873" s="19">
        <f>'M3 - Functional Beverage'!I528</f>
        <v/>
      </c>
      <c r="E2873" s="20">
        <f>'M3 - Functional Beverage'!J528</f>
        <v/>
      </c>
      <c r="F2873" s="18">
        <f>'M3 - Functional Beverage'!K528</f>
        <v/>
      </c>
      <c r="G2873" s="17">
        <f>'M3 - Functional Beverage'!F528</f>
        <v/>
      </c>
      <c r="H2873" s="18">
        <f>IF(AND(ISNUMBER('M3 - Functional Beverage'!F528),ISNUMBER('M3 - Functional Beverage'!K528)),'M3 - Functional Beverage'!F528-'M3 - Functional Beverage'!K528,"")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Acai Pomegranate | 12-pack 532mL</t>
        </is>
      </c>
      <c r="C2874" s="15" t="inlineStr">
        <is>
          <t>3) Functional beverage (still/sparkling)</t>
        </is>
      </c>
      <c r="D2874" s="19">
        <f>'M3 - Functional Beverage'!I529</f>
        <v/>
      </c>
      <c r="E2874" s="20">
        <f>'M3 - Functional Beverage'!J529</f>
        <v/>
      </c>
      <c r="F2874" s="18">
        <f>'M3 - Functional Beverage'!K529</f>
        <v/>
      </c>
      <c r="G2874" s="17">
        <f>'M3 - Functional Beverage'!F529</f>
        <v/>
      </c>
      <c r="H2874" s="18">
        <f>IF(AND(ISNUMBER('M3 - Functional Beverage'!F529),ISNUMBER('M3 - Functional Beverage'!K529)),'M3 - Functional Beverage'!F529-'M3 - Functional Beverage'!K529,"")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Acai Pomegranate | 18-pack 532mL</t>
        </is>
      </c>
      <c r="C2875" s="15" t="inlineStr">
        <is>
          <t>3) Functional beverage (still/sparkling)</t>
        </is>
      </c>
      <c r="D2875" s="19">
        <f>'M3 - Functional Beverage'!I530</f>
        <v/>
      </c>
      <c r="E2875" s="20">
        <f>'M3 - Functional Beverage'!J530</f>
        <v/>
      </c>
      <c r="F2875" s="18">
        <f>'M3 - Functional Beverage'!K530</f>
        <v/>
      </c>
      <c r="G2875" s="17">
        <f>'M3 - Functional Beverage'!F530</f>
        <v/>
      </c>
      <c r="H2875" s="18">
        <f>IF(AND(ISNUMBER('M3 - Functional Beverage'!F530),ISNUMBER('M3 - Functional Beverage'!K530)),'M3 - Functional Beverage'!F530-'M3 - Functional Beverage'!K530,"")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Acai Pomegranate | 24-pack 532mL</t>
        </is>
      </c>
      <c r="C2876" s="15" t="inlineStr">
        <is>
          <t>3) Functional beverage (still/sparkling)</t>
        </is>
      </c>
      <c r="D2876" s="19">
        <f>'M3 - Functional Beverage'!I531</f>
        <v/>
      </c>
      <c r="E2876" s="20">
        <f>'M3 - Functional Beverage'!J531</f>
        <v/>
      </c>
      <c r="F2876" s="18">
        <f>'M3 - Functional Beverage'!K531</f>
        <v/>
      </c>
      <c r="G2876" s="17">
        <f>'M3 - Functional Beverage'!F531</f>
        <v/>
      </c>
      <c r="H2876" s="18">
        <f>IF(AND(ISNUMBER('M3 - Functional Beverage'!F531),ISNUMBER('M3 - Functional Beverage'!K531)),'M3 - Functional Beverage'!F531-'M3 - Functional Beverage'!K531,"")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single 532mL</t>
        </is>
      </c>
      <c r="C2877" s="15" t="inlineStr">
        <is>
          <t>3) Functional beverage (still/sparkling)</t>
        </is>
      </c>
      <c r="D2877" s="19">
        <f>'M3 - Functional Beverage'!I532</f>
        <v/>
      </c>
      <c r="E2877" s="20">
        <f>'M3 - Functional Beverage'!J532</f>
        <v/>
      </c>
      <c r="F2877" s="18">
        <f>'M3 - Functional Beverage'!K532</f>
        <v/>
      </c>
      <c r="G2877" s="17">
        <f>'M3 - Functional Beverage'!F532</f>
        <v/>
      </c>
      <c r="H2877" s="18">
        <f>IF(AND(ISNUMBER('M3 - Functional Beverage'!F532),ISNUMBER('M3 - Functional Beverage'!K532)),'M3 - Functional Beverage'!F532-'M3 - Functional Beverage'!K532,"")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Karma</t>
        </is>
      </c>
      <c r="B2878" s="15" t="inlineStr">
        <is>
          <t>Karma Wellness Water | Tropical Pineapple | 8-pack 532mL</t>
        </is>
      </c>
      <c r="C2878" s="15" t="inlineStr">
        <is>
          <t>3) Functional beverage (still/sparkling)</t>
        </is>
      </c>
      <c r="D2878" s="19">
        <f>'M3 - Functional Beverage'!I533</f>
        <v/>
      </c>
      <c r="E2878" s="20">
        <f>'M3 - Functional Beverage'!J533</f>
        <v/>
      </c>
      <c r="F2878" s="18">
        <f>'M3 - Functional Beverage'!K533</f>
        <v/>
      </c>
      <c r="G2878" s="17">
        <f>'M3 - Functional Beverage'!F533</f>
        <v/>
      </c>
      <c r="H2878" s="18">
        <f>IF(AND(ISNUMBER('M3 - Functional Beverage'!F533),ISNUMBER('M3 - Functional Beverage'!K533)),'M3 - Functional Beverage'!F533-'M3 - Functional Beverage'!K533,"")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Karma</t>
        </is>
      </c>
      <c r="B2879" s="15" t="inlineStr">
        <is>
          <t>Karma Wellness Water | Tropical Pineapple | 12-pack 532mL</t>
        </is>
      </c>
      <c r="C2879" s="15" t="inlineStr">
        <is>
          <t>3) Functional beverage (still/sparkling)</t>
        </is>
      </c>
      <c r="D2879" s="19">
        <f>'M3 - Functional Beverage'!I534</f>
        <v/>
      </c>
      <c r="E2879" s="20">
        <f>'M3 - Functional Beverage'!J534</f>
        <v/>
      </c>
      <c r="F2879" s="18">
        <f>'M3 - Functional Beverage'!K534</f>
        <v/>
      </c>
      <c r="G2879" s="17">
        <f>'M3 - Functional Beverage'!F534</f>
        <v/>
      </c>
      <c r="H2879" s="18">
        <f>IF(AND(ISNUMBER('M3 - Functional Beverage'!F534),ISNUMBER('M3 - Functional Beverage'!K534)),'M3 - Functional Beverage'!F534-'M3 - Functional Beverage'!K534,"")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Karma</t>
        </is>
      </c>
      <c r="B2880" s="15" t="inlineStr">
        <is>
          <t>Karma Wellness Water | Tropical Pineapple | 18-pack 532mL</t>
        </is>
      </c>
      <c r="C2880" s="15" t="inlineStr">
        <is>
          <t>3) Functional beverage (still/sparkling)</t>
        </is>
      </c>
      <c r="D2880" s="19">
        <f>'M3 - Functional Beverage'!I535</f>
        <v/>
      </c>
      <c r="E2880" s="20">
        <f>'M3 - Functional Beverage'!J535</f>
        <v/>
      </c>
      <c r="F2880" s="18">
        <f>'M3 - Functional Beverage'!K535</f>
        <v/>
      </c>
      <c r="G2880" s="17">
        <f>'M3 - Functional Beverage'!F535</f>
        <v/>
      </c>
      <c r="H2880" s="18">
        <f>IF(AND(ISNUMBER('M3 - Functional Beverage'!F535),ISNUMBER('M3 - Functional Beverage'!K535)),'M3 - Functional Beverage'!F535-'M3 - Functional Beverage'!K535,"")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Karma</t>
        </is>
      </c>
      <c r="B2881" s="15" t="inlineStr">
        <is>
          <t>Karma Wellness Water | Tropical Pineapple | 24-pack 532mL</t>
        </is>
      </c>
      <c r="C2881" s="15" t="inlineStr">
        <is>
          <t>3) Functional beverage (still/sparkling)</t>
        </is>
      </c>
      <c r="D2881" s="19">
        <f>'M3 - Functional Beverage'!I536</f>
        <v/>
      </c>
      <c r="E2881" s="20">
        <f>'M3 - Functional Beverage'!J536</f>
        <v/>
      </c>
      <c r="F2881" s="18">
        <f>'M3 - Functional Beverage'!K536</f>
        <v/>
      </c>
      <c r="G2881" s="17">
        <f>'M3 - Functional Beverage'!F536</f>
        <v/>
      </c>
      <c r="H2881" s="18">
        <f>IF(AND(ISNUMBER('M3 - Functional Beverage'!F536),ISNUMBER('M3 - Functional Beverage'!K536)),'M3 - Functional Beverage'!F536-'M3 - Functional Beverage'!K536,"")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single 500mL</t>
        </is>
      </c>
      <c r="C2882" s="15" t="inlineStr">
        <is>
          <t>3) Functional beverage (still/sparkling)</t>
        </is>
      </c>
      <c r="D2882" s="19">
        <f>'M3 - Functional Beverage'!I537</f>
        <v/>
      </c>
      <c r="E2882" s="20">
        <f>'M3 - Functional Beverage'!J537</f>
        <v/>
      </c>
      <c r="F2882" s="18">
        <f>'M3 - Functional Beverage'!K537</f>
        <v/>
      </c>
      <c r="G2882" s="17">
        <f>'M3 - Functional Beverage'!F537</f>
        <v/>
      </c>
      <c r="H2882" s="18">
        <f>IF(AND(ISNUMBER('M3 - Functional Beverage'!F537),ISNUMBER('M3 - Functional Beverage'!K537)),'M3 - Functional Beverage'!F537-'M3 - Functional Beverage'!K537,"")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Original Aloe + Honey | 8-pack 500mL</t>
        </is>
      </c>
      <c r="C2883" s="15" t="inlineStr">
        <is>
          <t>3) Functional beverage (still/sparkling)</t>
        </is>
      </c>
      <c r="D2883" s="19">
        <f>'M3 - Functional Beverage'!I538</f>
        <v/>
      </c>
      <c r="E2883" s="20">
        <f>'M3 - Functional Beverage'!J538</f>
        <v/>
      </c>
      <c r="F2883" s="18">
        <f>'M3 - Functional Beverage'!K538</f>
        <v/>
      </c>
      <c r="G2883" s="17">
        <f>'M3 - Functional Beverage'!F538</f>
        <v/>
      </c>
      <c r="H2883" s="18">
        <f>IF(AND(ISNUMBER('M3 - Functional Beverage'!F538),ISNUMBER('M3 - Functional Beverage'!K538)),'M3 - Functional Beverage'!F538-'M3 - Functional Beverage'!K538,"")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Original Aloe + Honey | 12-pack 500mL</t>
        </is>
      </c>
      <c r="C2884" s="15" t="inlineStr">
        <is>
          <t>3) Functional beverage (still/sparkling)</t>
        </is>
      </c>
      <c r="D2884" s="19">
        <f>'M3 - Functional Beverage'!I539</f>
        <v/>
      </c>
      <c r="E2884" s="20">
        <f>'M3 - Functional Beverage'!J539</f>
        <v/>
      </c>
      <c r="F2884" s="18">
        <f>'M3 - Functional Beverage'!K539</f>
        <v/>
      </c>
      <c r="G2884" s="17">
        <f>'M3 - Functional Beverage'!F539</f>
        <v/>
      </c>
      <c r="H2884" s="18">
        <f>IF(AND(ISNUMBER('M3 - Functional Beverage'!F539),ISNUMBER('M3 - Functional Beverage'!K539)),'M3 - Functional Beverage'!F539-'M3 - Functional Beverage'!K539,"")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Original Aloe + Honey | 18-pack 500mL</t>
        </is>
      </c>
      <c r="C2885" s="15" t="inlineStr">
        <is>
          <t>3) Functional beverage (still/sparkling)</t>
        </is>
      </c>
      <c r="D2885" s="19">
        <f>'M3 - Functional Beverage'!I540</f>
        <v/>
      </c>
      <c r="E2885" s="20">
        <f>'M3 - Functional Beverage'!J540</f>
        <v/>
      </c>
      <c r="F2885" s="18">
        <f>'M3 - Functional Beverage'!K540</f>
        <v/>
      </c>
      <c r="G2885" s="17">
        <f>'M3 - Functional Beverage'!F540</f>
        <v/>
      </c>
      <c r="H2885" s="18">
        <f>IF(AND(ISNUMBER('M3 - Functional Beverage'!F540),ISNUMBER('M3 - Functional Beverage'!K540)),'M3 - Functional Beverage'!F540-'M3 - Functional Beverage'!K540,"")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Original Aloe + Honey | 24-pack 500mL</t>
        </is>
      </c>
      <c r="C2886" s="15" t="inlineStr">
        <is>
          <t>3) Functional beverage (still/sparkling)</t>
        </is>
      </c>
      <c r="D2886" s="19">
        <f>'M3 - Functional Beverage'!I541</f>
        <v/>
      </c>
      <c r="E2886" s="20">
        <f>'M3 - Functional Beverage'!J541</f>
        <v/>
      </c>
      <c r="F2886" s="18">
        <f>'M3 - Functional Beverage'!K541</f>
        <v/>
      </c>
      <c r="G2886" s="17">
        <f>'M3 - Functional Beverage'!F541</f>
        <v/>
      </c>
      <c r="H2886" s="18">
        <f>IF(AND(ISNUMBER('M3 - Functional Beverage'!F541),ISNUMBER('M3 - Functional Beverage'!K541)),'M3 - Functional Beverage'!F541-'M3 - Functional Beverage'!K541,"")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single 500mL</t>
        </is>
      </c>
      <c r="C2887" s="15" t="inlineStr">
        <is>
          <t>3) Functional beverage (still/sparkling)</t>
        </is>
      </c>
      <c r="D2887" s="19">
        <f>'M3 - Functional Beverage'!I542</f>
        <v/>
      </c>
      <c r="E2887" s="20">
        <f>'M3 - Functional Beverage'!J542</f>
        <v/>
      </c>
      <c r="F2887" s="18">
        <f>'M3 - Functional Beverage'!K542</f>
        <v/>
      </c>
      <c r="G2887" s="17">
        <f>'M3 - Functional Beverage'!F542</f>
        <v/>
      </c>
      <c r="H2887" s="18">
        <f>IF(AND(ISNUMBER('M3 - Functional Beverage'!F542),ISNUMBER('M3 - Functional Beverage'!K542)),'M3 - Functional Beverage'!F542-'M3 - Functional Beverage'!K542,"")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Mango Mangosteen | 8-pack 500mL</t>
        </is>
      </c>
      <c r="C2888" s="15" t="inlineStr">
        <is>
          <t>3) Functional beverage (still/sparkling)</t>
        </is>
      </c>
      <c r="D2888" s="19">
        <f>'M3 - Functional Beverage'!I543</f>
        <v/>
      </c>
      <c r="E2888" s="20">
        <f>'M3 - Functional Beverage'!J543</f>
        <v/>
      </c>
      <c r="F2888" s="18">
        <f>'M3 - Functional Beverage'!K543</f>
        <v/>
      </c>
      <c r="G2888" s="17">
        <f>'M3 - Functional Beverage'!F543</f>
        <v/>
      </c>
      <c r="H2888" s="18">
        <f>IF(AND(ISNUMBER('M3 - Functional Beverage'!F543),ISNUMBER('M3 - Functional Beverage'!K543)),'M3 - Functional Beverage'!F543-'M3 - Functional Beverage'!K543,"")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Mango Mangosteen | 12-pack 500mL</t>
        </is>
      </c>
      <c r="C2889" s="15" t="inlineStr">
        <is>
          <t>3) Functional beverage (still/sparkling)</t>
        </is>
      </c>
      <c r="D2889" s="19">
        <f>'M3 - Functional Beverage'!I544</f>
        <v/>
      </c>
      <c r="E2889" s="20">
        <f>'M3 - Functional Beverage'!J544</f>
        <v/>
      </c>
      <c r="F2889" s="18">
        <f>'M3 - Functional Beverage'!K544</f>
        <v/>
      </c>
      <c r="G2889" s="17">
        <f>'M3 - Functional Beverage'!F544</f>
        <v/>
      </c>
      <c r="H2889" s="18">
        <f>IF(AND(ISNUMBER('M3 - Functional Beverage'!F544),ISNUMBER('M3 - Functional Beverage'!K544)),'M3 - Functional Beverage'!F544-'M3 - Functional Beverage'!K544,"")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Mango Mangosteen | 18-pack 500mL</t>
        </is>
      </c>
      <c r="C2890" s="15" t="inlineStr">
        <is>
          <t>3) Functional beverage (still/sparkling)</t>
        </is>
      </c>
      <c r="D2890" s="19">
        <f>'M3 - Functional Beverage'!I545</f>
        <v/>
      </c>
      <c r="E2890" s="20">
        <f>'M3 - Functional Beverage'!J545</f>
        <v/>
      </c>
      <c r="F2890" s="18">
        <f>'M3 - Functional Beverage'!K545</f>
        <v/>
      </c>
      <c r="G2890" s="17">
        <f>'M3 - Functional Beverage'!F545</f>
        <v/>
      </c>
      <c r="H2890" s="18">
        <f>IF(AND(ISNUMBER('M3 - Functional Beverage'!F545),ISNUMBER('M3 - Functional Beverage'!K545)),'M3 - Functional Beverage'!F545-'M3 - Functional Beverage'!K545,"")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Mango Mangosteen | 24-pack 500mL</t>
        </is>
      </c>
      <c r="C2891" s="15" t="inlineStr">
        <is>
          <t>3) Functional beverage (still/sparkling)</t>
        </is>
      </c>
      <c r="D2891" s="19">
        <f>'M3 - Functional Beverage'!I546</f>
        <v/>
      </c>
      <c r="E2891" s="20">
        <f>'M3 - Functional Beverage'!J546</f>
        <v/>
      </c>
      <c r="F2891" s="18">
        <f>'M3 - Functional Beverage'!K546</f>
        <v/>
      </c>
      <c r="G2891" s="17">
        <f>'M3 - Functional Beverage'!F546</f>
        <v/>
      </c>
      <c r="H2891" s="18">
        <f>IF(AND(ISNUMBER('M3 - Functional Beverage'!F546),ISNUMBER('M3 - Functional Beverage'!K546)),'M3 - Functional Beverage'!F546-'M3 - Functional Beverage'!K546,"")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single 500mL</t>
        </is>
      </c>
      <c r="C2892" s="15" t="inlineStr">
        <is>
          <t>3) Functional beverage (still/sparkling)</t>
        </is>
      </c>
      <c r="D2892" s="19">
        <f>'M3 - Functional Beverage'!I547</f>
        <v/>
      </c>
      <c r="E2892" s="20">
        <f>'M3 - Functional Beverage'!J547</f>
        <v/>
      </c>
      <c r="F2892" s="18">
        <f>'M3 - Functional Beverage'!K547</f>
        <v/>
      </c>
      <c r="G2892" s="17">
        <f>'M3 - Functional Beverage'!F547</f>
        <v/>
      </c>
      <c r="H2892" s="18">
        <f>IF(AND(ISNUMBER('M3 - Functional Beverage'!F547),ISNUMBER('M3 - Functional Beverage'!K547)),'M3 - Functional Beverage'!F547-'M3 - Functional Beverage'!K547,"")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Pomegranate Cranberry | 8-pack 500mL</t>
        </is>
      </c>
      <c r="C2893" s="15" t="inlineStr">
        <is>
          <t>3) Functional beverage (still/sparkling)</t>
        </is>
      </c>
      <c r="D2893" s="19">
        <f>'M3 - Functional Beverage'!I548</f>
        <v/>
      </c>
      <c r="E2893" s="20">
        <f>'M3 - Functional Beverage'!J548</f>
        <v/>
      </c>
      <c r="F2893" s="18">
        <f>'M3 - Functional Beverage'!K548</f>
        <v/>
      </c>
      <c r="G2893" s="17">
        <f>'M3 - Functional Beverage'!F548</f>
        <v/>
      </c>
      <c r="H2893" s="18">
        <f>IF(AND(ISNUMBER('M3 - Functional Beverage'!F548),ISNUMBER('M3 - Functional Beverage'!K548)),'M3 - Functional Beverage'!F548-'M3 - Functional Beverage'!K548,"")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Pomegranate Cranberry | 12-pack 500mL</t>
        </is>
      </c>
      <c r="C2894" s="15" t="inlineStr">
        <is>
          <t>3) Functional beverage (still/sparkling)</t>
        </is>
      </c>
      <c r="D2894" s="19">
        <f>'M3 - Functional Beverage'!I549</f>
        <v/>
      </c>
      <c r="E2894" s="20">
        <f>'M3 - Functional Beverage'!J549</f>
        <v/>
      </c>
      <c r="F2894" s="18">
        <f>'M3 - Functional Beverage'!K549</f>
        <v/>
      </c>
      <c r="G2894" s="17">
        <f>'M3 - Functional Beverage'!F549</f>
        <v/>
      </c>
      <c r="H2894" s="18">
        <f>IF(AND(ISNUMBER('M3 - Functional Beverage'!F549),ISNUMBER('M3 - Functional Beverage'!K549)),'M3 - Functional Beverage'!F549-'M3 - Functional Beverage'!K549,"")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Pomegranate Cranberry | 18-pack 500mL</t>
        </is>
      </c>
      <c r="C2895" s="15" t="inlineStr">
        <is>
          <t>3) Functional beverage (still/sparkling)</t>
        </is>
      </c>
      <c r="D2895" s="19">
        <f>'M3 - Functional Beverage'!I550</f>
        <v/>
      </c>
      <c r="E2895" s="20">
        <f>'M3 - Functional Beverage'!J550</f>
        <v/>
      </c>
      <c r="F2895" s="18">
        <f>'M3 - Functional Beverage'!K550</f>
        <v/>
      </c>
      <c r="G2895" s="17">
        <f>'M3 - Functional Beverage'!F550</f>
        <v/>
      </c>
      <c r="H2895" s="18">
        <f>IF(AND(ISNUMBER('M3 - Functional Beverage'!F550),ISNUMBER('M3 - Functional Beverage'!K550)),'M3 - Functional Beverage'!F550-'M3 - Functional Beverage'!K550,"")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Pomegranate Cranberry | 24-pack 500mL</t>
        </is>
      </c>
      <c r="C2896" s="15" t="inlineStr">
        <is>
          <t>3) Functional beverage (still/sparkling)</t>
        </is>
      </c>
      <c r="D2896" s="19">
        <f>'M3 - Functional Beverage'!I551</f>
        <v/>
      </c>
      <c r="E2896" s="20">
        <f>'M3 - Functional Beverage'!J551</f>
        <v/>
      </c>
      <c r="F2896" s="18">
        <f>'M3 - Functional Beverage'!K551</f>
        <v/>
      </c>
      <c r="G2896" s="17">
        <f>'M3 - Functional Beverage'!F551</f>
        <v/>
      </c>
      <c r="H2896" s="18">
        <f>IF(AND(ISNUMBER('M3 - Functional Beverage'!F551),ISNUMBER('M3 - Functional Beverage'!K551)),'M3 - Functional Beverage'!F551-'M3 - Functional Beverage'!K551,"")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single 500mL</t>
        </is>
      </c>
      <c r="C2897" s="15" t="inlineStr">
        <is>
          <t>3) Functional beverage (still/sparkling)</t>
        </is>
      </c>
      <c r="D2897" s="19">
        <f>'M3 - Functional Beverage'!I552</f>
        <v/>
      </c>
      <c r="E2897" s="20">
        <f>'M3 - Functional Beverage'!J552</f>
        <v/>
      </c>
      <c r="F2897" s="18">
        <f>'M3 - Functional Beverage'!K552</f>
        <v/>
      </c>
      <c r="G2897" s="17">
        <f>'M3 - Functional Beverage'!F552</f>
        <v/>
      </c>
      <c r="H2897" s="18">
        <f>IF(AND(ISNUMBER('M3 - Functional Beverage'!F552),ISNUMBER('M3 - Functional Beverage'!K552)),'M3 - Functional Beverage'!F552-'M3 - Functional Beverage'!K552,"")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ALO</t>
        </is>
      </c>
      <c r="B2898" s="15" t="inlineStr">
        <is>
          <t>ALO Exposed Aloe Vera Drink | Pink Grapefruit Lemon | 8-pack 500mL</t>
        </is>
      </c>
      <c r="C2898" s="15" t="inlineStr">
        <is>
          <t>3) Functional beverage (still/sparkling)</t>
        </is>
      </c>
      <c r="D2898" s="19">
        <f>'M3 - Functional Beverage'!I553</f>
        <v/>
      </c>
      <c r="E2898" s="20">
        <f>'M3 - Functional Beverage'!J553</f>
        <v/>
      </c>
      <c r="F2898" s="18">
        <f>'M3 - Functional Beverage'!K553</f>
        <v/>
      </c>
      <c r="G2898" s="17">
        <f>'M3 - Functional Beverage'!F553</f>
        <v/>
      </c>
      <c r="H2898" s="18">
        <f>IF(AND(ISNUMBER('M3 - Functional Beverage'!F553),ISNUMBER('M3 - Functional Beverage'!K553)),'M3 - Functional Beverage'!F553-'M3 - Functional Beverage'!K553,"")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ALO</t>
        </is>
      </c>
      <c r="B2899" s="15" t="inlineStr">
        <is>
          <t>ALO Exposed Aloe Vera Drink | Pink Grapefruit Lemon | 12-pack 500mL</t>
        </is>
      </c>
      <c r="C2899" s="15" t="inlineStr">
        <is>
          <t>3) Functional beverage (still/sparkling)</t>
        </is>
      </c>
      <c r="D2899" s="19">
        <f>'M3 - Functional Beverage'!I554</f>
        <v/>
      </c>
      <c r="E2899" s="20">
        <f>'M3 - Functional Beverage'!J554</f>
        <v/>
      </c>
      <c r="F2899" s="18">
        <f>'M3 - Functional Beverage'!K554</f>
        <v/>
      </c>
      <c r="G2899" s="17">
        <f>'M3 - Functional Beverage'!F554</f>
        <v/>
      </c>
      <c r="H2899" s="18">
        <f>IF(AND(ISNUMBER('M3 - Functional Beverage'!F554),ISNUMBER('M3 - Functional Beverage'!K554)),'M3 - Functional Beverage'!F554-'M3 - Functional Beverage'!K554,"")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ALO</t>
        </is>
      </c>
      <c r="B2900" s="15" t="inlineStr">
        <is>
          <t>ALO Exposed Aloe Vera Drink | Pink Grapefruit Lemon | 18-pack 500mL</t>
        </is>
      </c>
      <c r="C2900" s="15" t="inlineStr">
        <is>
          <t>3) Functional beverage (still/sparkling)</t>
        </is>
      </c>
      <c r="D2900" s="19">
        <f>'M3 - Functional Beverage'!I555</f>
        <v/>
      </c>
      <c r="E2900" s="20">
        <f>'M3 - Functional Beverage'!J555</f>
        <v/>
      </c>
      <c r="F2900" s="18">
        <f>'M3 - Functional Beverage'!K555</f>
        <v/>
      </c>
      <c r="G2900" s="17">
        <f>'M3 - Functional Beverage'!F555</f>
        <v/>
      </c>
      <c r="H2900" s="18">
        <f>IF(AND(ISNUMBER('M3 - Functional Beverage'!F555),ISNUMBER('M3 - Functional Beverage'!K555)),'M3 - Functional Beverage'!F555-'M3 - Functional Beverage'!K555,"")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ALO</t>
        </is>
      </c>
      <c r="B2901" s="15" t="inlineStr">
        <is>
          <t>ALO Exposed Aloe Vera Drink | Pink Grapefruit Lemon | 24-pack 500mL</t>
        </is>
      </c>
      <c r="C2901" s="15" t="inlineStr">
        <is>
          <t>3) Functional beverage (still/sparkling)</t>
        </is>
      </c>
      <c r="D2901" s="19">
        <f>'M3 - Functional Beverage'!I556</f>
        <v/>
      </c>
      <c r="E2901" s="20">
        <f>'M3 - Functional Beverage'!J556</f>
        <v/>
      </c>
      <c r="F2901" s="18">
        <f>'M3 - Functional Beverage'!K556</f>
        <v/>
      </c>
      <c r="G2901" s="17">
        <f>'M3 - Functional Beverage'!F556</f>
        <v/>
      </c>
      <c r="H2901" s="18">
        <f>IF(AND(ISNUMBER('M3 - Functional Beverage'!F556),ISNUMBER('M3 - Functional Beverage'!K556)),'M3 - Functional Beverage'!F556-'M3 - Functional Beverage'!K556,"")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single 473mL</t>
        </is>
      </c>
      <c r="C2902" s="15" t="inlineStr">
        <is>
          <t>1) Sparkling electrolyte / functional sparkling</t>
        </is>
      </c>
      <c r="D2902" s="19">
        <f>'M1 - Sparkling Electrolyte'!I225</f>
        <v/>
      </c>
      <c r="E2902" s="20">
        <f>'M1 - Sparkling Electrolyte'!J225</f>
        <v/>
      </c>
      <c r="F2902" s="18">
        <f>'M1 - Sparkling Electrolyte'!K225</f>
        <v/>
      </c>
      <c r="G2902" s="17">
        <f>'M1 - Sparkling Electrolyte'!F225</f>
        <v/>
      </c>
      <c r="H2902" s="18">
        <f>IF(AND(ISNUMBER('M1 - Sparkling Electrolyte'!F225),ISNUMBER('M1 - Sparkling Electrolyte'!K225)),'M1 - Sparkling Electrolyte'!F225-'M1 - Sparkling Electrolyte'!K225,"")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Black Raspberry | 8-pack 473mL</t>
        </is>
      </c>
      <c r="C2903" s="15" t="inlineStr">
        <is>
          <t>1) Sparkling electrolyte / functional sparkling</t>
        </is>
      </c>
      <c r="D2903" s="19">
        <f>'M1 - Sparkling Electrolyte'!I226</f>
        <v/>
      </c>
      <c r="E2903" s="20">
        <f>'M1 - Sparkling Electrolyte'!J226</f>
        <v/>
      </c>
      <c r="F2903" s="18">
        <f>'M1 - Sparkling Electrolyte'!K226</f>
        <v/>
      </c>
      <c r="G2903" s="17">
        <f>'M1 - Sparkling Electrolyte'!F226</f>
        <v/>
      </c>
      <c r="H2903" s="18">
        <f>IF(AND(ISNUMBER('M1 - Sparkling Electrolyte'!F226),ISNUMBER('M1 - Sparkling Electrolyte'!K226)),'M1 - Sparkling Electrolyte'!F226-'M1 - Sparkling Electrolyte'!K226,"")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Black Raspberry | 12-pack 473mL</t>
        </is>
      </c>
      <c r="C2904" s="15" t="inlineStr">
        <is>
          <t>1) Sparkling electrolyte / functional sparkling</t>
        </is>
      </c>
      <c r="D2904" s="19">
        <f>'M1 - Sparkling Electrolyte'!I227</f>
        <v/>
      </c>
      <c r="E2904" s="20">
        <f>'M1 - Sparkling Electrolyte'!J227</f>
        <v/>
      </c>
      <c r="F2904" s="18">
        <f>'M1 - Sparkling Electrolyte'!K227</f>
        <v/>
      </c>
      <c r="G2904" s="17">
        <f>'M1 - Sparkling Electrolyte'!F227</f>
        <v/>
      </c>
      <c r="H2904" s="18">
        <f>IF(AND(ISNUMBER('M1 - Sparkling Electrolyte'!F227),ISNUMBER('M1 - Sparkling Electrolyte'!K227)),'M1 - Sparkling Electrolyte'!F227-'M1 - Sparkling Electrolyte'!K227,"")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Black Raspberry | 18-pack 473mL</t>
        </is>
      </c>
      <c r="C2905" s="15" t="inlineStr">
        <is>
          <t>1) Sparkling electrolyte / functional sparkling</t>
        </is>
      </c>
      <c r="D2905" s="19">
        <f>'M1 - Sparkling Electrolyte'!I228</f>
        <v/>
      </c>
      <c r="E2905" s="20">
        <f>'M1 - Sparkling Electrolyte'!J228</f>
        <v/>
      </c>
      <c r="F2905" s="18">
        <f>'M1 - Sparkling Electrolyte'!K228</f>
        <v/>
      </c>
      <c r="G2905" s="17">
        <f>'M1 - Sparkling Electrolyte'!F228</f>
        <v/>
      </c>
      <c r="H2905" s="18">
        <f>IF(AND(ISNUMBER('M1 - Sparkling Electrolyte'!F228),ISNUMBER('M1 - Sparkling Electrolyte'!K228)),'M1 - Sparkling Electrolyte'!F228-'M1 - Sparkling Electrolyte'!K228,"")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Black Raspberry | 24-pack 473mL</t>
        </is>
      </c>
      <c r="C2906" s="15" t="inlineStr">
        <is>
          <t>1) Sparkling electrolyte / functional sparkling</t>
        </is>
      </c>
      <c r="D2906" s="19">
        <f>'M1 - Sparkling Electrolyte'!I229</f>
        <v/>
      </c>
      <c r="E2906" s="20">
        <f>'M1 - Sparkling Electrolyte'!J229</f>
        <v/>
      </c>
      <c r="F2906" s="18">
        <f>'M1 - Sparkling Electrolyte'!K229</f>
        <v/>
      </c>
      <c r="G2906" s="17">
        <f>'M1 - Sparkling Electrolyte'!F229</f>
        <v/>
      </c>
      <c r="H2906" s="18">
        <f>IF(AND(ISNUMBER('M1 - Sparkling Electrolyte'!F229),ISNUMBER('M1 - Sparkling Electrolyte'!K229)),'M1 - Sparkling Electrolyte'!F229-'M1 - Sparkling Electrolyte'!K229,"")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single 473mL</t>
        </is>
      </c>
      <c r="C2907" s="15" t="inlineStr">
        <is>
          <t>1) Sparkling electrolyte / functional sparkling</t>
        </is>
      </c>
      <c r="D2907" s="19">
        <f>'M1 - Sparkling Electrolyte'!I230</f>
        <v/>
      </c>
      <c r="E2907" s="20">
        <f>'M1 - Sparkling Electrolyte'!J230</f>
        <v/>
      </c>
      <c r="F2907" s="18">
        <f>'M1 - Sparkling Electrolyte'!K230</f>
        <v/>
      </c>
      <c r="G2907" s="17">
        <f>'M1 - Sparkling Electrolyte'!F230</f>
        <v/>
      </c>
      <c r="H2907" s="18">
        <f>IF(AND(ISNUMBER('M1 - Sparkling Electrolyte'!F230),ISNUMBER('M1 - Sparkling Electrolyte'!K230)),'M1 - Sparkling Electrolyte'!F230-'M1 - Sparkling Electrolyte'!K230,"")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Citrus Twist | 8-pack 473mL</t>
        </is>
      </c>
      <c r="C2908" s="15" t="inlineStr">
        <is>
          <t>1) Sparkling electrolyte / functional sparkling</t>
        </is>
      </c>
      <c r="D2908" s="19">
        <f>'M1 - Sparkling Electrolyte'!I231</f>
        <v/>
      </c>
      <c r="E2908" s="20">
        <f>'M1 - Sparkling Electrolyte'!J231</f>
        <v/>
      </c>
      <c r="F2908" s="18">
        <f>'M1 - Sparkling Electrolyte'!K231</f>
        <v/>
      </c>
      <c r="G2908" s="17">
        <f>'M1 - Sparkling Electrolyte'!F231</f>
        <v/>
      </c>
      <c r="H2908" s="18">
        <f>IF(AND(ISNUMBER('M1 - Sparkling Electrolyte'!F231),ISNUMBER('M1 - Sparkling Electrolyte'!K231)),'M1 - Sparkling Electrolyte'!F231-'M1 - Sparkling Electrolyte'!K231,"")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Citrus Twist | 12-pack 473mL</t>
        </is>
      </c>
      <c r="C2909" s="15" t="inlineStr">
        <is>
          <t>1) Sparkling electrolyte / functional sparkling</t>
        </is>
      </c>
      <c r="D2909" s="19">
        <f>'M1 - Sparkling Electrolyte'!I232</f>
        <v/>
      </c>
      <c r="E2909" s="20">
        <f>'M1 - Sparkling Electrolyte'!J232</f>
        <v/>
      </c>
      <c r="F2909" s="18">
        <f>'M1 - Sparkling Electrolyte'!K232</f>
        <v/>
      </c>
      <c r="G2909" s="17">
        <f>'M1 - Sparkling Electrolyte'!F232</f>
        <v/>
      </c>
      <c r="H2909" s="18">
        <f>IF(AND(ISNUMBER('M1 - Sparkling Electrolyte'!F232),ISNUMBER('M1 - Sparkling Electrolyte'!K232)),'M1 - Sparkling Electrolyte'!F232-'M1 - Sparkling Electrolyte'!K232,"")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Citrus Twist | 18-pack 473mL</t>
        </is>
      </c>
      <c r="C2910" s="15" t="inlineStr">
        <is>
          <t>1) Sparkling electrolyte / functional sparkling</t>
        </is>
      </c>
      <c r="D2910" s="19">
        <f>'M1 - Sparkling Electrolyte'!I233</f>
        <v/>
      </c>
      <c r="E2910" s="20">
        <f>'M1 - Sparkling Electrolyte'!J233</f>
        <v/>
      </c>
      <c r="F2910" s="18">
        <f>'M1 - Sparkling Electrolyte'!K233</f>
        <v/>
      </c>
      <c r="G2910" s="17">
        <f>'M1 - Sparkling Electrolyte'!F233</f>
        <v/>
      </c>
      <c r="H2910" s="18">
        <f>IF(AND(ISNUMBER('M1 - Sparkling Electrolyte'!F233),ISNUMBER('M1 - Sparkling Electrolyte'!K233)),'M1 - Sparkling Electrolyte'!F233-'M1 - Sparkling Electrolyte'!K233,"")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Citrus Twist | 24-pack 473mL</t>
        </is>
      </c>
      <c r="C2911" s="15" t="inlineStr">
        <is>
          <t>1) Sparkling electrolyte / functional sparkling</t>
        </is>
      </c>
      <c r="D2911" s="19">
        <f>'M1 - Sparkling Electrolyte'!I234</f>
        <v/>
      </c>
      <c r="E2911" s="20">
        <f>'M1 - Sparkling Electrolyte'!J234</f>
        <v/>
      </c>
      <c r="F2911" s="18">
        <f>'M1 - Sparkling Electrolyte'!K234</f>
        <v/>
      </c>
      <c r="G2911" s="17">
        <f>'M1 - Sparkling Electrolyte'!F234</f>
        <v/>
      </c>
      <c r="H2911" s="18">
        <f>IF(AND(ISNUMBER('M1 - Sparkling Electrolyte'!F234),ISNUMBER('M1 - Sparkling Electrolyte'!K234)),'M1 - Sparkling Electrolyte'!F234-'M1 - Sparkling Electrolyte'!K234,"")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single 473mL</t>
        </is>
      </c>
      <c r="C2912" s="15" t="inlineStr">
        <is>
          <t>1) Sparkling electrolyte / functional sparkling</t>
        </is>
      </c>
      <c r="D2912" s="19">
        <f>'M1 - Sparkling Electrolyte'!I235</f>
        <v/>
      </c>
      <c r="E2912" s="20">
        <f>'M1 - Sparkling Electrolyte'!J235</f>
        <v/>
      </c>
      <c r="F2912" s="18">
        <f>'M1 - Sparkling Electrolyte'!K235</f>
        <v/>
      </c>
      <c r="G2912" s="17">
        <f>'M1 - Sparkling Electrolyte'!F235</f>
        <v/>
      </c>
      <c r="H2912" s="18">
        <f>IF(AND(ISNUMBER('M1 - Sparkling Electrolyte'!F235),ISNUMBER('M1 - Sparkling Electrolyte'!K235)),'M1 - Sparkling Electrolyte'!F235-'M1 - Sparkling Electrolyte'!K235,"")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Orange Passionfruit | 8-pack 473mL</t>
        </is>
      </c>
      <c r="C2913" s="15" t="inlineStr">
        <is>
          <t>1) Sparkling electrolyte / functional sparkling</t>
        </is>
      </c>
      <c r="D2913" s="19">
        <f>'M1 - Sparkling Electrolyte'!I236</f>
        <v/>
      </c>
      <c r="E2913" s="20">
        <f>'M1 - Sparkling Electrolyte'!J236</f>
        <v/>
      </c>
      <c r="F2913" s="18">
        <f>'M1 - Sparkling Electrolyte'!K236</f>
        <v/>
      </c>
      <c r="G2913" s="17">
        <f>'M1 - Sparkling Electrolyte'!F236</f>
        <v/>
      </c>
      <c r="H2913" s="18">
        <f>IF(AND(ISNUMBER('M1 - Sparkling Electrolyte'!F236),ISNUMBER('M1 - Sparkling Electrolyte'!K236)),'M1 - Sparkling Electrolyte'!F236-'M1 - Sparkling Electrolyte'!K236,"")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Orange Passionfruit | 12-pack 473mL</t>
        </is>
      </c>
      <c r="C2914" s="15" t="inlineStr">
        <is>
          <t>1) Sparkling electrolyte / functional sparkling</t>
        </is>
      </c>
      <c r="D2914" s="19">
        <f>'M1 - Sparkling Electrolyte'!I237</f>
        <v/>
      </c>
      <c r="E2914" s="20">
        <f>'M1 - Sparkling Electrolyte'!J237</f>
        <v/>
      </c>
      <c r="F2914" s="18">
        <f>'M1 - Sparkling Electrolyte'!K237</f>
        <v/>
      </c>
      <c r="G2914" s="17">
        <f>'M1 - Sparkling Electrolyte'!F237</f>
        <v/>
      </c>
      <c r="H2914" s="18">
        <f>IF(AND(ISNUMBER('M1 - Sparkling Electrolyte'!F237),ISNUMBER('M1 - Sparkling Electrolyte'!K237)),'M1 - Sparkling Electrolyte'!F237-'M1 - Sparkling Electrolyte'!K237,"")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Orange Passionfruit | 18-pack 473mL</t>
        </is>
      </c>
      <c r="C2915" s="15" t="inlineStr">
        <is>
          <t>1) Sparkling electrolyte / functional sparkling</t>
        </is>
      </c>
      <c r="D2915" s="19">
        <f>'M1 - Sparkling Electrolyte'!I238</f>
        <v/>
      </c>
      <c r="E2915" s="20">
        <f>'M1 - Sparkling Electrolyte'!J238</f>
        <v/>
      </c>
      <c r="F2915" s="18">
        <f>'M1 - Sparkling Electrolyte'!K238</f>
        <v/>
      </c>
      <c r="G2915" s="17">
        <f>'M1 - Sparkling Electrolyte'!F238</f>
        <v/>
      </c>
      <c r="H2915" s="18">
        <f>IF(AND(ISNUMBER('M1 - Sparkling Electrolyte'!F238),ISNUMBER('M1 - Sparkling Electrolyte'!K238)),'M1 - Sparkling Electrolyte'!F238-'M1 - Sparkling Electrolyte'!K238,"")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Orange Passionfruit | 24-pack 473mL</t>
        </is>
      </c>
      <c r="C2916" s="15" t="inlineStr">
        <is>
          <t>1) Sparkling electrolyte / functional sparkling</t>
        </is>
      </c>
      <c r="D2916" s="19">
        <f>'M1 - Sparkling Electrolyte'!I239</f>
        <v/>
      </c>
      <c r="E2916" s="20">
        <f>'M1 - Sparkling Electrolyte'!J239</f>
        <v/>
      </c>
      <c r="F2916" s="18">
        <f>'M1 - Sparkling Electrolyte'!K239</f>
        <v/>
      </c>
      <c r="G2916" s="17">
        <f>'M1 - Sparkling Electrolyte'!F239</f>
        <v/>
      </c>
      <c r="H2916" s="18">
        <f>IF(AND(ISNUMBER('M1 - Sparkling Electrolyte'!F239),ISNUMBER('M1 - Sparkling Electrolyte'!K239)),'M1 - Sparkling Electrolyte'!F239-'M1 - Sparkling Electrolyte'!K239,"")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single 473mL</t>
        </is>
      </c>
      <c r="C2917" s="15" t="inlineStr">
        <is>
          <t>1) Sparkling electrolyte / functional sparkling</t>
        </is>
      </c>
      <c r="D2917" s="19">
        <f>'M1 - Sparkling Electrolyte'!I240</f>
        <v/>
      </c>
      <c r="E2917" s="20">
        <f>'M1 - Sparkling Electrolyte'!J240</f>
        <v/>
      </c>
      <c r="F2917" s="18">
        <f>'M1 - Sparkling Electrolyte'!K240</f>
        <v/>
      </c>
      <c r="G2917" s="17">
        <f>'M1 - Sparkling Electrolyte'!F240</f>
        <v/>
      </c>
      <c r="H2917" s="18">
        <f>IF(AND(ISNUMBER('M1 - Sparkling Electrolyte'!F240),ISNUMBER('M1 - Sparkling Electrolyte'!K240)),'M1 - Sparkling Electrolyte'!F240-'M1 - Sparkling Electrolyte'!K240,"")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Strawberry Citrus | 8-pack 473mL</t>
        </is>
      </c>
      <c r="C2918" s="15" t="inlineStr">
        <is>
          <t>1) Sparkling electrolyte / functional sparkling</t>
        </is>
      </c>
      <c r="D2918" s="19">
        <f>'M1 - Sparkling Electrolyte'!I241</f>
        <v/>
      </c>
      <c r="E2918" s="20">
        <f>'M1 - Sparkling Electrolyte'!J241</f>
        <v/>
      </c>
      <c r="F2918" s="18">
        <f>'M1 - Sparkling Electrolyte'!K241</f>
        <v/>
      </c>
      <c r="G2918" s="17">
        <f>'M1 - Sparkling Electrolyte'!F241</f>
        <v/>
      </c>
      <c r="H2918" s="18">
        <f>IF(AND(ISNUMBER('M1 - Sparkling Electrolyte'!F241),ISNUMBER('M1 - Sparkling Electrolyte'!K241)),'M1 - Sparkling Electrolyte'!F241-'M1 - Sparkling Electrolyte'!K241,"")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Strawberry Citrus | 12-pack 473mL</t>
        </is>
      </c>
      <c r="C2919" s="15" t="inlineStr">
        <is>
          <t>1) Sparkling electrolyte / functional sparkling</t>
        </is>
      </c>
      <c r="D2919" s="19">
        <f>'M1 - Sparkling Electrolyte'!I242</f>
        <v/>
      </c>
      <c r="E2919" s="20">
        <f>'M1 - Sparkling Electrolyte'!J242</f>
        <v/>
      </c>
      <c r="F2919" s="18">
        <f>'M1 - Sparkling Electrolyte'!K242</f>
        <v/>
      </c>
      <c r="G2919" s="17">
        <f>'M1 - Sparkling Electrolyte'!F242</f>
        <v/>
      </c>
      <c r="H2919" s="18">
        <f>IF(AND(ISNUMBER('M1 - Sparkling Electrolyte'!F242),ISNUMBER('M1 - Sparkling Electrolyte'!K242)),'M1 - Sparkling Electrolyte'!F242-'M1 - Sparkling Electrolyte'!K242,"")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Strawberry Citrus | 18-pack 473mL</t>
        </is>
      </c>
      <c r="C2920" s="15" t="inlineStr">
        <is>
          <t>1) Sparkling electrolyte / functional sparkling</t>
        </is>
      </c>
      <c r="D2920" s="19">
        <f>'M1 - Sparkling Electrolyte'!I243</f>
        <v/>
      </c>
      <c r="E2920" s="20">
        <f>'M1 - Sparkling Electrolyte'!J243</f>
        <v/>
      </c>
      <c r="F2920" s="18">
        <f>'M1 - Sparkling Electrolyte'!K243</f>
        <v/>
      </c>
      <c r="G2920" s="17">
        <f>'M1 - Sparkling Electrolyte'!F243</f>
        <v/>
      </c>
      <c r="H2920" s="18">
        <f>IF(AND(ISNUMBER('M1 - Sparkling Electrolyte'!F243),ISNUMBER('M1 - Sparkling Electrolyte'!K243)),'M1 - Sparkling Electrolyte'!F243-'M1 - Sparkling Electrolyte'!K243,"")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Strawberry Citrus | 24-pack 473mL</t>
        </is>
      </c>
      <c r="C2921" s="15" t="inlineStr">
        <is>
          <t>1) Sparkling electrolyte / functional sparkling</t>
        </is>
      </c>
      <c r="D2921" s="19">
        <f>'M1 - Sparkling Electrolyte'!I244</f>
        <v/>
      </c>
      <c r="E2921" s="20">
        <f>'M1 - Sparkling Electrolyte'!J244</f>
        <v/>
      </c>
      <c r="F2921" s="18">
        <f>'M1 - Sparkling Electrolyte'!K244</f>
        <v/>
      </c>
      <c r="G2921" s="17">
        <f>'M1 - Sparkling Electrolyte'!F244</f>
        <v/>
      </c>
      <c r="H2921" s="18">
        <f>IF(AND(ISNUMBER('M1 - Sparkling Electrolyte'!F244),ISNUMBER('M1 - Sparkling Electrolyte'!K244)),'M1 - Sparkling Electrolyte'!F244-'M1 - Sparkling Electrolyte'!K244,"")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single 473mL</t>
        </is>
      </c>
      <c r="C2922" s="15" t="inlineStr">
        <is>
          <t>1) Sparkling electrolyte / functional sparkling</t>
        </is>
      </c>
      <c r="D2922" s="19">
        <f>'M1 - Sparkling Electrolyte'!I245</f>
        <v/>
      </c>
      <c r="E2922" s="20">
        <f>'M1 - Sparkling Electrolyte'!J245</f>
        <v/>
      </c>
      <c r="F2922" s="18">
        <f>'M1 - Sparkling Electrolyte'!K245</f>
        <v/>
      </c>
      <c r="G2922" s="17">
        <f>'M1 - Sparkling Electrolyte'!F245</f>
        <v/>
      </c>
      <c r="H2922" s="18">
        <f>IF(AND(ISNUMBER('M1 - Sparkling Electrolyte'!F245),ISNUMBER('M1 - Sparkling Electrolyte'!K245)),'M1 - Sparkling Electrolyte'!F245-'M1 - Sparkling Electrolyte'!K245,"")</f>
        <v/>
      </c>
      <c r="I2922" s="15" t="inlineStr">
        <is>
          <t>S&amp;S availability/depth vary by listing and time - confirm live.</t>
        </is>
      </c>
    </row>
    <row r="2923" ht="26" customHeight="1">
      <c r="A2923" s="15" t="inlineStr">
        <is>
          <t>Sparkling Ice</t>
        </is>
      </c>
      <c r="B2923" s="15" t="inlineStr">
        <is>
          <t>Sparkling Ice +Caffeine | Triple Citrus | 8-pack 473mL</t>
        </is>
      </c>
      <c r="C2923" s="15" t="inlineStr">
        <is>
          <t>1) Sparkling electrolyte / functional sparkling</t>
        </is>
      </c>
      <c r="D2923" s="19">
        <f>'M1 - Sparkling Electrolyte'!I246</f>
        <v/>
      </c>
      <c r="E2923" s="20">
        <f>'M1 - Sparkling Electrolyte'!J246</f>
        <v/>
      </c>
      <c r="F2923" s="18">
        <f>'M1 - Sparkling Electrolyte'!K246</f>
        <v/>
      </c>
      <c r="G2923" s="17">
        <f>'M1 - Sparkling Electrolyte'!F246</f>
        <v/>
      </c>
      <c r="H2923" s="18">
        <f>IF(AND(ISNUMBER('M1 - Sparkling Electrolyte'!F246),ISNUMBER('M1 - Sparkling Electrolyte'!K246)),'M1 - Sparkling Electrolyte'!F246-'M1 - Sparkling Electrolyte'!K246,"")</f>
        <v/>
      </c>
      <c r="I2923" s="15" t="inlineStr">
        <is>
          <t>S&amp;S availability/depth vary by listing and time - confirm live.</t>
        </is>
      </c>
    </row>
    <row r="2924" ht="26" customHeight="1">
      <c r="A2924" s="15" t="inlineStr">
        <is>
          <t>Sparkling Ice</t>
        </is>
      </c>
      <c r="B2924" s="15" t="inlineStr">
        <is>
          <t>Sparkling Ice +Caffeine | Triple Citrus | 12-pack 473mL</t>
        </is>
      </c>
      <c r="C2924" s="15" t="inlineStr">
        <is>
          <t>1) Sparkling electrolyte / functional sparkling</t>
        </is>
      </c>
      <c r="D2924" s="19">
        <f>'M1 - Sparkling Electrolyte'!I247</f>
        <v/>
      </c>
      <c r="E2924" s="20">
        <f>'M1 - Sparkling Electrolyte'!J247</f>
        <v/>
      </c>
      <c r="F2924" s="18">
        <f>'M1 - Sparkling Electrolyte'!K247</f>
        <v/>
      </c>
      <c r="G2924" s="17">
        <f>'M1 - Sparkling Electrolyte'!F247</f>
        <v/>
      </c>
      <c r="H2924" s="18">
        <f>IF(AND(ISNUMBER('M1 - Sparkling Electrolyte'!F247),ISNUMBER('M1 - Sparkling Electrolyte'!K247)),'M1 - Sparkling Electrolyte'!F247-'M1 - Sparkling Electrolyte'!K247,"")</f>
        <v/>
      </c>
      <c r="I2924" s="15" t="inlineStr">
        <is>
          <t>S&amp;S availability/depth vary by listing and time - confirm live.</t>
        </is>
      </c>
    </row>
    <row r="2925" ht="26" customHeight="1">
      <c r="A2925" s="15" t="inlineStr">
        <is>
          <t>Sparkling Ice</t>
        </is>
      </c>
      <c r="B2925" s="15" t="inlineStr">
        <is>
          <t>Sparkling Ice +Caffeine | Triple Citrus | 18-pack 473mL</t>
        </is>
      </c>
      <c r="C2925" s="15" t="inlineStr">
        <is>
          <t>1) Sparkling electrolyte / functional sparkling</t>
        </is>
      </c>
      <c r="D2925" s="19">
        <f>'M1 - Sparkling Electrolyte'!I248</f>
        <v/>
      </c>
      <c r="E2925" s="20">
        <f>'M1 - Sparkling Electrolyte'!J248</f>
        <v/>
      </c>
      <c r="F2925" s="18">
        <f>'M1 - Sparkling Electrolyte'!K248</f>
        <v/>
      </c>
      <c r="G2925" s="17">
        <f>'M1 - Sparkling Electrolyte'!F248</f>
        <v/>
      </c>
      <c r="H2925" s="18">
        <f>IF(AND(ISNUMBER('M1 - Sparkling Electrolyte'!F248),ISNUMBER('M1 - Sparkling Electrolyte'!K248)),'M1 - Sparkling Electrolyte'!F248-'M1 - Sparkling Electrolyte'!K248,"")</f>
        <v/>
      </c>
      <c r="I2925" s="15" t="inlineStr">
        <is>
          <t>S&amp;S availability/depth vary by listing and time - confirm live.</t>
        </is>
      </c>
    </row>
    <row r="2926" ht="26" customHeight="1">
      <c r="A2926" s="15" t="inlineStr">
        <is>
          <t>Sparkling Ice</t>
        </is>
      </c>
      <c r="B2926" s="15" t="inlineStr">
        <is>
          <t>Sparkling Ice +Caffeine | Triple Citrus | 24-pack 473mL</t>
        </is>
      </c>
      <c r="C2926" s="15" t="inlineStr">
        <is>
          <t>1) Sparkling electrolyte / functional sparkling</t>
        </is>
      </c>
      <c r="D2926" s="19">
        <f>'M1 - Sparkling Electrolyte'!I249</f>
        <v/>
      </c>
      <c r="E2926" s="20">
        <f>'M1 - Sparkling Electrolyte'!J249</f>
        <v/>
      </c>
      <c r="F2926" s="18">
        <f>'M1 - Sparkling Electrolyte'!K249</f>
        <v/>
      </c>
      <c r="G2926" s="17">
        <f>'M1 - Sparkling Electrolyte'!F249</f>
        <v/>
      </c>
      <c r="H2926" s="18">
        <f>IF(AND(ISNUMBER('M1 - Sparkling Electrolyte'!F249),ISNUMBER('M1 - Sparkling Electrolyte'!K249)),'M1 - Sparkling Electrolyte'!F249-'M1 - Sparkling Electrolyte'!K249,"")</f>
        <v/>
      </c>
      <c r="I2926" s="15" t="inlineStr">
        <is>
          <t>S&amp;S availability/depth vary by listing and time - confirm live.</t>
        </is>
      </c>
    </row>
    <row r="2928">
      <c r="A2928" s="26" t="inlineStr">
        <is>
          <t>S&amp;S availability is an Amazon listing fact not verifiable here. Once filled, filter column D = Yes for the true S&amp;S roster.</t>
        </is>
      </c>
      <c r="B2928" s="27" t="n"/>
      <c r="C2928" s="27" t="n"/>
      <c r="D2928" s="27" t="n"/>
      <c r="E2928" s="27" t="n"/>
      <c r="F2928" s="27" t="n"/>
      <c r="G2928" s="27" t="n"/>
      <c r="H2928" s="27" t="n"/>
      <c r="I2928" s="28" t="n"/>
    </row>
  </sheetData>
  <mergeCells count="1">
    <mergeCell ref="A2928:I292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5" t="inlineStr">
        <is>
          <t>X</t>
        </is>
      </c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4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819</v>
      </c>
      <c r="C5" s="11">
        <f>COUNTBLANK('M4 - Caffeine &amp; Energy'!F2:F820)</f>
        <v/>
      </c>
      <c r="D5" s="11">
        <f>COUNTBLANK('M4 - Caffeine &amp; Energy'!J2:J820)</f>
        <v/>
      </c>
      <c r="E5" s="11">
        <f>COUNTBLANK('M4 - Caffeine &amp; Energy'!W2:W820)</f>
        <v/>
      </c>
      <c r="F5" s="11">
        <f>COUNTBLANK('M4 - Caffeine &amp; Energy'!AE2:AE820)</f>
        <v/>
      </c>
      <c r="G5" s="11">
        <f>COUNTBLANK('M4 - Caffeine &amp; Energy'!Y2:Y820)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2026-06-11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2026-06-11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2026-06-11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2026-06-11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2026-06-11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2026-06-11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2026-06-11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2026-06-11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2026-06-11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2026-06-11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2026-06-11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2026-06-11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2026-06-11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2026-06-11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2026-06-11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2026-06-11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2026-06-11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2026-06-11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0" ht="30" customHeight="1">
      <c r="A20" s="15" t="inlineStr">
        <is>
          <t>2026-06-11</t>
        </is>
      </c>
      <c r="B20" s="15" t="inlineStr">
        <is>
          <t>Pedialyte</t>
        </is>
      </c>
      <c r="C20" s="15" t="inlineStr">
        <is>
          <t>Per-liter values</t>
        </is>
      </c>
      <c r="D20" s="15" t="inlineStr">
        <is>
          <t>1 L: ~1035 mg sodium, ~780 mg potassium, ~25 g sugar, ~100 cal (~370 mg sodium/12 oz serving)</t>
        </is>
      </c>
      <c r="E20" s="15" t="inlineStr">
        <is>
          <t>WebSearch</t>
        </is>
      </c>
      <c r="F20" s="15" t="inlineStr">
        <is>
          <t>en.wikipedia.org/wiki/Pedialyte; pedialyte.com</t>
        </is>
      </c>
    </row>
    <row r="21" ht="30" customHeight="1">
      <c r="A21" s="15" t="inlineStr">
        <is>
          <t>2026-06-11</t>
        </is>
      </c>
      <c r="B21" s="15" t="inlineStr">
        <is>
          <t>GT's Synergy Kombucha</t>
        </is>
      </c>
      <c r="C21" s="15" t="inlineStr">
        <is>
          <t>Per-bottle nutrition</t>
        </is>
      </c>
      <c r="D21" s="15" t="inlineStr">
        <is>
          <t>16 oz: ~50 cal, ~12 g sugar, ~9B probiotics, ~14 mg caffeine (was 6 g/30 cal)</t>
        </is>
      </c>
      <c r="E21" s="15" t="inlineStr">
        <is>
          <t>WebSearch</t>
        </is>
      </c>
      <c r="F21" s="15" t="inlineStr">
        <is>
          <t>gtslivingfoods.com; essentialstacks.com</t>
        </is>
      </c>
    </row>
    <row r="22" ht="30" customHeight="1">
      <c r="A22" s="15" t="inlineStr">
        <is>
          <t>2026-06-11</t>
        </is>
      </c>
      <c r="B22" s="15" t="inlineStr">
        <is>
          <t>vitaminwater (glaceau)</t>
        </is>
      </c>
      <c r="C22" s="15" t="inlineStr">
        <is>
          <t>Caffeine by flavour</t>
        </is>
      </c>
      <c r="D22" s="15" t="inlineStr">
        <is>
          <t>Only Energy flavour ~60 mg caffeine; others caffeine-free; 27 g sugar, 100 cal/20 oz</t>
        </is>
      </c>
      <c r="E22" s="15" t="inlineStr">
        <is>
          <t>WebSearch</t>
        </is>
      </c>
      <c r="F22" s="15" t="inlineStr">
        <is>
          <t>coca-cola.com/ca vitaminwater; caffeineinformer.com</t>
        </is>
      </c>
    </row>
    <row r="23" ht="30" customHeight="1">
      <c r="A23" s="15" t="inlineStr">
        <is>
          <t>2026-06-11</t>
        </is>
      </c>
      <c r="B23" s="15" t="inlineStr">
        <is>
          <t>Sparkling Ice</t>
        </is>
      </c>
      <c r="C23" s="15" t="inlineStr">
        <is>
          <t>Sodium / potassium</t>
        </is>
      </c>
      <c r="D23" s="15" t="inlineStr">
        <is>
          <t>0 mg sodium, ~30 mg potassium/8 oz, 0 sugar, ~5 cal, sucralose, vitamins (was 25 mg sodium)</t>
        </is>
      </c>
      <c r="E23" s="15" t="inlineStr">
        <is>
          <t>WebSearch</t>
        </is>
      </c>
      <c r="F23" s="15" t="inlineStr">
        <is>
          <t>sparklingice.com/faq; nutritionvalue.org</t>
        </is>
      </c>
    </row>
    <row r="24" ht="30" customHeight="1">
      <c r="A24" s="15" t="inlineStr">
        <is>
          <t>2026-06-11</t>
        </is>
      </c>
      <c r="B24" s="15" t="inlineStr">
        <is>
          <t>Powerade</t>
        </is>
      </c>
      <c r="C24" s="15" t="inlineStr">
        <is>
          <t>Reviewed (sources conflict)</t>
        </is>
      </c>
      <c r="D24" s="15" t="inlineStr">
        <is>
          <t>Kept 591 mL: ~250 mg sodium / ~70 mg potassium / ~35 g sugar / 130 cal; verify per-listing</t>
        </is>
      </c>
      <c r="E24" s="15" t="inlineStr">
        <is>
          <t>WebSearch</t>
        </is>
      </c>
      <c r="F24" s="15" t="inlineStr">
        <is>
          <t>smartlabel.coca-colaproductfacts.com</t>
        </is>
      </c>
    </row>
    <row r="25" ht="30" customHeight="1">
      <c r="A25" s="15" t="inlineStr">
        <is>
          <t>2026-06-11</t>
        </is>
      </c>
      <c r="B25" s="15" t="inlineStr">
        <is>
          <t>Vita Coco</t>
        </is>
      </c>
      <c r="C25" s="15" t="inlineStr">
        <is>
          <t>Serving basis noted</t>
        </is>
      </c>
      <c r="D25" s="15" t="inlineStr">
        <is>
          <t>Per 8 oz: 45 cal, 11 g sugar, 470 mg potassium, 25 mg sodium (330 mL carton ~1.4 servings)</t>
        </is>
      </c>
      <c r="E25" s="15" t="inlineStr">
        <is>
          <t>WebSearch</t>
        </is>
      </c>
      <c r="F25" s="15" t="inlineStr">
        <is>
          <t>nutritionvalue.org; vitacoco.com</t>
        </is>
      </c>
    </row>
    <row r="27">
      <c r="A27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27" s="27" t="n"/>
      <c r="C27" s="27" t="n"/>
      <c r="D27" s="27" t="n"/>
      <c r="E27" s="27" t="n"/>
      <c r="F27" s="28" t="n"/>
    </row>
  </sheetData>
  <mergeCells count="1">
    <mergeCell ref="A27:F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2026-06-11T14:55:19Z</dcterms:created>
  <dcterms:modified xsi:type="dcterms:W3CDTF">2026-06-11T14:55:28Z</dcterms:modified>
</cp:coreProperties>
</file>