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K:\00 - System Planning\04 - DM\Work\30 Energy Use\LGA Reports\FY22\"/>
    </mc:Choice>
  </mc:AlternateContent>
  <xr:revisionPtr revIDLastSave="0" documentId="13_ncr:1_{05EEEF9A-BDCA-4E3C-BC6F-0DC3E29A7EE0}" xr6:coauthVersionLast="47" xr6:coauthVersionMax="47" xr10:uidLastSave="{00000000-0000-0000-0000-000000000000}"/>
  <bookViews>
    <workbookView xWindow="-110" yWindow="-110" windowWidth="19420" windowHeight="10420" xr2:uid="{C60A34E2-DF65-4C9C-A361-29A669925435}"/>
  </bookViews>
  <sheets>
    <sheet name="Report 20-21" sheetId="1" r:id="rId1"/>
  </sheets>
  <definedNames>
    <definedName name="_xlnm.Print_Area" localSheetId="0">'Report 20-21'!$A$1:$R$69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<sst xmlns="http://schemas.openxmlformats.org/spreadsheetml/2006/main" count="91" uniqueCount="85">
  <si>
    <t>Region</t>
  </si>
  <si>
    <t>Local Government Area</t>
  </si>
  <si>
    <t xml:space="preserve">Residential </t>
  </si>
  <si>
    <t xml:space="preserve">Solar </t>
  </si>
  <si>
    <t>Non-residential small-medium sites
(0-160 MWh pa)</t>
  </si>
  <si>
    <t>Non-residential large sites
(&gt;160 MWh pa)</t>
  </si>
  <si>
    <t>Unmetered supply (eg. street lighting)</t>
  </si>
  <si>
    <t>Daily average (kWh per customer per day)</t>
  </si>
  <si>
    <t>MWh</t>
  </si>
  <si>
    <t>Customer Numbers</t>
  </si>
  <si>
    <t>Number of solar customers</t>
  </si>
  <si>
    <t>Generation capacity (kWp)</t>
  </si>
  <si>
    <t>Energy exported to the grid (MWh)</t>
  </si>
  <si>
    <t>Number of Customers</t>
  </si>
  <si>
    <t>Total (MWh)</t>
  </si>
  <si>
    <t xml:space="preserve">General Supply </t>
  </si>
  <si>
    <t>Off Peak Hot Water</t>
  </si>
  <si>
    <t>Total</t>
  </si>
  <si>
    <t xml:space="preserve">Off Peak </t>
  </si>
  <si>
    <t xml:space="preserve">Total </t>
  </si>
  <si>
    <t>Res</t>
  </si>
  <si>
    <t>Non-Res</t>
  </si>
  <si>
    <t>Res
 (kWp)</t>
  </si>
  <si>
    <t>Non-Res (kWp)</t>
  </si>
  <si>
    <t>BAYSIDE*</t>
  </si>
  <si>
    <t>Sydney LGAs</t>
  </si>
  <si>
    <t>BURWOOD</t>
  </si>
  <si>
    <t>CANADA BAY</t>
  </si>
  <si>
    <t>CANTERBURY-BANKSTOWN*</t>
  </si>
  <si>
    <t>CUMBERLAND**</t>
  </si>
  <si>
    <t>GEORGES RIVER*</t>
  </si>
  <si>
    <t>HORNSBY*</t>
  </si>
  <si>
    <t>HUNTERS HILL</t>
  </si>
  <si>
    <t>INNER WEST*</t>
  </si>
  <si>
    <t>KU-RING-GAI</t>
  </si>
  <si>
    <t>LANE COVE</t>
  </si>
  <si>
    <t>MOSMAN</t>
  </si>
  <si>
    <t>NORTH SYDNEY</t>
  </si>
  <si>
    <t>NORTHERN BEACHES*</t>
  </si>
  <si>
    <t>PARRAMATTA**</t>
  </si>
  <si>
    <t>RANDWICK</t>
  </si>
  <si>
    <t>RYDE</t>
  </si>
  <si>
    <t>STRATHFIELD</t>
  </si>
  <si>
    <t>SUTHERLAND</t>
  </si>
  <si>
    <t>SYDNEY</t>
  </si>
  <si>
    <t>WAVERLEY</t>
  </si>
  <si>
    <t>WILLOUGHBY</t>
  </si>
  <si>
    <t>WOOLLAHRA</t>
  </si>
  <si>
    <t>Sub-total (Low Voltage)</t>
  </si>
  <si>
    <t>Non-Res (High Voltage)</t>
  </si>
  <si>
    <t>CENTRAL COAST*</t>
  </si>
  <si>
    <t>Central Coast and Hunter LGAs</t>
  </si>
  <si>
    <t>CESSNOCK</t>
  </si>
  <si>
    <t>LAKE MACQUARIE</t>
  </si>
  <si>
    <t>MAITLAND</t>
  </si>
  <si>
    <t>MUSWELLBROOK</t>
  </si>
  <si>
    <t>NEWCASTLE</t>
  </si>
  <si>
    <t>PORT STEPHENS</t>
  </si>
  <si>
    <t>SINGLETON</t>
  </si>
  <si>
    <t>UPPER HUNTER</t>
  </si>
  <si>
    <t>Not assigned</t>
  </si>
  <si>
    <t>Council boundaries and amalgamations</t>
  </si>
  <si>
    <t xml:space="preserve">*During 2016-17 some local councils were amalgamated or changed boundaries including; </t>
  </si>
  <si>
    <t xml:space="preserve">a) Auburn council was amalgamated into either Cumberland or Parramatta LGAs </t>
  </si>
  <si>
    <t>b) Amalgamation of previous councils into: Bayside, Canterbury-Bankstown, Central Coast, Georges River, Inner West and Northern Beaches</t>
  </si>
  <si>
    <t>c) Part of Hornsby was amalgamated into Parramatta Council</t>
  </si>
  <si>
    <t>**Customers in the Cumberland and Parramatta councils are served by Ausgrid or Endeavour Energy depending on their specific location. This report only includes those customers in Ausgrid's network area</t>
  </si>
  <si>
    <t>Electricity usage notes</t>
  </si>
  <si>
    <t>2. Electricity use data for all metered low voltage customers has been split into four categories:</t>
  </si>
  <si>
    <t>i) 'General Supply' refers to electricity used from the grid in residential properties excluding controlled load (off peak) hot water.</t>
  </si>
  <si>
    <t>ii) 'Off peak hot water' refers primarily to controlled load residential usage primarily from storage hot water systems.</t>
  </si>
  <si>
    <t>iii) 'Non-residential small-medium sites' refers to non-residential customers supplied at low voltage with annual usage from the grid typically less than 160 MWh per year as determined from network tariff assignment</t>
  </si>
  <si>
    <t>iv) 'Non-residential large sites' refer to non-residential customers supplied at low voltage with annual usage from the grid typically greater than 160 MWh per year as determned from network tariff assignment</t>
  </si>
  <si>
    <t>3. Unmetered supply consumption is for the street lighting for each local council, with other unmetered supplies allocated to "Not assigned" (eg. major road and other unmetered supplies)</t>
  </si>
  <si>
    <t>4. "Not assigned" customers are customers outside the 32 Local Government Areas listed</t>
  </si>
  <si>
    <t>5. "High voltage customers" are large non-residential customers connected at 11 kV or greater (eg. large industry, mining, transport infrastructure, utility infrastructure, some large universities and hospitals).</t>
  </si>
  <si>
    <t>Note: We have chosen not to release the information for high voltage customers by LGA due to confidentiality concerns</t>
  </si>
  <si>
    <t>6. Customer numbers are the average number of customers over the financial year.</t>
  </si>
  <si>
    <t xml:space="preserve">7. Solar energy generation is the total electricity exported to the grid from small solar power systems as recorded by electricity meters. The total includes electricity exported from both gross and net metered solar power systems. </t>
  </si>
  <si>
    <t>Note: this total does not include the solar power used directly within homes with a net metering arrangement.</t>
  </si>
  <si>
    <t>9. Year to year changes are strongly influenced by weather and other factors such as the COVID pandemic effects on business energy consumption.  Data has not been corrected for weather variations or other factors.</t>
  </si>
  <si>
    <t>10. Data should be used with caution when comparing with ABS data or other external data sources.  Contact Ausgrid for assistance in interpreting data.</t>
  </si>
  <si>
    <r>
      <t xml:space="preserve">For further information please email: </t>
    </r>
    <r>
      <rPr>
        <b/>
        <sz val="11"/>
        <color theme="1"/>
        <rFont val="Arial"/>
        <family val="2"/>
      </rPr>
      <t>sharinginformation@ausgrid.com.au</t>
    </r>
  </si>
  <si>
    <t xml:space="preserve">8. Number of solar customers and solar panel capacity are figures recorded as connected by Ausgrid as at 30 June 2021 and information is derived from customer connection applications for embedded generation systems. </t>
  </si>
  <si>
    <t>1. Electricity use data is for the 2020-21 financial year is based on network bills issued up until December 2021 for homes, businesses and other customers in our network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</si>
</sst>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_(* \(#,##0\);_(* &quot;-&quot;??_);_(@_)"/>
    <numFmt numFmtId="166"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1"/>
      <name val="Arial"/>
      <family val="2"/>
    </font>
    <font>
      <i/>
      <sz val="11"/>
      <color rgb="FFFF0000"/>
      <name val="Calibri"/>
      <family val="2"/>
      <scheme val="minor"/>
    </font>
    <font>
      <i/>
      <sz val="11"/>
      <color theme="1"/>
      <name val="Calibri"/>
      <family val="2"/>
      <scheme val="minor"/>
    </font>
    <font>
      <i/>
      <sz val="11"/>
      <name val="Arial"/>
      <family val="2"/>
    </font>
    <font>
      <i/>
      <sz val="11"/>
      <color rgb="FFFF0000"/>
      <name val="Arial"/>
      <family val="2"/>
    </font>
    <font>
      <b/>
      <sz val="11"/>
      <color rgb="FFFF0000"/>
      <name val="Calibri"/>
      <family val="2"/>
      <scheme val="minor"/>
    </font>
    <font>
      <b/>
      <sz val="11"/>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90">
    <xf numFmtId="0" fontId="0" fillId="0" borderId="0" xfId="0"/>
    <xf numFmtId="0" fontId="3" fillId="0" borderId="6" xfId="0" applyFont="1" applyBorder="1" applyAlignment="1">
      <alignment horizontal="center" wrapText="1"/>
    </xf>
    <xf numFmtId="0" fontId="4" fillId="0" borderId="6" xfId="0" applyFont="1" applyBorder="1" applyAlignment="1">
      <alignment horizontal="center" vertical="top" wrapText="1"/>
    </xf>
    <xf numFmtId="0" fontId="4" fillId="0" borderId="8" xfId="0" applyFont="1" applyBorder="1"/>
    <xf numFmtId="164" fontId="4" fillId="0" borderId="1" xfId="0" applyNumberFormat="1" applyFont="1" applyBorder="1" applyAlignment="1">
      <alignment horizontal="center"/>
    </xf>
    <xf numFmtId="165" fontId="4" fillId="0" borderId="0" xfId="2" applyNumberFormat="1" applyFont="1" applyBorder="1"/>
    <xf numFmtId="165" fontId="4" fillId="0" borderId="9" xfId="2" applyNumberFormat="1" applyFont="1" applyBorder="1"/>
    <xf numFmtId="165" fontId="4" fillId="0" borderId="2" xfId="2" applyNumberFormat="1" applyFont="1" applyBorder="1"/>
    <xf numFmtId="165" fontId="5" fillId="0" borderId="2" xfId="2" applyNumberFormat="1" applyFont="1" applyBorder="1"/>
    <xf numFmtId="165" fontId="5" fillId="0" borderId="9" xfId="2" applyNumberFormat="1" applyFont="1" applyBorder="1"/>
    <xf numFmtId="3" fontId="0" fillId="0" borderId="0" xfId="0" applyNumberFormat="1"/>
    <xf numFmtId="164" fontId="4" fillId="0" borderId="7" xfId="0" applyNumberFormat="1" applyFont="1" applyBorder="1" applyAlignment="1">
      <alignment horizontal="center"/>
    </xf>
    <xf numFmtId="165" fontId="4" fillId="0" borderId="13" xfId="2" applyNumberFormat="1" applyFont="1" applyBorder="1"/>
    <xf numFmtId="165" fontId="4" fillId="0" borderId="8" xfId="2" applyNumberFormat="1" applyFont="1" applyBorder="1"/>
    <xf numFmtId="165" fontId="5" fillId="0" borderId="8" xfId="2" applyNumberFormat="1" applyFont="1" applyBorder="1"/>
    <xf numFmtId="165" fontId="5" fillId="0" borderId="13" xfId="2" applyNumberFormat="1" applyFont="1" applyBorder="1"/>
    <xf numFmtId="43" fontId="0" fillId="0" borderId="0" xfId="0" applyNumberFormat="1"/>
    <xf numFmtId="0" fontId="4" fillId="0" borderId="3" xfId="0" applyFont="1" applyBorder="1"/>
    <xf numFmtId="164" fontId="4" fillId="0" borderId="6" xfId="0" applyNumberFormat="1" applyFont="1" applyBorder="1" applyAlignment="1">
      <alignment horizontal="center"/>
    </xf>
    <xf numFmtId="165" fontId="4" fillId="0" borderId="4" xfId="2" applyNumberFormat="1" applyFont="1" applyBorder="1"/>
    <xf numFmtId="165" fontId="4" fillId="0" borderId="5" xfId="2" applyNumberFormat="1" applyFont="1" applyBorder="1"/>
    <xf numFmtId="165" fontId="4" fillId="0" borderId="3" xfId="2" applyNumberFormat="1" applyFont="1" applyBorder="1"/>
    <xf numFmtId="165" fontId="5" fillId="0" borderId="5" xfId="2" applyNumberFormat="1" applyFont="1" applyBorder="1"/>
    <xf numFmtId="0" fontId="4" fillId="0" borderId="4" xfId="0" applyFont="1" applyBorder="1"/>
    <xf numFmtId="165" fontId="5" fillId="0" borderId="3" xfId="2" applyNumberFormat="1" applyFont="1" applyBorder="1"/>
    <xf numFmtId="0" fontId="4" fillId="0" borderId="1" xfId="0" applyFont="1" applyBorder="1"/>
    <xf numFmtId="165" fontId="0" fillId="0" borderId="0" xfId="0" applyNumberFormat="1"/>
    <xf numFmtId="166" fontId="0" fillId="0" borderId="0" xfId="1" applyNumberFormat="1" applyFont="1"/>
    <xf numFmtId="0" fontId="4" fillId="0" borderId="7" xfId="0" applyFont="1" applyBorder="1"/>
    <xf numFmtId="0" fontId="4" fillId="0" borderId="10" xfId="0" applyFont="1" applyBorder="1"/>
    <xf numFmtId="165" fontId="4" fillId="0" borderId="14" xfId="2" applyNumberFormat="1" applyFont="1" applyBorder="1"/>
    <xf numFmtId="0" fontId="6" fillId="0" borderId="0" xfId="0" applyFont="1"/>
    <xf numFmtId="164" fontId="8" fillId="0" borderId="1" xfId="0" applyNumberFormat="1" applyFont="1" applyBorder="1" applyAlignment="1">
      <alignment horizontal="center"/>
    </xf>
    <xf numFmtId="165" fontId="8" fillId="0" borderId="14" xfId="2" applyNumberFormat="1" applyFont="1" applyBorder="1"/>
    <xf numFmtId="165" fontId="9" fillId="0" borderId="14" xfId="2" applyNumberFormat="1" applyFont="1" applyBorder="1"/>
    <xf numFmtId="165" fontId="8" fillId="0" borderId="2" xfId="2" applyNumberFormat="1" applyFont="1" applyBorder="1"/>
    <xf numFmtId="165" fontId="8" fillId="0" borderId="8" xfId="2" applyNumberFormat="1" applyFont="1" applyBorder="1"/>
    <xf numFmtId="165" fontId="8" fillId="0" borderId="13" xfId="2" applyNumberFormat="1" applyFont="1" applyBorder="1"/>
    <xf numFmtId="165" fontId="8" fillId="0" borderId="9" xfId="2" applyNumberFormat="1" applyFont="1" applyBorder="1"/>
    <xf numFmtId="3" fontId="6" fillId="0" borderId="0" xfId="0" applyNumberFormat="1" applyFont="1"/>
    <xf numFmtId="0" fontId="10" fillId="0" borderId="0" xfId="0" applyFont="1"/>
    <xf numFmtId="164" fontId="11" fillId="0" borderId="5" xfId="0" applyNumberFormat="1" applyFont="1" applyBorder="1" applyAlignment="1">
      <alignment horizontal="center"/>
    </xf>
    <xf numFmtId="165" fontId="11" fillId="0" borderId="4" xfId="0" applyNumberFormat="1" applyFont="1" applyBorder="1"/>
    <xf numFmtId="165" fontId="11" fillId="0" borderId="5" xfId="0" applyNumberFormat="1" applyFont="1" applyBorder="1"/>
    <xf numFmtId="165" fontId="11" fillId="0" borderId="3" xfId="0" applyNumberFormat="1" applyFont="1" applyBorder="1"/>
    <xf numFmtId="3" fontId="10" fillId="0" borderId="0" xfId="0" applyNumberFormat="1" applyFont="1"/>
    <xf numFmtId="0" fontId="3" fillId="0" borderId="0" xfId="0" applyFont="1"/>
    <xf numFmtId="164" fontId="4" fillId="0" borderId="0" xfId="0" applyNumberFormat="1" applyFont="1" applyAlignment="1">
      <alignment horizontal="center"/>
    </xf>
    <xf numFmtId="165" fontId="4" fillId="0" borderId="0" xfId="0" applyNumberFormat="1" applyFont="1"/>
    <xf numFmtId="3" fontId="4" fillId="0" borderId="0" xfId="0" applyNumberFormat="1" applyFont="1"/>
    <xf numFmtId="0" fontId="4" fillId="0" borderId="0" xfId="0" applyFont="1"/>
    <xf numFmtId="0" fontId="4" fillId="0" borderId="0" xfId="0" applyFont="1" applyAlignment="1">
      <alignment horizontal="left" indent="1"/>
    </xf>
    <xf numFmtId="0" fontId="4" fillId="0" borderId="0" xfId="0" applyFont="1" applyAlignment="1">
      <alignment horizontal="left"/>
    </xf>
    <xf numFmtId="0" fontId="4" fillId="0" borderId="0" xfId="0" applyFont="1" applyAlignment="1">
      <alignment horizontal="left" indent="2"/>
    </xf>
    <xf numFmtId="0" fontId="0" fillId="0" borderId="8" xfId="0" applyBorder="1"/>
    <xf numFmtId="165" fontId="5" fillId="0" borderId="4" xfId="2" applyNumberFormat="1" applyFont="1" applyBorder="1"/>
    <xf numFmtId="165" fontId="5" fillId="0" borderId="14" xfId="2" applyNumberFormat="1" applyFont="1" applyBorder="1"/>
    <xf numFmtId="165" fontId="5" fillId="0" borderId="0" xfId="2" applyNumberFormat="1" applyFont="1" applyBorder="1"/>
    <xf numFmtId="0" fontId="2" fillId="0" borderId="1" xfId="0" applyFont="1" applyBorder="1" applyAlignment="1">
      <alignment vertical="center" wrapText="1"/>
    </xf>
    <xf numFmtId="0" fontId="2" fillId="0" borderId="7" xfId="0" applyFont="1" applyBorder="1" applyAlignment="1">
      <alignment vertical="center" wrapText="1"/>
    </xf>
    <xf numFmtId="0" fontId="0" fillId="0" borderId="10" xfId="0" applyBorder="1" applyAlignment="1">
      <alignment vertical="center"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4" fillId="0" borderId="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3" xfId="0" applyFont="1" applyBorder="1" applyAlignment="1">
      <alignment horizontal="center" wrapText="1"/>
    </xf>
    <xf numFmtId="0" fontId="4" fillId="0" borderId="5" xfId="0" applyFont="1" applyBorder="1" applyAlignment="1">
      <alignment horizontal="center" wrapText="1"/>
    </xf>
    <xf numFmtId="0" fontId="4" fillId="0" borderId="1"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horizontal="center" vertical="center" wrapText="1"/>
    </xf>
    <xf numFmtId="0" fontId="7" fillId="0" borderId="3" xfId="0" applyFont="1" applyBorder="1"/>
    <xf numFmtId="0" fontId="0" fillId="0" borderId="5" xfId="0" applyBorder="1"/>
    <xf numFmtId="0" fontId="2" fillId="0" borderId="3" xfId="0" applyFont="1" applyBorder="1"/>
    <xf numFmtId="0" fontId="2" fillId="0" borderId="5" xfId="0" applyFont="1" applyBorder="1"/>
    <xf numFmtId="0" fontId="4" fillId="0" borderId="9"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xf>
    <xf numFmtId="0" fontId="4" fillId="0" borderId="11" xfId="0" applyFont="1" applyBorder="1" applyAlignment="1">
      <alignment horizontal="center" vertical="center"/>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cellXfs>
  <cellStyles count="3">
    <cellStyle name="Comma" xfId="1" builtinId="3"/>
    <cellStyle name="Comma 4" xfId="2" xr:uid="{B15EF233-0841-4044-A64C-40A5C3A9917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35442</xdr:rowOff>
    </xdr:from>
    <xdr:to>
      <xdr:col>17</xdr:col>
      <xdr:colOff>1261533</xdr:colOff>
      <xdr:row>1</xdr:row>
      <xdr:rowOff>152400</xdr:rowOff>
    </xdr:to>
    <xdr:sp macro="" textlink="">
      <xdr:nvSpPr>
        <xdr:cNvPr id="2" name="AutoShape 1">
          <a:extLst>
            <a:ext uri="{FF2B5EF4-FFF2-40B4-BE49-F238E27FC236}">
              <a16:creationId xmlns:a16="http://schemas.microsoft.com/office/drawing/2014/main" id="{A888C042-227A-4A3A-9536-569E4ECC81FB}"/>
            </a:ext>
          </a:extLst>
        </xdr:cNvPr>
        <xdr:cNvSpPr>
          <a:spLocks noChangeArrowheads="1"/>
        </xdr:cNvSpPr>
      </xdr:nvSpPr>
      <xdr:spPr bwMode="auto">
        <a:xfrm>
          <a:off x="1841500" y="35442"/>
          <a:ext cx="17904883" cy="301108"/>
        </a:xfrm>
        <a:prstGeom prst="roundRect">
          <a:avLst>
            <a:gd name="adj" fmla="val 25551"/>
          </a:avLst>
        </a:prstGeom>
        <a:solidFill>
          <a:srgbClr val="004C84"/>
        </a:solidFill>
        <a:ln w="3175">
          <a:noFill/>
          <a:round/>
          <a:headEnd/>
          <a:tailEnd/>
        </a:ln>
        <a:effectLst/>
      </xdr:spPr>
      <xdr:txBody>
        <a:bodyPr vertOverflow="clip" wrap="square" lIns="273600" tIns="55440" rIns="55440" bIns="19440" anchor="t" upright="1"/>
        <a:lstStyle/>
        <a:p>
          <a:pPr algn="ctr" rtl="0">
            <a:defRPr sz="1000"/>
          </a:pPr>
          <a:r>
            <a:rPr lang="en-AU" sz="1400" b="1" i="0" u="none" strike="noStrike" baseline="0">
              <a:solidFill>
                <a:srgbClr val="FFFFFF"/>
              </a:solidFill>
              <a:latin typeface="Arial"/>
              <a:cs typeface="Arial"/>
            </a:rPr>
            <a:t>Ausgrid  2020-2021 Local Council Community Electricity Report </a:t>
          </a:r>
        </a:p>
        <a:p>
          <a:pPr algn="l" rtl="0">
            <a:defRPr sz="1000"/>
          </a:pPr>
          <a:endParaRPr lang="en-AU" sz="1100" b="1" i="0" u="none" strike="noStrike" baseline="0">
            <a:solidFill>
              <a:srgbClr val="000000"/>
            </a:solidFill>
            <a:latin typeface="Times New Roman"/>
            <a:cs typeface="Times New Roman"/>
          </a:endParaRPr>
        </a:p>
        <a:p>
          <a:pPr algn="l" rtl="0">
            <a:defRPr sz="1000"/>
          </a:pPr>
          <a:endParaRPr lang="en-AU" sz="1100" b="1"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C887E-D657-41BB-B8E3-9DC194ECED66}">
  <sheetPr>
    <pageSetUpPr fitToPage="1"/>
  </sheetPr>
  <dimension ref="A1:X83"/>
  <sheetViews>
    <sheetView tabSelected="1" topLeftCell="A49" zoomScale="122" zoomScaleNormal="65" workbookViewId="0">
      <selection activeCell="A52" sqref="A52"/>
    </sheetView>
  </sheetViews>
  <sheetFormatPr defaultRowHeight="14.5" x14ac:dyDescent="0.35"/>
  <cols>
    <col min="1" max="1" width="14.1796875" customWidth="1"/>
    <col min="2" max="2" width="31" customWidth="1"/>
    <col min="3" max="3" width="18.1796875" customWidth="1"/>
    <col min="4" max="4" width="12.81640625" customWidth="1"/>
    <col min="5" max="5" width="12.81640625" bestFit="1" customWidth="1"/>
    <col min="6" max="6" width="13.81640625" customWidth="1"/>
    <col min="7" max="7" width="11.81640625" customWidth="1"/>
    <col min="8" max="8" width="12" customWidth="1"/>
    <col min="9" max="9" width="11.54296875" style="54" customWidth="1"/>
    <col min="10" max="12" width="11.54296875" customWidth="1"/>
    <col min="13" max="13" width="14.81640625" customWidth="1"/>
    <col min="14" max="14" width="12.81640625" customWidth="1"/>
    <col min="15" max="15" width="12.54296875" customWidth="1"/>
    <col min="16" max="17" width="12.81640625" customWidth="1"/>
    <col min="18" max="18" width="18.1796875" customWidth="1"/>
    <col min="20" max="20" width="11.54296875" bestFit="1" customWidth="1"/>
    <col min="21" max="21" width="12.08984375" bestFit="1" customWidth="1"/>
    <col min="23" max="23" width="12.81640625" bestFit="1" customWidth="1"/>
    <col min="24" max="24" width="11.54296875" bestFit="1" customWidth="1"/>
  </cols>
  <sheetData>
    <row r="1" spans="1:21" x14ac:dyDescent="0.35">
      <c r="I1"/>
    </row>
    <row r="2" spans="1:21" x14ac:dyDescent="0.35">
      <c r="I2"/>
    </row>
    <row r="3" spans="1:21" ht="46.25" customHeight="1" x14ac:dyDescent="0.35">
      <c r="A3" s="81" t="s">
        <v>0</v>
      </c>
      <c r="B3" s="84" t="s">
        <v>1</v>
      </c>
      <c r="C3" s="87" t="s">
        <v>2</v>
      </c>
      <c r="D3" s="88"/>
      <c r="E3" s="88"/>
      <c r="F3" s="88"/>
      <c r="G3" s="88"/>
      <c r="H3" s="89"/>
      <c r="I3" s="87" t="s">
        <v>3</v>
      </c>
      <c r="J3" s="88"/>
      <c r="K3" s="88"/>
      <c r="L3" s="88"/>
      <c r="M3" s="89"/>
      <c r="N3" s="61" t="s">
        <v>4</v>
      </c>
      <c r="O3" s="62"/>
      <c r="P3" s="61" t="s">
        <v>5</v>
      </c>
      <c r="Q3" s="62"/>
      <c r="R3" s="1" t="s">
        <v>6</v>
      </c>
    </row>
    <row r="4" spans="1:21" ht="32.5" customHeight="1" x14ac:dyDescent="0.35">
      <c r="A4" s="82"/>
      <c r="B4" s="85"/>
      <c r="C4" s="63" t="s">
        <v>7</v>
      </c>
      <c r="D4" s="65" t="s">
        <v>8</v>
      </c>
      <c r="E4" s="65"/>
      <c r="F4" s="65"/>
      <c r="G4" s="65" t="s">
        <v>9</v>
      </c>
      <c r="H4" s="65"/>
      <c r="I4" s="66" t="s">
        <v>10</v>
      </c>
      <c r="J4" s="67"/>
      <c r="K4" s="66" t="s">
        <v>11</v>
      </c>
      <c r="L4" s="67"/>
      <c r="M4" s="77" t="s">
        <v>12</v>
      </c>
      <c r="N4" s="79" t="s">
        <v>8</v>
      </c>
      <c r="O4" s="77" t="s">
        <v>13</v>
      </c>
      <c r="P4" s="79" t="s">
        <v>8</v>
      </c>
      <c r="Q4" s="77" t="s">
        <v>13</v>
      </c>
      <c r="R4" s="68" t="s">
        <v>14</v>
      </c>
    </row>
    <row r="5" spans="1:21" ht="28" x14ac:dyDescent="0.35">
      <c r="A5" s="83"/>
      <c r="B5" s="86"/>
      <c r="C5" s="64"/>
      <c r="D5" s="2" t="s">
        <v>15</v>
      </c>
      <c r="E5" s="2" t="s">
        <v>16</v>
      </c>
      <c r="F5" s="2" t="s">
        <v>17</v>
      </c>
      <c r="G5" s="2" t="s">
        <v>18</v>
      </c>
      <c r="H5" s="2" t="s">
        <v>19</v>
      </c>
      <c r="I5" s="2" t="s">
        <v>20</v>
      </c>
      <c r="J5" s="2" t="s">
        <v>21</v>
      </c>
      <c r="K5" s="2" t="s">
        <v>22</v>
      </c>
      <c r="L5" s="2" t="s">
        <v>23</v>
      </c>
      <c r="M5" s="78"/>
      <c r="N5" s="80"/>
      <c r="O5" s="78"/>
      <c r="P5" s="80"/>
      <c r="Q5" s="78"/>
      <c r="R5" s="69"/>
    </row>
    <row r="6" spans="1:21" x14ac:dyDescent="0.35">
      <c r="A6" s="58" t="s">
        <v>25</v>
      </c>
      <c r="B6" s="3" t="s">
        <v>24</v>
      </c>
      <c r="C6" s="4">
        <v>12.445671346262948</v>
      </c>
      <c r="D6" s="5">
        <v>282446.64297999995</v>
      </c>
      <c r="E6" s="5">
        <v>28205.142150000003</v>
      </c>
      <c r="F6" s="5">
        <v>310651.78512999997</v>
      </c>
      <c r="G6" s="5">
        <v>15152.164383561647</v>
      </c>
      <c r="H6" s="5">
        <v>68385.284931506845</v>
      </c>
      <c r="I6" s="14">
        <v>3835</v>
      </c>
      <c r="J6" s="57">
        <v>239</v>
      </c>
      <c r="K6" s="8">
        <v>16653.384999999998</v>
      </c>
      <c r="L6" s="9">
        <v>5505.35</v>
      </c>
      <c r="M6" s="6">
        <v>11704.420228499997</v>
      </c>
      <c r="N6" s="7">
        <v>126260.22440000002</v>
      </c>
      <c r="O6" s="6">
        <v>6232.3013698630111</v>
      </c>
      <c r="P6" s="8">
        <v>231663.73151000001</v>
      </c>
      <c r="Q6" s="9">
        <v>450.8082191780822</v>
      </c>
      <c r="R6" s="9">
        <v>5451.9358400000001</v>
      </c>
      <c r="S6" s="10"/>
      <c r="T6" s="10"/>
      <c r="U6" s="26"/>
    </row>
    <row r="7" spans="1:21" x14ac:dyDescent="0.35">
      <c r="A7" s="59"/>
      <c r="B7" s="3" t="s">
        <v>26</v>
      </c>
      <c r="C7" s="11">
        <v>12.429733570354506</v>
      </c>
      <c r="D7" s="5">
        <v>63397.360900000014</v>
      </c>
      <c r="E7" s="5">
        <v>3524.9212700000003</v>
      </c>
      <c r="F7" s="5">
        <v>66922.28217000002</v>
      </c>
      <c r="G7" s="5">
        <v>2165.3150684931506</v>
      </c>
      <c r="H7" s="5">
        <v>14750.816438356163</v>
      </c>
      <c r="I7" s="14">
        <v>896</v>
      </c>
      <c r="J7" s="57">
        <v>45</v>
      </c>
      <c r="K7" s="14">
        <v>3889.4250000000002</v>
      </c>
      <c r="L7" s="15">
        <v>812.17499999999995</v>
      </c>
      <c r="M7" s="12">
        <v>2534.1919720000001</v>
      </c>
      <c r="N7" s="13">
        <v>34494.056690000005</v>
      </c>
      <c r="O7" s="12">
        <v>1606.3534246575341</v>
      </c>
      <c r="P7" s="14">
        <v>85330.024129999976</v>
      </c>
      <c r="Q7" s="15">
        <v>115.3041095890411</v>
      </c>
      <c r="R7" s="15">
        <v>942.88490000000002</v>
      </c>
      <c r="S7" s="10"/>
      <c r="T7" s="10"/>
      <c r="U7" s="26"/>
    </row>
    <row r="8" spans="1:21" x14ac:dyDescent="0.35">
      <c r="A8" s="59"/>
      <c r="B8" s="3" t="s">
        <v>27</v>
      </c>
      <c r="C8" s="11">
        <v>13.350937042543002</v>
      </c>
      <c r="D8" s="5">
        <v>179612.64387999999</v>
      </c>
      <c r="E8" s="5">
        <v>8193.5990000000002</v>
      </c>
      <c r="F8" s="5">
        <v>187806.24287999998</v>
      </c>
      <c r="G8" s="5">
        <v>4960.0219178082198</v>
      </c>
      <c r="H8" s="5">
        <v>38539.441095890412</v>
      </c>
      <c r="I8" s="14">
        <v>2190</v>
      </c>
      <c r="J8" s="57">
        <v>107</v>
      </c>
      <c r="K8" s="14">
        <v>10522.834000000001</v>
      </c>
      <c r="L8" s="15">
        <v>4043.11</v>
      </c>
      <c r="M8" s="12">
        <v>7356.0159827000007</v>
      </c>
      <c r="N8" s="13">
        <v>59312.884859999984</v>
      </c>
      <c r="O8" s="12">
        <v>2859.0164383561632</v>
      </c>
      <c r="P8" s="14">
        <v>116647.25536999997</v>
      </c>
      <c r="Q8" s="15">
        <v>216.36438356164382</v>
      </c>
      <c r="R8" s="15">
        <v>1906.1374499999999</v>
      </c>
      <c r="S8" s="10"/>
      <c r="T8" s="10"/>
      <c r="U8" s="26"/>
    </row>
    <row r="9" spans="1:21" x14ac:dyDescent="0.35">
      <c r="A9" s="59"/>
      <c r="B9" s="3" t="s">
        <v>28</v>
      </c>
      <c r="C9" s="11">
        <v>15.044193811457744</v>
      </c>
      <c r="D9" s="5">
        <v>649150.22003999993</v>
      </c>
      <c r="E9" s="5">
        <v>77602.994609999994</v>
      </c>
      <c r="F9" s="5">
        <v>726753.21464999998</v>
      </c>
      <c r="G9" s="5">
        <v>36029</v>
      </c>
      <c r="H9" s="5">
        <v>132350.37534246576</v>
      </c>
      <c r="I9" s="14">
        <v>13057</v>
      </c>
      <c r="J9" s="57">
        <v>729</v>
      </c>
      <c r="K9" s="14">
        <v>56085.85</v>
      </c>
      <c r="L9" s="15">
        <v>22137.615000000002</v>
      </c>
      <c r="M9" s="12">
        <v>40908.912189399991</v>
      </c>
      <c r="N9" s="13">
        <v>216296.40498999995</v>
      </c>
      <c r="O9" s="12">
        <v>11897.021917808212</v>
      </c>
      <c r="P9" s="14">
        <v>506225.77268000017</v>
      </c>
      <c r="Q9" s="15">
        <v>713.01643835616449</v>
      </c>
      <c r="R9" s="15">
        <v>10844.29514</v>
      </c>
      <c r="S9" s="10"/>
      <c r="T9" s="10"/>
      <c r="U9" s="26"/>
    </row>
    <row r="10" spans="1:21" x14ac:dyDescent="0.35">
      <c r="A10" s="59"/>
      <c r="B10" s="3" t="s">
        <v>29</v>
      </c>
      <c r="C10" s="11">
        <v>12.830481736479101</v>
      </c>
      <c r="D10" s="5">
        <v>100806.84269000002</v>
      </c>
      <c r="E10" s="5">
        <v>8459.1949100000002</v>
      </c>
      <c r="F10" s="5">
        <v>109266.03760000003</v>
      </c>
      <c r="G10" s="5">
        <v>3965.578082191781</v>
      </c>
      <c r="H10" s="5">
        <v>23331.860273972601</v>
      </c>
      <c r="I10" s="14">
        <v>2280</v>
      </c>
      <c r="J10" s="57">
        <v>155</v>
      </c>
      <c r="K10" s="14">
        <v>9178.94</v>
      </c>
      <c r="L10" s="15">
        <v>5028.5150000000003</v>
      </c>
      <c r="M10" s="12">
        <v>7005.5838292100007</v>
      </c>
      <c r="N10" s="13">
        <v>66374.16207000002</v>
      </c>
      <c r="O10" s="12">
        <v>2648.1287671232872</v>
      </c>
      <c r="P10" s="14">
        <v>129533.01785999998</v>
      </c>
      <c r="Q10" s="15">
        <v>230.86027397260276</v>
      </c>
      <c r="R10" s="15">
        <v>2469.1288399999999</v>
      </c>
      <c r="S10" s="10"/>
      <c r="T10" s="10"/>
      <c r="U10" s="26"/>
    </row>
    <row r="11" spans="1:21" x14ac:dyDescent="0.35">
      <c r="A11" s="59"/>
      <c r="B11" s="3" t="s">
        <v>30</v>
      </c>
      <c r="C11" s="11">
        <v>14.692002421471697</v>
      </c>
      <c r="D11" s="5">
        <v>274548.06079000013</v>
      </c>
      <c r="E11" s="5">
        <v>39402.738469999997</v>
      </c>
      <c r="F11" s="5">
        <v>313950.79926000012</v>
      </c>
      <c r="G11" s="5">
        <v>18966.15890410959</v>
      </c>
      <c r="H11" s="5">
        <v>58544.72054794521</v>
      </c>
      <c r="I11" s="14">
        <v>5312</v>
      </c>
      <c r="J11" s="57">
        <v>204</v>
      </c>
      <c r="K11" s="14">
        <v>24205.598000000002</v>
      </c>
      <c r="L11" s="15">
        <v>5761.5550000000003</v>
      </c>
      <c r="M11" s="12">
        <v>15777.7117791</v>
      </c>
      <c r="N11" s="13">
        <v>83391.85037</v>
      </c>
      <c r="O11" s="12">
        <v>5457.5397260273949</v>
      </c>
      <c r="P11" s="14">
        <v>157452.72629999998</v>
      </c>
      <c r="Q11" s="15">
        <v>238.3369863013699</v>
      </c>
      <c r="R11" s="15">
        <v>4360.4288500000002</v>
      </c>
      <c r="S11" s="10"/>
      <c r="T11" s="10"/>
      <c r="U11" s="26"/>
    </row>
    <row r="12" spans="1:21" x14ac:dyDescent="0.35">
      <c r="A12" s="59"/>
      <c r="B12" s="3" t="s">
        <v>31</v>
      </c>
      <c r="C12" s="11">
        <v>18.343639348850896</v>
      </c>
      <c r="D12" s="5">
        <v>304963.41646000015</v>
      </c>
      <c r="E12" s="5">
        <v>50369.827249999995</v>
      </c>
      <c r="F12" s="5">
        <v>355333.24371000013</v>
      </c>
      <c r="G12" s="5">
        <v>20749.673972602744</v>
      </c>
      <c r="H12" s="5">
        <v>53071.024657534232</v>
      </c>
      <c r="I12" s="14">
        <v>8250</v>
      </c>
      <c r="J12" s="57">
        <v>207</v>
      </c>
      <c r="K12" s="14">
        <v>40686.035000000003</v>
      </c>
      <c r="L12" s="15">
        <v>5227.1499999999996</v>
      </c>
      <c r="M12" s="12">
        <v>24408.019140192988</v>
      </c>
      <c r="N12" s="13">
        <v>71069.560550000024</v>
      </c>
      <c r="O12" s="12">
        <v>4227.5808219178089</v>
      </c>
      <c r="P12" s="14">
        <v>141324.0301</v>
      </c>
      <c r="Q12" s="15">
        <v>249.56438356164381</v>
      </c>
      <c r="R12" s="15">
        <v>3515.2966699999997</v>
      </c>
      <c r="S12" s="10"/>
      <c r="T12" s="10"/>
      <c r="U12" s="26"/>
    </row>
    <row r="13" spans="1:21" x14ac:dyDescent="0.35">
      <c r="A13" s="59"/>
      <c r="B13" s="3" t="s">
        <v>32</v>
      </c>
      <c r="C13" s="11">
        <v>21.629041622573574</v>
      </c>
      <c r="D13" s="5">
        <v>41192.018089999998</v>
      </c>
      <c r="E13" s="5">
        <v>2996.6763000000001</v>
      </c>
      <c r="F13" s="5">
        <v>44188.694389999997</v>
      </c>
      <c r="G13" s="5">
        <v>1341.5369863013698</v>
      </c>
      <c r="H13" s="5">
        <v>5597.3315068493148</v>
      </c>
      <c r="I13" s="14">
        <v>498</v>
      </c>
      <c r="J13" s="57">
        <v>14</v>
      </c>
      <c r="K13" s="14">
        <v>2535.4</v>
      </c>
      <c r="L13" s="15">
        <v>185.05</v>
      </c>
      <c r="M13" s="12">
        <v>1306.0275585000002</v>
      </c>
      <c r="N13" s="13">
        <v>7885.6018299999978</v>
      </c>
      <c r="O13" s="12">
        <v>443.29863013698633</v>
      </c>
      <c r="P13" s="14">
        <v>14224.48696</v>
      </c>
      <c r="Q13" s="15">
        <v>25.602739726027398</v>
      </c>
      <c r="R13" s="15">
        <v>350.78452000000004</v>
      </c>
      <c r="S13" s="10"/>
      <c r="T13" s="10"/>
      <c r="U13" s="26"/>
    </row>
    <row r="14" spans="1:21" x14ac:dyDescent="0.35">
      <c r="A14" s="59"/>
      <c r="B14" s="3" t="s">
        <v>33</v>
      </c>
      <c r="C14" s="11">
        <v>11.69261748956354</v>
      </c>
      <c r="D14" s="5">
        <v>351803.33231000003</v>
      </c>
      <c r="E14" s="5">
        <v>12115.437760000003</v>
      </c>
      <c r="F14" s="5">
        <v>363918.77007000003</v>
      </c>
      <c r="G14" s="5">
        <v>8802.9013698630115</v>
      </c>
      <c r="H14" s="5">
        <v>85270.704109589031</v>
      </c>
      <c r="I14" s="14">
        <v>5100</v>
      </c>
      <c r="J14" s="57">
        <v>385</v>
      </c>
      <c r="K14" s="14">
        <v>19957.939999999999</v>
      </c>
      <c r="L14" s="15">
        <v>8754.125</v>
      </c>
      <c r="M14" s="12">
        <v>13651.017223389994</v>
      </c>
      <c r="N14" s="13">
        <v>161857.42426999996</v>
      </c>
      <c r="O14" s="12">
        <v>8709.3726027397242</v>
      </c>
      <c r="P14" s="14">
        <v>212403.25297</v>
      </c>
      <c r="Q14" s="15">
        <v>431.88219178082193</v>
      </c>
      <c r="R14" s="15">
        <v>6449.71965</v>
      </c>
      <c r="S14" s="10"/>
      <c r="T14" s="10"/>
      <c r="U14" s="26"/>
    </row>
    <row r="15" spans="1:21" x14ac:dyDescent="0.35">
      <c r="A15" s="59"/>
      <c r="B15" s="3" t="s">
        <v>34</v>
      </c>
      <c r="C15" s="11">
        <v>21.889623915546597</v>
      </c>
      <c r="D15" s="5">
        <v>325970.81650999986</v>
      </c>
      <c r="E15" s="5">
        <v>33121.743709999995</v>
      </c>
      <c r="F15" s="5">
        <v>359092.56021999987</v>
      </c>
      <c r="G15" s="5">
        <v>14743.030136986303</v>
      </c>
      <c r="H15" s="5">
        <v>44944.364383561646</v>
      </c>
      <c r="I15" s="14">
        <v>5210</v>
      </c>
      <c r="J15" s="57">
        <v>112</v>
      </c>
      <c r="K15" s="14">
        <v>29156.880000000001</v>
      </c>
      <c r="L15" s="15">
        <v>2787.44</v>
      </c>
      <c r="M15" s="12">
        <v>13908.77479222</v>
      </c>
      <c r="N15" s="13">
        <v>52995.157000000021</v>
      </c>
      <c r="O15" s="12">
        <v>2716.391780821918</v>
      </c>
      <c r="P15" s="14">
        <v>92571.864840000009</v>
      </c>
      <c r="Q15" s="15">
        <v>170.29589041095889</v>
      </c>
      <c r="R15" s="15">
        <v>3490.9650299999998</v>
      </c>
      <c r="S15" s="10"/>
      <c r="T15" s="10"/>
      <c r="U15" s="26"/>
    </row>
    <row r="16" spans="1:21" x14ac:dyDescent="0.35">
      <c r="A16" s="59"/>
      <c r="B16" s="3" t="s">
        <v>35</v>
      </c>
      <c r="C16" s="11">
        <v>15.598996326767697</v>
      </c>
      <c r="D16" s="5">
        <v>89969.207649999982</v>
      </c>
      <c r="E16" s="5">
        <v>4158.1779900000001</v>
      </c>
      <c r="F16" s="5">
        <v>94127.385639999979</v>
      </c>
      <c r="G16" s="5">
        <v>2252.5643835616434</v>
      </c>
      <c r="H16" s="5">
        <v>16532.041095890407</v>
      </c>
      <c r="I16" s="14">
        <v>1203</v>
      </c>
      <c r="J16" s="57">
        <v>48</v>
      </c>
      <c r="K16" s="14">
        <v>6251.3950000000004</v>
      </c>
      <c r="L16" s="15">
        <v>911.43</v>
      </c>
      <c r="M16" s="12">
        <v>3276.3241983099997</v>
      </c>
      <c r="N16" s="13">
        <v>34715.202319999989</v>
      </c>
      <c r="O16" s="12">
        <v>1596.6191780821919</v>
      </c>
      <c r="P16" s="14">
        <v>59713.039969999991</v>
      </c>
      <c r="Q16" s="15">
        <v>135.8931506849315</v>
      </c>
      <c r="R16" s="15">
        <v>1130.6932099999999</v>
      </c>
      <c r="S16" s="10"/>
      <c r="T16" s="10"/>
      <c r="U16" s="26"/>
    </row>
    <row r="17" spans="1:24" x14ac:dyDescent="0.35">
      <c r="A17" s="59"/>
      <c r="B17" s="3" t="s">
        <v>36</v>
      </c>
      <c r="C17" s="11">
        <v>17.99927918520536</v>
      </c>
      <c r="D17" s="5">
        <v>89035.724989999973</v>
      </c>
      <c r="E17" s="5">
        <v>3734.0718700000002</v>
      </c>
      <c r="F17" s="5">
        <v>92769.796859999973</v>
      </c>
      <c r="G17" s="5">
        <v>1866.6191780821919</v>
      </c>
      <c r="H17" s="5">
        <v>14120.77808219178</v>
      </c>
      <c r="I17" s="14">
        <v>719</v>
      </c>
      <c r="J17" s="57">
        <v>26</v>
      </c>
      <c r="K17" s="14">
        <v>4076.7750000000001</v>
      </c>
      <c r="L17" s="15">
        <v>448.87</v>
      </c>
      <c r="M17" s="12">
        <v>2071.6223920799998</v>
      </c>
      <c r="N17" s="13">
        <v>21195.237579999997</v>
      </c>
      <c r="O17" s="12">
        <v>1219.6904109589043</v>
      </c>
      <c r="P17" s="14">
        <v>16164.47516</v>
      </c>
      <c r="Q17" s="15">
        <v>47.095890410958901</v>
      </c>
      <c r="R17" s="15">
        <v>897.82435999999996</v>
      </c>
      <c r="S17" s="10"/>
      <c r="T17" s="10"/>
      <c r="U17" s="26"/>
    </row>
    <row r="18" spans="1:24" x14ac:dyDescent="0.35">
      <c r="A18" s="59"/>
      <c r="B18" s="3" t="s">
        <v>37</v>
      </c>
      <c r="C18" s="11">
        <v>11.647157500433639</v>
      </c>
      <c r="D18" s="5">
        <v>163938.19279999999</v>
      </c>
      <c r="E18" s="5">
        <v>4870.1406699999989</v>
      </c>
      <c r="F18" s="5">
        <v>168808.33346999998</v>
      </c>
      <c r="G18" s="5">
        <v>2780.0082191780825</v>
      </c>
      <c r="H18" s="5">
        <v>39708.279452054798</v>
      </c>
      <c r="I18" s="14">
        <v>694</v>
      </c>
      <c r="J18" s="57">
        <v>75</v>
      </c>
      <c r="K18" s="14">
        <v>3070.21</v>
      </c>
      <c r="L18" s="15">
        <v>1460.04</v>
      </c>
      <c r="M18" s="12">
        <v>1896.5078675000004</v>
      </c>
      <c r="N18" s="13">
        <v>115931.52346000001</v>
      </c>
      <c r="O18" s="12">
        <v>6305.495890410959</v>
      </c>
      <c r="P18" s="14">
        <v>189261.10848</v>
      </c>
      <c r="Q18" s="15">
        <v>353.06027397260272</v>
      </c>
      <c r="R18" s="15">
        <v>1680.5537400000001</v>
      </c>
      <c r="S18" s="10"/>
      <c r="T18" s="10"/>
      <c r="U18" s="26"/>
    </row>
    <row r="19" spans="1:24" x14ac:dyDescent="0.35">
      <c r="A19" s="59"/>
      <c r="B19" s="3" t="s">
        <v>38</v>
      </c>
      <c r="C19" s="11">
        <v>16.174547325308907</v>
      </c>
      <c r="D19" s="5">
        <v>573905.58957000042</v>
      </c>
      <c r="E19" s="5">
        <v>60943.726969999982</v>
      </c>
      <c r="F19" s="5">
        <v>634849.31654000038</v>
      </c>
      <c r="G19" s="5">
        <v>31243.871232876707</v>
      </c>
      <c r="H19" s="5">
        <v>107533.9643835617</v>
      </c>
      <c r="I19" s="14">
        <v>11475</v>
      </c>
      <c r="J19" s="57">
        <v>407</v>
      </c>
      <c r="K19" s="14">
        <v>55393.747000000003</v>
      </c>
      <c r="L19" s="15">
        <v>9403.5949999999993</v>
      </c>
      <c r="M19" s="12">
        <v>32748.835830400028</v>
      </c>
      <c r="N19" s="13">
        <v>188089.01376999999</v>
      </c>
      <c r="O19" s="12">
        <v>11281.632876712329</v>
      </c>
      <c r="P19" s="14">
        <v>294507.31597</v>
      </c>
      <c r="Q19" s="15">
        <v>507.70958904109597</v>
      </c>
      <c r="R19" s="15">
        <v>7123.3519100000003</v>
      </c>
      <c r="S19" s="10"/>
      <c r="T19" s="10"/>
      <c r="U19" s="26"/>
    </row>
    <row r="20" spans="1:24" x14ac:dyDescent="0.35">
      <c r="A20" s="59"/>
      <c r="B20" s="3" t="s">
        <v>39</v>
      </c>
      <c r="C20" s="11">
        <v>11.519383738375836</v>
      </c>
      <c r="D20" s="5">
        <v>80817.389259999996</v>
      </c>
      <c r="E20" s="5">
        <v>5559.4425700000002</v>
      </c>
      <c r="F20" s="5">
        <v>86376.831829999996</v>
      </c>
      <c r="G20" s="5">
        <v>2491.5232876712325</v>
      </c>
      <c r="H20" s="5">
        <v>20543.534246575346</v>
      </c>
      <c r="I20" s="14">
        <v>2241</v>
      </c>
      <c r="J20" s="57">
        <v>127</v>
      </c>
      <c r="K20" s="14">
        <v>6049.82</v>
      </c>
      <c r="L20" s="15">
        <v>4698.2700000000004</v>
      </c>
      <c r="M20" s="12">
        <v>4126.9359666579994</v>
      </c>
      <c r="N20" s="13">
        <v>54458.152710000002</v>
      </c>
      <c r="O20" s="12">
        <v>1752.5315068493151</v>
      </c>
      <c r="P20" s="14">
        <v>265675.84560999996</v>
      </c>
      <c r="Q20" s="15">
        <v>334.04657534246576</v>
      </c>
      <c r="R20" s="15">
        <v>966.41201999999998</v>
      </c>
      <c r="S20" s="10"/>
      <c r="T20" s="10"/>
      <c r="U20" s="26"/>
    </row>
    <row r="21" spans="1:24" x14ac:dyDescent="0.35">
      <c r="A21" s="59"/>
      <c r="B21" s="3" t="s">
        <v>40</v>
      </c>
      <c r="C21" s="11">
        <v>12.658310749105818</v>
      </c>
      <c r="D21" s="5">
        <v>269308.70149999991</v>
      </c>
      <c r="E21" s="5">
        <v>18126.332850000003</v>
      </c>
      <c r="F21" s="5">
        <v>287435.03434999991</v>
      </c>
      <c r="G21" s="5">
        <v>9979.9397260273963</v>
      </c>
      <c r="H21" s="5">
        <v>62211.558904109603</v>
      </c>
      <c r="I21" s="14">
        <v>3314</v>
      </c>
      <c r="J21" s="57">
        <v>146</v>
      </c>
      <c r="K21" s="14">
        <v>15715.36</v>
      </c>
      <c r="L21" s="15">
        <v>3947.105</v>
      </c>
      <c r="M21" s="12">
        <v>10013.086810899998</v>
      </c>
      <c r="N21" s="13">
        <v>73573.887239999982</v>
      </c>
      <c r="O21" s="12">
        <v>3520.1041095890419</v>
      </c>
      <c r="P21" s="14">
        <v>175400.52962000002</v>
      </c>
      <c r="Q21" s="15">
        <v>240.59452054794519</v>
      </c>
      <c r="R21" s="15">
        <v>4266.98315</v>
      </c>
      <c r="S21" s="10"/>
      <c r="T21" s="10"/>
      <c r="U21" s="26"/>
    </row>
    <row r="22" spans="1:24" x14ac:dyDescent="0.35">
      <c r="A22" s="59"/>
      <c r="B22" s="3" t="s">
        <v>41</v>
      </c>
      <c r="C22" s="11">
        <v>13.705259185618768</v>
      </c>
      <c r="D22" s="5">
        <v>233915.42765999996</v>
      </c>
      <c r="E22" s="5">
        <v>20132.150349999996</v>
      </c>
      <c r="F22" s="5">
        <v>254047.57800999994</v>
      </c>
      <c r="G22" s="5">
        <v>10062.830136986302</v>
      </c>
      <c r="H22" s="5">
        <v>50784.939726027413</v>
      </c>
      <c r="I22" s="14">
        <v>4207</v>
      </c>
      <c r="J22" s="57">
        <v>143</v>
      </c>
      <c r="K22" s="14">
        <v>19452.150000000001</v>
      </c>
      <c r="L22" s="15">
        <v>3973.19</v>
      </c>
      <c r="M22" s="12">
        <v>12096.92995037</v>
      </c>
      <c r="N22" s="13">
        <v>107627.37999000003</v>
      </c>
      <c r="O22" s="12">
        <v>4257.7315068493144</v>
      </c>
      <c r="P22" s="14">
        <v>391837.96305999998</v>
      </c>
      <c r="Q22" s="15">
        <v>556.52602739726024</v>
      </c>
      <c r="R22" s="15">
        <v>3416.9480600000002</v>
      </c>
      <c r="S22" s="10"/>
      <c r="T22" s="10"/>
      <c r="U22" s="26"/>
    </row>
    <row r="23" spans="1:24" x14ac:dyDescent="0.35">
      <c r="A23" s="59"/>
      <c r="B23" s="3" t="s">
        <v>42</v>
      </c>
      <c r="C23" s="11">
        <v>14.043666237551133</v>
      </c>
      <c r="D23" s="5">
        <v>77776.368759999998</v>
      </c>
      <c r="E23" s="5">
        <v>4084.7796599999997</v>
      </c>
      <c r="F23" s="5">
        <v>81861.148419999998</v>
      </c>
      <c r="G23" s="5">
        <v>2167.9835616438354</v>
      </c>
      <c r="H23" s="5">
        <v>15969.983561643836</v>
      </c>
      <c r="I23" s="14">
        <v>1047</v>
      </c>
      <c r="J23" s="57">
        <v>79</v>
      </c>
      <c r="K23" s="14">
        <v>5326.085</v>
      </c>
      <c r="L23" s="15">
        <v>6519.67</v>
      </c>
      <c r="M23" s="12">
        <v>3837.3716395700003</v>
      </c>
      <c r="N23" s="13">
        <v>40670.718519999988</v>
      </c>
      <c r="O23" s="12">
        <v>1671.2136986301368</v>
      </c>
      <c r="P23" s="14">
        <v>113686.89933000001</v>
      </c>
      <c r="Q23" s="15">
        <v>185.49315068493152</v>
      </c>
      <c r="R23" s="15">
        <v>1294.7471200000002</v>
      </c>
      <c r="S23" s="10"/>
      <c r="T23" s="10"/>
      <c r="U23" s="26"/>
    </row>
    <row r="24" spans="1:24" x14ac:dyDescent="0.35">
      <c r="A24" s="59"/>
      <c r="B24" s="3" t="s">
        <v>43</v>
      </c>
      <c r="C24" s="11">
        <v>18.971257455283531</v>
      </c>
      <c r="D24" s="5">
        <v>516554.64178999997</v>
      </c>
      <c r="E24" s="5">
        <v>106813.86311999999</v>
      </c>
      <c r="F24" s="5">
        <v>623368.5049099999</v>
      </c>
      <c r="G24" s="5">
        <v>42081.361643835633</v>
      </c>
      <c r="H24" s="5">
        <v>90023.495890410879</v>
      </c>
      <c r="I24" s="14">
        <v>11330</v>
      </c>
      <c r="J24" s="57">
        <v>328</v>
      </c>
      <c r="K24" s="14">
        <v>57238.16</v>
      </c>
      <c r="L24" s="15">
        <v>7463.8950000000004</v>
      </c>
      <c r="M24" s="12">
        <v>36779.361368699989</v>
      </c>
      <c r="N24" s="13">
        <v>137172.39824999988</v>
      </c>
      <c r="O24" s="12">
        <v>8119.7698630136993</v>
      </c>
      <c r="P24" s="14">
        <v>215467.92838999999</v>
      </c>
      <c r="Q24" s="15">
        <v>362.55890410958904</v>
      </c>
      <c r="R24" s="15">
        <v>5892.5120299999999</v>
      </c>
      <c r="S24" s="10"/>
      <c r="T24" s="10"/>
      <c r="U24" s="26"/>
    </row>
    <row r="25" spans="1:24" x14ac:dyDescent="0.35">
      <c r="A25" s="59"/>
      <c r="B25" s="3" t="s">
        <v>44</v>
      </c>
      <c r="C25" s="11">
        <v>9.7781829471359565</v>
      </c>
      <c r="D25" s="5">
        <v>399910.41935000004</v>
      </c>
      <c r="E25" s="5">
        <v>8334.8691700000036</v>
      </c>
      <c r="F25" s="5">
        <v>408245.28852000006</v>
      </c>
      <c r="G25" s="5">
        <v>4908.597260273973</v>
      </c>
      <c r="H25" s="5">
        <v>114385.28493150689</v>
      </c>
      <c r="I25" s="14">
        <v>1309</v>
      </c>
      <c r="J25" s="57">
        <v>441</v>
      </c>
      <c r="K25" s="14">
        <v>4859.3050000000003</v>
      </c>
      <c r="L25" s="15">
        <v>11152.965</v>
      </c>
      <c r="M25" s="12">
        <v>4878.9279827999981</v>
      </c>
      <c r="N25" s="13">
        <v>646382.40674000047</v>
      </c>
      <c r="O25" s="12">
        <v>31356.591780821927</v>
      </c>
      <c r="P25" s="14">
        <v>1866640.5050899999</v>
      </c>
      <c r="Q25" s="15">
        <v>2631.6547945205484</v>
      </c>
      <c r="R25" s="15">
        <v>9528.7125999999989</v>
      </c>
      <c r="S25" s="10"/>
      <c r="T25" s="10"/>
      <c r="U25" s="26"/>
    </row>
    <row r="26" spans="1:24" x14ac:dyDescent="0.35">
      <c r="A26" s="59"/>
      <c r="B26" s="3" t="s">
        <v>45</v>
      </c>
      <c r="C26" s="11">
        <v>13.038084323915923</v>
      </c>
      <c r="D26" s="5">
        <v>159636.64311000006</v>
      </c>
      <c r="E26" s="5">
        <v>4506.0196099999994</v>
      </c>
      <c r="F26" s="5">
        <v>164142.66272000005</v>
      </c>
      <c r="G26" s="5">
        <v>3144.4958904109581</v>
      </c>
      <c r="H26" s="5">
        <v>34491.717808219175</v>
      </c>
      <c r="I26" s="14">
        <v>1329</v>
      </c>
      <c r="J26" s="57">
        <v>64</v>
      </c>
      <c r="K26" s="14">
        <v>6275.0870000000004</v>
      </c>
      <c r="L26" s="15">
        <v>1286.0899999999999</v>
      </c>
      <c r="M26" s="12">
        <v>3737.4617244000001</v>
      </c>
      <c r="N26" s="13">
        <v>49438.090230000016</v>
      </c>
      <c r="O26" s="12">
        <v>2726.9013698630115</v>
      </c>
      <c r="P26" s="14">
        <v>95555.019379999983</v>
      </c>
      <c r="Q26" s="15">
        <v>161.97260273972603</v>
      </c>
      <c r="R26" s="15">
        <v>1555.1858099999999</v>
      </c>
      <c r="S26" s="10"/>
      <c r="T26" s="10"/>
      <c r="U26" s="26"/>
    </row>
    <row r="27" spans="1:24" x14ac:dyDescent="0.35">
      <c r="A27" s="59"/>
      <c r="B27" s="3" t="s">
        <v>46</v>
      </c>
      <c r="C27" s="11">
        <v>14.880970387091333</v>
      </c>
      <c r="D27" s="5">
        <v>163489.64713</v>
      </c>
      <c r="E27" s="5">
        <v>7777.9708200000023</v>
      </c>
      <c r="F27" s="5">
        <v>171267.61794999999</v>
      </c>
      <c r="G27" s="5">
        <v>4523.5342465753429</v>
      </c>
      <c r="H27" s="5">
        <v>31531.97260273973</v>
      </c>
      <c r="I27" s="14">
        <v>2471</v>
      </c>
      <c r="J27" s="57">
        <v>141</v>
      </c>
      <c r="K27" s="14">
        <v>12241.955</v>
      </c>
      <c r="L27" s="15">
        <v>3375.0149999999999</v>
      </c>
      <c r="M27" s="12">
        <v>7098.4626932000028</v>
      </c>
      <c r="N27" s="13">
        <v>99355.302909999984</v>
      </c>
      <c r="O27" s="12">
        <v>5071.0767123287669</v>
      </c>
      <c r="P27" s="14">
        <v>248920.68501000002</v>
      </c>
      <c r="Q27" s="15">
        <v>338.19726027397257</v>
      </c>
      <c r="R27" s="15">
        <v>1870.69793</v>
      </c>
      <c r="S27" s="10"/>
      <c r="T27" s="10"/>
      <c r="U27" s="26"/>
    </row>
    <row r="28" spans="1:24" x14ac:dyDescent="0.35">
      <c r="A28" s="59"/>
      <c r="B28" s="3" t="s">
        <v>47</v>
      </c>
      <c r="C28" s="11">
        <v>18.960675200658617</v>
      </c>
      <c r="D28" s="5">
        <v>187487.74119000006</v>
      </c>
      <c r="E28" s="5">
        <v>7355.1908799999983</v>
      </c>
      <c r="F28" s="5">
        <v>194842.93207000007</v>
      </c>
      <c r="G28" s="5">
        <v>3902.580821917808</v>
      </c>
      <c r="H28" s="5">
        <v>28153.863013698632</v>
      </c>
      <c r="I28" s="14">
        <v>857</v>
      </c>
      <c r="J28" s="57">
        <v>59</v>
      </c>
      <c r="K28" s="14">
        <v>5057.03</v>
      </c>
      <c r="L28" s="15">
        <v>788.78</v>
      </c>
      <c r="M28" s="12">
        <v>2425.2093641900005</v>
      </c>
      <c r="N28" s="13">
        <v>50228.969180000015</v>
      </c>
      <c r="O28" s="12">
        <v>2865.3287671232874</v>
      </c>
      <c r="P28" s="14">
        <v>48143.455790000007</v>
      </c>
      <c r="Q28" s="15">
        <v>106.66849315068494</v>
      </c>
      <c r="R28" s="15">
        <v>2414.9975800000002</v>
      </c>
      <c r="S28" s="10"/>
      <c r="T28" s="10"/>
      <c r="U28" s="26"/>
    </row>
    <row r="29" spans="1:24" x14ac:dyDescent="0.35">
      <c r="A29" s="59"/>
      <c r="B29" s="17" t="s">
        <v>48</v>
      </c>
      <c r="C29" s="18">
        <v>14.927117950763311</v>
      </c>
      <c r="D29" s="19">
        <v>5579637.0494100004</v>
      </c>
      <c r="E29" s="19">
        <v>520389.01195999997</v>
      </c>
      <c r="F29" s="19">
        <v>6100026.0613700012</v>
      </c>
      <c r="G29" s="19">
        <v>248281.29041095896</v>
      </c>
      <c r="H29" s="19">
        <v>1150777.3369863015</v>
      </c>
      <c r="I29" s="24">
        <v>88824</v>
      </c>
      <c r="J29" s="55">
        <v>4281</v>
      </c>
      <c r="K29" s="24">
        <v>413879.3660000001</v>
      </c>
      <c r="L29" s="22">
        <v>115671</v>
      </c>
      <c r="M29" s="20">
        <v>263547.712484291</v>
      </c>
      <c r="N29" s="21">
        <v>2498775.6099300007</v>
      </c>
      <c r="O29" s="20">
        <v>128541.69315068494</v>
      </c>
      <c r="P29" s="8">
        <v>5668350.93358</v>
      </c>
      <c r="Q29" s="9">
        <v>8803.5068493150684</v>
      </c>
      <c r="R29" s="22">
        <v>81821.19640999999</v>
      </c>
      <c r="S29" s="10"/>
      <c r="T29" s="10"/>
      <c r="U29" s="26"/>
    </row>
    <row r="30" spans="1:24" x14ac:dyDescent="0.35">
      <c r="A30" s="60"/>
      <c r="B30" s="23" t="s">
        <v>49</v>
      </c>
      <c r="C30" s="18"/>
      <c r="D30" s="19"/>
      <c r="E30" s="19"/>
      <c r="F30" s="19"/>
      <c r="G30" s="19"/>
      <c r="H30" s="19"/>
      <c r="I30" s="24"/>
      <c r="J30" s="55"/>
      <c r="K30" s="55"/>
      <c r="L30" s="55"/>
      <c r="M30" s="20"/>
      <c r="N30" s="21"/>
      <c r="O30" s="19"/>
      <c r="P30" s="24">
        <v>3119795.0379499989</v>
      </c>
      <c r="Q30" s="22">
        <v>266.52328767123288</v>
      </c>
      <c r="R30" s="22"/>
      <c r="S30" s="10"/>
      <c r="T30" s="10"/>
      <c r="U30" s="26"/>
    </row>
    <row r="31" spans="1:24" x14ac:dyDescent="0.35">
      <c r="A31" s="70" t="s">
        <v>51</v>
      </c>
      <c r="B31" s="25" t="s">
        <v>50</v>
      </c>
      <c r="C31" s="11">
        <v>16.508265026445116</v>
      </c>
      <c r="D31" s="5">
        <v>749993.75162999984</v>
      </c>
      <c r="E31" s="5">
        <v>175439.24757000024</v>
      </c>
      <c r="F31" s="5">
        <v>925432.99920000008</v>
      </c>
      <c r="G31" s="5">
        <v>80849.438356164421</v>
      </c>
      <c r="H31" s="5">
        <v>153585.66575342458</v>
      </c>
      <c r="I31" s="14">
        <v>27926</v>
      </c>
      <c r="J31" s="57">
        <v>866</v>
      </c>
      <c r="K31" s="8">
        <v>129951.235</v>
      </c>
      <c r="L31" s="9">
        <v>25729.24</v>
      </c>
      <c r="M31" s="12">
        <v>94069.939234600111</v>
      </c>
      <c r="N31" s="13">
        <v>208282.67025999996</v>
      </c>
      <c r="O31" s="12">
        <v>12157.939726027407</v>
      </c>
      <c r="P31" s="14">
        <v>507257.0021199999</v>
      </c>
      <c r="Q31" s="15">
        <v>709.72328767123281</v>
      </c>
      <c r="R31" s="15">
        <v>12060.557879999998</v>
      </c>
      <c r="S31" s="10"/>
      <c r="T31" s="10"/>
      <c r="U31" s="26"/>
      <c r="V31" s="27"/>
      <c r="W31" s="27"/>
      <c r="X31" s="16"/>
    </row>
    <row r="32" spans="1:24" x14ac:dyDescent="0.35">
      <c r="A32" s="71"/>
      <c r="B32" s="28" t="s">
        <v>52</v>
      </c>
      <c r="C32" s="11">
        <v>18.009241210653968</v>
      </c>
      <c r="D32" s="5">
        <v>145062.19126000011</v>
      </c>
      <c r="E32" s="5">
        <v>22340.423239999996</v>
      </c>
      <c r="F32" s="5">
        <v>167402.61450000011</v>
      </c>
      <c r="G32" s="5">
        <v>10649.386301369866</v>
      </c>
      <c r="H32" s="5">
        <v>25466.775342465742</v>
      </c>
      <c r="I32" s="14">
        <v>6119</v>
      </c>
      <c r="J32" s="57">
        <v>269</v>
      </c>
      <c r="K32" s="14">
        <v>34436.875</v>
      </c>
      <c r="L32" s="15">
        <v>11315.32</v>
      </c>
      <c r="M32" s="12">
        <v>32556.795153700008</v>
      </c>
      <c r="N32" s="13">
        <v>38708.856800000001</v>
      </c>
      <c r="O32" s="12">
        <v>1843.1068493150688</v>
      </c>
      <c r="P32" s="14">
        <v>73069.189059999975</v>
      </c>
      <c r="Q32" s="15">
        <v>135.12328767123287</v>
      </c>
      <c r="R32" s="15">
        <v>1787.97937</v>
      </c>
      <c r="S32" s="10"/>
      <c r="T32" s="10"/>
      <c r="U32" s="26"/>
      <c r="V32" s="27"/>
      <c r="W32" s="27"/>
      <c r="X32" s="16"/>
    </row>
    <row r="33" spans="1:24" x14ac:dyDescent="0.35">
      <c r="A33" s="71"/>
      <c r="B33" s="28" t="s">
        <v>53</v>
      </c>
      <c r="C33" s="11">
        <v>16.913622965677305</v>
      </c>
      <c r="D33" s="5">
        <v>433830.86633000034</v>
      </c>
      <c r="E33" s="5">
        <v>106992.88357999997</v>
      </c>
      <c r="F33" s="5">
        <v>540823.74991000025</v>
      </c>
      <c r="G33" s="5">
        <v>53160.884931506873</v>
      </c>
      <c r="H33" s="5">
        <v>87604.465753424665</v>
      </c>
      <c r="I33" s="14">
        <v>19815</v>
      </c>
      <c r="J33" s="57">
        <v>539</v>
      </c>
      <c r="K33" s="14">
        <v>96355.520000000004</v>
      </c>
      <c r="L33" s="15">
        <v>12551.95</v>
      </c>
      <c r="M33" s="12">
        <v>71404.042118000085</v>
      </c>
      <c r="N33" s="13">
        <v>118244.94450999999</v>
      </c>
      <c r="O33" s="12">
        <v>6795.5726027397222</v>
      </c>
      <c r="P33" s="14">
        <v>189172.40851999997</v>
      </c>
      <c r="Q33" s="15">
        <v>391.95890410958907</v>
      </c>
      <c r="R33" s="15">
        <v>5387.8985300000004</v>
      </c>
      <c r="S33" s="10"/>
      <c r="T33" s="10"/>
      <c r="U33" s="26"/>
      <c r="V33" s="27"/>
      <c r="W33" s="27"/>
      <c r="X33" s="16"/>
    </row>
    <row r="34" spans="1:24" x14ac:dyDescent="0.35">
      <c r="A34" s="71"/>
      <c r="B34" s="28" t="s">
        <v>54</v>
      </c>
      <c r="C34" s="11">
        <v>16.812068554012981</v>
      </c>
      <c r="D34" s="5">
        <v>186156.22587000002</v>
      </c>
      <c r="E34" s="5">
        <v>27389.424810000004</v>
      </c>
      <c r="F34" s="5">
        <v>213545.65068000002</v>
      </c>
      <c r="G34" s="5">
        <v>13031.569863013701</v>
      </c>
      <c r="H34" s="5">
        <v>34799.79726027399</v>
      </c>
      <c r="I34" s="14">
        <v>8541</v>
      </c>
      <c r="J34" s="57">
        <v>268</v>
      </c>
      <c r="K34" s="14">
        <v>46886.14</v>
      </c>
      <c r="L34" s="15">
        <v>8038.03</v>
      </c>
      <c r="M34" s="12">
        <v>36534.991861099988</v>
      </c>
      <c r="N34" s="13">
        <v>59161.528079999996</v>
      </c>
      <c r="O34" s="12">
        <v>2959.7342465753431</v>
      </c>
      <c r="P34" s="14">
        <v>91106.934469999993</v>
      </c>
      <c r="Q34" s="15">
        <v>170.60273972602735</v>
      </c>
      <c r="R34" s="15">
        <v>3475.9508100000003</v>
      </c>
      <c r="S34" s="10"/>
      <c r="T34" s="10"/>
      <c r="U34" s="26"/>
    </row>
    <row r="35" spans="1:24" x14ac:dyDescent="0.35">
      <c r="A35" s="71"/>
      <c r="B35" s="28" t="s">
        <v>55</v>
      </c>
      <c r="C35" s="11">
        <v>20.195876732446806</v>
      </c>
      <c r="D35" s="5">
        <v>43567.832670000003</v>
      </c>
      <c r="E35" s="5">
        <v>10159.803490000002</v>
      </c>
      <c r="F35" s="5">
        <v>53727.636160000009</v>
      </c>
      <c r="G35" s="5">
        <v>4443.449315068493</v>
      </c>
      <c r="H35" s="5">
        <v>7288.5671232876712</v>
      </c>
      <c r="I35" s="14">
        <v>1306</v>
      </c>
      <c r="J35" s="57">
        <v>94</v>
      </c>
      <c r="K35" s="14">
        <v>7703.79</v>
      </c>
      <c r="L35" s="15">
        <v>1825.385</v>
      </c>
      <c r="M35" s="12">
        <v>6401.202701000002</v>
      </c>
      <c r="N35" s="13">
        <v>28306.772560000001</v>
      </c>
      <c r="O35" s="12">
        <v>1347.0821917808221</v>
      </c>
      <c r="P35" s="14">
        <v>19973.426880000003</v>
      </c>
      <c r="Q35" s="15">
        <v>52.008219178082193</v>
      </c>
      <c r="R35" s="15">
        <v>904.93425999999999</v>
      </c>
      <c r="S35" s="10"/>
      <c r="T35" s="10"/>
      <c r="U35" s="26"/>
    </row>
    <row r="36" spans="1:24" x14ac:dyDescent="0.35">
      <c r="A36" s="71"/>
      <c r="B36" s="28" t="s">
        <v>56</v>
      </c>
      <c r="C36" s="11">
        <v>13.670967210141709</v>
      </c>
      <c r="D36" s="5">
        <v>311806.04897000024</v>
      </c>
      <c r="E36" s="5">
        <v>53494.280019999977</v>
      </c>
      <c r="F36" s="5">
        <v>365300.32899000018</v>
      </c>
      <c r="G36" s="5">
        <v>29693.865753424659</v>
      </c>
      <c r="H36" s="5">
        <v>73207.901369863001</v>
      </c>
      <c r="I36" s="14">
        <v>11139</v>
      </c>
      <c r="J36" s="57">
        <v>561</v>
      </c>
      <c r="K36" s="14">
        <v>49787.294999999998</v>
      </c>
      <c r="L36" s="15">
        <v>20393.255000000001</v>
      </c>
      <c r="M36" s="12">
        <v>46486.583100610027</v>
      </c>
      <c r="N36" s="13">
        <v>156675.7549900001</v>
      </c>
      <c r="O36" s="12">
        <v>8035.9232876712322</v>
      </c>
      <c r="P36" s="14">
        <v>263849.58008000004</v>
      </c>
      <c r="Q36" s="15">
        <v>515.24109589041097</v>
      </c>
      <c r="R36" s="15">
        <v>6591.49341</v>
      </c>
      <c r="S36" s="10"/>
      <c r="T36" s="10"/>
      <c r="U36" s="26"/>
    </row>
    <row r="37" spans="1:24" x14ac:dyDescent="0.35">
      <c r="A37" s="71"/>
      <c r="B37" s="28" t="s">
        <v>57</v>
      </c>
      <c r="C37" s="11">
        <v>16.915888869050086</v>
      </c>
      <c r="D37" s="5">
        <v>169997.82292999999</v>
      </c>
      <c r="E37" s="5">
        <v>46769.075730000004</v>
      </c>
      <c r="F37" s="5">
        <v>216766.89866000001</v>
      </c>
      <c r="G37" s="5">
        <v>23513.298630136986</v>
      </c>
      <c r="H37" s="5">
        <v>35107.934246575351</v>
      </c>
      <c r="I37" s="14">
        <v>8151</v>
      </c>
      <c r="J37" s="57">
        <v>245</v>
      </c>
      <c r="K37" s="14">
        <v>40727</v>
      </c>
      <c r="L37" s="15">
        <v>5935.9049999999997</v>
      </c>
      <c r="M37" s="12">
        <v>31131.420971699987</v>
      </c>
      <c r="N37" s="13">
        <v>53077.872710000003</v>
      </c>
      <c r="O37" s="12">
        <v>2985.6657534246574</v>
      </c>
      <c r="P37" s="14">
        <v>89789.91025000003</v>
      </c>
      <c r="Q37" s="15">
        <v>194.47123287671232</v>
      </c>
      <c r="R37" s="15">
        <v>1911.17849</v>
      </c>
      <c r="S37" s="10"/>
      <c r="T37" s="10"/>
      <c r="U37" s="26"/>
    </row>
    <row r="38" spans="1:24" x14ac:dyDescent="0.35">
      <c r="A38" s="71"/>
      <c r="B38" s="28" t="s">
        <v>58</v>
      </c>
      <c r="C38" s="11">
        <v>21.464936870212394</v>
      </c>
      <c r="D38" s="5">
        <v>64190.690109999974</v>
      </c>
      <c r="E38" s="5">
        <v>13978.256350000003</v>
      </c>
      <c r="F38" s="5">
        <v>78168.946459999977</v>
      </c>
      <c r="G38" s="5">
        <v>6087.5835616438353</v>
      </c>
      <c r="H38" s="5">
        <v>9977.2712328767157</v>
      </c>
      <c r="I38" s="14">
        <v>2447</v>
      </c>
      <c r="J38" s="57">
        <v>144</v>
      </c>
      <c r="K38" s="14">
        <v>15021.225</v>
      </c>
      <c r="L38" s="15">
        <v>5561.59</v>
      </c>
      <c r="M38" s="12">
        <v>12941.132405050008</v>
      </c>
      <c r="N38" s="13">
        <v>27270.280620000009</v>
      </c>
      <c r="O38" s="12">
        <v>1676.9342465753427</v>
      </c>
      <c r="P38" s="14">
        <v>32676.203140000001</v>
      </c>
      <c r="Q38" s="15">
        <v>92.0027397260274</v>
      </c>
      <c r="R38" s="15">
        <v>647.83943000000011</v>
      </c>
      <c r="S38" s="10"/>
      <c r="T38" s="10"/>
      <c r="U38" s="26"/>
    </row>
    <row r="39" spans="1:24" x14ac:dyDescent="0.35">
      <c r="A39" s="71"/>
      <c r="B39" s="29" t="s">
        <v>59</v>
      </c>
      <c r="C39" s="11">
        <v>20.126944836853053</v>
      </c>
      <c r="D39" s="5">
        <v>34744.975190000012</v>
      </c>
      <c r="E39" s="5">
        <v>7854.8709200000003</v>
      </c>
      <c r="F39" s="5">
        <v>42599.846110000013</v>
      </c>
      <c r="G39" s="5">
        <v>3524.0082191780821</v>
      </c>
      <c r="H39" s="5">
        <v>5798.7890410958898</v>
      </c>
      <c r="I39" s="14">
        <v>1143</v>
      </c>
      <c r="J39" s="57">
        <v>109</v>
      </c>
      <c r="K39" s="14">
        <v>6751.0249999999996</v>
      </c>
      <c r="L39" s="15">
        <v>1868.59</v>
      </c>
      <c r="M39" s="12">
        <v>5986.9312734999994</v>
      </c>
      <c r="N39" s="13">
        <v>20682.525589999997</v>
      </c>
      <c r="O39" s="12">
        <v>1251.331506849315</v>
      </c>
      <c r="P39" s="14">
        <v>8937.4913000000015</v>
      </c>
      <c r="Q39" s="15">
        <v>26.515068493150686</v>
      </c>
      <c r="R39" s="15">
        <v>575.80441000000008</v>
      </c>
      <c r="S39" s="10"/>
      <c r="T39" s="10"/>
      <c r="U39" s="26"/>
    </row>
    <row r="40" spans="1:24" x14ac:dyDescent="0.35">
      <c r="A40" s="71"/>
      <c r="B40" s="17" t="s">
        <v>48</v>
      </c>
      <c r="C40" s="18">
        <v>17.846423586165937</v>
      </c>
      <c r="D40" s="19">
        <v>2139350.4049600004</v>
      </c>
      <c r="E40" s="19">
        <v>464418.26571000018</v>
      </c>
      <c r="F40" s="19">
        <v>2603768.6706699999</v>
      </c>
      <c r="G40" s="19">
        <v>224953.48493150692</v>
      </c>
      <c r="H40" s="19">
        <v>432837.16712328757</v>
      </c>
      <c r="I40" s="24">
        <v>86587</v>
      </c>
      <c r="J40" s="55">
        <v>3095</v>
      </c>
      <c r="K40" s="24">
        <v>427620.10499999998</v>
      </c>
      <c r="L40" s="22">
        <v>93219.264999999985</v>
      </c>
      <c r="M40" s="20">
        <v>337513.0388192602</v>
      </c>
      <c r="N40" s="21">
        <v>710411.2061200001</v>
      </c>
      <c r="O40" s="19">
        <v>39053.290410958907</v>
      </c>
      <c r="P40" s="8">
        <v>1275832.14582</v>
      </c>
      <c r="Q40" s="9">
        <v>2287.6465753424654</v>
      </c>
      <c r="R40" s="22">
        <v>33343.636590000002</v>
      </c>
      <c r="S40" s="10"/>
      <c r="T40" s="10"/>
      <c r="U40" s="26"/>
    </row>
    <row r="41" spans="1:24" x14ac:dyDescent="0.35">
      <c r="A41" s="72"/>
      <c r="B41" s="17" t="s">
        <v>49</v>
      </c>
      <c r="C41" s="4"/>
      <c r="D41" s="30"/>
      <c r="E41" s="30"/>
      <c r="F41" s="30"/>
      <c r="G41" s="30"/>
      <c r="H41" s="30"/>
      <c r="I41" s="56"/>
      <c r="J41" s="56"/>
      <c r="K41" s="56"/>
      <c r="L41" s="56"/>
      <c r="M41" s="30"/>
      <c r="N41" s="7"/>
      <c r="O41" s="30"/>
      <c r="P41" s="24">
        <v>2343712.0598899997</v>
      </c>
      <c r="Q41" s="22">
        <v>185.13972602739724</v>
      </c>
      <c r="R41" s="9"/>
      <c r="S41" s="10"/>
      <c r="T41" s="10"/>
      <c r="U41" s="26"/>
    </row>
    <row r="42" spans="1:24" s="31" customFormat="1" x14ac:dyDescent="0.35">
      <c r="A42" s="73" t="s">
        <v>60</v>
      </c>
      <c r="B42" s="74"/>
      <c r="C42" s="32"/>
      <c r="D42" s="33">
        <v>794.49504999956116</v>
      </c>
      <c r="E42" s="33">
        <v>108.56282000005012</v>
      </c>
      <c r="F42" s="33">
        <v>903.05786999873817</v>
      </c>
      <c r="G42" s="33">
        <v>38.331506849179277</v>
      </c>
      <c r="H42" s="33">
        <v>108.38356164388824</v>
      </c>
      <c r="I42" s="34"/>
      <c r="J42" s="34"/>
      <c r="K42" s="34"/>
      <c r="L42" s="34"/>
      <c r="M42" s="33">
        <v>31</v>
      </c>
      <c r="N42" s="35">
        <v>1639.3107799991267</v>
      </c>
      <c r="O42" s="33">
        <v>62.890410958927532</v>
      </c>
      <c r="P42" s="36">
        <v>2190.9209900018759</v>
      </c>
      <c r="Q42" s="37">
        <v>7.7534246575342465</v>
      </c>
      <c r="R42" s="38">
        <v>69803.978470000031</v>
      </c>
      <c r="S42" s="39"/>
      <c r="T42" s="39"/>
      <c r="U42" s="26"/>
    </row>
    <row r="43" spans="1:24" s="40" customFormat="1" x14ac:dyDescent="0.35">
      <c r="A43" s="75" t="s">
        <v>17</v>
      </c>
      <c r="B43" s="76"/>
      <c r="C43" s="41">
        <v>15.058497469031069</v>
      </c>
      <c r="D43" s="42">
        <v>7719781.9494200004</v>
      </c>
      <c r="E43" s="42">
        <v>984915.84049000021</v>
      </c>
      <c r="F43" s="42">
        <v>8704697.7899099998</v>
      </c>
      <c r="G43" s="42">
        <v>473273.10684931505</v>
      </c>
      <c r="H43" s="43">
        <v>1583722.8876712329</v>
      </c>
      <c r="I43" s="43">
        <v>175411</v>
      </c>
      <c r="J43" s="43">
        <v>7376</v>
      </c>
      <c r="K43" s="43">
        <v>841499.47100000014</v>
      </c>
      <c r="L43" s="43">
        <v>208890.26499999998</v>
      </c>
      <c r="M43" s="43">
        <v>601091.75130355102</v>
      </c>
      <c r="N43" s="44">
        <v>3210826.12683</v>
      </c>
      <c r="O43" s="42">
        <v>167657.87397260277</v>
      </c>
      <c r="P43" s="44">
        <v>12409881.098230001</v>
      </c>
      <c r="Q43" s="43">
        <v>11550.569863013698</v>
      </c>
      <c r="R43" s="43">
        <v>184968.81147000002</v>
      </c>
      <c r="S43" s="45"/>
      <c r="T43" s="45"/>
      <c r="U43" s="26"/>
    </row>
    <row r="44" spans="1:24" x14ac:dyDescent="0.35">
      <c r="A44" s="46" t="s">
        <v>61</v>
      </c>
      <c r="C44" s="47"/>
      <c r="D44" s="48"/>
      <c r="E44" s="48"/>
      <c r="F44" s="48"/>
      <c r="G44" s="48"/>
      <c r="H44" s="48"/>
      <c r="I44" s="48"/>
      <c r="J44" s="48"/>
      <c r="K44" s="48"/>
      <c r="L44" s="48"/>
      <c r="M44" s="48"/>
      <c r="N44" s="48"/>
      <c r="O44" s="48"/>
      <c r="P44" s="49"/>
      <c r="Q44" s="49"/>
      <c r="R44" s="48"/>
    </row>
    <row r="45" spans="1:24" x14ac:dyDescent="0.35">
      <c r="A45" s="50" t="s">
        <v>62</v>
      </c>
      <c r="C45" s="50"/>
      <c r="D45" s="50"/>
      <c r="E45" s="50"/>
      <c r="F45" s="50"/>
      <c r="G45" s="50"/>
      <c r="H45" s="50"/>
      <c r="I45" s="50"/>
      <c r="J45" s="50"/>
      <c r="K45" s="50"/>
      <c r="L45" s="50"/>
      <c r="M45" s="50"/>
      <c r="N45" s="50"/>
      <c r="O45" s="50"/>
      <c r="P45" s="49"/>
      <c r="Q45" s="49"/>
      <c r="R45" s="50"/>
    </row>
    <row r="46" spans="1:24" x14ac:dyDescent="0.35">
      <c r="A46" s="51" t="s">
        <v>63</v>
      </c>
      <c r="C46" s="50"/>
      <c r="D46" s="50"/>
      <c r="E46" s="50"/>
      <c r="F46" s="50"/>
      <c r="G46" s="50"/>
      <c r="H46" s="50"/>
      <c r="I46" s="50"/>
      <c r="J46" s="50"/>
      <c r="K46" s="50"/>
      <c r="L46" s="50"/>
      <c r="M46" s="49"/>
      <c r="N46" s="49"/>
      <c r="O46" s="49"/>
      <c r="P46" s="49"/>
      <c r="Q46" s="49"/>
      <c r="R46" s="50"/>
    </row>
    <row r="47" spans="1:24" x14ac:dyDescent="0.35">
      <c r="A47" s="51" t="s">
        <v>64</v>
      </c>
      <c r="C47" s="50"/>
      <c r="D47" s="50"/>
      <c r="E47" s="50"/>
      <c r="F47" s="50"/>
      <c r="G47" s="50"/>
      <c r="H47" s="50"/>
      <c r="I47" s="50"/>
      <c r="J47" s="50"/>
      <c r="K47" s="50"/>
      <c r="L47" s="50"/>
      <c r="M47" s="49"/>
      <c r="N47" s="49"/>
      <c r="O47" s="49"/>
      <c r="P47" s="49"/>
      <c r="Q47" s="49"/>
      <c r="R47" s="50"/>
    </row>
    <row r="48" spans="1:24" x14ac:dyDescent="0.35">
      <c r="A48" s="51" t="s">
        <v>65</v>
      </c>
      <c r="C48" s="50"/>
      <c r="D48" s="50"/>
      <c r="E48" s="50"/>
      <c r="F48" s="50"/>
      <c r="G48" s="50"/>
      <c r="H48" s="50"/>
      <c r="I48" s="50"/>
      <c r="J48" s="50"/>
      <c r="K48" s="50"/>
      <c r="L48" s="50"/>
      <c r="M48" s="49"/>
      <c r="N48" s="49"/>
      <c r="O48" s="49"/>
      <c r="P48" s="49"/>
      <c r="Q48" s="49"/>
      <c r="R48" s="50"/>
    </row>
    <row r="49" spans="1:18" x14ac:dyDescent="0.35">
      <c r="A49" s="52" t="s">
        <v>66</v>
      </c>
      <c r="C49" s="50"/>
      <c r="D49" s="50"/>
      <c r="E49" s="50"/>
      <c r="F49" s="50"/>
      <c r="G49" s="50"/>
      <c r="H49" s="50"/>
      <c r="I49" s="50"/>
      <c r="J49" s="50"/>
      <c r="K49" s="50"/>
      <c r="L49" s="50"/>
      <c r="M49" s="50"/>
      <c r="N49" s="50"/>
      <c r="O49" s="50"/>
      <c r="P49" s="50"/>
      <c r="Q49" s="50"/>
      <c r="R49" s="50"/>
    </row>
    <row r="50" spans="1:18" ht="3.75" customHeight="1" x14ac:dyDescent="0.35">
      <c r="A50" s="52"/>
      <c r="C50" s="50"/>
      <c r="D50" s="50"/>
      <c r="E50" s="50"/>
      <c r="F50" s="50"/>
      <c r="G50" s="50"/>
      <c r="H50" s="50"/>
      <c r="I50" s="50"/>
      <c r="J50" s="50"/>
      <c r="K50" s="50"/>
      <c r="L50" s="50"/>
      <c r="M50" s="50"/>
      <c r="N50" s="50"/>
      <c r="O50" s="50"/>
      <c r="P50" s="50"/>
      <c r="Q50" s="50"/>
      <c r="R50" s="50"/>
    </row>
    <row r="51" spans="1:18" x14ac:dyDescent="0.35">
      <c r="A51" s="46" t="s">
        <v>67</v>
      </c>
      <c r="C51" s="50"/>
      <c r="D51" s="50"/>
      <c r="E51" s="50"/>
      <c r="F51" s="50"/>
      <c r="G51" s="50"/>
      <c r="H51" s="50"/>
      <c r="I51" s="50"/>
      <c r="J51" s="50"/>
      <c r="K51" s="50"/>
      <c r="L51" s="50"/>
      <c r="M51" s="50"/>
      <c r="N51" s="50"/>
      <c r="O51" s="50"/>
      <c r="P51" s="50"/>
      <c r="Q51" s="50"/>
      <c r="R51" s="50"/>
    </row>
    <row r="52" spans="1:18" x14ac:dyDescent="0.35">
      <c r="A52" s="50" t="s">
        <v>84</v>
      </c>
      <c r="C52" s="50"/>
      <c r="D52" s="50"/>
      <c r="E52" s="50"/>
      <c r="F52" s="50"/>
      <c r="G52" s="50"/>
      <c r="H52" s="50"/>
      <c r="I52" s="50"/>
      <c r="J52" s="50"/>
      <c r="K52" s="50"/>
      <c r="L52" s="50"/>
      <c r="M52" s="50"/>
      <c r="N52" s="50"/>
      <c r="O52" s="50"/>
      <c r="P52" s="50"/>
      <c r="Q52" s="50"/>
      <c r="R52" s="50"/>
    </row>
    <row r="53" spans="1:18" x14ac:dyDescent="0.35">
      <c r="A53" s="50" t="s">
        <v>68</v>
      </c>
      <c r="C53" s="50"/>
      <c r="D53" s="50"/>
      <c r="E53" s="50"/>
      <c r="F53" s="50"/>
      <c r="G53" s="50"/>
      <c r="H53" s="50"/>
      <c r="I53" s="50"/>
      <c r="J53" s="50"/>
      <c r="K53" s="50"/>
      <c r="L53" s="50"/>
      <c r="M53" s="50"/>
      <c r="N53" s="50"/>
      <c r="O53" s="50"/>
      <c r="P53" s="50"/>
      <c r="Q53" s="50"/>
      <c r="R53" s="50"/>
    </row>
    <row r="54" spans="1:18" x14ac:dyDescent="0.35">
      <c r="A54" s="51" t="s">
        <v>69</v>
      </c>
      <c r="C54" s="50"/>
      <c r="D54" s="50"/>
      <c r="E54" s="50"/>
      <c r="F54" s="50"/>
      <c r="G54" s="50"/>
      <c r="H54" s="50"/>
      <c r="I54" s="50"/>
      <c r="J54" s="50"/>
      <c r="K54" s="50"/>
      <c r="L54" s="50"/>
      <c r="M54" s="50"/>
      <c r="N54" s="50"/>
      <c r="O54" s="50"/>
      <c r="P54" s="50"/>
      <c r="Q54" s="50"/>
      <c r="R54" s="50"/>
    </row>
    <row r="55" spans="1:18" x14ac:dyDescent="0.35">
      <c r="A55" s="51" t="s">
        <v>70</v>
      </c>
      <c r="C55" s="50"/>
      <c r="D55" s="50"/>
      <c r="E55" s="50"/>
      <c r="F55" s="50"/>
      <c r="G55" s="50"/>
      <c r="H55" s="50"/>
      <c r="I55" s="50"/>
      <c r="J55" s="50"/>
      <c r="K55" s="50"/>
      <c r="L55" s="50"/>
      <c r="M55" s="50"/>
      <c r="N55" s="50"/>
      <c r="O55" s="50"/>
      <c r="P55" s="50"/>
      <c r="Q55" s="50"/>
      <c r="R55" s="50"/>
    </row>
    <row r="56" spans="1:18" x14ac:dyDescent="0.35">
      <c r="A56" s="51" t="s">
        <v>71</v>
      </c>
      <c r="C56" s="50"/>
      <c r="D56" s="50"/>
      <c r="E56" s="50"/>
      <c r="F56" s="50"/>
      <c r="G56" s="50"/>
      <c r="H56" s="50"/>
      <c r="I56" s="50"/>
      <c r="J56" s="50"/>
      <c r="K56" s="50"/>
      <c r="L56" s="50"/>
      <c r="M56" s="50"/>
      <c r="N56" s="50"/>
      <c r="O56" s="50"/>
      <c r="P56" s="50"/>
      <c r="Q56" s="50"/>
      <c r="R56" s="50"/>
    </row>
    <row r="57" spans="1:18" x14ac:dyDescent="0.35">
      <c r="A57" s="51" t="s">
        <v>72</v>
      </c>
      <c r="C57" s="50"/>
      <c r="D57" s="50"/>
      <c r="E57" s="50"/>
      <c r="F57" s="50"/>
      <c r="G57" s="50"/>
      <c r="H57" s="50"/>
      <c r="I57" s="50"/>
      <c r="J57" s="50"/>
      <c r="K57" s="50"/>
      <c r="L57" s="50"/>
      <c r="M57" s="50"/>
      <c r="N57" s="50"/>
      <c r="O57" s="50"/>
      <c r="P57" s="50"/>
      <c r="Q57" s="50"/>
      <c r="R57" s="50"/>
    </row>
    <row r="58" spans="1:18" x14ac:dyDescent="0.35">
      <c r="A58" s="52" t="s">
        <v>73</v>
      </c>
      <c r="C58" s="50"/>
      <c r="D58" s="50"/>
      <c r="E58" s="50"/>
      <c r="F58" s="50"/>
      <c r="G58" s="50"/>
      <c r="H58" s="50"/>
      <c r="I58" s="50"/>
      <c r="J58" s="50"/>
      <c r="K58" s="50"/>
      <c r="L58" s="50"/>
      <c r="M58" s="50"/>
      <c r="N58" s="50"/>
      <c r="O58" s="50"/>
      <c r="P58" s="50"/>
      <c r="Q58" s="50"/>
      <c r="R58" s="50"/>
    </row>
    <row r="59" spans="1:18" x14ac:dyDescent="0.35">
      <c r="A59" s="50" t="s">
        <v>74</v>
      </c>
      <c r="C59" s="50"/>
      <c r="D59" s="50"/>
      <c r="E59" s="50"/>
      <c r="F59" s="50"/>
      <c r="G59" s="50"/>
      <c r="H59" s="50"/>
      <c r="I59" s="50"/>
      <c r="J59" s="50"/>
      <c r="K59" s="50"/>
      <c r="L59" s="50"/>
      <c r="M59" s="50"/>
      <c r="N59" s="50"/>
      <c r="O59" s="50"/>
      <c r="P59" s="50"/>
      <c r="Q59" s="50"/>
      <c r="R59" s="50"/>
    </row>
    <row r="60" spans="1:18" x14ac:dyDescent="0.35">
      <c r="A60" s="50" t="s">
        <v>75</v>
      </c>
      <c r="C60" s="50"/>
      <c r="D60" s="50"/>
      <c r="E60" s="50"/>
      <c r="F60" s="50"/>
      <c r="G60" s="50"/>
      <c r="H60" s="50"/>
      <c r="I60" s="50"/>
      <c r="J60" s="50"/>
      <c r="K60" s="50"/>
      <c r="L60" s="50"/>
      <c r="M60" s="50"/>
      <c r="N60" s="50"/>
      <c r="O60" s="50"/>
      <c r="P60" s="50"/>
      <c r="Q60" s="50"/>
      <c r="R60" s="50"/>
    </row>
    <row r="61" spans="1:18" x14ac:dyDescent="0.35">
      <c r="A61" s="53" t="s">
        <v>76</v>
      </c>
      <c r="C61" s="50"/>
      <c r="D61" s="50"/>
      <c r="E61" s="50"/>
      <c r="F61" s="50"/>
      <c r="G61" s="50"/>
      <c r="H61" s="50"/>
      <c r="I61" s="50"/>
      <c r="J61" s="50"/>
      <c r="K61" s="50"/>
      <c r="L61" s="50"/>
      <c r="M61" s="50"/>
      <c r="N61" s="50"/>
      <c r="O61" s="50"/>
      <c r="P61" s="50"/>
      <c r="Q61" s="50"/>
      <c r="R61" s="50"/>
    </row>
    <row r="62" spans="1:18" x14ac:dyDescent="0.35">
      <c r="A62" s="50" t="s">
        <v>77</v>
      </c>
      <c r="C62" s="50"/>
      <c r="D62" s="50"/>
      <c r="E62" s="50"/>
      <c r="F62" s="50"/>
      <c r="G62" s="50"/>
      <c r="H62" s="50"/>
      <c r="I62" s="50"/>
      <c r="J62" s="50"/>
      <c r="K62" s="50"/>
      <c r="L62" s="50"/>
      <c r="M62" s="50"/>
      <c r="N62" s="50"/>
      <c r="O62" s="50"/>
      <c r="P62" s="50"/>
      <c r="Q62" s="50"/>
      <c r="R62" s="50"/>
    </row>
    <row r="63" spans="1:18" x14ac:dyDescent="0.35">
      <c r="A63" s="50" t="s">
        <v>78</v>
      </c>
      <c r="C63" s="50"/>
      <c r="D63" s="50"/>
      <c r="E63" s="50"/>
      <c r="F63" s="50"/>
      <c r="G63" s="50"/>
      <c r="H63" s="50"/>
      <c r="I63" s="50"/>
      <c r="J63" s="50"/>
      <c r="K63" s="50"/>
      <c r="L63" s="50"/>
      <c r="M63" s="50"/>
      <c r="N63" s="50"/>
      <c r="O63" s="50"/>
      <c r="P63" s="50"/>
      <c r="Q63" s="50"/>
      <c r="R63" s="50"/>
    </row>
    <row r="64" spans="1:18" x14ac:dyDescent="0.35">
      <c r="A64" s="51" t="s">
        <v>79</v>
      </c>
      <c r="C64" s="50"/>
      <c r="D64" s="50"/>
      <c r="E64" s="50"/>
      <c r="F64" s="50"/>
      <c r="G64" s="50"/>
      <c r="H64" s="50"/>
      <c r="I64" s="50"/>
      <c r="J64" s="50"/>
      <c r="K64" s="50"/>
      <c r="L64" s="50"/>
      <c r="M64" s="50"/>
      <c r="N64" s="50"/>
      <c r="O64" s="50"/>
      <c r="P64" s="50"/>
      <c r="Q64" s="50"/>
      <c r="R64" s="50"/>
    </row>
    <row r="65" spans="1:18" x14ac:dyDescent="0.35">
      <c r="A65" s="50" t="s">
        <v>83</v>
      </c>
      <c r="C65" s="50"/>
      <c r="D65" s="50"/>
      <c r="E65" s="50"/>
      <c r="F65" s="50"/>
      <c r="G65" s="50"/>
      <c r="H65" s="50"/>
      <c r="I65" s="50"/>
      <c r="J65" s="50"/>
      <c r="K65" s="50"/>
      <c r="L65" s="50"/>
      <c r="M65" s="50"/>
      <c r="N65" s="50"/>
      <c r="O65" s="50"/>
      <c r="P65" s="50"/>
      <c r="Q65" s="50"/>
      <c r="R65" s="50"/>
    </row>
    <row r="66" spans="1:18" x14ac:dyDescent="0.35">
      <c r="A66" s="50" t="s">
        <v>80</v>
      </c>
      <c r="I66"/>
    </row>
    <row r="67" spans="1:18" x14ac:dyDescent="0.35">
      <c r="A67" s="50" t="s">
        <v>81</v>
      </c>
      <c r="I67"/>
    </row>
    <row r="68" spans="1:18" ht="6.75" customHeight="1" x14ac:dyDescent="0.35">
      <c r="A68" s="50"/>
      <c r="I68"/>
    </row>
    <row r="69" spans="1:18" x14ac:dyDescent="0.35">
      <c r="A69" s="50" t="s">
        <v>82</v>
      </c>
      <c r="I69"/>
    </row>
    <row r="70" spans="1:18" x14ac:dyDescent="0.35">
      <c r="I70"/>
    </row>
    <row r="71" spans="1:18" x14ac:dyDescent="0.35">
      <c r="I71"/>
    </row>
    <row r="72" spans="1:18" x14ac:dyDescent="0.35">
      <c r="I72"/>
    </row>
    <row r="73" spans="1:18" x14ac:dyDescent="0.35">
      <c r="I73"/>
    </row>
    <row r="74" spans="1:18" x14ac:dyDescent="0.35">
      <c r="I74"/>
    </row>
    <row r="75" spans="1:18" x14ac:dyDescent="0.35">
      <c r="I75"/>
    </row>
    <row r="76" spans="1:18" x14ac:dyDescent="0.35">
      <c r="I76"/>
    </row>
    <row r="77" spans="1:18" x14ac:dyDescent="0.35">
      <c r="I77"/>
    </row>
    <row r="78" spans="1:18" x14ac:dyDescent="0.35">
      <c r="I78"/>
    </row>
    <row r="79" spans="1:18" x14ac:dyDescent="0.35">
      <c r="I79"/>
    </row>
    <row r="80" spans="1:18" x14ac:dyDescent="0.35">
      <c r="I80"/>
    </row>
    <row r="81" spans="9:9" x14ac:dyDescent="0.35">
      <c r="I81"/>
    </row>
    <row r="82" spans="9:9" x14ac:dyDescent="0.35">
      <c r="I82"/>
    </row>
    <row r="83" spans="9:9" x14ac:dyDescent="0.35">
      <c r="I83"/>
    </row>
  </sheetData>
  <mergeCells count="20">
    <mergeCell ref="R4:R5"/>
    <mergeCell ref="A31:A41"/>
    <mergeCell ref="A42:B42"/>
    <mergeCell ref="A43:B43"/>
    <mergeCell ref="K4:L4"/>
    <mergeCell ref="M4:M5"/>
    <mergeCell ref="N4:N5"/>
    <mergeCell ref="O4:O5"/>
    <mergeCell ref="P4:P5"/>
    <mergeCell ref="Q4:Q5"/>
    <mergeCell ref="A3:A5"/>
    <mergeCell ref="B3:B5"/>
    <mergeCell ref="C3:H3"/>
    <mergeCell ref="I3:M3"/>
    <mergeCell ref="N3:O3"/>
    <mergeCell ref="P3:Q3"/>
    <mergeCell ref="C4:C5"/>
    <mergeCell ref="D4:F4"/>
    <mergeCell ref="G4:H4"/>
    <mergeCell ref="I4:J4"/>
  </mergeCells>
  <conditionalFormatting sqref="V31:W33">
    <cfRule type="colorScale" priority="1">
      <colorScale>
        <cfvo type="min"/>
        <cfvo type="percentile" val="50"/>
        <cfvo type="max"/>
        <color rgb="FFF8696B"/>
        <color rgb="FFFFEB84"/>
        <color rgb="FF63BE7B"/>
      </colorScale>
    </cfRule>
  </conditionalFormatting>
  <pageMargins left="0.25" right="0.25" top="0.75" bottom="0.75" header="0.3" footer="0.3"/>
  <pageSetup paperSize="9" scale="46" orientation="landscape" r:id="rId1"/>
  <headerFooter>
    <oddFooter>&amp;L&amp;1#&amp;"Calibri"&amp;8&amp;K000000For Official use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 20-21</vt:lpstr>
      <vt:lpstr>'Report 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 Liu</dc:creator>
  <cp:lastModifiedBy>Bing Liu</cp:lastModifiedBy>
  <cp:lastPrinted>2022-03-03T09:16:24Z</cp:lastPrinted>
  <dcterms:created xsi:type="dcterms:W3CDTF">2022-02-03T21:46:06Z</dcterms:created>
  <dcterms:modified xsi:type="dcterms:W3CDTF">2022-03-09T05:42:11Z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5930eb-db2c-4917-a4e2-4c584d225a4f_Enabled">
    <vt:lpwstr>true</vt:lpwstr>
  </property>
  <property fmtid="{D5CDD505-2E9C-101B-9397-08002B2CF9AE}" pid="3" name="MSIP_Label_895930eb-db2c-4917-a4e2-4c584d225a4f_SetDate">
    <vt:lpwstr>2022-03-03T09:17:02Z</vt:lpwstr>
  </property>
  <property fmtid="{D5CDD505-2E9C-101B-9397-08002B2CF9AE}" pid="4" name="MSIP_Label_895930eb-db2c-4917-a4e2-4c584d225a4f_Method">
    <vt:lpwstr>Standard</vt:lpwstr>
  </property>
  <property fmtid="{D5CDD505-2E9C-101B-9397-08002B2CF9AE}" pid="5" name="MSIP_Label_895930eb-db2c-4917-a4e2-4c584d225a4f_Name">
    <vt:lpwstr>AG-For Official use only</vt:lpwstr>
  </property>
  <property fmtid="{D5CDD505-2E9C-101B-9397-08002B2CF9AE}" pid="6" name="MSIP_Label_895930eb-db2c-4917-a4e2-4c584d225a4f_SiteId">
    <vt:lpwstr>11302428-4f10-4c14-a17f-b368bb82853d</vt:lpwstr>
  </property>
  <property fmtid="{D5CDD505-2E9C-101B-9397-08002B2CF9AE}" pid="7" name="MSIP_Label_895930eb-db2c-4917-a4e2-4c584d225a4f_ActionId">
    <vt:lpwstr>650072d9-5abe-4c59-ad32-4a7e3737d644</vt:lpwstr>
  </property>
  <property fmtid="{D5CDD505-2E9C-101B-9397-08002B2CF9AE}" pid="8" name="MSIP_Label_895930eb-db2c-4917-a4e2-4c584d225a4f_ContentBits">
    <vt:lpwstr>2</vt:lpwstr>
  </property>
</Properties>
</file>