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4894FF6C-10C8-4211-AF38-4D1C664586EB}" xr6:coauthVersionLast="47" xr6:coauthVersionMax="47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mean_SST" sheetId="5" r:id="rId5"/>
    <sheet name="sd_SST" sheetId="6" r:id="rId6"/>
    <sheet name="concavity" sheetId="7" r:id="rId7"/>
    <sheet name="dist_to_shore" sheetId="8" r:id="rId8"/>
    <sheet name="bathymetry" sheetId="9" r:id="rId9"/>
    <sheet name="mean_CHL" sheetId="10" r:id="rId10"/>
    <sheet name="sd_SAL" sheetId="11" r:id="rId11"/>
    <sheet name="mean_SSH" sheetId="12" r:id="rId12"/>
    <sheet name="sd_SSH" sheetId="13" r:id="rId13"/>
    <sheet name="sd_VEL" sheetId="14" r:id="rId14"/>
  </sheets>
  <calcPr calcId="0"/>
</workbook>
</file>

<file path=xl/sharedStrings.xml><?xml version="1.0" encoding="utf-8"?>
<sst xmlns="http://schemas.openxmlformats.org/spreadsheetml/2006/main" count="378" uniqueCount="144">
  <si>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</si>
  <si>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</si>
  <si>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</si>
  <si>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</si>
  <si>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</si>
  <si>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</si>
  <si>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</si>
  <si>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</si>
  <si>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</si>
  <si>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</si>
  <si>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</si>
  <si>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</si>
  <si>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</si>
  <si>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</si>
  <si>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</si>
  <si>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</si>
  <si>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</si>
  <si>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</si>
  <si>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</si>
  <si>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</si>
  <si>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</si>
  <si>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</si>
  <si>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</si>
  <si>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</si>
  <si>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</si>
  <si>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</si>
  <si>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</si>
  <si>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</si>
  <si>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</si>
  <si>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</si>
  <si>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</si>
  <si>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</si>
  <si>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</si>
  <si>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</si>
  <si>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</si>
  <si>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</si>
  <si>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beta_I(mean_summer_SST)</t>
  </si>
  <si>
    <t>beta_log_mean_summer_SST</t>
  </si>
  <si>
    <t>beta_mean_summer_SST</t>
  </si>
  <si>
    <t>sd_beta_I(mean_summer_SST)</t>
  </si>
  <si>
    <t>sd_beta_log_mean_summer_SST</t>
  </si>
  <si>
    <t>sd_beta_mean_summer_SST</t>
  </si>
  <si>
    <t>mean_summer_SST</t>
  </si>
  <si>
    <t>mean_summer_SST + I(mean_summer_SST)^2</t>
  </si>
  <si>
    <t>log_mean_summer_SST</t>
  </si>
  <si>
    <t>beta_I(mean_autumn_SST)</t>
  </si>
  <si>
    <t>beta_log_mean_autumn_SST</t>
  </si>
  <si>
    <t>beta_mean_autumn_SST</t>
  </si>
  <si>
    <t>sd_beta_I(mean_autumn_SST)</t>
  </si>
  <si>
    <t>sd_beta_log_mean_autumn_SST</t>
  </si>
  <si>
    <t>sd_beta_mean_autumn_SST</t>
  </si>
  <si>
    <t>mean_autumn_SST</t>
  </si>
  <si>
    <t>mean_autumn_SST + I(mean_autumn_SST)^2</t>
  </si>
  <si>
    <t>log_mean_autumn_SST</t>
  </si>
  <si>
    <t>beta_I(mean_SST)</t>
  </si>
  <si>
    <t>beta_log_mean_SST</t>
  </si>
  <si>
    <t>beta_mean_SST</t>
  </si>
  <si>
    <t>sd_beta_I(mean_SST)</t>
  </si>
  <si>
    <t>sd_beta_log_mean_SST</t>
  </si>
  <si>
    <t>sd_beta_mean_SST</t>
  </si>
  <si>
    <t>mean_SST</t>
  </si>
  <si>
    <t>mean_SST + I(mean_SST)^2</t>
  </si>
  <si>
    <t>log_mean_SST</t>
  </si>
  <si>
    <t>beta_I(sd_SST)</t>
  </si>
  <si>
    <t>beta_log_sd_SST</t>
  </si>
  <si>
    <t>beta_sd_SST</t>
  </si>
  <si>
    <t>sd_beta_I(sd_SST)</t>
  </si>
  <si>
    <t>sd_beta_log_sd_SST</t>
  </si>
  <si>
    <t>sd_beta_sd_SST</t>
  </si>
  <si>
    <t>sd_SST</t>
  </si>
  <si>
    <t>sd_SST + I(sd_SST)^2</t>
  </si>
  <si>
    <t>log_sd_SST</t>
  </si>
  <si>
    <t>beta_concavity</t>
  </si>
  <si>
    <t>beta_I(concavity)</t>
  </si>
  <si>
    <t>beta_log_concavity</t>
  </si>
  <si>
    <t>sd_beta_concavity</t>
  </si>
  <si>
    <t>sd_beta_I(concavity)</t>
  </si>
  <si>
    <t>sd_beta_log_concavity</t>
  </si>
  <si>
    <t>concavity</t>
  </si>
  <si>
    <t>concavity + I(concavity)^2</t>
  </si>
  <si>
    <t>log_concavity</t>
  </si>
  <si>
    <t>beta_dist_to_shore</t>
  </si>
  <si>
    <t>beta_I(dist_to_shore)</t>
  </si>
  <si>
    <t>beta_log_dist_to_shore</t>
  </si>
  <si>
    <t>sd_beta_dist_to_shore</t>
  </si>
  <si>
    <t>sd_beta_I(dist_to_shore)</t>
  </si>
  <si>
    <t>sd_beta_log_dist_to_shore</t>
  </si>
  <si>
    <t>dist_to_shore</t>
  </si>
  <si>
    <t>dist_to_shore + I(dist_to_shore)^2</t>
  </si>
  <si>
    <t>log_dist_to_shore</t>
  </si>
  <si>
    <t>beta_bathymetry</t>
  </si>
  <si>
    <t>beta_I(bathymetry)</t>
  </si>
  <si>
    <t>beta_log_bathymetry</t>
  </si>
  <si>
    <t>sd_beta_bathymetry</t>
  </si>
  <si>
    <t>sd_beta_I(bathymetry)</t>
  </si>
  <si>
    <t>sd_beta_log_bathymetry</t>
  </si>
  <si>
    <t>bathymetry</t>
  </si>
  <si>
    <t>bathymetry + I(bathymetry)^2</t>
  </si>
  <si>
    <t>log_bathymetry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</si>
  <si>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</si>
  <si>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</si>
  <si>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</si>
  <si>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</si>
  <si>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</si>
  <si>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</si>
  <si>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</si>
  <si>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</si>
  <si>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</si>
  <si>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beta_I(sd_SAL)</t>
  </si>
  <si>
    <t>beta_log_sd_SAL</t>
  </si>
  <si>
    <t>beta_sd_SAL</t>
  </si>
  <si>
    <t>sd_beta_I(sd_SAL)</t>
  </si>
  <si>
    <t>sd_beta_log_sd_SAL</t>
  </si>
  <si>
    <t>sd_beta_sd_SAL</t>
  </si>
  <si>
    <t>sd_SAL</t>
  </si>
  <si>
    <t>sd_SAL + I(sd_SAL)^2</t>
  </si>
  <si>
    <t>log_sd_SAL</t>
  </si>
  <si>
    <t>beta_I(mean_SSH)</t>
  </si>
  <si>
    <t>beta_log_mean_SSH</t>
  </si>
  <si>
    <t>beta_mean_SSH</t>
  </si>
  <si>
    <t>sd_beta_I(mean_SSH)</t>
  </si>
  <si>
    <t>sd_beta_log_mean_SSH</t>
  </si>
  <si>
    <t>sd_beta_mean_SSH</t>
  </si>
  <si>
    <t>mean_SSH</t>
  </si>
  <si>
    <t>mean_SSH + I(mean_SSH)^2</t>
  </si>
  <si>
    <t>log_mean_SSH</t>
  </si>
  <si>
    <t>beta_I(sd_SSH)</t>
  </si>
  <si>
    <t>beta_log_sd_SSH</t>
  </si>
  <si>
    <t>beta_sd_SSH</t>
  </si>
  <si>
    <t>sd_beta_I(sd_SSH)</t>
  </si>
  <si>
    <t>sd_beta_log_sd_SSH</t>
  </si>
  <si>
    <t>sd_beta_sd_SSH</t>
  </si>
  <si>
    <t>sd_SSH</t>
  </si>
  <si>
    <t>sd_SSH + I(sd_SSH)^2</t>
  </si>
  <si>
    <t>log_sd_SSH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</si>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</sst>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96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workbookViewId="0">
      <selection activeCell="B3" sqref="B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1" t="s">
        <v>24</v>
      </c>
      <c r="B3" s="2">
        <v>1.069</v>
      </c>
      <c r="C3" s="1">
        <v>267.3</v>
      </c>
      <c r="D3" s="1">
        <v>0.36</v>
      </c>
      <c r="E3" s="1">
        <v>0.5</v>
      </c>
      <c r="F3" s="1">
        <v>0.42</v>
      </c>
      <c r="G3" s="1">
        <v>0.49</v>
      </c>
      <c r="H3" s="1">
        <v>0.13</v>
      </c>
      <c r="I3" s="1">
        <v>0.5</v>
      </c>
      <c r="J3" s="1">
        <v>1243</v>
      </c>
      <c r="K3" s="1">
        <v>314</v>
      </c>
      <c r="L3" s="1">
        <v>743</v>
      </c>
      <c r="M3" s="1">
        <v>2300</v>
      </c>
      <c r="N3" s="1">
        <v>1253</v>
      </c>
      <c r="O3" s="1">
        <v>321</v>
      </c>
      <c r="P3" s="1">
        <v>744</v>
      </c>
      <c r="Q3" s="1">
        <v>2318</v>
      </c>
      <c r="R3" s="1"/>
      <c r="S3" s="1"/>
      <c r="T3" s="1">
        <v>-1.2039083937114801</v>
      </c>
      <c r="U3" s="1"/>
      <c r="V3" s="1"/>
      <c r="W3" s="1">
        <v>0.44121429118390898</v>
      </c>
    </row>
    <row r="4" spans="1:23" x14ac:dyDescent="0.25">
      <c r="A4" s="1" t="s">
        <v>25</v>
      </c>
      <c r="B4" s="1">
        <v>1.0900000000000001</v>
      </c>
      <c r="C4" s="1">
        <v>163.9</v>
      </c>
      <c r="D4" s="1">
        <v>0.36</v>
      </c>
      <c r="E4" s="1">
        <v>0.5</v>
      </c>
      <c r="F4" s="1">
        <v>0.43</v>
      </c>
      <c r="G4" s="1">
        <v>0.52</v>
      </c>
      <c r="H4" s="1">
        <v>0.14000000000000001</v>
      </c>
      <c r="I4" s="1">
        <v>0.51</v>
      </c>
      <c r="J4" s="1">
        <v>1243</v>
      </c>
      <c r="K4" s="1">
        <v>314</v>
      </c>
      <c r="L4" s="1">
        <v>743</v>
      </c>
      <c r="M4" s="1">
        <v>2300</v>
      </c>
      <c r="N4" s="1">
        <v>1252</v>
      </c>
      <c r="O4" s="1">
        <v>321</v>
      </c>
      <c r="P4" s="1">
        <v>744</v>
      </c>
      <c r="Q4" s="1">
        <v>2317</v>
      </c>
      <c r="R4" s="1">
        <v>-0.605425139579572</v>
      </c>
      <c r="S4" s="1"/>
      <c r="T4" s="1">
        <v>-0.62265036351896996</v>
      </c>
      <c r="U4" s="1">
        <v>1.19828183149121</v>
      </c>
      <c r="V4" s="1"/>
      <c r="W4" s="1">
        <v>1.1838532574098399</v>
      </c>
    </row>
    <row r="5" spans="1:23" x14ac:dyDescent="0.25">
      <c r="A5" s="1" t="s">
        <v>26</v>
      </c>
      <c r="B5" s="1">
        <v>1.117</v>
      </c>
      <c r="C5" s="1">
        <v>251.9</v>
      </c>
      <c r="D5" s="1">
        <v>0.36</v>
      </c>
      <c r="E5" s="1">
        <v>0.51</v>
      </c>
      <c r="F5" s="1">
        <v>0.41</v>
      </c>
      <c r="G5" s="1">
        <v>0.52</v>
      </c>
      <c r="H5" s="1">
        <v>0.13</v>
      </c>
      <c r="I5" s="1">
        <v>0.51</v>
      </c>
      <c r="J5" s="1">
        <v>1243</v>
      </c>
      <c r="K5" s="1">
        <v>314</v>
      </c>
      <c r="L5" s="1">
        <v>743</v>
      </c>
      <c r="M5" s="1">
        <v>2300</v>
      </c>
      <c r="N5" s="1">
        <v>1253</v>
      </c>
      <c r="O5" s="1">
        <v>321</v>
      </c>
      <c r="P5" s="1">
        <v>744</v>
      </c>
      <c r="Q5" s="1">
        <v>2318</v>
      </c>
      <c r="R5" s="1"/>
      <c r="S5" s="1">
        <v>-1.2321879486953999</v>
      </c>
      <c r="T5" s="1"/>
      <c r="U5" s="1"/>
      <c r="V5" s="1">
        <v>0.44025345291232698</v>
      </c>
      <c r="W5" s="1"/>
    </row>
  </sheetData>
  <conditionalFormatting sqref="D2:D5">
    <cfRule type="cellIs" dxfId="195" priority="22" operator="between">
      <formula>0.1</formula>
      <formula>0.9</formula>
    </cfRule>
  </conditionalFormatting>
  <conditionalFormatting sqref="E2:E5">
    <cfRule type="cellIs" dxfId="194" priority="21" operator="between">
      <formula>0.1</formula>
      <formula>0.9</formula>
    </cfRule>
  </conditionalFormatting>
  <conditionalFormatting sqref="F2:F5">
    <cfRule type="cellIs" dxfId="193" priority="20" operator="between">
      <formula>0.1</formula>
      <formula>0.9</formula>
    </cfRule>
  </conditionalFormatting>
  <conditionalFormatting sqref="G2:G5">
    <cfRule type="cellIs" dxfId="192" priority="19" operator="between">
      <formula>0.1</formula>
      <formula>0.9</formula>
    </cfRule>
  </conditionalFormatting>
  <conditionalFormatting sqref="H2:H5">
    <cfRule type="cellIs" dxfId="191" priority="18" operator="between">
      <formula>0.1</formula>
      <formula>0.9</formula>
    </cfRule>
  </conditionalFormatting>
  <conditionalFormatting sqref="I2:I5">
    <cfRule type="cellIs" dxfId="19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89" priority="15">
      <formula>J2&lt;1248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88" priority="13">
      <formula>K2&lt;319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87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6" priority="9">
      <formula>M2&lt;2305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85" priority="7">
      <formula>N2&lt;1257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84" priority="5">
      <formula>O2&lt;326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83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82" priority="1">
      <formula>Q2&lt;2322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105</v>
      </c>
      <c r="B3" s="1">
        <v>1.022</v>
      </c>
      <c r="C3" s="1">
        <v>193.5</v>
      </c>
      <c r="D3" s="1">
        <v>0.34</v>
      </c>
      <c r="E3" s="1">
        <v>0.5</v>
      </c>
      <c r="F3" s="1">
        <v>0.56000000000000005</v>
      </c>
      <c r="G3" s="1">
        <v>0.51</v>
      </c>
      <c r="H3" s="1">
        <v>0.14000000000000001</v>
      </c>
      <c r="I3" s="1">
        <v>0.51</v>
      </c>
      <c r="J3" s="1">
        <v>1242</v>
      </c>
      <c r="K3" s="1">
        <v>317</v>
      </c>
      <c r="L3" s="1">
        <v>731</v>
      </c>
      <c r="M3" s="1">
        <v>2290</v>
      </c>
      <c r="N3" s="1">
        <v>1242</v>
      </c>
      <c r="O3" s="1">
        <v>321</v>
      </c>
      <c r="P3" s="1">
        <v>737</v>
      </c>
      <c r="Q3" s="1">
        <v>2300</v>
      </c>
      <c r="R3" s="1"/>
      <c r="S3" s="1"/>
      <c r="T3" s="1">
        <v>1.7734158554847299</v>
      </c>
      <c r="U3" s="1"/>
      <c r="V3" s="1"/>
      <c r="W3" s="1">
        <v>0.63094829736785296</v>
      </c>
    </row>
    <row r="4" spans="1:23" x14ac:dyDescent="0.25">
      <c r="A4" s="1" t="s">
        <v>106</v>
      </c>
      <c r="B4" s="1">
        <v>1.1930000000000001</v>
      </c>
      <c r="C4" s="1">
        <v>128</v>
      </c>
      <c r="D4" s="1">
        <v>0.33</v>
      </c>
      <c r="E4" s="1">
        <v>0.49</v>
      </c>
      <c r="F4" s="1">
        <v>0.55000000000000004</v>
      </c>
      <c r="G4" s="1">
        <v>0.5</v>
      </c>
      <c r="H4" s="1">
        <v>0.14000000000000001</v>
      </c>
      <c r="I4" s="1">
        <v>0.5</v>
      </c>
      <c r="J4" s="1">
        <v>1242</v>
      </c>
      <c r="K4" s="1">
        <v>316</v>
      </c>
      <c r="L4" s="1">
        <v>732</v>
      </c>
      <c r="M4" s="1">
        <v>2290</v>
      </c>
      <c r="N4" s="1">
        <v>1243</v>
      </c>
      <c r="O4" s="1">
        <v>321</v>
      </c>
      <c r="P4" s="1">
        <v>738</v>
      </c>
      <c r="Q4" s="1">
        <v>2302</v>
      </c>
      <c r="R4" s="1">
        <v>1.07004359811897</v>
      </c>
      <c r="S4" s="1"/>
      <c r="T4" s="1">
        <v>1.0423631649924101</v>
      </c>
      <c r="U4" s="1">
        <v>1.2194359393052101</v>
      </c>
      <c r="V4" s="1"/>
      <c r="W4" s="1">
        <v>1.24333961335432</v>
      </c>
    </row>
    <row r="5" spans="1:23" x14ac:dyDescent="0.25">
      <c r="A5" s="1" t="s">
        <v>107</v>
      </c>
      <c r="B5" s="1">
        <v>1.1160000000000001</v>
      </c>
      <c r="C5" s="1">
        <v>213.1</v>
      </c>
      <c r="D5" s="1">
        <v>0.33</v>
      </c>
      <c r="E5" s="1">
        <v>0.5</v>
      </c>
      <c r="F5" s="1">
        <v>0.55000000000000004</v>
      </c>
      <c r="G5" s="1">
        <v>0.51</v>
      </c>
      <c r="H5" s="1">
        <v>0.14000000000000001</v>
      </c>
      <c r="I5" s="1">
        <v>0.49</v>
      </c>
      <c r="J5" s="1">
        <v>1242</v>
      </c>
      <c r="K5" s="1">
        <v>315</v>
      </c>
      <c r="L5" s="1">
        <v>732</v>
      </c>
      <c r="M5" s="1">
        <v>2289</v>
      </c>
      <c r="N5" s="1">
        <v>1243</v>
      </c>
      <c r="O5" s="1">
        <v>320</v>
      </c>
      <c r="P5" s="1">
        <v>739</v>
      </c>
      <c r="Q5" s="1">
        <v>2302</v>
      </c>
      <c r="R5" s="1"/>
      <c r="S5" s="1">
        <v>1.49139630247962</v>
      </c>
      <c r="T5" s="1"/>
      <c r="U5" s="1"/>
      <c r="V5" s="1">
        <v>0.49160025452909401</v>
      </c>
      <c r="W5" s="1"/>
    </row>
  </sheetData>
  <conditionalFormatting sqref="D2:D5">
    <cfRule type="cellIs" dxfId="69" priority="22" operator="between">
      <formula>0.1</formula>
      <formula>0.9</formula>
    </cfRule>
  </conditionalFormatting>
  <conditionalFormatting sqref="E2:E5">
    <cfRule type="cellIs" dxfId="68" priority="21" operator="between">
      <formula>0.1</formula>
      <formula>0.9</formula>
    </cfRule>
  </conditionalFormatting>
  <conditionalFormatting sqref="F2:F5">
    <cfRule type="cellIs" dxfId="67" priority="20" operator="between">
      <formula>0.1</formula>
      <formula>0.9</formula>
    </cfRule>
  </conditionalFormatting>
  <conditionalFormatting sqref="G2:G5">
    <cfRule type="cellIs" dxfId="66" priority="19" operator="between">
      <formula>0.1</formula>
      <formula>0.9</formula>
    </cfRule>
  </conditionalFormatting>
  <conditionalFormatting sqref="H2:H5">
    <cfRule type="cellIs" dxfId="65" priority="18" operator="between">
      <formula>0.1</formula>
      <formula>0.9</formula>
    </cfRule>
  </conditionalFormatting>
  <conditionalFormatting sqref="I2:I5">
    <cfRule type="cellIs" dxfId="6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63" priority="15">
      <formula>J2&lt;1247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2" priority="13">
      <formula>K2&lt;320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61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60" priority="9">
      <formula>M2&lt;2294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59" priority="7">
      <formula>N2&lt;1247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58" priority="5">
      <formula>O2&lt;325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57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56" priority="1">
      <formula>Q2&lt;2305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114</v>
      </c>
      <c r="B3" s="1">
        <v>1.0209999999999999</v>
      </c>
      <c r="C3" s="1">
        <v>435.5</v>
      </c>
      <c r="D3" s="1">
        <v>0.35</v>
      </c>
      <c r="E3" s="1">
        <v>0.52</v>
      </c>
      <c r="F3" s="1">
        <v>0.46</v>
      </c>
      <c r="G3" s="1">
        <v>0.5</v>
      </c>
      <c r="H3" s="1">
        <v>0.12</v>
      </c>
      <c r="I3" s="1">
        <v>0.49</v>
      </c>
      <c r="J3" s="1">
        <v>1258</v>
      </c>
      <c r="K3" s="1">
        <v>322</v>
      </c>
      <c r="L3" s="1">
        <v>727</v>
      </c>
      <c r="M3" s="1">
        <v>2307</v>
      </c>
      <c r="N3" s="1">
        <v>1264</v>
      </c>
      <c r="O3" s="1">
        <v>327</v>
      </c>
      <c r="P3" s="1">
        <v>735</v>
      </c>
      <c r="Q3" s="1">
        <v>2326</v>
      </c>
      <c r="R3" s="1"/>
      <c r="S3" s="1"/>
      <c r="T3" s="1">
        <v>0.422741663109231</v>
      </c>
      <c r="U3" s="1"/>
      <c r="V3" s="1"/>
      <c r="W3" s="1">
        <v>0.25485678836364201</v>
      </c>
    </row>
    <row r="4" spans="1:23" x14ac:dyDescent="0.25">
      <c r="A4" s="1" t="s">
        <v>115</v>
      </c>
      <c r="B4" s="1">
        <v>1.0029999999999999</v>
      </c>
      <c r="C4" s="1">
        <v>517.9</v>
      </c>
      <c r="D4" s="1">
        <v>0.35</v>
      </c>
      <c r="E4" s="1">
        <v>0.52</v>
      </c>
      <c r="F4" s="1">
        <v>0.47</v>
      </c>
      <c r="G4" s="1">
        <v>0.52</v>
      </c>
      <c r="H4" s="1">
        <v>0.11</v>
      </c>
      <c r="I4" s="1">
        <v>0.5</v>
      </c>
      <c r="J4" s="1">
        <v>1258</v>
      </c>
      <c r="K4" s="1">
        <v>322</v>
      </c>
      <c r="L4" s="1">
        <v>728</v>
      </c>
      <c r="M4" s="1">
        <v>2308</v>
      </c>
      <c r="N4" s="1">
        <v>1263</v>
      </c>
      <c r="O4" s="1">
        <v>327</v>
      </c>
      <c r="P4" s="1">
        <v>736</v>
      </c>
      <c r="Q4" s="1">
        <v>2326</v>
      </c>
      <c r="R4" s="1">
        <v>0.21181025299221101</v>
      </c>
      <c r="S4" s="1"/>
      <c r="T4" s="1">
        <v>0.21386126755954801</v>
      </c>
      <c r="U4" s="1">
        <v>1.1675056687774099</v>
      </c>
      <c r="V4" s="1"/>
      <c r="W4" s="1">
        <v>1.1681498959814201</v>
      </c>
    </row>
    <row r="5" spans="1:23" x14ac:dyDescent="0.25">
      <c r="A5" s="1" t="s">
        <v>116</v>
      </c>
      <c r="B5" s="1">
        <v>1.0209999999999999</v>
      </c>
      <c r="C5" s="1">
        <v>438.2</v>
      </c>
      <c r="D5" s="1">
        <v>0.36</v>
      </c>
      <c r="E5" s="1">
        <v>0.51</v>
      </c>
      <c r="F5" s="1">
        <v>0.45</v>
      </c>
      <c r="G5" s="1">
        <v>0.52</v>
      </c>
      <c r="H5" s="1">
        <v>0.11</v>
      </c>
      <c r="I5" s="1">
        <v>0.49</v>
      </c>
      <c r="J5" s="1">
        <v>1259</v>
      </c>
      <c r="K5" s="1">
        <v>321</v>
      </c>
      <c r="L5" s="1">
        <v>729</v>
      </c>
      <c r="M5" s="1">
        <v>2309</v>
      </c>
      <c r="N5" s="1">
        <v>1265</v>
      </c>
      <c r="O5" s="1">
        <v>327</v>
      </c>
      <c r="P5" s="1">
        <v>737</v>
      </c>
      <c r="Q5" s="1">
        <v>2329</v>
      </c>
      <c r="R5" s="1"/>
      <c r="S5" s="1">
        <v>0.27533941501564801</v>
      </c>
      <c r="T5" s="1"/>
      <c r="U5" s="1"/>
      <c r="V5" s="1">
        <v>0.22468328897553999</v>
      </c>
      <c r="W5" s="1"/>
    </row>
  </sheetData>
  <conditionalFormatting sqref="D2:D5">
    <cfRule type="cellIs" dxfId="55" priority="22" operator="between">
      <formula>0.1</formula>
      <formula>0.9</formula>
    </cfRule>
  </conditionalFormatting>
  <conditionalFormatting sqref="E2:E5">
    <cfRule type="cellIs" dxfId="54" priority="21" operator="between">
      <formula>0.1</formula>
      <formula>0.9</formula>
    </cfRule>
  </conditionalFormatting>
  <conditionalFormatting sqref="F2:F5">
    <cfRule type="cellIs" dxfId="53" priority="20" operator="between">
      <formula>0.1</formula>
      <formula>0.9</formula>
    </cfRule>
  </conditionalFormatting>
  <conditionalFormatting sqref="G2:G5">
    <cfRule type="cellIs" dxfId="52" priority="19" operator="between">
      <formula>0.1</formula>
      <formula>0.9</formula>
    </cfRule>
  </conditionalFormatting>
  <conditionalFormatting sqref="H2:H5">
    <cfRule type="cellIs" dxfId="51" priority="18" operator="between">
      <formula>0.1</formula>
      <formula>0.9</formula>
    </cfRule>
  </conditionalFormatting>
  <conditionalFormatting sqref="I2:I5">
    <cfRule type="cellIs" dxfId="5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49" priority="15">
      <formula>J2&lt;1263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48" priority="13">
      <formula>K2&lt;326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47" priority="11">
      <formula>L2&lt;732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6" priority="9">
      <formula>M2&lt;2312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45" priority="7">
      <formula>N2&lt;1268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44" priority="5">
      <formula>O2&lt;332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43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42" priority="1">
      <formula>Q2&lt;2331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123</v>
      </c>
      <c r="B3" s="1">
        <v>1.0820000000000001</v>
      </c>
      <c r="C3" s="1">
        <v>806.8</v>
      </c>
      <c r="D3" s="1">
        <v>0.38</v>
      </c>
      <c r="E3" s="1">
        <v>0.51</v>
      </c>
      <c r="F3" s="1">
        <v>0.49</v>
      </c>
      <c r="G3" s="1">
        <v>0.51</v>
      </c>
      <c r="H3" s="1">
        <v>0.16</v>
      </c>
      <c r="I3" s="1">
        <v>0.5</v>
      </c>
      <c r="J3" s="1">
        <v>1259</v>
      </c>
      <c r="K3" s="1">
        <v>319</v>
      </c>
      <c r="L3" s="1">
        <v>718</v>
      </c>
      <c r="M3" s="1">
        <v>2296</v>
      </c>
      <c r="N3" s="1">
        <v>1260</v>
      </c>
      <c r="O3" s="1">
        <v>324</v>
      </c>
      <c r="P3" s="1">
        <v>723</v>
      </c>
      <c r="Q3" s="1">
        <v>2307</v>
      </c>
      <c r="R3" s="1"/>
      <c r="S3" s="1"/>
      <c r="T3" s="1">
        <v>1.46605646374964</v>
      </c>
      <c r="U3" s="1"/>
      <c r="V3" s="1"/>
      <c r="W3" s="1">
        <v>0.39971427935023401</v>
      </c>
    </row>
    <row r="4" spans="1:23" x14ac:dyDescent="0.25">
      <c r="A4" s="1" t="s">
        <v>124</v>
      </c>
      <c r="B4" s="1">
        <v>1.018</v>
      </c>
      <c r="C4" s="1">
        <v>760.8</v>
      </c>
      <c r="D4" s="1">
        <v>0.39</v>
      </c>
      <c r="E4" s="1">
        <v>0.5</v>
      </c>
      <c r="F4" s="1">
        <v>0.49</v>
      </c>
      <c r="G4" s="1">
        <v>0.52</v>
      </c>
      <c r="H4" s="1">
        <v>0.16</v>
      </c>
      <c r="I4" s="1">
        <v>0.51</v>
      </c>
      <c r="J4" s="1">
        <v>1259</v>
      </c>
      <c r="K4" s="1">
        <v>319</v>
      </c>
      <c r="L4" s="1">
        <v>718</v>
      </c>
      <c r="M4" s="1">
        <v>2296</v>
      </c>
      <c r="N4" s="1">
        <v>1261</v>
      </c>
      <c r="O4" s="1">
        <v>324</v>
      </c>
      <c r="P4" s="1">
        <v>723</v>
      </c>
      <c r="Q4" s="1">
        <v>2308</v>
      </c>
      <c r="R4" s="1">
        <v>0.77187132647994805</v>
      </c>
      <c r="S4" s="1"/>
      <c r="T4" s="1">
        <v>0.72339725598028604</v>
      </c>
      <c r="U4" s="1">
        <v>1.18431713967591</v>
      </c>
      <c r="V4" s="1"/>
      <c r="W4" s="1">
        <v>1.18311503479737</v>
      </c>
    </row>
    <row r="5" spans="1:23" x14ac:dyDescent="0.25">
      <c r="A5" s="1" t="s">
        <v>125</v>
      </c>
      <c r="B5" s="1">
        <v>1.008</v>
      </c>
      <c r="C5" s="1">
        <v>687.4</v>
      </c>
      <c r="D5" s="1">
        <v>0.39</v>
      </c>
      <c r="E5" s="1">
        <v>0.5</v>
      </c>
      <c r="F5" s="1">
        <v>0.51</v>
      </c>
      <c r="G5" s="1">
        <v>0.51</v>
      </c>
      <c r="H5" s="1">
        <v>0.15</v>
      </c>
      <c r="I5" s="1">
        <v>0.49</v>
      </c>
      <c r="J5" s="1">
        <v>1259</v>
      </c>
      <c r="K5" s="1">
        <v>319</v>
      </c>
      <c r="L5" s="1">
        <v>718</v>
      </c>
      <c r="M5" s="1">
        <v>2296</v>
      </c>
      <c r="N5" s="1">
        <v>1260</v>
      </c>
      <c r="O5" s="1">
        <v>323</v>
      </c>
      <c r="P5" s="1">
        <v>723</v>
      </c>
      <c r="Q5" s="1">
        <v>2306</v>
      </c>
      <c r="R5" s="1"/>
      <c r="S5" s="1">
        <v>1.44618320424027</v>
      </c>
      <c r="T5" s="1"/>
      <c r="U5" s="1"/>
      <c r="V5" s="1">
        <v>0.394908147792362</v>
      </c>
      <c r="W5" s="1"/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J2&lt;1264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K2&lt;324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L2&lt;723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M2&lt;2301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N2&lt;1265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O2&lt;328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P2&lt;728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Q2&lt;2311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5"/>
  <sheetViews>
    <sheetView workbookViewId="0">
      <selection activeCell="A2" sqref="A2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126</v>
      </c>
      <c r="S1" s="1" t="s">
        <v>127</v>
      </c>
      <c r="T1" s="1" t="s">
        <v>128</v>
      </c>
      <c r="U1" s="1" t="s">
        <v>129</v>
      </c>
      <c r="V1" s="1" t="s">
        <v>130</v>
      </c>
      <c r="W1" s="1" t="s">
        <v>131</v>
      </c>
    </row>
    <row r="2" spans="1:23" x14ac:dyDescent="0.25">
      <c r="A2" s="2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1" t="s">
        <v>132</v>
      </c>
      <c r="B3" s="1">
        <v>1.077</v>
      </c>
      <c r="C3" s="1">
        <v>131.69999999999999</v>
      </c>
      <c r="D3" s="1">
        <v>0.35</v>
      </c>
      <c r="E3" s="1">
        <v>0.51</v>
      </c>
      <c r="F3" s="1">
        <v>0.35</v>
      </c>
      <c r="G3" s="1">
        <v>0.5</v>
      </c>
      <c r="H3" s="1">
        <v>0.09</v>
      </c>
      <c r="I3" s="1">
        <v>0.49</v>
      </c>
      <c r="J3" s="1">
        <v>1258</v>
      </c>
      <c r="K3" s="1">
        <v>322</v>
      </c>
      <c r="L3" s="1">
        <v>734</v>
      </c>
      <c r="M3" s="1">
        <v>2314</v>
      </c>
      <c r="N3" s="1">
        <v>1267</v>
      </c>
      <c r="O3" s="1">
        <v>328</v>
      </c>
      <c r="P3" s="1">
        <v>735</v>
      </c>
      <c r="Q3" s="1">
        <v>2330</v>
      </c>
      <c r="R3" s="1"/>
      <c r="S3" s="1"/>
      <c r="T3" s="1">
        <v>0.63081745839915404</v>
      </c>
      <c r="U3" s="1"/>
      <c r="V3" s="1"/>
      <c r="W3" s="1">
        <v>0.72394553408406404</v>
      </c>
    </row>
    <row r="4" spans="1:23" x14ac:dyDescent="0.25">
      <c r="A4" s="1" t="s">
        <v>133</v>
      </c>
      <c r="B4" s="1">
        <v>1.167</v>
      </c>
      <c r="C4" s="1">
        <v>177.4</v>
      </c>
      <c r="D4" s="1">
        <v>0.34</v>
      </c>
      <c r="E4" s="1">
        <v>0.52</v>
      </c>
      <c r="F4" s="1">
        <v>0.36</v>
      </c>
      <c r="G4" s="1">
        <v>0.52</v>
      </c>
      <c r="H4" s="1">
        <v>0.09</v>
      </c>
      <c r="I4" s="1">
        <v>0.5</v>
      </c>
      <c r="J4" s="1">
        <v>1259</v>
      </c>
      <c r="K4" s="1">
        <v>322</v>
      </c>
      <c r="L4" s="1">
        <v>735</v>
      </c>
      <c r="M4" s="1">
        <v>2316</v>
      </c>
      <c r="N4" s="1">
        <v>1268</v>
      </c>
      <c r="O4" s="1">
        <v>329</v>
      </c>
      <c r="P4" s="1">
        <v>735</v>
      </c>
      <c r="Q4" s="1">
        <v>2332</v>
      </c>
      <c r="R4" s="1">
        <v>0.268186441662084</v>
      </c>
      <c r="S4" s="1"/>
      <c r="T4" s="1">
        <v>0.25466731932337999</v>
      </c>
      <c r="U4" s="1">
        <v>1.24319516229738</v>
      </c>
      <c r="V4" s="1"/>
      <c r="W4" s="1">
        <v>1.24166763740835</v>
      </c>
    </row>
    <row r="5" spans="1:23" x14ac:dyDescent="0.25">
      <c r="A5" s="1" t="s">
        <v>134</v>
      </c>
      <c r="B5" s="1">
        <v>1.016</v>
      </c>
      <c r="C5" s="1">
        <v>94.6</v>
      </c>
      <c r="D5" s="1">
        <v>0.34</v>
      </c>
      <c r="E5" s="1">
        <v>0.51</v>
      </c>
      <c r="F5" s="1">
        <v>0.35</v>
      </c>
      <c r="G5" s="1">
        <v>0.51</v>
      </c>
      <c r="H5" s="1">
        <v>0.1</v>
      </c>
      <c r="I5" s="1">
        <v>0.51</v>
      </c>
      <c r="J5" s="1">
        <v>1258</v>
      </c>
      <c r="K5" s="1">
        <v>322</v>
      </c>
      <c r="L5" s="1">
        <v>734</v>
      </c>
      <c r="M5" s="1">
        <v>2314</v>
      </c>
      <c r="N5" s="1">
        <v>1267</v>
      </c>
      <c r="O5" s="1">
        <v>328</v>
      </c>
      <c r="P5" s="1">
        <v>735</v>
      </c>
      <c r="Q5" s="1">
        <v>2330</v>
      </c>
      <c r="R5" s="1"/>
      <c r="S5" s="1">
        <v>0.61753954249180698</v>
      </c>
      <c r="T5" s="1"/>
      <c r="U5" s="1"/>
      <c r="V5" s="1">
        <v>0.80197009897315696</v>
      </c>
      <c r="W5" s="1"/>
    </row>
  </sheetData>
  <conditionalFormatting sqref="D2:D5">
    <cfRule type="cellIs" dxfId="27" priority="22" operator="between">
      <formula>0.1</formula>
      <formula>0.9</formula>
    </cfRule>
  </conditionalFormatting>
  <conditionalFormatting sqref="E2:E5">
    <cfRule type="cellIs" dxfId="26" priority="21" operator="between">
      <formula>0.1</formula>
      <formula>0.9</formula>
    </cfRule>
  </conditionalFormatting>
  <conditionalFormatting sqref="F2:F5">
    <cfRule type="cellIs" dxfId="25" priority="20" operator="between">
      <formula>0.1</formula>
      <formula>0.9</formula>
    </cfRule>
  </conditionalFormatting>
  <conditionalFormatting sqref="G2:G5">
    <cfRule type="cellIs" dxfId="24" priority="19" operator="between">
      <formula>0.1</formula>
      <formula>0.9</formula>
    </cfRule>
  </conditionalFormatting>
  <conditionalFormatting sqref="H2:H5">
    <cfRule type="cellIs" dxfId="23" priority="18" operator="between">
      <formula>0.1</formula>
      <formula>0.9</formula>
    </cfRule>
  </conditionalFormatting>
  <conditionalFormatting sqref="I2:I5">
    <cfRule type="cellIs" dxfId="2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J2&lt;1263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K2&lt;326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M2&lt;2315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N2&lt;1272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O2&lt;332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Q2&lt;2335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5"/>
  <sheetViews>
    <sheetView tabSelected="1" workbookViewId="0">
      <selection activeCell="G18" sqref="G18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1" t="s">
        <v>141</v>
      </c>
      <c r="B3" s="1">
        <v>1.01</v>
      </c>
      <c r="C3" s="1">
        <v>425.1</v>
      </c>
      <c r="D3" s="1">
        <v>0.34</v>
      </c>
      <c r="E3" s="1">
        <v>0.5</v>
      </c>
      <c r="F3" s="1">
        <v>0.47</v>
      </c>
      <c r="G3" s="1">
        <v>0.5</v>
      </c>
      <c r="H3" s="1">
        <v>0.12</v>
      </c>
      <c r="I3" s="1">
        <v>0.5</v>
      </c>
      <c r="J3" s="1">
        <v>1259</v>
      </c>
      <c r="K3" s="1">
        <v>321</v>
      </c>
      <c r="L3" s="1">
        <v>732</v>
      </c>
      <c r="M3" s="1">
        <v>2312</v>
      </c>
      <c r="N3" s="1">
        <v>1267</v>
      </c>
      <c r="O3" s="1">
        <v>325</v>
      </c>
      <c r="P3" s="1">
        <v>735</v>
      </c>
      <c r="Q3" s="1">
        <v>2327</v>
      </c>
      <c r="R3" s="1"/>
      <c r="S3" s="1"/>
      <c r="T3" s="1">
        <v>-0.324021806427718</v>
      </c>
      <c r="U3" s="1"/>
      <c r="V3" s="1"/>
      <c r="W3" s="1">
        <v>0.26739489278775003</v>
      </c>
    </row>
    <row r="4" spans="1:23" x14ac:dyDescent="0.25">
      <c r="A4" s="1" t="s">
        <v>142</v>
      </c>
      <c r="B4" s="1">
        <v>1.0069999999999999</v>
      </c>
      <c r="C4" s="1">
        <v>363.2</v>
      </c>
      <c r="D4" s="1">
        <v>0.34</v>
      </c>
      <c r="E4" s="1">
        <v>0.51</v>
      </c>
      <c r="F4" s="1">
        <v>0.48</v>
      </c>
      <c r="G4" s="1">
        <v>0.51</v>
      </c>
      <c r="H4" s="1">
        <v>0.1</v>
      </c>
      <c r="I4" s="1">
        <v>0.49</v>
      </c>
      <c r="J4" s="1">
        <v>1259</v>
      </c>
      <c r="K4" s="1">
        <v>320</v>
      </c>
      <c r="L4" s="1">
        <v>732</v>
      </c>
      <c r="M4" s="1">
        <v>2311</v>
      </c>
      <c r="N4" s="1">
        <v>1267</v>
      </c>
      <c r="O4" s="1">
        <v>326</v>
      </c>
      <c r="P4" s="1">
        <v>736</v>
      </c>
      <c r="Q4" s="1">
        <v>2329</v>
      </c>
      <c r="R4" s="1">
        <v>-0.179650685154078</v>
      </c>
      <c r="S4" s="1"/>
      <c r="T4" s="1">
        <v>-0.16444814285520401</v>
      </c>
      <c r="U4" s="1">
        <v>1.16354380767497</v>
      </c>
      <c r="V4" s="1"/>
      <c r="W4" s="1">
        <v>1.16513223392517</v>
      </c>
    </row>
    <row r="5" spans="1:23" x14ac:dyDescent="0.25">
      <c r="A5" s="2" t="s">
        <v>143</v>
      </c>
      <c r="B5" s="1">
        <v>1.004</v>
      </c>
      <c r="C5" s="1">
        <v>401</v>
      </c>
      <c r="D5" s="1">
        <v>0.31</v>
      </c>
      <c r="E5" s="1">
        <v>0.5</v>
      </c>
      <c r="F5" s="1">
        <v>0.49</v>
      </c>
      <c r="G5" s="1">
        <v>0.52</v>
      </c>
      <c r="H5" s="1">
        <v>0.11</v>
      </c>
      <c r="I5" s="1">
        <v>0.49</v>
      </c>
      <c r="J5" s="1">
        <v>1258</v>
      </c>
      <c r="K5" s="1">
        <v>320</v>
      </c>
      <c r="L5" s="1">
        <v>731</v>
      </c>
      <c r="M5" s="1">
        <v>2309</v>
      </c>
      <c r="N5" s="1">
        <v>1266</v>
      </c>
      <c r="O5" s="1">
        <v>326</v>
      </c>
      <c r="P5" s="1">
        <v>733</v>
      </c>
      <c r="Q5" s="1">
        <v>2325</v>
      </c>
      <c r="R5" s="1"/>
      <c r="S5" s="1">
        <v>-0.620341441872447</v>
      </c>
      <c r="T5" s="1"/>
      <c r="U5" s="1"/>
      <c r="V5" s="1">
        <v>0.37154316148690902</v>
      </c>
      <c r="W5" s="1"/>
    </row>
  </sheetData>
  <conditionalFormatting sqref="D2:D5">
    <cfRule type="cellIs" dxfId="13" priority="22" operator="between">
      <formula>0.1</formula>
      <formula>0.9</formula>
    </cfRule>
  </conditionalFormatting>
  <conditionalFormatting sqref="E2:E5">
    <cfRule type="cellIs" dxfId="12" priority="21" operator="between">
      <formula>0.1</formula>
      <formula>0.9</formula>
    </cfRule>
  </conditionalFormatting>
  <conditionalFormatting sqref="F2:F5">
    <cfRule type="cellIs" dxfId="11" priority="20" operator="between">
      <formula>0.1</formula>
      <formula>0.9</formula>
    </cfRule>
  </conditionalFormatting>
  <conditionalFormatting sqref="G2:G5">
    <cfRule type="cellIs" dxfId="10" priority="19" operator="between">
      <formula>0.1</formula>
      <formula>0.9</formula>
    </cfRule>
  </conditionalFormatting>
  <conditionalFormatting sqref="H2:H5">
    <cfRule type="cellIs" dxfId="9" priority="18" operator="between">
      <formula>0.1</formula>
      <formula>0.9</formula>
    </cfRule>
  </conditionalFormatting>
  <conditionalFormatting sqref="I2:I5">
    <cfRule type="cellIs" dxfId="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J2&lt;1263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K2&lt;325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M2&lt;2314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N2&lt;1271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O2&lt;330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P2&lt;738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Q2&lt;2330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"/>
  <sheetViews>
    <sheetView workbookViewId="0">
      <selection activeCell="B3" sqref="B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1" t="s">
        <v>33</v>
      </c>
      <c r="B3" s="2">
        <v>1.0129999999999999</v>
      </c>
      <c r="C3" s="1">
        <v>383.5</v>
      </c>
      <c r="D3" s="1">
        <v>0.34</v>
      </c>
      <c r="E3" s="1">
        <v>0.5</v>
      </c>
      <c r="F3" s="1">
        <v>0.43</v>
      </c>
      <c r="G3" s="1">
        <v>0.5</v>
      </c>
      <c r="H3" s="1">
        <v>0.11</v>
      </c>
      <c r="I3" s="1">
        <v>0.5</v>
      </c>
      <c r="J3" s="1">
        <v>1262</v>
      </c>
      <c r="K3" s="1">
        <v>321</v>
      </c>
      <c r="L3" s="1">
        <v>730</v>
      </c>
      <c r="M3" s="1">
        <v>2313</v>
      </c>
      <c r="N3" s="1">
        <v>1269</v>
      </c>
      <c r="O3" s="1">
        <v>326</v>
      </c>
      <c r="P3" s="1">
        <v>735</v>
      </c>
      <c r="Q3" s="1">
        <v>2330</v>
      </c>
      <c r="R3" s="1"/>
      <c r="S3" s="1"/>
      <c r="T3" s="1">
        <v>0.12755829665783999</v>
      </c>
      <c r="U3" s="1"/>
      <c r="V3" s="1"/>
      <c r="W3" s="1">
        <v>0.27728460091461998</v>
      </c>
    </row>
    <row r="4" spans="1:23" x14ac:dyDescent="0.25">
      <c r="A4" s="1" t="s">
        <v>34</v>
      </c>
      <c r="B4" s="1">
        <v>1.1120000000000001</v>
      </c>
      <c r="C4" s="1">
        <v>394.4</v>
      </c>
      <c r="D4" s="1">
        <v>0.36</v>
      </c>
      <c r="E4" s="1">
        <v>0.5</v>
      </c>
      <c r="F4" s="1">
        <v>0.44</v>
      </c>
      <c r="G4" s="1">
        <v>0.51</v>
      </c>
      <c r="H4" s="1">
        <v>0.11</v>
      </c>
      <c r="I4" s="1">
        <v>0.5</v>
      </c>
      <c r="J4" s="1">
        <v>1262</v>
      </c>
      <c r="K4" s="1">
        <v>321</v>
      </c>
      <c r="L4" s="1">
        <v>730</v>
      </c>
      <c r="M4" s="1">
        <v>2313</v>
      </c>
      <c r="N4" s="1">
        <v>1269</v>
      </c>
      <c r="O4" s="1">
        <v>326</v>
      </c>
      <c r="P4" s="1">
        <v>735</v>
      </c>
      <c r="Q4" s="1">
        <v>2330</v>
      </c>
      <c r="R4" s="1">
        <v>8.8996433995031807E-2</v>
      </c>
      <c r="S4" s="1"/>
      <c r="T4" s="1">
        <v>4.1188523772642802E-2</v>
      </c>
      <c r="U4" s="1">
        <v>1.16403259600714</v>
      </c>
      <c r="V4" s="1"/>
      <c r="W4" s="1">
        <v>1.15985667271494</v>
      </c>
    </row>
    <row r="5" spans="1:23" x14ac:dyDescent="0.25">
      <c r="A5" s="1" t="s">
        <v>35</v>
      </c>
      <c r="B5" s="1">
        <v>1.052</v>
      </c>
      <c r="C5" s="1">
        <v>353.1</v>
      </c>
      <c r="D5" s="1">
        <v>0.35</v>
      </c>
      <c r="E5" s="1">
        <v>0.51</v>
      </c>
      <c r="F5" s="1">
        <v>0.45</v>
      </c>
      <c r="G5" s="1">
        <v>0.5</v>
      </c>
      <c r="H5" s="1">
        <v>0.1</v>
      </c>
      <c r="I5" s="1">
        <v>0.5</v>
      </c>
      <c r="J5" s="1">
        <v>1262</v>
      </c>
      <c r="K5" s="1">
        <v>321</v>
      </c>
      <c r="L5" s="1">
        <v>730</v>
      </c>
      <c r="M5" s="1">
        <v>2313</v>
      </c>
      <c r="N5" s="1">
        <v>1269</v>
      </c>
      <c r="O5" s="1">
        <v>326</v>
      </c>
      <c r="P5" s="1">
        <v>735</v>
      </c>
      <c r="Q5" s="1">
        <v>2330</v>
      </c>
      <c r="R5" s="1"/>
      <c r="S5" s="1">
        <v>0.132652714676117</v>
      </c>
      <c r="T5" s="1"/>
      <c r="U5" s="1"/>
      <c r="V5" s="1">
        <v>0.28836716106210702</v>
      </c>
      <c r="W5" s="1"/>
    </row>
  </sheetData>
  <conditionalFormatting sqref="D2:D5">
    <cfRule type="cellIs" dxfId="181" priority="22" operator="between">
      <formula>0.1</formula>
      <formula>0.9</formula>
    </cfRule>
  </conditionalFormatting>
  <conditionalFormatting sqref="E2:E5">
    <cfRule type="cellIs" dxfId="180" priority="21" operator="between">
      <formula>0.1</formula>
      <formula>0.9</formula>
    </cfRule>
  </conditionalFormatting>
  <conditionalFormatting sqref="F2:F5">
    <cfRule type="cellIs" dxfId="179" priority="20" operator="between">
      <formula>0.1</formula>
      <formula>0.9</formula>
    </cfRule>
  </conditionalFormatting>
  <conditionalFormatting sqref="G2:G5">
    <cfRule type="cellIs" dxfId="178" priority="19" operator="between">
      <formula>0.1</formula>
      <formula>0.9</formula>
    </cfRule>
  </conditionalFormatting>
  <conditionalFormatting sqref="H2:H5">
    <cfRule type="cellIs" dxfId="177" priority="18" operator="between">
      <formula>0.1</formula>
      <formula>0.9</formula>
    </cfRule>
  </conditionalFormatting>
  <conditionalFormatting sqref="I2:I5">
    <cfRule type="cellIs" dxfId="17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75" priority="15">
      <formula>J2&lt;1265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74" priority="13">
      <formula>K2&lt;326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73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72" priority="9">
      <formula>M2&lt;2315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71" priority="7">
      <formula>N2&lt;1274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70" priority="5">
      <formula>O2&lt;331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69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68" priority="1">
      <formula>Q2&lt;2335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>
        <v>1.0960000000000001</v>
      </c>
      <c r="C3" s="1">
        <v>217.1</v>
      </c>
      <c r="D3" s="1">
        <v>0.34</v>
      </c>
      <c r="E3" s="1">
        <v>0.5</v>
      </c>
      <c r="F3" s="1">
        <v>0.46</v>
      </c>
      <c r="G3" s="1">
        <v>0.51</v>
      </c>
      <c r="H3" s="1">
        <v>0.12</v>
      </c>
      <c r="I3" s="1">
        <v>0.5</v>
      </c>
      <c r="J3" s="1">
        <v>1256</v>
      </c>
      <c r="K3" s="1">
        <v>323</v>
      </c>
      <c r="L3" s="1">
        <v>731</v>
      </c>
      <c r="M3" s="1">
        <v>2310</v>
      </c>
      <c r="N3" s="1">
        <v>1263</v>
      </c>
      <c r="O3" s="1">
        <v>329</v>
      </c>
      <c r="P3" s="1">
        <v>737</v>
      </c>
      <c r="Q3" s="1">
        <v>2329</v>
      </c>
      <c r="R3" s="1"/>
      <c r="S3" s="1"/>
      <c r="T3" s="1">
        <v>-0.39297420647992798</v>
      </c>
      <c r="U3" s="1"/>
      <c r="V3" s="1"/>
      <c r="W3" s="1">
        <v>0.282897108436789</v>
      </c>
    </row>
    <row r="4" spans="1:23" x14ac:dyDescent="0.25">
      <c r="A4" s="1" t="s">
        <v>43</v>
      </c>
      <c r="B4" s="1">
        <v>1.008</v>
      </c>
      <c r="C4" s="1">
        <v>447.7</v>
      </c>
      <c r="D4" s="1">
        <v>0.33</v>
      </c>
      <c r="E4" s="1">
        <v>0.51</v>
      </c>
      <c r="F4" s="1">
        <v>0.46</v>
      </c>
      <c r="G4" s="1">
        <v>0.5</v>
      </c>
      <c r="H4" s="1">
        <v>0.11</v>
      </c>
      <c r="I4" s="1">
        <v>0.5</v>
      </c>
      <c r="J4" s="1">
        <v>1255</v>
      </c>
      <c r="K4" s="1">
        <v>324</v>
      </c>
      <c r="L4" s="1">
        <v>731</v>
      </c>
      <c r="M4" s="1">
        <v>2310</v>
      </c>
      <c r="N4" s="1">
        <v>1263</v>
      </c>
      <c r="O4" s="1">
        <v>329</v>
      </c>
      <c r="P4" s="1">
        <v>736</v>
      </c>
      <c r="Q4" s="1">
        <v>2328</v>
      </c>
      <c r="R4" s="1">
        <v>-0.24740991333232501</v>
      </c>
      <c r="S4" s="1"/>
      <c r="T4" s="1">
        <v>-0.17032536432378101</v>
      </c>
      <c r="U4" s="1">
        <v>1.18716682512724</v>
      </c>
      <c r="V4" s="1"/>
      <c r="W4" s="1">
        <v>1.18839594842995</v>
      </c>
    </row>
    <row r="5" spans="1:23" x14ac:dyDescent="0.25">
      <c r="A5" s="1" t="s">
        <v>44</v>
      </c>
      <c r="B5" s="1">
        <v>1.006</v>
      </c>
      <c r="C5" s="1">
        <v>341.5</v>
      </c>
      <c r="D5" s="1">
        <v>0.33</v>
      </c>
      <c r="E5" s="1">
        <v>0.5</v>
      </c>
      <c r="F5" s="1">
        <v>0.46</v>
      </c>
      <c r="G5" s="1">
        <v>0.51</v>
      </c>
      <c r="H5" s="1">
        <v>0.11</v>
      </c>
      <c r="I5" s="1">
        <v>0.5</v>
      </c>
      <c r="J5" s="1">
        <v>1255</v>
      </c>
      <c r="K5" s="1">
        <v>323</v>
      </c>
      <c r="L5" s="1">
        <v>731</v>
      </c>
      <c r="M5" s="1">
        <v>2309</v>
      </c>
      <c r="N5" s="1">
        <v>1263</v>
      </c>
      <c r="O5" s="1">
        <v>329</v>
      </c>
      <c r="P5" s="1">
        <v>735</v>
      </c>
      <c r="Q5" s="1">
        <v>2327</v>
      </c>
      <c r="R5" s="1"/>
      <c r="S5" s="1">
        <v>-0.41457059501050503</v>
      </c>
      <c r="T5" s="1"/>
      <c r="U5" s="1"/>
      <c r="V5" s="1">
        <v>0.290706386861875</v>
      </c>
      <c r="W5" s="1"/>
    </row>
  </sheetData>
  <conditionalFormatting sqref="D2:D5">
    <cfRule type="cellIs" dxfId="167" priority="22" operator="between">
      <formula>0.1</formula>
      <formula>0.9</formula>
    </cfRule>
  </conditionalFormatting>
  <conditionalFormatting sqref="E2:E5">
    <cfRule type="cellIs" dxfId="166" priority="21" operator="between">
      <formula>0.1</formula>
      <formula>0.9</formula>
    </cfRule>
  </conditionalFormatting>
  <conditionalFormatting sqref="F2:F5">
    <cfRule type="cellIs" dxfId="165" priority="20" operator="between">
      <formula>0.1</formula>
      <formula>0.9</formula>
    </cfRule>
  </conditionalFormatting>
  <conditionalFormatting sqref="G2:G5">
    <cfRule type="cellIs" dxfId="164" priority="19" operator="between">
      <formula>0.1</formula>
      <formula>0.9</formula>
    </cfRule>
  </conditionalFormatting>
  <conditionalFormatting sqref="H2:H5">
    <cfRule type="cellIs" dxfId="163" priority="18" operator="between">
      <formula>0.1</formula>
      <formula>0.9</formula>
    </cfRule>
  </conditionalFormatting>
  <conditionalFormatting sqref="I2:I5">
    <cfRule type="cellIs" dxfId="16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61" priority="15">
      <formula>J2&lt;1260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60" priority="13">
      <formula>K2&lt;326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59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58" priority="9">
      <formula>M2&lt;2314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57" priority="7">
      <formula>N2&lt;1268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56" priority="5">
      <formula>O2&lt;332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55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54" priority="1">
      <formula>Q2&lt;2332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51</v>
      </c>
      <c r="B3" s="1">
        <v>1.0129999999999999</v>
      </c>
      <c r="C3" s="1">
        <v>330.1</v>
      </c>
      <c r="D3" s="1">
        <v>0.38</v>
      </c>
      <c r="E3" s="1">
        <v>0.5</v>
      </c>
      <c r="F3" s="1">
        <v>0.42</v>
      </c>
      <c r="G3" s="1">
        <v>0.51</v>
      </c>
      <c r="H3" s="1">
        <v>0.12</v>
      </c>
      <c r="I3" s="1">
        <v>0.51</v>
      </c>
      <c r="J3" s="1">
        <v>1251</v>
      </c>
      <c r="K3" s="1">
        <v>319</v>
      </c>
      <c r="L3" s="1">
        <v>739</v>
      </c>
      <c r="M3" s="1">
        <v>2309</v>
      </c>
      <c r="N3" s="1">
        <v>1260</v>
      </c>
      <c r="O3" s="1">
        <v>325</v>
      </c>
      <c r="P3" s="1">
        <v>741</v>
      </c>
      <c r="Q3" s="1">
        <v>2326</v>
      </c>
      <c r="R3" s="1"/>
      <c r="S3" s="1"/>
      <c r="T3" s="1">
        <v>-0.58828270768755198</v>
      </c>
      <c r="U3" s="1"/>
      <c r="V3" s="1"/>
      <c r="W3" s="1">
        <v>0.34670184833506501</v>
      </c>
    </row>
    <row r="4" spans="1:23" x14ac:dyDescent="0.25">
      <c r="A4" s="1" t="s">
        <v>52</v>
      </c>
      <c r="B4" s="1">
        <v>1.07</v>
      </c>
      <c r="C4" s="1">
        <v>349</v>
      </c>
      <c r="D4" s="1">
        <v>0.37</v>
      </c>
      <c r="E4" s="1">
        <v>0.5</v>
      </c>
      <c r="F4" s="1">
        <v>0.42</v>
      </c>
      <c r="G4" s="1">
        <v>0.51</v>
      </c>
      <c r="H4" s="1">
        <v>0.11</v>
      </c>
      <c r="I4" s="1">
        <v>0.5</v>
      </c>
      <c r="J4" s="1">
        <v>1251</v>
      </c>
      <c r="K4" s="1">
        <v>319</v>
      </c>
      <c r="L4" s="1">
        <v>740</v>
      </c>
      <c r="M4" s="1">
        <v>2310</v>
      </c>
      <c r="N4" s="1">
        <v>1259</v>
      </c>
      <c r="O4" s="1">
        <v>325</v>
      </c>
      <c r="P4" s="1">
        <v>743</v>
      </c>
      <c r="Q4" s="1">
        <v>2327</v>
      </c>
      <c r="R4" s="1">
        <v>-0.31331845775190098</v>
      </c>
      <c r="S4" s="1"/>
      <c r="T4" s="1">
        <v>-0.32355485431875303</v>
      </c>
      <c r="U4" s="1">
        <v>1.1507407003396699</v>
      </c>
      <c r="V4" s="1"/>
      <c r="W4" s="1">
        <v>1.14381343873785</v>
      </c>
    </row>
    <row r="5" spans="1:23" x14ac:dyDescent="0.25">
      <c r="A5" s="1" t="s">
        <v>53</v>
      </c>
      <c r="B5" s="1">
        <v>1.0069999999999999</v>
      </c>
      <c r="C5" s="1">
        <v>396.1</v>
      </c>
      <c r="D5" s="1">
        <v>0.35</v>
      </c>
      <c r="E5" s="1">
        <v>0.51</v>
      </c>
      <c r="F5" s="1">
        <v>0.41</v>
      </c>
      <c r="G5" s="1">
        <v>0.51</v>
      </c>
      <c r="H5" s="1">
        <v>0.11</v>
      </c>
      <c r="I5" s="1">
        <v>0.49</v>
      </c>
      <c r="J5" s="1">
        <v>1251</v>
      </c>
      <c r="K5" s="1">
        <v>319</v>
      </c>
      <c r="L5" s="1">
        <v>740</v>
      </c>
      <c r="M5" s="1">
        <v>2310</v>
      </c>
      <c r="N5" s="1">
        <v>1259</v>
      </c>
      <c r="O5" s="1">
        <v>325</v>
      </c>
      <c r="P5" s="1">
        <v>742</v>
      </c>
      <c r="Q5" s="1">
        <v>2326</v>
      </c>
      <c r="R5" s="1"/>
      <c r="S5" s="1">
        <v>-0.66530784610073601</v>
      </c>
      <c r="T5" s="1"/>
      <c r="U5" s="1"/>
      <c r="V5" s="1">
        <v>0.356807217636879</v>
      </c>
      <c r="W5" s="1"/>
    </row>
  </sheetData>
  <conditionalFormatting sqref="D2:D5">
    <cfRule type="cellIs" dxfId="153" priority="22" operator="between">
      <formula>0.1</formula>
      <formula>0.9</formula>
    </cfRule>
  </conditionalFormatting>
  <conditionalFormatting sqref="E2:E5">
    <cfRule type="cellIs" dxfId="152" priority="21" operator="between">
      <formula>0.1</formula>
      <formula>0.9</formula>
    </cfRule>
  </conditionalFormatting>
  <conditionalFormatting sqref="F2:F5">
    <cfRule type="cellIs" dxfId="151" priority="20" operator="between">
      <formula>0.1</formula>
      <formula>0.9</formula>
    </cfRule>
  </conditionalFormatting>
  <conditionalFormatting sqref="G2:G5">
    <cfRule type="cellIs" dxfId="150" priority="19" operator="between">
      <formula>0.1</formula>
      <formula>0.9</formula>
    </cfRule>
  </conditionalFormatting>
  <conditionalFormatting sqref="H2:H5">
    <cfRule type="cellIs" dxfId="149" priority="18" operator="between">
      <formula>0.1</formula>
      <formula>0.9</formula>
    </cfRule>
  </conditionalFormatting>
  <conditionalFormatting sqref="I2:I5">
    <cfRule type="cellIs" dxfId="14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47" priority="15">
      <formula>J2&lt;1256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46" priority="13">
      <formula>K2&lt;324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45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44" priority="9">
      <formula>M2&lt;2314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43" priority="7">
      <formula>N2&lt;1264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42" priority="5">
      <formula>O2&lt;330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41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40" priority="1">
      <formula>Q2&lt;2331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54</v>
      </c>
      <c r="S1" s="1" t="s">
        <v>55</v>
      </c>
      <c r="T1" s="1" t="s">
        <v>56</v>
      </c>
      <c r="U1" s="1" t="s">
        <v>57</v>
      </c>
      <c r="V1" s="1" t="s">
        <v>58</v>
      </c>
      <c r="W1" s="1" t="s">
        <v>59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60</v>
      </c>
      <c r="B3" s="1">
        <v>1.01</v>
      </c>
      <c r="C3" s="1">
        <v>397.7</v>
      </c>
      <c r="D3" s="1">
        <v>0.37</v>
      </c>
      <c r="E3" s="1">
        <v>0.51</v>
      </c>
      <c r="F3" s="1">
        <v>0.44</v>
      </c>
      <c r="G3" s="1">
        <v>0.52</v>
      </c>
      <c r="H3" s="1">
        <v>0.13</v>
      </c>
      <c r="I3" s="1">
        <v>0.5</v>
      </c>
      <c r="J3" s="1">
        <v>1248</v>
      </c>
      <c r="K3" s="1">
        <v>319</v>
      </c>
      <c r="L3" s="1">
        <v>739</v>
      </c>
      <c r="M3" s="1">
        <v>2306</v>
      </c>
      <c r="N3" s="1">
        <v>1257</v>
      </c>
      <c r="O3" s="1">
        <v>325</v>
      </c>
      <c r="P3" s="1">
        <v>742</v>
      </c>
      <c r="Q3" s="1">
        <v>2324</v>
      </c>
      <c r="R3" s="1"/>
      <c r="S3" s="1"/>
      <c r="T3" s="1">
        <v>-0.71768656347167503</v>
      </c>
      <c r="U3" s="1"/>
      <c r="V3" s="1"/>
      <c r="W3" s="1">
        <v>0.315999564557645</v>
      </c>
    </row>
    <row r="4" spans="1:23" x14ac:dyDescent="0.25">
      <c r="A4" s="1" t="s">
        <v>61</v>
      </c>
      <c r="B4" s="1">
        <v>1.004</v>
      </c>
      <c r="C4" s="1">
        <v>443.3</v>
      </c>
      <c r="D4" s="1">
        <v>0.37</v>
      </c>
      <c r="E4" s="1">
        <v>0.51</v>
      </c>
      <c r="F4" s="1">
        <v>0.41</v>
      </c>
      <c r="G4" s="1">
        <v>0.52</v>
      </c>
      <c r="H4" s="1">
        <v>0.12</v>
      </c>
      <c r="I4" s="1">
        <v>0.5</v>
      </c>
      <c r="J4" s="1">
        <v>1248</v>
      </c>
      <c r="K4" s="1">
        <v>319</v>
      </c>
      <c r="L4" s="1">
        <v>739</v>
      </c>
      <c r="M4" s="1">
        <v>2306</v>
      </c>
      <c r="N4" s="1">
        <v>1257</v>
      </c>
      <c r="O4" s="1">
        <v>325</v>
      </c>
      <c r="P4" s="1">
        <v>742</v>
      </c>
      <c r="Q4" s="1">
        <v>2324</v>
      </c>
      <c r="R4" s="1">
        <v>-0.37133590627279101</v>
      </c>
      <c r="S4" s="1"/>
      <c r="T4" s="1">
        <v>-0.357948786193868</v>
      </c>
      <c r="U4" s="1">
        <v>1.1793919005242799</v>
      </c>
      <c r="V4" s="1"/>
      <c r="W4" s="1">
        <v>1.1726427871316101</v>
      </c>
    </row>
    <row r="5" spans="1:23" x14ac:dyDescent="0.25">
      <c r="A5" s="1" t="s">
        <v>62</v>
      </c>
      <c r="B5" s="1">
        <v>1.024</v>
      </c>
      <c r="C5" s="1">
        <v>410.7</v>
      </c>
      <c r="D5" s="1">
        <v>0.36</v>
      </c>
      <c r="E5" s="1">
        <v>0.5</v>
      </c>
      <c r="F5" s="1">
        <v>0.43</v>
      </c>
      <c r="G5" s="1">
        <v>0.51</v>
      </c>
      <c r="H5" s="1">
        <v>0.13</v>
      </c>
      <c r="I5" s="1">
        <v>0.5</v>
      </c>
      <c r="J5" s="1">
        <v>1248</v>
      </c>
      <c r="K5" s="1">
        <v>318</v>
      </c>
      <c r="L5" s="1">
        <v>739</v>
      </c>
      <c r="M5" s="1">
        <v>2305</v>
      </c>
      <c r="N5" s="1">
        <v>1257</v>
      </c>
      <c r="O5" s="1">
        <v>325</v>
      </c>
      <c r="P5" s="1">
        <v>742</v>
      </c>
      <c r="Q5" s="1">
        <v>2324</v>
      </c>
      <c r="R5" s="1"/>
      <c r="S5" s="1">
        <v>-0.74477753283246895</v>
      </c>
      <c r="T5" s="1"/>
      <c r="U5" s="1"/>
      <c r="V5" s="1">
        <v>0.32438923196033498</v>
      </c>
      <c r="W5" s="1"/>
    </row>
  </sheetData>
  <conditionalFormatting sqref="D2:D5">
    <cfRule type="cellIs" dxfId="139" priority="22" operator="between">
      <formula>0.1</formula>
      <formula>0.9</formula>
    </cfRule>
  </conditionalFormatting>
  <conditionalFormatting sqref="E2:E5">
    <cfRule type="cellIs" dxfId="138" priority="21" operator="between">
      <formula>0.1</formula>
      <formula>0.9</formula>
    </cfRule>
  </conditionalFormatting>
  <conditionalFormatting sqref="F2:F5">
    <cfRule type="cellIs" dxfId="137" priority="20" operator="between">
      <formula>0.1</formula>
      <formula>0.9</formula>
    </cfRule>
  </conditionalFormatting>
  <conditionalFormatting sqref="G2:G5">
    <cfRule type="cellIs" dxfId="136" priority="19" operator="between">
      <formula>0.1</formula>
      <formula>0.9</formula>
    </cfRule>
  </conditionalFormatting>
  <conditionalFormatting sqref="H2:H5">
    <cfRule type="cellIs" dxfId="135" priority="18" operator="between">
      <formula>0.1</formula>
      <formula>0.9</formula>
    </cfRule>
  </conditionalFormatting>
  <conditionalFormatting sqref="I2:I5">
    <cfRule type="cellIs" dxfId="134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J2&lt;1253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K2&lt;323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M2&lt;2310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N2&lt;1262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O2&lt;330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Q2&lt;2329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69</v>
      </c>
      <c r="B3" s="1">
        <v>1.077</v>
      </c>
      <c r="C3" s="1">
        <v>515.6</v>
      </c>
      <c r="D3" s="1">
        <v>0.4</v>
      </c>
      <c r="E3" s="1">
        <v>0.49</v>
      </c>
      <c r="F3" s="1">
        <v>0.42</v>
      </c>
      <c r="G3" s="1">
        <v>0.51</v>
      </c>
      <c r="H3" s="1">
        <v>0.13</v>
      </c>
      <c r="I3" s="1">
        <v>0.5</v>
      </c>
      <c r="J3" s="1">
        <v>1249</v>
      </c>
      <c r="K3" s="1">
        <v>314</v>
      </c>
      <c r="L3" s="1">
        <v>742</v>
      </c>
      <c r="M3" s="1">
        <v>2305</v>
      </c>
      <c r="N3" s="1">
        <v>1259</v>
      </c>
      <c r="O3" s="1">
        <v>321</v>
      </c>
      <c r="P3" s="1">
        <v>743</v>
      </c>
      <c r="Q3" s="1">
        <v>2323</v>
      </c>
      <c r="R3" s="1"/>
      <c r="S3" s="1"/>
      <c r="T3" s="1">
        <v>0.74471470616116897</v>
      </c>
      <c r="U3" s="1"/>
      <c r="V3" s="1"/>
      <c r="W3" s="1">
        <v>0.29185090468344099</v>
      </c>
    </row>
    <row r="4" spans="1:23" x14ac:dyDescent="0.25">
      <c r="A4" s="1" t="s">
        <v>70</v>
      </c>
      <c r="B4" s="1">
        <v>1.0109999999999999</v>
      </c>
      <c r="C4" s="1">
        <v>416</v>
      </c>
      <c r="D4" s="1">
        <v>0.42</v>
      </c>
      <c r="E4" s="1">
        <v>0.52</v>
      </c>
      <c r="F4" s="1">
        <v>0.42</v>
      </c>
      <c r="G4" s="1">
        <v>0.5</v>
      </c>
      <c r="H4" s="1">
        <v>0.13</v>
      </c>
      <c r="I4" s="1">
        <v>0.5</v>
      </c>
      <c r="J4" s="1">
        <v>1249</v>
      </c>
      <c r="K4" s="1">
        <v>314</v>
      </c>
      <c r="L4" s="1">
        <v>743</v>
      </c>
      <c r="M4" s="1">
        <v>2306</v>
      </c>
      <c r="N4" s="1">
        <v>1259</v>
      </c>
      <c r="O4" s="1">
        <v>320</v>
      </c>
      <c r="P4" s="1">
        <v>744</v>
      </c>
      <c r="Q4" s="1">
        <v>2323</v>
      </c>
      <c r="R4" s="1">
        <v>0.37517344664212599</v>
      </c>
      <c r="S4" s="1"/>
      <c r="T4" s="1">
        <v>0.37362736373312899</v>
      </c>
      <c r="U4" s="1">
        <v>1.1778075256239899</v>
      </c>
      <c r="V4" s="1"/>
      <c r="W4" s="1">
        <v>1.1845264130737101</v>
      </c>
    </row>
    <row r="5" spans="1:23" x14ac:dyDescent="0.25">
      <c r="A5" s="1" t="s">
        <v>71</v>
      </c>
      <c r="B5" s="1">
        <v>1.0640000000000001</v>
      </c>
      <c r="C5" s="1">
        <v>383.2</v>
      </c>
      <c r="D5" s="1">
        <v>0.41</v>
      </c>
      <c r="E5" s="1">
        <v>0.5</v>
      </c>
      <c r="F5" s="1">
        <v>0.42</v>
      </c>
      <c r="G5" s="1">
        <v>0.52</v>
      </c>
      <c r="H5" s="1">
        <v>0.13</v>
      </c>
      <c r="I5" s="1">
        <v>0.5</v>
      </c>
      <c r="J5" s="1">
        <v>1250</v>
      </c>
      <c r="K5" s="1">
        <v>314</v>
      </c>
      <c r="L5" s="1">
        <v>742</v>
      </c>
      <c r="M5" s="1">
        <v>2306</v>
      </c>
      <c r="N5" s="1">
        <v>1260</v>
      </c>
      <c r="O5" s="1">
        <v>321</v>
      </c>
      <c r="P5" s="1">
        <v>744</v>
      </c>
      <c r="Q5" s="1">
        <v>2325</v>
      </c>
      <c r="R5" s="1"/>
      <c r="S5" s="1">
        <v>0.69193640524590505</v>
      </c>
      <c r="T5" s="1"/>
      <c r="U5" s="1"/>
      <c r="V5" s="1">
        <v>0.28159517430401398</v>
      </c>
      <c r="W5" s="1"/>
    </row>
  </sheetData>
  <conditionalFormatting sqref="D2:D5">
    <cfRule type="cellIs" dxfId="125" priority="22" operator="between">
      <formula>0.1</formula>
      <formula>0.9</formula>
    </cfRule>
  </conditionalFormatting>
  <conditionalFormatting sqref="E2:E5">
    <cfRule type="cellIs" dxfId="124" priority="21" operator="between">
      <formula>0.1</formula>
      <formula>0.9</formula>
    </cfRule>
  </conditionalFormatting>
  <conditionalFormatting sqref="F2:F5">
    <cfRule type="cellIs" dxfId="123" priority="20" operator="between">
      <formula>0.1</formula>
      <formula>0.9</formula>
    </cfRule>
  </conditionalFormatting>
  <conditionalFormatting sqref="G2:G5">
    <cfRule type="cellIs" dxfId="122" priority="19" operator="between">
      <formula>0.1</formula>
      <formula>0.9</formula>
    </cfRule>
  </conditionalFormatting>
  <conditionalFormatting sqref="H2:H5">
    <cfRule type="cellIs" dxfId="121" priority="18" operator="between">
      <formula>0.1</formula>
      <formula>0.9</formula>
    </cfRule>
  </conditionalFormatting>
  <conditionalFormatting sqref="I2:I5">
    <cfRule type="cellIs" dxfId="120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19" priority="15">
      <formula>J2&lt;1254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18" priority="13">
      <formula>K2&lt;319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17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16" priority="9">
      <formula>M2&lt;2310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15" priority="7">
      <formula>N2&lt;1264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14" priority="5">
      <formula>O2&lt;325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113" priority="3">
      <formula>P2&lt;740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112" priority="1">
      <formula>Q2&lt;2328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78</v>
      </c>
      <c r="B3" s="1">
        <v>1.01</v>
      </c>
      <c r="C3" s="1">
        <v>430.1</v>
      </c>
      <c r="D3" s="1">
        <v>0.37</v>
      </c>
      <c r="E3" s="1">
        <v>0.51</v>
      </c>
      <c r="F3" s="1">
        <v>0.44</v>
      </c>
      <c r="G3" s="1">
        <v>0.5</v>
      </c>
      <c r="H3" s="1">
        <v>0.14000000000000001</v>
      </c>
      <c r="I3" s="1">
        <v>0.51</v>
      </c>
      <c r="J3" s="1">
        <v>1251</v>
      </c>
      <c r="K3" s="1">
        <v>315</v>
      </c>
      <c r="L3" s="1">
        <v>724</v>
      </c>
      <c r="M3" s="1">
        <v>2290</v>
      </c>
      <c r="N3" s="1">
        <v>1260</v>
      </c>
      <c r="O3" s="1">
        <v>322</v>
      </c>
      <c r="P3" s="1">
        <v>731</v>
      </c>
      <c r="Q3" s="1">
        <v>2313</v>
      </c>
      <c r="R3" s="1">
        <v>-1.82999490209272</v>
      </c>
      <c r="S3" s="1"/>
      <c r="T3" s="1"/>
      <c r="U3" s="1">
        <v>0.434387158734443</v>
      </c>
      <c r="V3" s="1"/>
      <c r="W3" s="1"/>
    </row>
    <row r="4" spans="1:23" x14ac:dyDescent="0.25">
      <c r="A4" s="1" t="s">
        <v>79</v>
      </c>
      <c r="B4" s="1">
        <v>1.0409999999999999</v>
      </c>
      <c r="C4" s="1">
        <v>411</v>
      </c>
      <c r="D4" s="1">
        <v>0.37</v>
      </c>
      <c r="E4" s="1">
        <v>0.5</v>
      </c>
      <c r="F4" s="1">
        <v>0.43</v>
      </c>
      <c r="G4" s="1">
        <v>0.51</v>
      </c>
      <c r="H4" s="1">
        <v>0.13</v>
      </c>
      <c r="I4" s="1">
        <v>0.5</v>
      </c>
      <c r="J4" s="1">
        <v>1251</v>
      </c>
      <c r="K4" s="1">
        <v>315</v>
      </c>
      <c r="L4" s="1">
        <v>725</v>
      </c>
      <c r="M4" s="1">
        <v>2291</v>
      </c>
      <c r="N4" s="1">
        <v>1259</v>
      </c>
      <c r="O4" s="1">
        <v>322</v>
      </c>
      <c r="P4" s="1">
        <v>733</v>
      </c>
      <c r="Q4" s="1">
        <v>2314</v>
      </c>
      <c r="R4" s="1">
        <v>-0.938261828838172</v>
      </c>
      <c r="S4" s="1">
        <v>-0.97138680879684702</v>
      </c>
      <c r="T4" s="1"/>
      <c r="U4" s="1">
        <v>1.2107572602418699</v>
      </c>
      <c r="V4" s="1">
        <v>1.19566716728904</v>
      </c>
      <c r="W4" s="1"/>
    </row>
    <row r="5" spans="1:23" x14ac:dyDescent="0.25">
      <c r="A5" s="1" t="s">
        <v>80</v>
      </c>
      <c r="B5" s="1">
        <v>1.016</v>
      </c>
      <c r="C5" s="1">
        <v>380.9</v>
      </c>
      <c r="D5" s="1">
        <v>0.38</v>
      </c>
      <c r="E5" s="1">
        <v>0.5</v>
      </c>
      <c r="F5" s="1">
        <v>0.43</v>
      </c>
      <c r="G5" s="1">
        <v>0.51</v>
      </c>
      <c r="H5" s="1">
        <v>0.13</v>
      </c>
      <c r="I5" s="1">
        <v>0.51</v>
      </c>
      <c r="J5" s="1">
        <v>1251</v>
      </c>
      <c r="K5" s="1">
        <v>315</v>
      </c>
      <c r="L5" s="1">
        <v>724</v>
      </c>
      <c r="M5" s="1">
        <v>2290</v>
      </c>
      <c r="N5" s="1">
        <v>1260</v>
      </c>
      <c r="O5" s="1">
        <v>323</v>
      </c>
      <c r="P5" s="1">
        <v>731</v>
      </c>
      <c r="Q5" s="1">
        <v>2314</v>
      </c>
      <c r="R5" s="1"/>
      <c r="S5" s="1"/>
      <c r="T5" s="1">
        <v>-1.8235534732023799</v>
      </c>
      <c r="U5" s="1"/>
      <c r="V5" s="1"/>
      <c r="W5" s="1">
        <v>0.439465749015925</v>
      </c>
    </row>
  </sheetData>
  <conditionalFormatting sqref="D2:D5">
    <cfRule type="cellIs" dxfId="111" priority="22" operator="between">
      <formula>0.1</formula>
      <formula>0.9</formula>
    </cfRule>
  </conditionalFormatting>
  <conditionalFormatting sqref="E2:E5">
    <cfRule type="cellIs" dxfId="110" priority="21" operator="between">
      <formula>0.1</formula>
      <formula>0.9</formula>
    </cfRule>
  </conditionalFormatting>
  <conditionalFormatting sqref="F2:F5">
    <cfRule type="cellIs" dxfId="109" priority="20" operator="between">
      <formula>0.1</formula>
      <formula>0.9</formula>
    </cfRule>
  </conditionalFormatting>
  <conditionalFormatting sqref="G2:G5">
    <cfRule type="cellIs" dxfId="108" priority="19" operator="between">
      <formula>0.1</formula>
      <formula>0.9</formula>
    </cfRule>
  </conditionalFormatting>
  <conditionalFormatting sqref="H2:H5">
    <cfRule type="cellIs" dxfId="107" priority="18" operator="between">
      <formula>0.1</formula>
      <formula>0.9</formula>
    </cfRule>
  </conditionalFormatting>
  <conditionalFormatting sqref="I2:I5">
    <cfRule type="cellIs" dxfId="10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105" priority="15">
      <formula>J2&lt;1256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104" priority="13">
      <formula>K2&lt;320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103" priority="11">
      <formula>L2&lt;729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102" priority="9">
      <formula>M2&lt;2295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101" priority="7">
      <formula>N2&lt;1264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100" priority="5">
      <formula>O2&lt;327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99" priority="3">
      <formula>P2&lt;736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98" priority="1">
      <formula>Q2&lt;2318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"/>
  <sheetViews>
    <sheetView workbookViewId="0">
      <selection activeCell="A3" sqref="A3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81</v>
      </c>
      <c r="S1" s="1" t="s">
        <v>82</v>
      </c>
      <c r="T1" s="1" t="s">
        <v>83</v>
      </c>
      <c r="U1" s="1" t="s">
        <v>84</v>
      </c>
      <c r="V1" s="1" t="s">
        <v>85</v>
      </c>
      <c r="W1" s="1" t="s">
        <v>86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2" t="s">
        <v>87</v>
      </c>
      <c r="B3" s="1">
        <v>1.0109999999999999</v>
      </c>
      <c r="C3" s="1">
        <v>404.2</v>
      </c>
      <c r="D3" s="1">
        <v>0.41</v>
      </c>
      <c r="E3" s="1">
        <v>0.51</v>
      </c>
      <c r="F3" s="1">
        <v>0.42</v>
      </c>
      <c r="G3" s="1">
        <v>0.5</v>
      </c>
      <c r="H3" s="1">
        <v>0.16</v>
      </c>
      <c r="I3" s="1">
        <v>0.5</v>
      </c>
      <c r="J3" s="1">
        <v>1246</v>
      </c>
      <c r="K3" s="1">
        <v>316</v>
      </c>
      <c r="L3" s="1">
        <v>731</v>
      </c>
      <c r="M3" s="1">
        <v>2293</v>
      </c>
      <c r="N3" s="1">
        <v>1251</v>
      </c>
      <c r="O3" s="1">
        <v>322</v>
      </c>
      <c r="P3" s="1">
        <v>733</v>
      </c>
      <c r="Q3" s="1">
        <v>2306</v>
      </c>
      <c r="R3" s="1">
        <v>-0.97498212320593702</v>
      </c>
      <c r="S3" s="1"/>
      <c r="T3" s="1"/>
      <c r="U3" s="1">
        <v>0.25085884335124897</v>
      </c>
      <c r="V3" s="1"/>
      <c r="W3" s="1"/>
    </row>
    <row r="4" spans="1:23" x14ac:dyDescent="0.25">
      <c r="A4" s="1" t="s">
        <v>88</v>
      </c>
      <c r="B4" s="1">
        <v>1.022</v>
      </c>
      <c r="C4" s="1">
        <v>402</v>
      </c>
      <c r="D4" s="1">
        <v>0.41</v>
      </c>
      <c r="E4" s="1">
        <v>0.51</v>
      </c>
      <c r="F4" s="1">
        <v>0.43</v>
      </c>
      <c r="G4" s="1">
        <v>0.51</v>
      </c>
      <c r="H4" s="1">
        <v>0.16</v>
      </c>
      <c r="I4" s="1">
        <v>0.51</v>
      </c>
      <c r="J4" s="1">
        <v>1246</v>
      </c>
      <c r="K4" s="1">
        <v>316</v>
      </c>
      <c r="L4" s="1">
        <v>731</v>
      </c>
      <c r="M4" s="1">
        <v>2293</v>
      </c>
      <c r="N4" s="1">
        <v>1251</v>
      </c>
      <c r="O4" s="1">
        <v>323</v>
      </c>
      <c r="P4" s="1">
        <v>734</v>
      </c>
      <c r="Q4" s="1">
        <v>2308</v>
      </c>
      <c r="R4" s="1">
        <v>-0.46729734742045298</v>
      </c>
      <c r="S4" s="1">
        <v>-0.50586514561318496</v>
      </c>
      <c r="T4" s="1"/>
      <c r="U4" s="1">
        <v>1.18145017186684</v>
      </c>
      <c r="V4" s="1">
        <v>1.1802510811350599</v>
      </c>
      <c r="W4" s="1"/>
    </row>
    <row r="5" spans="1:23" x14ac:dyDescent="0.25">
      <c r="A5" s="1" t="s">
        <v>89</v>
      </c>
      <c r="B5" s="1">
        <v>1.0229999999999999</v>
      </c>
      <c r="C5" s="1">
        <v>204.3</v>
      </c>
      <c r="D5" s="1">
        <v>0.4</v>
      </c>
      <c r="E5" s="1">
        <v>0.5</v>
      </c>
      <c r="F5" s="1">
        <v>0.4</v>
      </c>
      <c r="G5" s="1">
        <v>0.52</v>
      </c>
      <c r="H5" s="1">
        <v>0.14000000000000001</v>
      </c>
      <c r="I5" s="1">
        <v>0.51</v>
      </c>
      <c r="J5" s="1">
        <v>1241</v>
      </c>
      <c r="K5" s="1">
        <v>314</v>
      </c>
      <c r="L5" s="1">
        <v>736</v>
      </c>
      <c r="M5" s="1">
        <v>2291</v>
      </c>
      <c r="N5" s="1">
        <v>1244</v>
      </c>
      <c r="O5" s="1">
        <v>322</v>
      </c>
      <c r="P5" s="1">
        <v>736</v>
      </c>
      <c r="Q5" s="1">
        <v>2302</v>
      </c>
      <c r="R5" s="1"/>
      <c r="S5" s="1"/>
      <c r="T5" s="1">
        <v>-1.5742601430226</v>
      </c>
      <c r="U5" s="1"/>
      <c r="V5" s="1"/>
      <c r="W5" s="1">
        <v>0.47232294745035402</v>
      </c>
    </row>
  </sheetData>
  <conditionalFormatting sqref="D2:D5">
    <cfRule type="cellIs" dxfId="97" priority="22" operator="between">
      <formula>0.1</formula>
      <formula>0.9</formula>
    </cfRule>
  </conditionalFormatting>
  <conditionalFormatting sqref="E2:E5">
    <cfRule type="cellIs" dxfId="96" priority="21" operator="between">
      <formula>0.1</formula>
      <formula>0.9</formula>
    </cfRule>
  </conditionalFormatting>
  <conditionalFormatting sqref="F2:F5">
    <cfRule type="cellIs" dxfId="95" priority="20" operator="between">
      <formula>0.1</formula>
      <formula>0.9</formula>
    </cfRule>
  </conditionalFormatting>
  <conditionalFormatting sqref="G2:G5">
    <cfRule type="cellIs" dxfId="94" priority="19" operator="between">
      <formula>0.1</formula>
      <formula>0.9</formula>
    </cfRule>
  </conditionalFormatting>
  <conditionalFormatting sqref="H2:H5">
    <cfRule type="cellIs" dxfId="93" priority="18" operator="between">
      <formula>0.1</formula>
      <formula>0.9</formula>
    </cfRule>
  </conditionalFormatting>
  <conditionalFormatting sqref="I2:I5">
    <cfRule type="cellIs" dxfId="92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91" priority="15">
      <formula>J2&lt;1246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90" priority="13">
      <formula>K2&lt;319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89" priority="11">
      <formula>L2&lt;734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88" priority="9">
      <formula>M2&lt;2296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87" priority="7">
      <formula>N2&lt;1249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86" priority="5">
      <formula>O2&lt;327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85" priority="3">
      <formula>P2&lt;738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84" priority="1">
      <formula>Q2&lt;2307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5"/>
  <sheetViews>
    <sheetView workbookViewId="0">
      <selection activeCell="A5" sqref="A5"/>
    </sheetView>
  </sheetViews>
  <sheetFormatPr baseColWidth="10"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</row>
    <row r="2" spans="1:23" x14ac:dyDescent="0.25">
      <c r="A2" s="1" t="s">
        <v>23</v>
      </c>
      <c r="B2" s="1">
        <v>1.0249999999999999</v>
      </c>
      <c r="C2" s="1">
        <v>398.1</v>
      </c>
      <c r="D2" s="1">
        <v>0.37</v>
      </c>
      <c r="E2" s="1">
        <v>0.5</v>
      </c>
      <c r="F2" s="1">
        <v>0.44</v>
      </c>
      <c r="G2" s="1">
        <v>0.52</v>
      </c>
      <c r="H2" s="1">
        <v>0.12</v>
      </c>
      <c r="I2" s="1">
        <v>0.5</v>
      </c>
      <c r="J2" s="1">
        <v>1260</v>
      </c>
      <c r="K2" s="1">
        <v>321</v>
      </c>
      <c r="L2" s="1">
        <v>729</v>
      </c>
      <c r="M2" s="1">
        <v>2310</v>
      </c>
      <c r="N2" s="1">
        <v>1270</v>
      </c>
      <c r="O2" s="1">
        <v>327</v>
      </c>
      <c r="P2" s="1">
        <v>735</v>
      </c>
      <c r="Q2" s="1">
        <v>2332</v>
      </c>
      <c r="R2" s="1"/>
      <c r="S2" s="1"/>
      <c r="T2" s="1"/>
      <c r="U2" s="1"/>
      <c r="V2" s="1"/>
      <c r="W2" s="1"/>
    </row>
    <row r="3" spans="1:23" x14ac:dyDescent="0.25">
      <c r="A3" s="1" t="s">
        <v>96</v>
      </c>
      <c r="B3" s="1">
        <v>1.014</v>
      </c>
      <c r="C3" s="1">
        <v>542.4</v>
      </c>
      <c r="D3" s="1">
        <v>0.34</v>
      </c>
      <c r="E3" s="1">
        <v>0.5</v>
      </c>
      <c r="F3" s="1">
        <v>0.49</v>
      </c>
      <c r="G3" s="1">
        <v>0.5</v>
      </c>
      <c r="H3" s="1">
        <v>0.16</v>
      </c>
      <c r="I3" s="1">
        <v>0.49</v>
      </c>
      <c r="J3" s="1">
        <v>1261</v>
      </c>
      <c r="K3" s="1">
        <v>317</v>
      </c>
      <c r="L3" s="1">
        <v>725</v>
      </c>
      <c r="M3" s="1">
        <v>2303</v>
      </c>
      <c r="N3" s="1">
        <v>1268</v>
      </c>
      <c r="O3" s="1">
        <v>323</v>
      </c>
      <c r="P3" s="1">
        <v>728</v>
      </c>
      <c r="Q3" s="1">
        <v>2319</v>
      </c>
      <c r="R3" s="1">
        <v>1.05266850393239</v>
      </c>
      <c r="S3" s="1"/>
      <c r="T3" s="1"/>
      <c r="U3" s="1">
        <v>0.30331796669563199</v>
      </c>
      <c r="V3" s="1"/>
      <c r="W3" s="1"/>
    </row>
    <row r="4" spans="1:23" x14ac:dyDescent="0.25">
      <c r="A4" s="1" t="s">
        <v>97</v>
      </c>
      <c r="B4" s="1">
        <v>1.0129999999999999</v>
      </c>
      <c r="C4" s="1">
        <v>653.29999999999995</v>
      </c>
      <c r="D4" s="1">
        <v>0.35</v>
      </c>
      <c r="E4" s="1">
        <v>0.52</v>
      </c>
      <c r="F4" s="1">
        <v>0.52</v>
      </c>
      <c r="G4" s="1">
        <v>0.51</v>
      </c>
      <c r="H4" s="1">
        <v>0.16</v>
      </c>
      <c r="I4" s="1">
        <v>0.49</v>
      </c>
      <c r="J4" s="1">
        <v>1261</v>
      </c>
      <c r="K4" s="1">
        <v>317</v>
      </c>
      <c r="L4" s="1">
        <v>724</v>
      </c>
      <c r="M4" s="1">
        <v>2302</v>
      </c>
      <c r="N4" s="1">
        <v>1269</v>
      </c>
      <c r="O4" s="1">
        <v>323</v>
      </c>
      <c r="P4" s="1">
        <v>728</v>
      </c>
      <c r="Q4" s="1">
        <v>2320</v>
      </c>
      <c r="R4" s="1">
        <v>0.52311944996968196</v>
      </c>
      <c r="S4" s="1">
        <v>0.53574026855240098</v>
      </c>
      <c r="T4" s="1"/>
      <c r="U4" s="1">
        <v>1.17338194725477</v>
      </c>
      <c r="V4" s="1">
        <v>1.16883132475128</v>
      </c>
      <c r="W4" s="1"/>
    </row>
    <row r="5" spans="1:23" x14ac:dyDescent="0.25">
      <c r="A5" s="2" t="s">
        <v>98</v>
      </c>
      <c r="B5" s="1">
        <v>1.024</v>
      </c>
      <c r="C5" s="1">
        <v>509.9</v>
      </c>
      <c r="D5" s="1">
        <v>0.33</v>
      </c>
      <c r="E5" s="1">
        <v>0.52</v>
      </c>
      <c r="F5" s="1">
        <v>0.51</v>
      </c>
      <c r="G5" s="1">
        <v>0.53</v>
      </c>
      <c r="H5" s="1">
        <v>0.15</v>
      </c>
      <c r="I5" s="1">
        <v>0.5</v>
      </c>
      <c r="J5" s="1">
        <v>1252</v>
      </c>
      <c r="K5" s="1">
        <v>316</v>
      </c>
      <c r="L5" s="1">
        <v>729</v>
      </c>
      <c r="M5" s="1">
        <v>2297</v>
      </c>
      <c r="N5" s="1">
        <v>1260</v>
      </c>
      <c r="O5" s="1">
        <v>322</v>
      </c>
      <c r="P5" s="1">
        <v>728</v>
      </c>
      <c r="Q5" s="1">
        <v>2310</v>
      </c>
      <c r="R5" s="1"/>
      <c r="S5" s="1"/>
      <c r="T5" s="1">
        <v>-1.2200728594011301</v>
      </c>
      <c r="U5" s="1"/>
      <c r="V5" s="1"/>
      <c r="W5" s="1">
        <v>0.314956800084782</v>
      </c>
    </row>
  </sheetData>
  <conditionalFormatting sqref="D2:D5">
    <cfRule type="cellIs" dxfId="83" priority="22" operator="between">
      <formula>0.1</formula>
      <formula>0.9</formula>
    </cfRule>
  </conditionalFormatting>
  <conditionalFormatting sqref="E2:E5">
    <cfRule type="cellIs" dxfId="82" priority="21" operator="between">
      <formula>0.1</formula>
      <formula>0.9</formula>
    </cfRule>
  </conditionalFormatting>
  <conditionalFormatting sqref="F2:F5">
    <cfRule type="cellIs" dxfId="81" priority="20" operator="between">
      <formula>0.1</formula>
      <formula>0.9</formula>
    </cfRule>
  </conditionalFormatting>
  <conditionalFormatting sqref="G2:G5">
    <cfRule type="cellIs" dxfId="80" priority="19" operator="between">
      <formula>0.1</formula>
      <formula>0.9</formula>
    </cfRule>
  </conditionalFormatting>
  <conditionalFormatting sqref="H2:H5">
    <cfRule type="cellIs" dxfId="79" priority="18" operator="between">
      <formula>0.1</formula>
      <formula>0.9</formula>
    </cfRule>
  </conditionalFormatting>
  <conditionalFormatting sqref="I2:I5">
    <cfRule type="cellIs" dxfId="78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77" priority="15">
      <formula>J2&lt;1257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76" priority="13">
      <formula>K2&lt;321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75" priority="11">
      <formula>L2&lt;729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74" priority="9">
      <formula>M2&lt;2302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73" priority="7">
      <formula>N2&lt;1265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72" priority="5">
      <formula>O2&lt;327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71" priority="3">
      <formula>P2&lt;733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70" priority="1">
      <formula>Q2&lt;2315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mean_winter_SST</vt:lpstr>
      <vt:lpstr>mean_spring_SST</vt:lpstr>
      <vt:lpstr>mean_summer_SST</vt:lpstr>
      <vt:lpstr>mean_autumn_SST</vt:lpstr>
      <vt:lpstr>mean_SST</vt:lpstr>
      <vt:lpstr>sd_SST</vt:lpstr>
      <vt:lpstr>concavity</vt:lpstr>
      <vt:lpstr>dist_to_shore</vt:lpstr>
      <vt:lpstr>bathymetry</vt:lpstr>
      <vt:lpstr>mean_CHL</vt:lpstr>
      <vt:lpstr>sd_SAL</vt:lpstr>
      <vt:lpstr>mean_SSH</vt:lpstr>
      <vt:lpstr>sd_SSH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2024-03-06T21:20:44Z</dcterms:created>
  <dcterms:modified xsi:type="dcterms:W3CDTF">2024-03-07T09:55:47Z</dcterms:modified>
</cp:coreProperties>
</file>