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064DD49A-8204-47D7-94FA-6914908FB9E6}" xr6:coauthVersionLast="47" xr6:coauthVersionMax="47" xr10:uidLastSave="{00000000-0000-0000-0000-000000000000}"/>
  <bookViews>
    <workbookView xWindow="-120" yWindow="-120" windowWidth="29040" windowHeight="15840" firstSheet="3" activeTab="13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mean_SST" sheetId="5" r:id="rId5"/>
    <sheet name="sd_SST" sheetId="6" r:id="rId6"/>
    <sheet name="concavity" sheetId="7" r:id="rId7"/>
    <sheet name="dist_to_shore" sheetId="8" r:id="rId8"/>
    <sheet name="bathymetry" sheetId="9" r:id="rId9"/>
    <sheet name="mean_CHL" sheetId="10" r:id="rId10"/>
    <sheet name="sd_SAL" sheetId="11" r:id="rId11"/>
    <sheet name="mean_SSH" sheetId="12" r:id="rId12"/>
    <sheet name="sd_SSH" sheetId="13" r:id="rId13"/>
    <sheet name="sd_VEL" sheetId="14" r:id="rId14"/>
  </sheets>
  <calcPr calcId="0"/>
</workbook>
</file>

<file path=xl/sharedStrings.xml><?xml version="1.0" encoding="utf-8"?>
<sst xmlns="http://schemas.openxmlformats.org/spreadsheetml/2006/main" count="378" uniqueCount="144">
  <si>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</si>
  <si>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</si>
  <si>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</si>
  <si>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</si>
  <si>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</si>
  <si>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</si>
  <si>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</si>
  <si>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</si>
  <si>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</si>
  <si>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</si>
  <si>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</si>
  <si>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</si>
  <si>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</si>
  <si>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</si>
  <si>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</si>
  <si>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</si>
  <si>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</si>
  <si>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beta_I(mean_winter_SST)</t>
  </si>
  <si>
    <t>beta_log_mean_winter_SST</t>
  </si>
  <si>
    <t>beta_mean_winter_SST</t>
  </si>
  <si>
    <t>sd_beta_I(mean_winter_SST)</t>
  </si>
  <si>
    <t>sd_beta_log_mean_winter_SST</t>
  </si>
  <si>
    <t>sd_beta_mean_winter_SST</t>
  </si>
  <si>
    <t>1</t>
  </si>
  <si>
    <t>mean_winter_SST</t>
  </si>
  <si>
    <t>mean_winter_SST + I(mean_winter_SST)^2</t>
  </si>
  <si>
    <t>log_mean_winter_SST</t>
  </si>
  <si>
    <t>beta_I(mean_spring_SST)</t>
  </si>
  <si>
    <t>beta_log_mean_spring_SST</t>
  </si>
  <si>
    <t>beta_mean_spring_SST</t>
  </si>
  <si>
    <t>sd_beta_I(mean_spring_SST)</t>
  </si>
  <si>
    <t>sd_beta_log_mean_spring_SST</t>
  </si>
  <si>
    <t>sd_beta_mean_spring_SST</t>
  </si>
  <si>
    <t>mean_spring_SST</t>
  </si>
  <si>
    <t>mean_spring_SST + I(mean_spring_SST)^2</t>
  </si>
  <si>
    <t>log_mean_spring_SST</t>
  </si>
  <si>
    <t>beta_I(mean_summer_SST)</t>
  </si>
  <si>
    <t>beta_log_mean_summer_SST</t>
  </si>
  <si>
    <t>beta_mean_summer_SST</t>
  </si>
  <si>
    <t>sd_beta_I(mean_summer_SST)</t>
  </si>
  <si>
    <t>sd_beta_log_mean_summer_SST</t>
  </si>
  <si>
    <t>sd_beta_mean_summer_SST</t>
  </si>
  <si>
    <t>mean_summer_SST</t>
  </si>
  <si>
    <t>mean_summer_SST + I(mean_summer_SST)^2</t>
  </si>
  <si>
    <t>log_mean_summer_SST</t>
  </si>
  <si>
    <t>beta_I(mean_autumn_SST)</t>
  </si>
  <si>
    <t>beta_log_mean_autumn_SST</t>
  </si>
  <si>
    <t>beta_mean_autumn_SST</t>
  </si>
  <si>
    <t>sd_beta_I(mean_autumn_SST)</t>
  </si>
  <si>
    <t>sd_beta_log_mean_autumn_SST</t>
  </si>
  <si>
    <t>sd_beta_mean_autumn_SST</t>
  </si>
  <si>
    <t>mean_autumn_SST</t>
  </si>
  <si>
    <t>mean_autumn_SST + I(mean_autumn_SST)^2</t>
  </si>
  <si>
    <t>log_mean_autumn_SST</t>
  </si>
  <si>
    <t>beta_I(mean_SST)</t>
  </si>
  <si>
    <t>beta_log_mean_SST</t>
  </si>
  <si>
    <t>beta_mean_SST</t>
  </si>
  <si>
    <t>sd_beta_I(mean_SST)</t>
  </si>
  <si>
    <t>sd_beta_log_mean_SST</t>
  </si>
  <si>
    <t>sd_beta_mean_SST</t>
  </si>
  <si>
    <t>mean_SST</t>
  </si>
  <si>
    <t>mean_SST + I(mean_SST)^2</t>
  </si>
  <si>
    <t>log_mean_SST</t>
  </si>
  <si>
    <t>beta_I(sd_SST)</t>
  </si>
  <si>
    <t>beta_log_sd_SST</t>
  </si>
  <si>
    <t>beta_sd_SST</t>
  </si>
  <si>
    <t>sd_beta_I(sd_SST)</t>
  </si>
  <si>
    <t>sd_beta_log_sd_SST</t>
  </si>
  <si>
    <t>sd_beta_sd_SST</t>
  </si>
  <si>
    <t>sd_SST</t>
  </si>
  <si>
    <t>sd_SST + I(sd_SST)^2</t>
  </si>
  <si>
    <t>log_sd_SST</t>
  </si>
  <si>
    <t>beta_concavity</t>
  </si>
  <si>
    <t>beta_I(concavity)</t>
  </si>
  <si>
    <t>beta_log_concavity</t>
  </si>
  <si>
    <t>sd_beta_concavity</t>
  </si>
  <si>
    <t>sd_beta_I(concavity)</t>
  </si>
  <si>
    <t>sd_beta_log_concavity</t>
  </si>
  <si>
    <t>concavity</t>
  </si>
  <si>
    <t>concavity + I(concavity)^2</t>
  </si>
  <si>
    <t>log_concavity</t>
  </si>
  <si>
    <t>beta_dist_to_shore</t>
  </si>
  <si>
    <t>beta_I(dist_to_shore)</t>
  </si>
  <si>
    <t>beta_log_dist_to_shore</t>
  </si>
  <si>
    <t>sd_beta_dist_to_shore</t>
  </si>
  <si>
    <t>sd_beta_I(dist_to_shore)</t>
  </si>
  <si>
    <t>sd_beta_log_dist_to_shore</t>
  </si>
  <si>
    <t>dist_to_shore</t>
  </si>
  <si>
    <t>dist_to_shore + I(dist_to_shore)^2</t>
  </si>
  <si>
    <t>log_dist_to_shore</t>
  </si>
  <si>
    <t>beta_bathymetry</t>
  </si>
  <si>
    <t>beta_I(bathymetry)</t>
  </si>
  <si>
    <t>beta_log_bathymetry</t>
  </si>
  <si>
    <t>sd_beta_bathymetry</t>
  </si>
  <si>
    <t>sd_beta_I(bathymetry)</t>
  </si>
  <si>
    <t>sd_beta_log_bathymetry</t>
  </si>
  <si>
    <t>bathymetry</t>
  </si>
  <si>
    <t>bathymetry + I(bathymetry)^2</t>
  </si>
  <si>
    <t>log_bathymetry</t>
  </si>
  <si>
    <t>beta_I(mean_CHL)</t>
  </si>
  <si>
    <t>beta_log_mean_CHL</t>
  </si>
  <si>
    <t>beta_mean_CHL</t>
  </si>
  <si>
    <t>sd_beta_I(mean_CHL)</t>
  </si>
  <si>
    <t>sd_beta_log_mean_CHL</t>
  </si>
  <si>
    <t>sd_beta_mean_CHL</t>
  </si>
  <si>
    <t>mean_CHL</t>
  </si>
  <si>
    <t>mean_CHL + I(mean_CHL)^2</t>
  </si>
  <si>
    <t>log_mean_CHL</t>
  </si>
  <si>
    <t>beta_I(sd_SAL)</t>
  </si>
  <si>
    <t>beta_log_sd_SAL</t>
  </si>
  <si>
    <t>beta_sd_SAL</t>
  </si>
  <si>
    <t>sd_beta_I(sd_SAL)</t>
  </si>
  <si>
    <t>sd_beta_log_sd_SAL</t>
  </si>
  <si>
    <t>sd_beta_sd_SAL</t>
  </si>
  <si>
    <t>sd_SAL</t>
  </si>
  <si>
    <t>sd_SAL + I(sd_SAL)^2</t>
  </si>
  <si>
    <t>log_sd_SAL</t>
  </si>
  <si>
    <t>beta_I(mean_SSH)</t>
  </si>
  <si>
    <t>beta_log_mean_SSH</t>
  </si>
  <si>
    <t>beta_mean_SSH</t>
  </si>
  <si>
    <t>sd_beta_I(mean_SSH)</t>
  </si>
  <si>
    <t>sd_beta_log_mean_SSH</t>
  </si>
  <si>
    <t>sd_beta_mean_SSH</t>
  </si>
  <si>
    <t>mean_SSH</t>
  </si>
  <si>
    <t>mean_SSH + I(mean_SSH)^2</t>
  </si>
  <si>
    <t>log_mean_SSH</t>
  </si>
  <si>
    <t>beta_I(sd_SSH)</t>
  </si>
  <si>
    <t>beta_log_sd_SSH</t>
  </si>
  <si>
    <t>beta_sd_SSH</t>
  </si>
  <si>
    <t>sd_beta_I(sd_SSH)</t>
  </si>
  <si>
    <t>sd_beta_log_sd_SSH</t>
  </si>
  <si>
    <t>sd_beta_sd_SSH</t>
  </si>
  <si>
    <t>sd_SSH</t>
  </si>
  <si>
    <t>sd_SSH + I(sd_SSH)^2</t>
  </si>
  <si>
    <t>log_sd_SSH</t>
  </si>
  <si>
    <t>beta_I(sd_VEL)</t>
  </si>
  <si>
    <t>beta_log_sd_VEL</t>
  </si>
  <si>
    <t>beta_sd_VEL</t>
  </si>
  <si>
    <t>sd_beta_I(sd_VEL)</t>
  </si>
  <si>
    <t>sd_beta_log_sd_VEL</t>
  </si>
  <si>
    <t>sd_beta_sd_VEL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</si>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</sst>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96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1.0089999999999999</v>
      </c>
      <c r="C2" s="1">
        <v>512.29999999999995</v>
      </c>
      <c r="D2" s="1">
        <v>0.27</v>
      </c>
      <c r="E2" s="1">
        <v>0.5</v>
      </c>
      <c r="F2" s="1">
        <v>0.4</v>
      </c>
      <c r="G2" s="1">
        <v>0.5</v>
      </c>
      <c r="H2" s="1">
        <v>0.6</v>
      </c>
      <c r="I2" s="1">
        <v>0.5</v>
      </c>
      <c r="J2" s="1">
        <v>635</v>
      </c>
      <c r="K2" s="1">
        <v>143</v>
      </c>
      <c r="L2" s="1">
        <v>467</v>
      </c>
      <c r="M2" s="1">
        <v>1245</v>
      </c>
      <c r="N2" s="1">
        <v>643</v>
      </c>
      <c r="O2" s="1">
        <v>145</v>
      </c>
      <c r="P2" s="1">
        <v>472</v>
      </c>
      <c r="Q2" s="1">
        <v>1260</v>
      </c>
      <c r="R2" s="1"/>
      <c r="S2" s="1"/>
      <c r="T2" s="1"/>
      <c r="U2" s="1"/>
      <c r="V2" s="1"/>
      <c r="W2" s="1"/>
    </row>
    <row r="3" spans="1:23" x14ac:dyDescent="0.25">
      <c r="A3" s="2" t="s">
        <v>24</v>
      </c>
      <c r="B3" s="1">
        <v>1.0049999999999999</v>
      </c>
      <c r="C3" s="1">
        <v>793.3</v>
      </c>
      <c r="D3" s="1">
        <v>0.36</v>
      </c>
      <c r="E3" s="1">
        <v>0.5</v>
      </c>
      <c r="F3" s="1">
        <v>0.41</v>
      </c>
      <c r="G3" s="1">
        <v>0.5</v>
      </c>
      <c r="H3" s="1">
        <v>0.82</v>
      </c>
      <c r="I3" s="1">
        <v>0.5</v>
      </c>
      <c r="J3" s="1">
        <v>584</v>
      </c>
      <c r="K3" s="1">
        <v>127</v>
      </c>
      <c r="L3" s="1">
        <v>434</v>
      </c>
      <c r="M3" s="1">
        <v>1145</v>
      </c>
      <c r="N3" s="1">
        <v>596</v>
      </c>
      <c r="O3" s="1">
        <v>127</v>
      </c>
      <c r="P3" s="1">
        <v>434</v>
      </c>
      <c r="Q3" s="1">
        <v>1157</v>
      </c>
      <c r="R3" s="1"/>
      <c r="S3" s="1"/>
      <c r="T3" s="1">
        <v>-1.668519402826</v>
      </c>
      <c r="U3" s="1"/>
      <c r="V3" s="1"/>
      <c r="W3" s="1">
        <v>0.24670500717142499</v>
      </c>
    </row>
    <row r="4" spans="1:23" x14ac:dyDescent="0.25">
      <c r="A4" s="1" t="s">
        <v>25</v>
      </c>
      <c r="B4" s="1">
        <v>1.0069999999999999</v>
      </c>
      <c r="C4" s="1">
        <v>849.5</v>
      </c>
      <c r="D4" s="1">
        <v>0.35</v>
      </c>
      <c r="E4" s="1">
        <v>0.49</v>
      </c>
      <c r="F4" s="1">
        <v>0.4</v>
      </c>
      <c r="G4" s="1">
        <v>0.5</v>
      </c>
      <c r="H4" s="1">
        <v>0.82</v>
      </c>
      <c r="I4" s="1">
        <v>0.5</v>
      </c>
      <c r="J4" s="1">
        <v>584</v>
      </c>
      <c r="K4" s="1">
        <v>127</v>
      </c>
      <c r="L4" s="1">
        <v>434</v>
      </c>
      <c r="M4" s="1">
        <v>1145</v>
      </c>
      <c r="N4" s="1">
        <v>598</v>
      </c>
      <c r="O4" s="1">
        <v>127</v>
      </c>
      <c r="P4" s="1">
        <v>434</v>
      </c>
      <c r="Q4" s="1">
        <v>1159</v>
      </c>
      <c r="R4" s="1">
        <v>-0.83816741856815002</v>
      </c>
      <c r="S4" s="1"/>
      <c r="T4" s="1">
        <v>-0.83584892846384795</v>
      </c>
      <c r="U4" s="1">
        <v>1.1882173821538899</v>
      </c>
      <c r="V4" s="1"/>
      <c r="W4" s="1">
        <v>1.18877182758457</v>
      </c>
    </row>
    <row r="5" spans="1:23" x14ac:dyDescent="0.25">
      <c r="A5" s="1" t="s">
        <v>26</v>
      </c>
      <c r="B5" s="1">
        <v>1.008</v>
      </c>
      <c r="C5" s="1">
        <v>705.9</v>
      </c>
      <c r="D5" s="1">
        <v>0.37</v>
      </c>
      <c r="E5" s="1">
        <v>0.52</v>
      </c>
      <c r="F5" s="1">
        <v>0.4</v>
      </c>
      <c r="G5" s="1">
        <v>0.5</v>
      </c>
      <c r="H5" s="1">
        <v>0.81</v>
      </c>
      <c r="I5" s="1">
        <v>0.51</v>
      </c>
      <c r="J5" s="1">
        <v>585</v>
      </c>
      <c r="K5" s="1">
        <v>127</v>
      </c>
      <c r="L5" s="1">
        <v>434</v>
      </c>
      <c r="M5" s="1">
        <v>1146</v>
      </c>
      <c r="N5" s="1">
        <v>598</v>
      </c>
      <c r="O5" s="1">
        <v>127</v>
      </c>
      <c r="P5" s="1">
        <v>433</v>
      </c>
      <c r="Q5" s="1">
        <v>1158</v>
      </c>
      <c r="R5" s="1"/>
      <c r="S5" s="1">
        <v>-1.68949063592386</v>
      </c>
      <c r="T5" s="1"/>
      <c r="U5" s="1"/>
      <c r="V5" s="1">
        <v>0.25727738352061003</v>
      </c>
      <c r="W5" s="1"/>
    </row>
  </sheetData>
  <conditionalFormatting sqref="D2:D5">
    <cfRule type="cellIs" dxfId="195" priority="22" operator="between">
      <formula>0.1</formula>
      <formula>0.9</formula>
    </cfRule>
  </conditionalFormatting>
  <conditionalFormatting sqref="E2:E5">
    <cfRule type="cellIs" dxfId="194" priority="21" operator="between">
      <formula>0.1</formula>
      <formula>0.9</formula>
    </cfRule>
  </conditionalFormatting>
  <conditionalFormatting sqref="F2:F5">
    <cfRule type="cellIs" dxfId="193" priority="20" operator="between">
      <formula>0.1</formula>
      <formula>0.9</formula>
    </cfRule>
  </conditionalFormatting>
  <conditionalFormatting sqref="G2:G5">
    <cfRule type="cellIs" dxfId="192" priority="19" operator="between">
      <formula>0.1</formula>
      <formula>0.9</formula>
    </cfRule>
  </conditionalFormatting>
  <conditionalFormatting sqref="H2:H5">
    <cfRule type="cellIs" dxfId="191" priority="18" operator="between">
      <formula>0.1</formula>
      <formula>0.9</formula>
    </cfRule>
  </conditionalFormatting>
  <conditionalFormatting sqref="I2:I5">
    <cfRule type="cellIs" dxfId="19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89" priority="15">
      <formula>J2&lt;589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88" priority="13">
      <formula>K2&lt;132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87" priority="11">
      <formula>L2&lt;439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86" priority="9">
      <formula>M2&lt;1150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85" priority="7">
      <formula>N2&lt;601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84" priority="5">
      <formula>O2&lt;132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83" priority="3">
      <formula>P2&lt;438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82" priority="1">
      <formula>Q2&lt;1162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</row>
    <row r="2" spans="1:23" x14ac:dyDescent="0.25">
      <c r="A2" s="1" t="s">
        <v>23</v>
      </c>
      <c r="B2" s="1">
        <v>1.0089999999999999</v>
      </c>
      <c r="C2" s="1">
        <v>512.29999999999995</v>
      </c>
      <c r="D2" s="1">
        <v>0.27</v>
      </c>
      <c r="E2" s="1">
        <v>0.5</v>
      </c>
      <c r="F2" s="1">
        <v>0.4</v>
      </c>
      <c r="G2" s="1">
        <v>0.5</v>
      </c>
      <c r="H2" s="1">
        <v>0.6</v>
      </c>
      <c r="I2" s="1">
        <v>0.5</v>
      </c>
      <c r="J2" s="1">
        <v>635</v>
      </c>
      <c r="K2" s="1">
        <v>143</v>
      </c>
      <c r="L2" s="1">
        <v>467</v>
      </c>
      <c r="M2" s="1">
        <v>1245</v>
      </c>
      <c r="N2" s="1">
        <v>643</v>
      </c>
      <c r="O2" s="1">
        <v>145</v>
      </c>
      <c r="P2" s="1">
        <v>472</v>
      </c>
      <c r="Q2" s="1">
        <v>1260</v>
      </c>
      <c r="R2" s="1"/>
      <c r="S2" s="1"/>
      <c r="T2" s="1"/>
      <c r="U2" s="1"/>
      <c r="V2" s="1"/>
      <c r="W2" s="1"/>
    </row>
    <row r="3" spans="1:23" x14ac:dyDescent="0.25">
      <c r="A3" s="2" t="s">
        <v>105</v>
      </c>
      <c r="B3" s="1">
        <v>1.004</v>
      </c>
      <c r="C3" s="1">
        <v>537.1</v>
      </c>
      <c r="D3" s="1">
        <v>0.41</v>
      </c>
      <c r="E3" s="1">
        <v>0.51</v>
      </c>
      <c r="F3" s="1">
        <v>0.49</v>
      </c>
      <c r="G3" s="1">
        <v>0.5</v>
      </c>
      <c r="H3" s="1">
        <v>0.87</v>
      </c>
      <c r="I3" s="1">
        <v>0.51</v>
      </c>
      <c r="J3" s="1">
        <v>534</v>
      </c>
      <c r="K3" s="1">
        <v>123</v>
      </c>
      <c r="L3" s="1">
        <v>412</v>
      </c>
      <c r="M3" s="1">
        <v>1069</v>
      </c>
      <c r="N3" s="1">
        <v>538</v>
      </c>
      <c r="O3" s="1">
        <v>122</v>
      </c>
      <c r="P3" s="1">
        <v>397</v>
      </c>
      <c r="Q3" s="1">
        <v>1057</v>
      </c>
      <c r="R3" s="1"/>
      <c r="S3" s="1"/>
      <c r="T3" s="1">
        <v>2.5192019276886399</v>
      </c>
      <c r="U3" s="1"/>
      <c r="V3" s="1"/>
      <c r="W3" s="1">
        <v>0.35861282813472301</v>
      </c>
    </row>
    <row r="4" spans="1:23" x14ac:dyDescent="0.25">
      <c r="A4" s="1" t="s">
        <v>106</v>
      </c>
      <c r="B4" s="1">
        <v>1.0209999999999999</v>
      </c>
      <c r="C4" s="1">
        <v>916.6</v>
      </c>
      <c r="D4" s="1">
        <v>0.41</v>
      </c>
      <c r="E4" s="1">
        <v>0.5</v>
      </c>
      <c r="F4" s="1">
        <v>0.5</v>
      </c>
      <c r="G4" s="1">
        <v>0.49</v>
      </c>
      <c r="H4" s="1">
        <v>0.87</v>
      </c>
      <c r="I4" s="1">
        <v>0.5</v>
      </c>
      <c r="J4" s="1">
        <v>534</v>
      </c>
      <c r="K4" s="1">
        <v>123</v>
      </c>
      <c r="L4" s="1">
        <v>412</v>
      </c>
      <c r="M4" s="1">
        <v>1069</v>
      </c>
      <c r="N4" s="1">
        <v>538</v>
      </c>
      <c r="O4" s="1">
        <v>121</v>
      </c>
      <c r="P4" s="1">
        <v>398</v>
      </c>
      <c r="Q4" s="1">
        <v>1057</v>
      </c>
      <c r="R4" s="1">
        <v>1.26586741143626</v>
      </c>
      <c r="S4" s="1"/>
      <c r="T4" s="1">
        <v>1.32455574295072</v>
      </c>
      <c r="U4" s="1">
        <v>1.16710380350042</v>
      </c>
      <c r="V4" s="1"/>
      <c r="W4" s="1">
        <v>1.1731634050229001</v>
      </c>
    </row>
    <row r="5" spans="1:23" x14ac:dyDescent="0.25">
      <c r="A5" s="1" t="s">
        <v>107</v>
      </c>
      <c r="B5" s="1">
        <v>1.0089999999999999</v>
      </c>
      <c r="C5" s="1">
        <v>797.5</v>
      </c>
      <c r="D5" s="1">
        <v>0.39</v>
      </c>
      <c r="E5" s="1">
        <v>0.49</v>
      </c>
      <c r="F5" s="1">
        <v>0.49</v>
      </c>
      <c r="G5" s="1">
        <v>0.5</v>
      </c>
      <c r="H5" s="1">
        <v>0.86</v>
      </c>
      <c r="I5" s="1">
        <v>0.5</v>
      </c>
      <c r="J5" s="1">
        <v>538</v>
      </c>
      <c r="K5" s="1">
        <v>122</v>
      </c>
      <c r="L5" s="1">
        <v>414</v>
      </c>
      <c r="M5" s="1">
        <v>1074</v>
      </c>
      <c r="N5" s="1">
        <v>542</v>
      </c>
      <c r="O5" s="1">
        <v>120</v>
      </c>
      <c r="P5" s="1">
        <v>402</v>
      </c>
      <c r="Q5" s="1">
        <v>1064</v>
      </c>
      <c r="R5" s="1"/>
      <c r="S5" s="1">
        <v>1.95369532518002</v>
      </c>
      <c r="T5" s="1"/>
      <c r="U5" s="1"/>
      <c r="V5" s="1">
        <v>0.246449850038124</v>
      </c>
      <c r="W5" s="1"/>
    </row>
  </sheetData>
  <conditionalFormatting sqref="D2:D5">
    <cfRule type="cellIs" dxfId="69" priority="22" operator="between">
      <formula>0.1</formula>
      <formula>0.9</formula>
    </cfRule>
  </conditionalFormatting>
  <conditionalFormatting sqref="E2:E5">
    <cfRule type="cellIs" dxfId="68" priority="21" operator="between">
      <formula>0.1</formula>
      <formula>0.9</formula>
    </cfRule>
  </conditionalFormatting>
  <conditionalFormatting sqref="F2:F5">
    <cfRule type="cellIs" dxfId="67" priority="20" operator="between">
      <formula>0.1</formula>
      <formula>0.9</formula>
    </cfRule>
  </conditionalFormatting>
  <conditionalFormatting sqref="G2:G5">
    <cfRule type="cellIs" dxfId="66" priority="19" operator="between">
      <formula>0.1</formula>
      <formula>0.9</formula>
    </cfRule>
  </conditionalFormatting>
  <conditionalFormatting sqref="H2:H5">
    <cfRule type="cellIs" dxfId="65" priority="18" operator="between">
      <formula>0.1</formula>
      <formula>0.9</formula>
    </cfRule>
  </conditionalFormatting>
  <conditionalFormatting sqref="I2:I5">
    <cfRule type="cellIs" dxfId="64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63" priority="15">
      <formula>J2&lt;539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62" priority="13">
      <formula>K2&lt;127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61" priority="11">
      <formula>L2&lt;417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60" priority="9">
      <formula>M2&lt;1074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59" priority="7">
      <formula>N2&lt;543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58" priority="5">
      <formula>O2&lt;125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57" priority="3">
      <formula>P2&lt;402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56" priority="1">
      <formula>Q2&lt;1062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</row>
    <row r="2" spans="1:23" x14ac:dyDescent="0.25">
      <c r="A2" s="1" t="s">
        <v>23</v>
      </c>
      <c r="B2" s="1">
        <v>1.0089999999999999</v>
      </c>
      <c r="C2" s="1">
        <v>512.29999999999995</v>
      </c>
      <c r="D2" s="1">
        <v>0.27</v>
      </c>
      <c r="E2" s="1">
        <v>0.5</v>
      </c>
      <c r="F2" s="1">
        <v>0.4</v>
      </c>
      <c r="G2" s="1">
        <v>0.5</v>
      </c>
      <c r="H2" s="1">
        <v>0.6</v>
      </c>
      <c r="I2" s="1">
        <v>0.5</v>
      </c>
      <c r="J2" s="1">
        <v>635</v>
      </c>
      <c r="K2" s="1">
        <v>143</v>
      </c>
      <c r="L2" s="1">
        <v>467</v>
      </c>
      <c r="M2" s="1">
        <v>1245</v>
      </c>
      <c r="N2" s="1">
        <v>643</v>
      </c>
      <c r="O2" s="1">
        <v>145</v>
      </c>
      <c r="P2" s="1">
        <v>472</v>
      </c>
      <c r="Q2" s="1">
        <v>1260</v>
      </c>
      <c r="R2" s="1"/>
      <c r="S2" s="1"/>
      <c r="T2" s="1"/>
      <c r="U2" s="1"/>
      <c r="V2" s="1"/>
      <c r="W2" s="1"/>
    </row>
    <row r="3" spans="1:23" x14ac:dyDescent="0.25">
      <c r="A3" s="2" t="s">
        <v>114</v>
      </c>
      <c r="B3" s="1">
        <v>1.004</v>
      </c>
      <c r="C3" s="1">
        <v>668.9</v>
      </c>
      <c r="D3" s="1">
        <v>0.4</v>
      </c>
      <c r="E3" s="1">
        <v>0.49</v>
      </c>
      <c r="F3" s="1">
        <v>0.44</v>
      </c>
      <c r="G3" s="1">
        <v>0.5</v>
      </c>
      <c r="H3" s="1">
        <v>0.71</v>
      </c>
      <c r="I3" s="1">
        <v>0.5</v>
      </c>
      <c r="J3" s="1">
        <v>577</v>
      </c>
      <c r="K3" s="1">
        <v>144</v>
      </c>
      <c r="L3" s="1">
        <v>443</v>
      </c>
      <c r="M3" s="1">
        <v>1164</v>
      </c>
      <c r="N3" s="1">
        <v>579</v>
      </c>
      <c r="O3" s="1">
        <v>145</v>
      </c>
      <c r="P3" s="1">
        <v>437</v>
      </c>
      <c r="Q3" s="1">
        <v>1161</v>
      </c>
      <c r="R3" s="1"/>
      <c r="S3" s="1"/>
      <c r="T3" s="1">
        <v>1.5295129686929201</v>
      </c>
      <c r="U3" s="1"/>
      <c r="V3" s="1"/>
      <c r="W3" s="1">
        <v>0.32702464720001501</v>
      </c>
    </row>
    <row r="4" spans="1:23" x14ac:dyDescent="0.25">
      <c r="A4" s="1" t="s">
        <v>115</v>
      </c>
      <c r="B4" s="1">
        <v>1.0289999999999999</v>
      </c>
      <c r="C4" s="1">
        <v>888.1</v>
      </c>
      <c r="D4" s="1">
        <v>0.4</v>
      </c>
      <c r="E4" s="1">
        <v>0.5</v>
      </c>
      <c r="F4" s="1">
        <v>0.44</v>
      </c>
      <c r="G4" s="1">
        <v>0.5</v>
      </c>
      <c r="H4" s="1">
        <v>0.72</v>
      </c>
      <c r="I4" s="1">
        <v>0.5</v>
      </c>
      <c r="J4" s="1">
        <v>577</v>
      </c>
      <c r="K4" s="1">
        <v>144</v>
      </c>
      <c r="L4" s="1">
        <v>443</v>
      </c>
      <c r="M4" s="1">
        <v>1164</v>
      </c>
      <c r="N4" s="1">
        <v>578</v>
      </c>
      <c r="O4" s="1">
        <v>145</v>
      </c>
      <c r="P4" s="1">
        <v>437</v>
      </c>
      <c r="Q4" s="1">
        <v>1160</v>
      </c>
      <c r="R4" s="1">
        <v>0.74172376252612904</v>
      </c>
      <c r="S4" s="1"/>
      <c r="T4" s="1">
        <v>0.76941476863679004</v>
      </c>
      <c r="U4" s="1">
        <v>1.1920625673731</v>
      </c>
      <c r="V4" s="1"/>
      <c r="W4" s="1">
        <v>1.1949529057022801</v>
      </c>
    </row>
    <row r="5" spans="1:23" x14ac:dyDescent="0.25">
      <c r="A5" s="1" t="s">
        <v>116</v>
      </c>
      <c r="B5" s="1">
        <v>1.006</v>
      </c>
      <c r="C5" s="1">
        <v>1005.9</v>
      </c>
      <c r="D5" s="1">
        <v>0.41</v>
      </c>
      <c r="E5" s="1">
        <v>0.5</v>
      </c>
      <c r="F5" s="1">
        <v>0.46</v>
      </c>
      <c r="G5" s="1">
        <v>0.5</v>
      </c>
      <c r="H5" s="1">
        <v>0.71</v>
      </c>
      <c r="I5" s="1">
        <v>0.5</v>
      </c>
      <c r="J5" s="1">
        <v>579</v>
      </c>
      <c r="K5" s="1">
        <v>143</v>
      </c>
      <c r="L5" s="1">
        <v>445</v>
      </c>
      <c r="M5" s="1">
        <v>1167</v>
      </c>
      <c r="N5" s="1">
        <v>580</v>
      </c>
      <c r="O5" s="1">
        <v>146</v>
      </c>
      <c r="P5" s="1">
        <v>440</v>
      </c>
      <c r="Q5" s="1">
        <v>1166</v>
      </c>
      <c r="R5" s="1"/>
      <c r="S5" s="1">
        <v>1.27420266608204</v>
      </c>
      <c r="T5" s="1"/>
      <c r="U5" s="1"/>
      <c r="V5" s="1">
        <v>0.23365125348220001</v>
      </c>
      <c r="W5" s="1"/>
    </row>
  </sheetData>
  <conditionalFormatting sqref="D2:D5">
    <cfRule type="cellIs" dxfId="55" priority="22" operator="between">
      <formula>0.1</formula>
      <formula>0.9</formula>
    </cfRule>
  </conditionalFormatting>
  <conditionalFormatting sqref="E2:E5">
    <cfRule type="cellIs" dxfId="54" priority="21" operator="between">
      <formula>0.1</formula>
      <formula>0.9</formula>
    </cfRule>
  </conditionalFormatting>
  <conditionalFormatting sqref="F2:F5">
    <cfRule type="cellIs" dxfId="53" priority="20" operator="between">
      <formula>0.1</formula>
      <formula>0.9</formula>
    </cfRule>
  </conditionalFormatting>
  <conditionalFormatting sqref="G2:G5">
    <cfRule type="cellIs" dxfId="52" priority="19" operator="between">
      <formula>0.1</formula>
      <formula>0.9</formula>
    </cfRule>
  </conditionalFormatting>
  <conditionalFormatting sqref="H2:H5">
    <cfRule type="cellIs" dxfId="51" priority="18" operator="between">
      <formula>0.1</formula>
      <formula>0.9</formula>
    </cfRule>
  </conditionalFormatting>
  <conditionalFormatting sqref="I2:I5">
    <cfRule type="cellIs" dxfId="5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49" priority="15">
      <formula>J2&lt;582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48" priority="13">
      <formula>K2&lt;148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47" priority="11">
      <formula>L2&lt;448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46" priority="9">
      <formula>M2&lt;1169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45" priority="7">
      <formula>N2&lt;583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44" priority="5">
      <formula>O2&lt;150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43" priority="3">
      <formula>P2&lt;442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42" priority="1">
      <formula>Q2&lt;1165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</row>
    <row r="2" spans="1:23" x14ac:dyDescent="0.25">
      <c r="A2" s="1" t="s">
        <v>23</v>
      </c>
      <c r="B2" s="1">
        <v>1.0089999999999999</v>
      </c>
      <c r="C2" s="1">
        <v>512.29999999999995</v>
      </c>
      <c r="D2" s="1">
        <v>0.27</v>
      </c>
      <c r="E2" s="1">
        <v>0.5</v>
      </c>
      <c r="F2" s="1">
        <v>0.4</v>
      </c>
      <c r="G2" s="1">
        <v>0.5</v>
      </c>
      <c r="H2" s="1">
        <v>0.6</v>
      </c>
      <c r="I2" s="1">
        <v>0.5</v>
      </c>
      <c r="J2" s="1">
        <v>635</v>
      </c>
      <c r="K2" s="1">
        <v>143</v>
      </c>
      <c r="L2" s="1">
        <v>467</v>
      </c>
      <c r="M2" s="1">
        <v>1245</v>
      </c>
      <c r="N2" s="1">
        <v>643</v>
      </c>
      <c r="O2" s="1">
        <v>145</v>
      </c>
      <c r="P2" s="1">
        <v>472</v>
      </c>
      <c r="Q2" s="1">
        <v>1260</v>
      </c>
      <c r="R2" s="1"/>
      <c r="S2" s="1"/>
      <c r="T2" s="1"/>
      <c r="U2" s="1"/>
      <c r="V2" s="1"/>
      <c r="W2" s="1"/>
    </row>
    <row r="3" spans="1:23" x14ac:dyDescent="0.25">
      <c r="A3" s="2" t="s">
        <v>123</v>
      </c>
      <c r="B3" s="1">
        <v>1.0069999999999999</v>
      </c>
      <c r="C3" s="1">
        <v>587.5</v>
      </c>
      <c r="D3" s="1">
        <v>0.23</v>
      </c>
      <c r="E3" s="1">
        <v>0.5</v>
      </c>
      <c r="F3" s="1">
        <v>0.41</v>
      </c>
      <c r="G3" s="1">
        <v>0.49</v>
      </c>
      <c r="H3" s="1">
        <v>0.65</v>
      </c>
      <c r="I3" s="1">
        <v>0.52</v>
      </c>
      <c r="J3" s="1">
        <v>603</v>
      </c>
      <c r="K3" s="1">
        <v>143</v>
      </c>
      <c r="L3" s="1">
        <v>459</v>
      </c>
      <c r="M3" s="1">
        <v>1205</v>
      </c>
      <c r="N3" s="1">
        <v>608</v>
      </c>
      <c r="O3" s="1">
        <v>146</v>
      </c>
      <c r="P3" s="1">
        <v>457</v>
      </c>
      <c r="Q3" s="1">
        <v>1211</v>
      </c>
      <c r="R3" s="1"/>
      <c r="S3" s="1"/>
      <c r="T3" s="1">
        <v>1.5322509423764099</v>
      </c>
      <c r="U3" s="1"/>
      <c r="V3" s="1"/>
      <c r="W3" s="1">
        <v>0.36031259932183202</v>
      </c>
    </row>
    <row r="4" spans="1:23" x14ac:dyDescent="0.25">
      <c r="A4" s="1" t="s">
        <v>124</v>
      </c>
      <c r="B4" s="1">
        <v>1.0049999999999999</v>
      </c>
      <c r="C4" s="1">
        <v>640.6</v>
      </c>
      <c r="D4" s="1">
        <v>0.23</v>
      </c>
      <c r="E4" s="1">
        <v>0.51</v>
      </c>
      <c r="F4" s="1">
        <v>0.4</v>
      </c>
      <c r="G4" s="1">
        <v>0.5</v>
      </c>
      <c r="H4" s="1">
        <v>0.63</v>
      </c>
      <c r="I4" s="1">
        <v>0.5</v>
      </c>
      <c r="J4" s="1">
        <v>603</v>
      </c>
      <c r="K4" s="1">
        <v>143</v>
      </c>
      <c r="L4" s="1">
        <v>459</v>
      </c>
      <c r="M4" s="1">
        <v>1205</v>
      </c>
      <c r="N4" s="1">
        <v>607</v>
      </c>
      <c r="O4" s="1">
        <v>146</v>
      </c>
      <c r="P4" s="1">
        <v>458</v>
      </c>
      <c r="Q4" s="1">
        <v>1211</v>
      </c>
      <c r="R4" s="1">
        <v>0.78424180831255297</v>
      </c>
      <c r="S4" s="1"/>
      <c r="T4" s="1">
        <v>0.77916642270431602</v>
      </c>
      <c r="U4" s="1">
        <v>1.1527510049910199</v>
      </c>
      <c r="V4" s="1"/>
      <c r="W4" s="1">
        <v>1.1532587201315201</v>
      </c>
    </row>
    <row r="5" spans="1:23" x14ac:dyDescent="0.25">
      <c r="A5" s="1" t="s">
        <v>125</v>
      </c>
      <c r="B5" s="1">
        <v>1.0049999999999999</v>
      </c>
      <c r="C5" s="1">
        <v>476.7</v>
      </c>
      <c r="D5" s="1">
        <v>0.23</v>
      </c>
      <c r="E5" s="1">
        <v>0.49</v>
      </c>
      <c r="F5" s="1">
        <v>0.41</v>
      </c>
      <c r="G5" s="1">
        <v>0.5</v>
      </c>
      <c r="H5" s="1">
        <v>0.65</v>
      </c>
      <c r="I5" s="1">
        <v>0.51</v>
      </c>
      <c r="J5" s="1">
        <v>603</v>
      </c>
      <c r="K5" s="1">
        <v>143</v>
      </c>
      <c r="L5" s="1">
        <v>459</v>
      </c>
      <c r="M5" s="1">
        <v>1205</v>
      </c>
      <c r="N5" s="1">
        <v>608</v>
      </c>
      <c r="O5" s="1">
        <v>146</v>
      </c>
      <c r="P5" s="1">
        <v>456</v>
      </c>
      <c r="Q5" s="1">
        <v>1210</v>
      </c>
      <c r="R5" s="1"/>
      <c r="S5" s="1">
        <v>1.5233540110744399</v>
      </c>
      <c r="T5" s="1"/>
      <c r="U5" s="1"/>
      <c r="V5" s="1">
        <v>0.35684844166103502</v>
      </c>
      <c r="W5" s="1"/>
    </row>
  </sheetData>
  <conditionalFormatting sqref="D2:D5">
    <cfRule type="cellIs" dxfId="41" priority="22" operator="between">
      <formula>0.1</formula>
      <formula>0.9</formula>
    </cfRule>
  </conditionalFormatting>
  <conditionalFormatting sqref="E2:E5">
    <cfRule type="cellIs" dxfId="40" priority="21" operator="between">
      <formula>0.1</formula>
      <formula>0.9</formula>
    </cfRule>
  </conditionalFormatting>
  <conditionalFormatting sqref="F2:F5">
    <cfRule type="cellIs" dxfId="39" priority="20" operator="between">
      <formula>0.1</formula>
      <formula>0.9</formula>
    </cfRule>
  </conditionalFormatting>
  <conditionalFormatting sqref="G2:G5">
    <cfRule type="cellIs" dxfId="38" priority="19" operator="between">
      <formula>0.1</formula>
      <formula>0.9</formula>
    </cfRule>
  </conditionalFormatting>
  <conditionalFormatting sqref="H2:H5">
    <cfRule type="cellIs" dxfId="37" priority="18" operator="between">
      <formula>0.1</formula>
      <formula>0.9</formula>
    </cfRule>
  </conditionalFormatting>
  <conditionalFormatting sqref="I2:I5">
    <cfRule type="cellIs" dxfId="3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35" priority="15">
      <formula>J2&lt;608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34" priority="13">
      <formula>K2&lt;148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33" priority="11">
      <formula>L2&lt;464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32" priority="9">
      <formula>M2&lt;1210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1" priority="7">
      <formula>N2&lt;612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30" priority="5">
      <formula>O2&lt;150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29" priority="3">
      <formula>P2&lt;461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28" priority="1">
      <formula>Q2&lt;1215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</row>
    <row r="2" spans="1:23" x14ac:dyDescent="0.25">
      <c r="A2" s="1" t="s">
        <v>23</v>
      </c>
      <c r="B2" s="1">
        <v>1.0089999999999999</v>
      </c>
      <c r="C2" s="1">
        <v>512.29999999999995</v>
      </c>
      <c r="D2" s="1">
        <v>0.27</v>
      </c>
      <c r="E2" s="1">
        <v>0.5</v>
      </c>
      <c r="F2" s="1">
        <v>0.4</v>
      </c>
      <c r="G2" s="1">
        <v>0.5</v>
      </c>
      <c r="H2" s="1">
        <v>0.6</v>
      </c>
      <c r="I2" s="1">
        <v>0.5</v>
      </c>
      <c r="J2" s="1">
        <v>635</v>
      </c>
      <c r="K2" s="1">
        <v>143</v>
      </c>
      <c r="L2" s="1">
        <v>467</v>
      </c>
      <c r="M2" s="1">
        <v>1245</v>
      </c>
      <c r="N2" s="1">
        <v>643</v>
      </c>
      <c r="O2" s="1">
        <v>145</v>
      </c>
      <c r="P2" s="1">
        <v>472</v>
      </c>
      <c r="Q2" s="1">
        <v>1260</v>
      </c>
      <c r="R2" s="1"/>
      <c r="S2" s="1"/>
      <c r="T2" s="1"/>
      <c r="U2" s="1"/>
      <c r="V2" s="1"/>
      <c r="W2" s="1"/>
    </row>
    <row r="3" spans="1:23" x14ac:dyDescent="0.25">
      <c r="A3" s="2" t="s">
        <v>132</v>
      </c>
      <c r="B3" s="1">
        <v>1.0049999999999999</v>
      </c>
      <c r="C3" s="1">
        <v>208.4</v>
      </c>
      <c r="D3" s="1">
        <v>0.15</v>
      </c>
      <c r="E3" s="1">
        <v>0.5</v>
      </c>
      <c r="F3" s="1">
        <v>0.4</v>
      </c>
      <c r="G3" s="1">
        <v>0.51</v>
      </c>
      <c r="H3" s="1">
        <v>0.3</v>
      </c>
      <c r="I3" s="1">
        <v>0.51</v>
      </c>
      <c r="J3" s="1">
        <v>629</v>
      </c>
      <c r="K3" s="1">
        <v>123</v>
      </c>
      <c r="L3" s="1">
        <v>441</v>
      </c>
      <c r="M3" s="1">
        <v>1193</v>
      </c>
      <c r="N3" s="1">
        <v>632</v>
      </c>
      <c r="O3" s="1">
        <v>122</v>
      </c>
      <c r="P3" s="1">
        <v>446</v>
      </c>
      <c r="Q3" s="1">
        <v>1200</v>
      </c>
      <c r="R3" s="1"/>
      <c r="S3" s="1"/>
      <c r="T3" s="1">
        <v>-3.34980012776564</v>
      </c>
      <c r="U3" s="1"/>
      <c r="V3" s="1"/>
      <c r="W3" s="1">
        <v>0.65548705874759094</v>
      </c>
    </row>
    <row r="4" spans="1:23" x14ac:dyDescent="0.25">
      <c r="A4" s="1" t="s">
        <v>133</v>
      </c>
      <c r="B4" s="1">
        <v>1.1719999999999999</v>
      </c>
      <c r="C4" s="1">
        <v>212.6</v>
      </c>
      <c r="D4" s="1">
        <v>0.14000000000000001</v>
      </c>
      <c r="E4" s="1">
        <v>0.5</v>
      </c>
      <c r="F4" s="1">
        <v>0.4</v>
      </c>
      <c r="G4" s="1">
        <v>0.49</v>
      </c>
      <c r="H4" s="1">
        <v>0.3</v>
      </c>
      <c r="I4" s="1">
        <v>0.5</v>
      </c>
      <c r="J4" s="1">
        <v>628</v>
      </c>
      <c r="K4" s="1">
        <v>123</v>
      </c>
      <c r="L4" s="1">
        <v>440</v>
      </c>
      <c r="M4" s="1">
        <v>1191</v>
      </c>
      <c r="N4" s="1">
        <v>633</v>
      </c>
      <c r="O4" s="1">
        <v>122</v>
      </c>
      <c r="P4" s="1">
        <v>445</v>
      </c>
      <c r="Q4" s="1">
        <v>1200</v>
      </c>
      <c r="R4" s="1">
        <v>-1.8469152670359601</v>
      </c>
      <c r="S4" s="1"/>
      <c r="T4" s="1">
        <v>-1.8398753476106999</v>
      </c>
      <c r="U4" s="1">
        <v>1.2230158576524901</v>
      </c>
      <c r="V4" s="1"/>
      <c r="W4" s="1">
        <v>1.2302219849335401</v>
      </c>
    </row>
    <row r="5" spans="1:23" x14ac:dyDescent="0.25">
      <c r="A5" s="1" t="s">
        <v>134</v>
      </c>
      <c r="B5" s="1">
        <v>1.0740000000000001</v>
      </c>
      <c r="C5" s="1">
        <v>230.3</v>
      </c>
      <c r="D5" s="1">
        <v>0.15</v>
      </c>
      <c r="E5" s="1">
        <v>0.5</v>
      </c>
      <c r="F5" s="1">
        <v>0.39</v>
      </c>
      <c r="G5" s="1">
        <v>0.5</v>
      </c>
      <c r="H5" s="1">
        <v>0.28999999999999998</v>
      </c>
      <c r="I5" s="1">
        <v>0.49</v>
      </c>
      <c r="J5" s="1">
        <v>628</v>
      </c>
      <c r="K5" s="1">
        <v>123</v>
      </c>
      <c r="L5" s="1">
        <v>441</v>
      </c>
      <c r="M5" s="1">
        <v>1192</v>
      </c>
      <c r="N5" s="1">
        <v>632</v>
      </c>
      <c r="O5" s="1">
        <v>122</v>
      </c>
      <c r="P5" s="1">
        <v>446</v>
      </c>
      <c r="Q5" s="1">
        <v>1200</v>
      </c>
      <c r="R5" s="1"/>
      <c r="S5" s="1">
        <v>-3.60300184018549</v>
      </c>
      <c r="T5" s="1"/>
      <c r="U5" s="1"/>
      <c r="V5" s="1">
        <v>0.643974833039206</v>
      </c>
      <c r="W5" s="1"/>
    </row>
  </sheetData>
  <conditionalFormatting sqref="D2:D5">
    <cfRule type="cellIs" dxfId="27" priority="22" operator="between">
      <formula>0.1</formula>
      <formula>0.9</formula>
    </cfRule>
  </conditionalFormatting>
  <conditionalFormatting sqref="E2:E5">
    <cfRule type="cellIs" dxfId="26" priority="21" operator="between">
      <formula>0.1</formula>
      <formula>0.9</formula>
    </cfRule>
  </conditionalFormatting>
  <conditionalFormatting sqref="F2:F5">
    <cfRule type="cellIs" dxfId="25" priority="20" operator="between">
      <formula>0.1</formula>
      <formula>0.9</formula>
    </cfRule>
  </conditionalFormatting>
  <conditionalFormatting sqref="G2:G5">
    <cfRule type="cellIs" dxfId="24" priority="19" operator="between">
      <formula>0.1</formula>
      <formula>0.9</formula>
    </cfRule>
  </conditionalFormatting>
  <conditionalFormatting sqref="H2:H5">
    <cfRule type="cellIs" dxfId="23" priority="18" operator="between">
      <formula>0.1</formula>
      <formula>0.9</formula>
    </cfRule>
  </conditionalFormatting>
  <conditionalFormatting sqref="I2:I5">
    <cfRule type="cellIs" dxfId="2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21" priority="15">
      <formula>J2&lt;633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20" priority="13">
      <formula>K2&lt;128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9" priority="11">
      <formula>L2&lt;445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8" priority="9">
      <formula>M2&lt;1196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7" priority="7">
      <formula>N2&lt;637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6" priority="5">
      <formula>O2&lt;127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5" priority="3">
      <formula>P2&lt;450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4" priority="1">
      <formula>Q2&lt;1205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5"/>
  <sheetViews>
    <sheetView tabSelected="1" workbookViewId="0">
      <selection activeCell="F18" sqref="F18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</row>
    <row r="2" spans="1:23" x14ac:dyDescent="0.25">
      <c r="A2" s="1" t="s">
        <v>23</v>
      </c>
      <c r="B2" s="1">
        <v>1.0089999999999999</v>
      </c>
      <c r="C2" s="1">
        <v>512.29999999999995</v>
      </c>
      <c r="D2" s="1">
        <v>0.27</v>
      </c>
      <c r="E2" s="1">
        <v>0.5</v>
      </c>
      <c r="F2" s="1">
        <v>0.4</v>
      </c>
      <c r="G2" s="1">
        <v>0.5</v>
      </c>
      <c r="H2" s="1">
        <v>0.6</v>
      </c>
      <c r="I2" s="1">
        <v>0.5</v>
      </c>
      <c r="J2" s="1">
        <v>635</v>
      </c>
      <c r="K2" s="1">
        <v>143</v>
      </c>
      <c r="L2" s="1">
        <v>467</v>
      </c>
      <c r="M2" s="1">
        <v>1245</v>
      </c>
      <c r="N2" s="1">
        <v>643</v>
      </c>
      <c r="O2" s="1">
        <v>145</v>
      </c>
      <c r="P2" s="1">
        <v>472</v>
      </c>
      <c r="Q2" s="1">
        <v>1260</v>
      </c>
      <c r="R2" s="1"/>
      <c r="S2" s="1"/>
      <c r="T2" s="1"/>
      <c r="U2" s="1"/>
      <c r="V2" s="1"/>
      <c r="W2" s="1"/>
    </row>
    <row r="3" spans="1:23" x14ac:dyDescent="0.25">
      <c r="A3" s="1" t="s">
        <v>141</v>
      </c>
      <c r="B3" s="1">
        <v>1.024</v>
      </c>
      <c r="C3" s="1">
        <v>764</v>
      </c>
      <c r="D3" s="1">
        <v>0.28999999999999998</v>
      </c>
      <c r="E3" s="1">
        <v>0.51</v>
      </c>
      <c r="F3" s="1">
        <v>0.42</v>
      </c>
      <c r="G3" s="1">
        <v>0.49</v>
      </c>
      <c r="H3" s="1">
        <v>0.7</v>
      </c>
      <c r="I3" s="1">
        <v>0.5</v>
      </c>
      <c r="J3" s="1">
        <v>636</v>
      </c>
      <c r="K3" s="1">
        <v>136</v>
      </c>
      <c r="L3" s="1">
        <v>461</v>
      </c>
      <c r="M3" s="1">
        <v>1233</v>
      </c>
      <c r="N3" s="1">
        <v>660</v>
      </c>
      <c r="O3" s="1">
        <v>136</v>
      </c>
      <c r="P3" s="1">
        <v>483</v>
      </c>
      <c r="Q3" s="1">
        <v>1279</v>
      </c>
      <c r="R3" s="1"/>
      <c r="S3" s="1"/>
      <c r="T3" s="1">
        <v>-0.85554186555994605</v>
      </c>
      <c r="U3" s="1"/>
      <c r="V3" s="1"/>
      <c r="W3" s="1">
        <v>0.17756429062868301</v>
      </c>
    </row>
    <row r="4" spans="1:23" x14ac:dyDescent="0.25">
      <c r="A4" s="1" t="s">
        <v>142</v>
      </c>
      <c r="B4" s="1">
        <v>1.0309999999999999</v>
      </c>
      <c r="C4" s="1">
        <v>892.1</v>
      </c>
      <c r="D4" s="1">
        <v>0.28999999999999998</v>
      </c>
      <c r="E4" s="1">
        <v>0.51</v>
      </c>
      <c r="F4" s="1">
        <v>0.43</v>
      </c>
      <c r="G4" s="1">
        <v>0.51</v>
      </c>
      <c r="H4" s="1">
        <v>0.72</v>
      </c>
      <c r="I4" s="1">
        <v>0.5</v>
      </c>
      <c r="J4" s="1">
        <v>636</v>
      </c>
      <c r="K4" s="1">
        <v>136</v>
      </c>
      <c r="L4" s="1">
        <v>461</v>
      </c>
      <c r="M4" s="1">
        <v>1233</v>
      </c>
      <c r="N4" s="1">
        <v>660</v>
      </c>
      <c r="O4" s="1">
        <v>136</v>
      </c>
      <c r="P4" s="1">
        <v>484</v>
      </c>
      <c r="Q4" s="1">
        <v>1280</v>
      </c>
      <c r="R4" s="1">
        <v>-0.43477817038903099</v>
      </c>
      <c r="S4" s="1"/>
      <c r="T4" s="1">
        <v>-0.43908336667716302</v>
      </c>
      <c r="U4" s="1">
        <v>1.1719201920998199</v>
      </c>
      <c r="V4" s="1"/>
      <c r="W4" s="1">
        <v>1.16886621150551</v>
      </c>
    </row>
    <row r="5" spans="1:23" x14ac:dyDescent="0.25">
      <c r="A5" s="2" t="s">
        <v>143</v>
      </c>
      <c r="B5" s="1">
        <v>1.0309999999999999</v>
      </c>
      <c r="C5" s="1">
        <v>656.8</v>
      </c>
      <c r="D5" s="1">
        <v>0.26</v>
      </c>
      <c r="E5" s="1">
        <v>0.49</v>
      </c>
      <c r="F5" s="1">
        <v>0.45</v>
      </c>
      <c r="G5" s="1">
        <v>0.48</v>
      </c>
      <c r="H5" s="1">
        <v>0.71</v>
      </c>
      <c r="I5" s="1">
        <v>0.51</v>
      </c>
      <c r="J5" s="1">
        <v>625</v>
      </c>
      <c r="K5" s="1">
        <v>135</v>
      </c>
      <c r="L5" s="1">
        <v>453</v>
      </c>
      <c r="M5" s="1">
        <v>1213</v>
      </c>
      <c r="N5" s="1">
        <v>642</v>
      </c>
      <c r="O5" s="1">
        <v>135</v>
      </c>
      <c r="P5" s="1">
        <v>468</v>
      </c>
      <c r="Q5" s="1">
        <v>1245</v>
      </c>
      <c r="R5" s="1"/>
      <c r="S5" s="1">
        <v>-1.0308126652773399</v>
      </c>
      <c r="T5" s="1"/>
      <c r="U5" s="1"/>
      <c r="V5" s="1">
        <v>0.19654942357767299</v>
      </c>
      <c r="W5" s="1"/>
    </row>
  </sheetData>
  <conditionalFormatting sqref="D2:D5">
    <cfRule type="cellIs" dxfId="13" priority="22" operator="between">
      <formula>0.1</formula>
      <formula>0.9</formula>
    </cfRule>
  </conditionalFormatting>
  <conditionalFormatting sqref="E2:E5">
    <cfRule type="cellIs" dxfId="12" priority="21" operator="between">
      <formula>0.1</formula>
      <formula>0.9</formula>
    </cfRule>
  </conditionalFormatting>
  <conditionalFormatting sqref="F2:F5">
    <cfRule type="cellIs" dxfId="11" priority="20" operator="between">
      <formula>0.1</formula>
      <formula>0.9</formula>
    </cfRule>
  </conditionalFormatting>
  <conditionalFormatting sqref="G2:G5">
    <cfRule type="cellIs" dxfId="10" priority="19" operator="between">
      <formula>0.1</formula>
      <formula>0.9</formula>
    </cfRule>
  </conditionalFormatting>
  <conditionalFormatting sqref="H2:H5">
    <cfRule type="cellIs" dxfId="9" priority="18" operator="between">
      <formula>0.1</formula>
      <formula>0.9</formula>
    </cfRule>
  </conditionalFormatting>
  <conditionalFormatting sqref="I2:I5">
    <cfRule type="cellIs" dxfId="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J2&lt;630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K2&lt;140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L2&lt;458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M2&lt;1218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N2&lt;647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O2&lt;140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P2&lt;473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Q2&lt;1250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</row>
    <row r="2" spans="1:23" x14ac:dyDescent="0.25">
      <c r="A2" s="1" t="s">
        <v>23</v>
      </c>
      <c r="B2" s="1">
        <v>1.0089999999999999</v>
      </c>
      <c r="C2" s="1">
        <v>512.29999999999995</v>
      </c>
      <c r="D2" s="1">
        <v>0.27</v>
      </c>
      <c r="E2" s="1">
        <v>0.5</v>
      </c>
      <c r="F2" s="1">
        <v>0.4</v>
      </c>
      <c r="G2" s="1">
        <v>0.5</v>
      </c>
      <c r="H2" s="1">
        <v>0.6</v>
      </c>
      <c r="I2" s="1">
        <v>0.5</v>
      </c>
      <c r="J2" s="1">
        <v>635</v>
      </c>
      <c r="K2" s="1">
        <v>143</v>
      </c>
      <c r="L2" s="1">
        <v>467</v>
      </c>
      <c r="M2" s="1">
        <v>1245</v>
      </c>
      <c r="N2" s="1">
        <v>643</v>
      </c>
      <c r="O2" s="1">
        <v>145</v>
      </c>
      <c r="P2" s="1">
        <v>472</v>
      </c>
      <c r="Q2" s="1">
        <v>1260</v>
      </c>
      <c r="R2" s="1"/>
      <c r="S2" s="1"/>
      <c r="T2" s="1"/>
      <c r="U2" s="1"/>
      <c r="V2" s="1"/>
      <c r="W2" s="1"/>
    </row>
    <row r="3" spans="1:23" x14ac:dyDescent="0.25">
      <c r="A3" s="2" t="s">
        <v>33</v>
      </c>
      <c r="B3" s="1">
        <v>1.012</v>
      </c>
      <c r="C3" s="1">
        <v>450.9</v>
      </c>
      <c r="D3" s="1">
        <v>0.3</v>
      </c>
      <c r="E3" s="1">
        <v>0.5</v>
      </c>
      <c r="F3" s="1">
        <v>0.39</v>
      </c>
      <c r="G3" s="1">
        <v>0.5</v>
      </c>
      <c r="H3" s="1">
        <v>0.56000000000000005</v>
      </c>
      <c r="I3" s="1">
        <v>0.5</v>
      </c>
      <c r="J3" s="1">
        <v>629</v>
      </c>
      <c r="K3" s="1">
        <v>145</v>
      </c>
      <c r="L3" s="1">
        <v>468</v>
      </c>
      <c r="M3" s="1">
        <v>1242</v>
      </c>
      <c r="N3" s="1">
        <v>638</v>
      </c>
      <c r="O3" s="1">
        <v>146</v>
      </c>
      <c r="P3" s="1">
        <v>474</v>
      </c>
      <c r="Q3" s="1">
        <v>1258</v>
      </c>
      <c r="R3" s="1"/>
      <c r="S3" s="1"/>
      <c r="T3" s="1">
        <v>-0.29995912673161901</v>
      </c>
      <c r="U3" s="1"/>
      <c r="V3" s="1"/>
      <c r="W3" s="1">
        <v>0.15927219135655399</v>
      </c>
    </row>
    <row r="4" spans="1:23" x14ac:dyDescent="0.25">
      <c r="A4" s="1" t="s">
        <v>34</v>
      </c>
      <c r="B4" s="1">
        <v>1.048</v>
      </c>
      <c r="C4" s="1">
        <v>518.70000000000005</v>
      </c>
      <c r="D4" s="1">
        <v>0.28000000000000003</v>
      </c>
      <c r="E4" s="1">
        <v>0.5</v>
      </c>
      <c r="F4" s="1">
        <v>0.41</v>
      </c>
      <c r="G4" s="1">
        <v>0.49</v>
      </c>
      <c r="H4" s="1">
        <v>0.56999999999999995</v>
      </c>
      <c r="I4" s="1">
        <v>0.5</v>
      </c>
      <c r="J4" s="1">
        <v>629</v>
      </c>
      <c r="K4" s="1">
        <v>145</v>
      </c>
      <c r="L4" s="1">
        <v>468</v>
      </c>
      <c r="M4" s="1">
        <v>1242</v>
      </c>
      <c r="N4" s="1">
        <v>638</v>
      </c>
      <c r="O4" s="1">
        <v>147</v>
      </c>
      <c r="P4" s="1">
        <v>473</v>
      </c>
      <c r="Q4" s="1">
        <v>1258</v>
      </c>
      <c r="R4" s="1">
        <v>-0.13655373494871001</v>
      </c>
      <c r="S4" s="1"/>
      <c r="T4" s="1">
        <v>-0.154588206372197</v>
      </c>
      <c r="U4" s="1">
        <v>1.1679552873881101</v>
      </c>
      <c r="V4" s="1"/>
      <c r="W4" s="1">
        <v>1.16987438521772</v>
      </c>
    </row>
    <row r="5" spans="1:23" x14ac:dyDescent="0.25">
      <c r="A5" s="1" t="s">
        <v>35</v>
      </c>
      <c r="B5" s="1">
        <v>1.0309999999999999</v>
      </c>
      <c r="C5" s="1">
        <v>455.2</v>
      </c>
      <c r="D5" s="1">
        <v>0.28999999999999998</v>
      </c>
      <c r="E5" s="1">
        <v>0.5</v>
      </c>
      <c r="F5" s="1">
        <v>0.39</v>
      </c>
      <c r="G5" s="1">
        <v>0.5</v>
      </c>
      <c r="H5" s="1">
        <v>0.56000000000000005</v>
      </c>
      <c r="I5" s="1">
        <v>0.49</v>
      </c>
      <c r="J5" s="1">
        <v>629</v>
      </c>
      <c r="K5" s="1">
        <v>145</v>
      </c>
      <c r="L5" s="1">
        <v>468</v>
      </c>
      <c r="M5" s="1">
        <v>1242</v>
      </c>
      <c r="N5" s="1">
        <v>638</v>
      </c>
      <c r="O5" s="1">
        <v>147</v>
      </c>
      <c r="P5" s="1">
        <v>474</v>
      </c>
      <c r="Q5" s="1">
        <v>1259</v>
      </c>
      <c r="R5" s="1"/>
      <c r="S5" s="1">
        <v>-0.28988133688218798</v>
      </c>
      <c r="T5" s="1"/>
      <c r="U5" s="1"/>
      <c r="V5" s="1">
        <v>0.15666479817298901</v>
      </c>
      <c r="W5" s="1"/>
    </row>
  </sheetData>
  <conditionalFormatting sqref="D2:D5">
    <cfRule type="cellIs" dxfId="181" priority="22" operator="between">
      <formula>0.1</formula>
      <formula>0.9</formula>
    </cfRule>
  </conditionalFormatting>
  <conditionalFormatting sqref="E2:E5">
    <cfRule type="cellIs" dxfId="180" priority="21" operator="between">
      <formula>0.1</formula>
      <formula>0.9</formula>
    </cfRule>
  </conditionalFormatting>
  <conditionalFormatting sqref="F2:F5">
    <cfRule type="cellIs" dxfId="179" priority="20" operator="between">
      <formula>0.1</formula>
      <formula>0.9</formula>
    </cfRule>
  </conditionalFormatting>
  <conditionalFormatting sqref="G2:G5">
    <cfRule type="cellIs" dxfId="178" priority="19" operator="between">
      <formula>0.1</formula>
      <formula>0.9</formula>
    </cfRule>
  </conditionalFormatting>
  <conditionalFormatting sqref="H2:H5">
    <cfRule type="cellIs" dxfId="177" priority="18" operator="between">
      <formula>0.1</formula>
      <formula>0.9</formula>
    </cfRule>
  </conditionalFormatting>
  <conditionalFormatting sqref="I2:I5">
    <cfRule type="cellIs" dxfId="17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75" priority="15">
      <formula>J2&lt;634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74" priority="13">
      <formula>K2&lt;148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73" priority="11">
      <formula>L2&lt;472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72" priority="9">
      <formula>M2&lt;1247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71" priority="7">
      <formula>N2&lt;643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70" priority="5">
      <formula>O2&lt;150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69" priority="3">
      <formula>P2&lt;477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68" priority="1">
      <formula>Q2&lt;1263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</row>
    <row r="2" spans="1:23" x14ac:dyDescent="0.25">
      <c r="A2" s="1" t="s">
        <v>23</v>
      </c>
      <c r="B2" s="1">
        <v>1.0089999999999999</v>
      </c>
      <c r="C2" s="1">
        <v>512.29999999999995</v>
      </c>
      <c r="D2" s="1">
        <v>0.27</v>
      </c>
      <c r="E2" s="1">
        <v>0.5</v>
      </c>
      <c r="F2" s="1">
        <v>0.4</v>
      </c>
      <c r="G2" s="1">
        <v>0.5</v>
      </c>
      <c r="H2" s="1">
        <v>0.6</v>
      </c>
      <c r="I2" s="1">
        <v>0.5</v>
      </c>
      <c r="J2" s="1">
        <v>635</v>
      </c>
      <c r="K2" s="1">
        <v>143</v>
      </c>
      <c r="L2" s="1">
        <v>467</v>
      </c>
      <c r="M2" s="1">
        <v>1245</v>
      </c>
      <c r="N2" s="1">
        <v>643</v>
      </c>
      <c r="O2" s="1">
        <v>145</v>
      </c>
      <c r="P2" s="1">
        <v>472</v>
      </c>
      <c r="Q2" s="1">
        <v>1260</v>
      </c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>
        <v>1.0049999999999999</v>
      </c>
      <c r="C3" s="1">
        <v>1208.5</v>
      </c>
      <c r="D3" s="1">
        <v>0.46</v>
      </c>
      <c r="E3" s="1">
        <v>0.49</v>
      </c>
      <c r="F3" s="1">
        <v>0.45</v>
      </c>
      <c r="G3" s="1">
        <v>0.49</v>
      </c>
      <c r="H3" s="1">
        <v>0.82</v>
      </c>
      <c r="I3" s="1">
        <v>0.5</v>
      </c>
      <c r="J3" s="1">
        <v>555</v>
      </c>
      <c r="K3" s="1">
        <v>153</v>
      </c>
      <c r="L3" s="1">
        <v>424</v>
      </c>
      <c r="M3" s="1">
        <v>1132</v>
      </c>
      <c r="N3" s="1">
        <v>565</v>
      </c>
      <c r="O3" s="1">
        <v>154</v>
      </c>
      <c r="P3" s="1">
        <v>420</v>
      </c>
      <c r="Q3" s="1">
        <v>1139</v>
      </c>
      <c r="R3" s="1"/>
      <c r="S3" s="1"/>
      <c r="T3" s="1">
        <v>-1.39626672314043</v>
      </c>
      <c r="U3" s="1"/>
      <c r="V3" s="1"/>
      <c r="W3" s="1">
        <v>0.18736662389859701</v>
      </c>
    </row>
    <row r="4" spans="1:23" x14ac:dyDescent="0.25">
      <c r="A4" s="1" t="s">
        <v>43</v>
      </c>
      <c r="B4" s="1">
        <v>1.0029999999999999</v>
      </c>
      <c r="C4" s="1">
        <v>1386.6</v>
      </c>
      <c r="D4" s="1">
        <v>0.46</v>
      </c>
      <c r="E4" s="1">
        <v>0.51</v>
      </c>
      <c r="F4" s="1">
        <v>0.46</v>
      </c>
      <c r="G4" s="1">
        <v>0.5</v>
      </c>
      <c r="H4" s="1">
        <v>0.82</v>
      </c>
      <c r="I4" s="1">
        <v>0.5</v>
      </c>
      <c r="J4" s="1">
        <v>555</v>
      </c>
      <c r="K4" s="1">
        <v>153</v>
      </c>
      <c r="L4" s="1">
        <v>424</v>
      </c>
      <c r="M4" s="1">
        <v>1132</v>
      </c>
      <c r="N4" s="1">
        <v>565</v>
      </c>
      <c r="O4" s="1">
        <v>155</v>
      </c>
      <c r="P4" s="1">
        <v>420</v>
      </c>
      <c r="Q4" s="1">
        <v>1140</v>
      </c>
      <c r="R4" s="1">
        <v>-0.69913304655805097</v>
      </c>
      <c r="S4" s="1"/>
      <c r="T4" s="1">
        <v>-0.70169301353040403</v>
      </c>
      <c r="U4" s="1">
        <v>1.1639918274616099</v>
      </c>
      <c r="V4" s="1"/>
      <c r="W4" s="1">
        <v>1.1623851073367899</v>
      </c>
    </row>
    <row r="5" spans="1:23" x14ac:dyDescent="0.25">
      <c r="A5" s="1" t="s">
        <v>44</v>
      </c>
      <c r="B5" s="1">
        <v>1.0089999999999999</v>
      </c>
      <c r="C5" s="1">
        <v>1368.2</v>
      </c>
      <c r="D5" s="1">
        <v>0.46</v>
      </c>
      <c r="E5" s="1">
        <v>0.5</v>
      </c>
      <c r="F5" s="1">
        <v>0.47</v>
      </c>
      <c r="G5" s="1">
        <v>0.5</v>
      </c>
      <c r="H5" s="1">
        <v>0.81</v>
      </c>
      <c r="I5" s="1">
        <v>0.5</v>
      </c>
      <c r="J5" s="1">
        <v>555</v>
      </c>
      <c r="K5" s="1">
        <v>153</v>
      </c>
      <c r="L5" s="1">
        <v>424</v>
      </c>
      <c r="M5" s="1">
        <v>1132</v>
      </c>
      <c r="N5" s="1">
        <v>565</v>
      </c>
      <c r="O5" s="1">
        <v>155</v>
      </c>
      <c r="P5" s="1">
        <v>420</v>
      </c>
      <c r="Q5" s="1">
        <v>1140</v>
      </c>
      <c r="R5" s="1"/>
      <c r="S5" s="1">
        <v>-1.4011586836338501</v>
      </c>
      <c r="T5" s="1"/>
      <c r="U5" s="1"/>
      <c r="V5" s="1">
        <v>0.180923361494185</v>
      </c>
      <c r="W5" s="1"/>
    </row>
  </sheetData>
  <conditionalFormatting sqref="D2:D5">
    <cfRule type="cellIs" dxfId="167" priority="22" operator="between">
      <formula>0.1</formula>
      <formula>0.9</formula>
    </cfRule>
  </conditionalFormatting>
  <conditionalFormatting sqref="E2:E5">
    <cfRule type="cellIs" dxfId="166" priority="21" operator="between">
      <formula>0.1</formula>
      <formula>0.9</formula>
    </cfRule>
  </conditionalFormatting>
  <conditionalFormatting sqref="F2:F5">
    <cfRule type="cellIs" dxfId="165" priority="20" operator="between">
      <formula>0.1</formula>
      <formula>0.9</formula>
    </cfRule>
  </conditionalFormatting>
  <conditionalFormatting sqref="G2:G5">
    <cfRule type="cellIs" dxfId="164" priority="19" operator="between">
      <formula>0.1</formula>
      <formula>0.9</formula>
    </cfRule>
  </conditionalFormatting>
  <conditionalFormatting sqref="H2:H5">
    <cfRule type="cellIs" dxfId="163" priority="18" operator="between">
      <formula>0.1</formula>
      <formula>0.9</formula>
    </cfRule>
  </conditionalFormatting>
  <conditionalFormatting sqref="I2:I5">
    <cfRule type="cellIs" dxfId="16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61" priority="15">
      <formula>J2&lt;560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60" priority="13">
      <formula>K2&lt;148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59" priority="11">
      <formula>L2&lt;429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58" priority="9">
      <formula>M2&lt;1137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57" priority="7">
      <formula>N2&lt;570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56" priority="5">
      <formula>O2&lt;150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55" priority="3">
      <formula>P2&lt;425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54" priority="1">
      <formula>Q2&lt;1144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</row>
    <row r="2" spans="1:23" x14ac:dyDescent="0.25">
      <c r="A2" s="1" t="s">
        <v>23</v>
      </c>
      <c r="B2" s="1">
        <v>1.0089999999999999</v>
      </c>
      <c r="C2" s="1">
        <v>512.29999999999995</v>
      </c>
      <c r="D2" s="1">
        <v>0.27</v>
      </c>
      <c r="E2" s="1">
        <v>0.5</v>
      </c>
      <c r="F2" s="1">
        <v>0.4</v>
      </c>
      <c r="G2" s="1">
        <v>0.5</v>
      </c>
      <c r="H2" s="1">
        <v>0.6</v>
      </c>
      <c r="I2" s="1">
        <v>0.5</v>
      </c>
      <c r="J2" s="1">
        <v>635</v>
      </c>
      <c r="K2" s="1">
        <v>143</v>
      </c>
      <c r="L2" s="1">
        <v>467</v>
      </c>
      <c r="M2" s="1">
        <v>1245</v>
      </c>
      <c r="N2" s="1">
        <v>643</v>
      </c>
      <c r="O2" s="1">
        <v>145</v>
      </c>
      <c r="P2" s="1">
        <v>472</v>
      </c>
      <c r="Q2" s="1">
        <v>1260</v>
      </c>
      <c r="R2" s="1"/>
      <c r="S2" s="1"/>
      <c r="T2" s="1"/>
      <c r="U2" s="1"/>
      <c r="V2" s="1"/>
      <c r="W2" s="1"/>
    </row>
    <row r="3" spans="1:23" x14ac:dyDescent="0.25">
      <c r="A3" s="2" t="s">
        <v>51</v>
      </c>
      <c r="B3" s="1">
        <v>1.012</v>
      </c>
      <c r="C3" s="1">
        <v>960</v>
      </c>
      <c r="D3" s="1">
        <v>0.44</v>
      </c>
      <c r="E3" s="1">
        <v>0.49</v>
      </c>
      <c r="F3" s="1">
        <v>0.41</v>
      </c>
      <c r="G3" s="1">
        <v>0.5</v>
      </c>
      <c r="H3" s="1">
        <v>0.84</v>
      </c>
      <c r="I3" s="1">
        <v>0.52</v>
      </c>
      <c r="J3" s="1">
        <v>582</v>
      </c>
      <c r="K3" s="1">
        <v>128</v>
      </c>
      <c r="L3" s="1">
        <v>436</v>
      </c>
      <c r="M3" s="1">
        <v>1146</v>
      </c>
      <c r="N3" s="1">
        <v>597</v>
      </c>
      <c r="O3" s="1">
        <v>129</v>
      </c>
      <c r="P3" s="1">
        <v>431</v>
      </c>
      <c r="Q3" s="1">
        <v>1157</v>
      </c>
      <c r="R3" s="1"/>
      <c r="S3" s="1"/>
      <c r="T3" s="1">
        <v>-1.67189698940168</v>
      </c>
      <c r="U3" s="1"/>
      <c r="V3" s="1"/>
      <c r="W3" s="1">
        <v>0.24690202620861301</v>
      </c>
    </row>
    <row r="4" spans="1:23" x14ac:dyDescent="0.25">
      <c r="A4" s="1" t="s">
        <v>52</v>
      </c>
      <c r="B4" s="1">
        <v>1.0069999999999999</v>
      </c>
      <c r="C4" s="1">
        <v>1108.5</v>
      </c>
      <c r="D4" s="1">
        <v>0.43</v>
      </c>
      <c r="E4" s="1">
        <v>0.49</v>
      </c>
      <c r="F4" s="1">
        <v>0.42</v>
      </c>
      <c r="G4" s="1">
        <v>0.49</v>
      </c>
      <c r="H4" s="1">
        <v>0.84</v>
      </c>
      <c r="I4" s="1">
        <v>0.51</v>
      </c>
      <c r="J4" s="1">
        <v>582</v>
      </c>
      <c r="K4" s="1">
        <v>128</v>
      </c>
      <c r="L4" s="1">
        <v>436</v>
      </c>
      <c r="M4" s="1">
        <v>1146</v>
      </c>
      <c r="N4" s="1">
        <v>597</v>
      </c>
      <c r="O4" s="1">
        <v>128</v>
      </c>
      <c r="P4" s="1">
        <v>432</v>
      </c>
      <c r="Q4" s="1">
        <v>1157</v>
      </c>
      <c r="R4" s="1">
        <v>-0.84408765725441304</v>
      </c>
      <c r="S4" s="1"/>
      <c r="T4" s="1">
        <v>-0.86690766607180203</v>
      </c>
      <c r="U4" s="1">
        <v>1.1640185207801099</v>
      </c>
      <c r="V4" s="1"/>
      <c r="W4" s="1">
        <v>1.16004557785735</v>
      </c>
    </row>
    <row r="5" spans="1:23" x14ac:dyDescent="0.25">
      <c r="A5" s="1" t="s">
        <v>53</v>
      </c>
      <c r="B5" s="1">
        <v>1.0049999999999999</v>
      </c>
      <c r="C5" s="1">
        <v>984.8</v>
      </c>
      <c r="D5" s="1">
        <v>0.44</v>
      </c>
      <c r="E5" s="1">
        <v>0.49</v>
      </c>
      <c r="F5" s="1">
        <v>0.43</v>
      </c>
      <c r="G5" s="1">
        <v>0.48</v>
      </c>
      <c r="H5" s="1">
        <v>0.83</v>
      </c>
      <c r="I5" s="1">
        <v>0.51</v>
      </c>
      <c r="J5" s="1">
        <v>582</v>
      </c>
      <c r="K5" s="1">
        <v>128</v>
      </c>
      <c r="L5" s="1">
        <v>435</v>
      </c>
      <c r="M5" s="1">
        <v>1145</v>
      </c>
      <c r="N5" s="1">
        <v>596</v>
      </c>
      <c r="O5" s="1">
        <v>128</v>
      </c>
      <c r="P5" s="1">
        <v>430</v>
      </c>
      <c r="Q5" s="1">
        <v>1154</v>
      </c>
      <c r="R5" s="1"/>
      <c r="S5" s="1">
        <v>-1.6926060669751399</v>
      </c>
      <c r="T5" s="1"/>
      <c r="U5" s="1"/>
      <c r="V5" s="1">
        <v>0.24924099739713601</v>
      </c>
      <c r="W5" s="1"/>
    </row>
  </sheetData>
  <conditionalFormatting sqref="D2:D5">
    <cfRule type="cellIs" dxfId="153" priority="22" operator="between">
      <formula>0.1</formula>
      <formula>0.9</formula>
    </cfRule>
  </conditionalFormatting>
  <conditionalFormatting sqref="E2:E5">
    <cfRule type="cellIs" dxfId="152" priority="21" operator="between">
      <formula>0.1</formula>
      <formula>0.9</formula>
    </cfRule>
  </conditionalFormatting>
  <conditionalFormatting sqref="F2:F5">
    <cfRule type="cellIs" dxfId="151" priority="20" operator="between">
      <formula>0.1</formula>
      <formula>0.9</formula>
    </cfRule>
  </conditionalFormatting>
  <conditionalFormatting sqref="G2:G5">
    <cfRule type="cellIs" dxfId="150" priority="19" operator="between">
      <formula>0.1</formula>
      <formula>0.9</formula>
    </cfRule>
  </conditionalFormatting>
  <conditionalFormatting sqref="H2:H5">
    <cfRule type="cellIs" dxfId="149" priority="18" operator="between">
      <formula>0.1</formula>
      <formula>0.9</formula>
    </cfRule>
  </conditionalFormatting>
  <conditionalFormatting sqref="I2:I5">
    <cfRule type="cellIs" dxfId="14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47" priority="15">
      <formula>J2&lt;587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46" priority="13">
      <formula>K2&lt;133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45" priority="11">
      <formula>L2&lt;440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44" priority="9">
      <formula>M2&lt;1150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43" priority="7">
      <formula>N2&lt;601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42" priority="5">
      <formula>O2&lt;133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41" priority="3">
      <formula>P2&lt;435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40" priority="1">
      <formula>Q2&lt;1159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</row>
    <row r="2" spans="1:23" x14ac:dyDescent="0.25">
      <c r="A2" s="1" t="s">
        <v>23</v>
      </c>
      <c r="B2" s="1">
        <v>1.0089999999999999</v>
      </c>
      <c r="C2" s="1">
        <v>512.29999999999995</v>
      </c>
      <c r="D2" s="1">
        <v>0.27</v>
      </c>
      <c r="E2" s="1">
        <v>0.5</v>
      </c>
      <c r="F2" s="1">
        <v>0.4</v>
      </c>
      <c r="G2" s="1">
        <v>0.5</v>
      </c>
      <c r="H2" s="1">
        <v>0.6</v>
      </c>
      <c r="I2" s="1">
        <v>0.5</v>
      </c>
      <c r="J2" s="1">
        <v>635</v>
      </c>
      <c r="K2" s="1">
        <v>143</v>
      </c>
      <c r="L2" s="1">
        <v>467</v>
      </c>
      <c r="M2" s="1">
        <v>1245</v>
      </c>
      <c r="N2" s="1">
        <v>643</v>
      </c>
      <c r="O2" s="1">
        <v>145</v>
      </c>
      <c r="P2" s="1">
        <v>472</v>
      </c>
      <c r="Q2" s="1">
        <v>1260</v>
      </c>
      <c r="R2" s="1"/>
      <c r="S2" s="1"/>
      <c r="T2" s="1"/>
      <c r="U2" s="1"/>
      <c r="V2" s="1"/>
      <c r="W2" s="1"/>
    </row>
    <row r="3" spans="1:23" x14ac:dyDescent="0.25">
      <c r="A3" s="2" t="s">
        <v>60</v>
      </c>
      <c r="B3" s="1">
        <v>1.0129999999999999</v>
      </c>
      <c r="C3" s="1">
        <v>1274.2</v>
      </c>
      <c r="D3" s="1">
        <v>0.43</v>
      </c>
      <c r="E3" s="1">
        <v>0.5</v>
      </c>
      <c r="F3" s="1">
        <v>0.41</v>
      </c>
      <c r="G3" s="1">
        <v>0.48</v>
      </c>
      <c r="H3" s="1">
        <v>0.86</v>
      </c>
      <c r="I3" s="1">
        <v>0.5</v>
      </c>
      <c r="J3" s="1">
        <v>568</v>
      </c>
      <c r="K3" s="1">
        <v>129</v>
      </c>
      <c r="L3" s="1">
        <v>430</v>
      </c>
      <c r="M3" s="1">
        <v>1127</v>
      </c>
      <c r="N3" s="1">
        <v>581</v>
      </c>
      <c r="O3" s="1">
        <v>128</v>
      </c>
      <c r="P3" s="1">
        <v>423</v>
      </c>
      <c r="Q3" s="1">
        <v>1132</v>
      </c>
      <c r="R3" s="1"/>
      <c r="S3" s="1"/>
      <c r="T3" s="1">
        <v>-1.6706345696992499</v>
      </c>
      <c r="U3" s="1"/>
      <c r="V3" s="1"/>
      <c r="W3" s="1">
        <v>0.21147173245196199</v>
      </c>
    </row>
    <row r="4" spans="1:23" x14ac:dyDescent="0.25">
      <c r="A4" s="1" t="s">
        <v>61</v>
      </c>
      <c r="B4" s="1">
        <v>1.0029999999999999</v>
      </c>
      <c r="C4" s="1">
        <v>1408.4</v>
      </c>
      <c r="D4" s="1">
        <v>0.45</v>
      </c>
      <c r="E4" s="1">
        <v>0.5</v>
      </c>
      <c r="F4" s="1">
        <v>0.42</v>
      </c>
      <c r="G4" s="1">
        <v>0.5</v>
      </c>
      <c r="H4" s="1">
        <v>0.86</v>
      </c>
      <c r="I4" s="1">
        <v>0.51</v>
      </c>
      <c r="J4" s="1">
        <v>568</v>
      </c>
      <c r="K4" s="1">
        <v>129</v>
      </c>
      <c r="L4" s="1">
        <v>430</v>
      </c>
      <c r="M4" s="1">
        <v>1127</v>
      </c>
      <c r="N4" s="1">
        <v>580</v>
      </c>
      <c r="O4" s="1">
        <v>128</v>
      </c>
      <c r="P4" s="1">
        <v>424</v>
      </c>
      <c r="Q4" s="1">
        <v>1132</v>
      </c>
      <c r="R4" s="1">
        <v>-0.83368479260987305</v>
      </c>
      <c r="S4" s="1"/>
      <c r="T4" s="1">
        <v>-0.85728795395561896</v>
      </c>
      <c r="U4" s="1">
        <v>1.15265723647229</v>
      </c>
      <c r="V4" s="1"/>
      <c r="W4" s="1">
        <v>1.1527062333914599</v>
      </c>
    </row>
    <row r="5" spans="1:23" x14ac:dyDescent="0.25">
      <c r="A5" s="1" t="s">
        <v>62</v>
      </c>
      <c r="B5" s="1">
        <v>1.0029999999999999</v>
      </c>
      <c r="C5" s="1">
        <v>1100.8</v>
      </c>
      <c r="D5" s="1">
        <v>0.43</v>
      </c>
      <c r="E5" s="1">
        <v>0.52</v>
      </c>
      <c r="F5" s="1">
        <v>0.42</v>
      </c>
      <c r="G5" s="1">
        <v>0.49</v>
      </c>
      <c r="H5" s="1">
        <v>0.86</v>
      </c>
      <c r="I5" s="1">
        <v>0.51</v>
      </c>
      <c r="J5" s="1">
        <v>568</v>
      </c>
      <c r="K5" s="1">
        <v>129</v>
      </c>
      <c r="L5" s="1">
        <v>430</v>
      </c>
      <c r="M5" s="1">
        <v>1127</v>
      </c>
      <c r="N5" s="1">
        <v>581</v>
      </c>
      <c r="O5" s="1">
        <v>128</v>
      </c>
      <c r="P5" s="1">
        <v>423</v>
      </c>
      <c r="Q5" s="1">
        <v>1132</v>
      </c>
      <c r="R5" s="1"/>
      <c r="S5" s="1">
        <v>-1.6806401700474201</v>
      </c>
      <c r="T5" s="1"/>
      <c r="U5" s="1"/>
      <c r="V5" s="1">
        <v>0.21621141385737</v>
      </c>
      <c r="W5" s="1"/>
    </row>
  </sheetData>
  <conditionalFormatting sqref="D2:D5">
    <cfRule type="cellIs" dxfId="139" priority="22" operator="between">
      <formula>0.1</formula>
      <formula>0.9</formula>
    </cfRule>
  </conditionalFormatting>
  <conditionalFormatting sqref="E2:E5">
    <cfRule type="cellIs" dxfId="138" priority="21" operator="between">
      <formula>0.1</formula>
      <formula>0.9</formula>
    </cfRule>
  </conditionalFormatting>
  <conditionalFormatting sqref="F2:F5">
    <cfRule type="cellIs" dxfId="137" priority="20" operator="between">
      <formula>0.1</formula>
      <formula>0.9</formula>
    </cfRule>
  </conditionalFormatting>
  <conditionalFormatting sqref="G2:G5">
    <cfRule type="cellIs" dxfId="136" priority="19" operator="between">
      <formula>0.1</formula>
      <formula>0.9</formula>
    </cfRule>
  </conditionalFormatting>
  <conditionalFormatting sqref="H2:H5">
    <cfRule type="cellIs" dxfId="135" priority="18" operator="between">
      <formula>0.1</formula>
      <formula>0.9</formula>
    </cfRule>
  </conditionalFormatting>
  <conditionalFormatting sqref="I2:I5">
    <cfRule type="cellIs" dxfId="134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33" priority="15">
      <formula>J2&lt;573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32" priority="13">
      <formula>K2&lt;134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31" priority="11">
      <formula>L2&lt;435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30" priority="9">
      <formula>M2&lt;1132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29" priority="7">
      <formula>N2&lt;585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28" priority="5">
      <formula>O2&lt;133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27" priority="3">
      <formula>P2&lt;428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26" priority="1">
      <formula>Q2&lt;1137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</row>
    <row r="2" spans="1:23" x14ac:dyDescent="0.25">
      <c r="A2" s="1" t="s">
        <v>23</v>
      </c>
      <c r="B2" s="1">
        <v>1.0089999999999999</v>
      </c>
      <c r="C2" s="1">
        <v>512.29999999999995</v>
      </c>
      <c r="D2" s="1">
        <v>0.27</v>
      </c>
      <c r="E2" s="1">
        <v>0.5</v>
      </c>
      <c r="F2" s="1">
        <v>0.4</v>
      </c>
      <c r="G2" s="1">
        <v>0.5</v>
      </c>
      <c r="H2" s="1">
        <v>0.6</v>
      </c>
      <c r="I2" s="1">
        <v>0.5</v>
      </c>
      <c r="J2" s="1">
        <v>635</v>
      </c>
      <c r="K2" s="1">
        <v>143</v>
      </c>
      <c r="L2" s="1">
        <v>467</v>
      </c>
      <c r="M2" s="1">
        <v>1245</v>
      </c>
      <c r="N2" s="1">
        <v>643</v>
      </c>
      <c r="O2" s="1">
        <v>145</v>
      </c>
      <c r="P2" s="1">
        <v>472</v>
      </c>
      <c r="Q2" s="1">
        <v>1260</v>
      </c>
      <c r="R2" s="1"/>
      <c r="S2" s="1"/>
      <c r="T2" s="1"/>
      <c r="U2" s="1"/>
      <c r="V2" s="1"/>
      <c r="W2" s="1"/>
    </row>
    <row r="3" spans="1:23" x14ac:dyDescent="0.25">
      <c r="A3" s="2" t="s">
        <v>69</v>
      </c>
      <c r="B3" s="1">
        <v>1.004</v>
      </c>
      <c r="C3" s="1">
        <v>889.5</v>
      </c>
      <c r="D3" s="1">
        <v>0.33</v>
      </c>
      <c r="E3" s="1">
        <v>0.5</v>
      </c>
      <c r="F3" s="1">
        <v>0.41</v>
      </c>
      <c r="G3" s="1">
        <v>0.49</v>
      </c>
      <c r="H3" s="1">
        <v>0.77</v>
      </c>
      <c r="I3" s="1">
        <v>0.53</v>
      </c>
      <c r="J3" s="1">
        <v>631</v>
      </c>
      <c r="K3" s="1">
        <v>129</v>
      </c>
      <c r="L3" s="1">
        <v>457</v>
      </c>
      <c r="M3" s="1">
        <v>1217</v>
      </c>
      <c r="N3" s="1">
        <v>647</v>
      </c>
      <c r="O3" s="1">
        <v>129</v>
      </c>
      <c r="P3" s="1">
        <v>461</v>
      </c>
      <c r="Q3" s="1">
        <v>1237</v>
      </c>
      <c r="R3" s="1"/>
      <c r="S3" s="1"/>
      <c r="T3" s="1">
        <v>0.85615744796419202</v>
      </c>
      <c r="U3" s="1"/>
      <c r="V3" s="1"/>
      <c r="W3" s="1">
        <v>0.163717298403874</v>
      </c>
    </row>
    <row r="4" spans="1:23" x14ac:dyDescent="0.25">
      <c r="A4" s="1" t="s">
        <v>70</v>
      </c>
      <c r="B4" s="1">
        <v>1.012</v>
      </c>
      <c r="C4" s="1">
        <v>909.2</v>
      </c>
      <c r="D4" s="1">
        <v>0.32</v>
      </c>
      <c r="E4" s="1">
        <v>0.48</v>
      </c>
      <c r="F4" s="1">
        <v>0.4</v>
      </c>
      <c r="G4" s="1">
        <v>0.51</v>
      </c>
      <c r="H4" s="1">
        <v>0.77</v>
      </c>
      <c r="I4" s="1">
        <v>0.51</v>
      </c>
      <c r="J4" s="1">
        <v>631</v>
      </c>
      <c r="K4" s="1">
        <v>129</v>
      </c>
      <c r="L4" s="1">
        <v>457</v>
      </c>
      <c r="M4" s="1">
        <v>1217</v>
      </c>
      <c r="N4" s="1">
        <v>647</v>
      </c>
      <c r="O4" s="1">
        <v>129</v>
      </c>
      <c r="P4" s="1">
        <v>461</v>
      </c>
      <c r="Q4" s="1">
        <v>1237</v>
      </c>
      <c r="R4" s="1">
        <v>0.44602689562846098</v>
      </c>
      <c r="S4" s="1"/>
      <c r="T4" s="1">
        <v>0.42192932815138301</v>
      </c>
      <c r="U4" s="1">
        <v>1.1849176418249501</v>
      </c>
      <c r="V4" s="1"/>
      <c r="W4" s="1">
        <v>1.18522720495851</v>
      </c>
    </row>
    <row r="5" spans="1:23" x14ac:dyDescent="0.25">
      <c r="A5" s="1" t="s">
        <v>71</v>
      </c>
      <c r="B5" s="1">
        <v>1.0069999999999999</v>
      </c>
      <c r="C5" s="1">
        <v>974.5</v>
      </c>
      <c r="D5" s="1">
        <v>0.34</v>
      </c>
      <c r="E5" s="1">
        <v>0.51</v>
      </c>
      <c r="F5" s="1">
        <v>0.41</v>
      </c>
      <c r="G5" s="1">
        <v>0.5</v>
      </c>
      <c r="H5" s="1">
        <v>0.78</v>
      </c>
      <c r="I5" s="1">
        <v>0.5</v>
      </c>
      <c r="J5" s="1">
        <v>632</v>
      </c>
      <c r="K5" s="1">
        <v>129</v>
      </c>
      <c r="L5" s="1">
        <v>458</v>
      </c>
      <c r="M5" s="1">
        <v>1219</v>
      </c>
      <c r="N5" s="1">
        <v>648</v>
      </c>
      <c r="O5" s="1">
        <v>130</v>
      </c>
      <c r="P5" s="1">
        <v>463</v>
      </c>
      <c r="Q5" s="1">
        <v>1241</v>
      </c>
      <c r="R5" s="1"/>
      <c r="S5" s="1">
        <v>0.81214459716606302</v>
      </c>
      <c r="T5" s="1"/>
      <c r="U5" s="1"/>
      <c r="V5" s="1">
        <v>0.15304777186296201</v>
      </c>
      <c r="W5" s="1"/>
    </row>
  </sheetData>
  <conditionalFormatting sqref="D2:D5">
    <cfRule type="cellIs" dxfId="125" priority="22" operator="between">
      <formula>0.1</formula>
      <formula>0.9</formula>
    </cfRule>
  </conditionalFormatting>
  <conditionalFormatting sqref="E2:E5">
    <cfRule type="cellIs" dxfId="124" priority="21" operator="between">
      <formula>0.1</formula>
      <formula>0.9</formula>
    </cfRule>
  </conditionalFormatting>
  <conditionalFormatting sqref="F2:F5">
    <cfRule type="cellIs" dxfId="123" priority="20" operator="between">
      <formula>0.1</formula>
      <formula>0.9</formula>
    </cfRule>
  </conditionalFormatting>
  <conditionalFormatting sqref="G2:G5">
    <cfRule type="cellIs" dxfId="122" priority="19" operator="between">
      <formula>0.1</formula>
      <formula>0.9</formula>
    </cfRule>
  </conditionalFormatting>
  <conditionalFormatting sqref="H2:H5">
    <cfRule type="cellIs" dxfId="121" priority="18" operator="between">
      <formula>0.1</formula>
      <formula>0.9</formula>
    </cfRule>
  </conditionalFormatting>
  <conditionalFormatting sqref="I2:I5">
    <cfRule type="cellIs" dxfId="12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19" priority="15">
      <formula>J2&lt;636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18" priority="13">
      <formula>K2&lt;134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17" priority="11">
      <formula>L2&lt;462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16" priority="9">
      <formula>M2&lt;1222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15" priority="7">
      <formula>N2&lt;648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14" priority="5">
      <formula>O2&lt;134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13" priority="3">
      <formula>P2&lt;466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12" priority="1">
      <formula>Q2&lt;1242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"/>
  <sheetViews>
    <sheetView workbookViewId="0"/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5">
      <c r="A2" s="1" t="s">
        <v>23</v>
      </c>
      <c r="B2" s="1">
        <v>1.0089999999999999</v>
      </c>
      <c r="C2" s="1">
        <v>512.29999999999995</v>
      </c>
      <c r="D2" s="1">
        <v>0.27</v>
      </c>
      <c r="E2" s="1">
        <v>0.5</v>
      </c>
      <c r="F2" s="1">
        <v>0.4</v>
      </c>
      <c r="G2" s="1">
        <v>0.5</v>
      </c>
      <c r="H2" s="1">
        <v>0.6</v>
      </c>
      <c r="I2" s="1">
        <v>0.5</v>
      </c>
      <c r="J2" s="1">
        <v>635</v>
      </c>
      <c r="K2" s="1">
        <v>143</v>
      </c>
      <c r="L2" s="1">
        <v>467</v>
      </c>
      <c r="M2" s="1">
        <v>1245</v>
      </c>
      <c r="N2" s="1">
        <v>643</v>
      </c>
      <c r="O2" s="1">
        <v>145</v>
      </c>
      <c r="P2" s="1">
        <v>472</v>
      </c>
      <c r="Q2" s="1">
        <v>1260</v>
      </c>
      <c r="R2" s="1"/>
      <c r="S2" s="1"/>
      <c r="T2" s="1"/>
      <c r="U2" s="1"/>
      <c r="V2" s="1"/>
      <c r="W2" s="1"/>
    </row>
    <row r="3" spans="1:23" x14ac:dyDescent="0.25">
      <c r="A3" s="1" t="s">
        <v>78</v>
      </c>
      <c r="B3" s="1">
        <v>1.47</v>
      </c>
      <c r="C3" s="1">
        <v>87</v>
      </c>
      <c r="D3" s="1">
        <v>0.18</v>
      </c>
      <c r="E3" s="1">
        <v>0.49</v>
      </c>
      <c r="F3" s="1">
        <v>0.37</v>
      </c>
      <c r="G3" s="1">
        <v>0.49</v>
      </c>
      <c r="H3" s="1">
        <v>0.4</v>
      </c>
      <c r="I3" s="1">
        <v>0.52</v>
      </c>
      <c r="J3" s="1">
        <v>640</v>
      </c>
      <c r="K3" s="1">
        <v>143</v>
      </c>
      <c r="L3" s="1">
        <v>465</v>
      </c>
      <c r="M3" s="1">
        <v>1248</v>
      </c>
      <c r="N3" s="1">
        <v>648</v>
      </c>
      <c r="O3" s="1">
        <v>145</v>
      </c>
      <c r="P3" s="1">
        <v>476</v>
      </c>
      <c r="Q3" s="1">
        <v>1269</v>
      </c>
      <c r="R3" s="1">
        <v>-1.4121217155032999</v>
      </c>
      <c r="S3" s="1"/>
      <c r="T3" s="1"/>
      <c r="U3" s="1">
        <v>0.91960618142717498</v>
      </c>
      <c r="V3" s="1"/>
      <c r="W3" s="1"/>
    </row>
    <row r="4" spans="1:23" x14ac:dyDescent="0.25">
      <c r="A4" s="1" t="s">
        <v>79</v>
      </c>
      <c r="B4" s="1">
        <v>1.038</v>
      </c>
      <c r="C4" s="1">
        <v>101.9</v>
      </c>
      <c r="D4" s="1">
        <v>0.18</v>
      </c>
      <c r="E4" s="1">
        <v>0.51</v>
      </c>
      <c r="F4" s="1">
        <v>0.36</v>
      </c>
      <c r="G4" s="1">
        <v>0.5</v>
      </c>
      <c r="H4" s="1">
        <v>0.4</v>
      </c>
      <c r="I4" s="1">
        <v>0.51</v>
      </c>
      <c r="J4" s="1">
        <v>641</v>
      </c>
      <c r="K4" s="1">
        <v>143</v>
      </c>
      <c r="L4" s="1">
        <v>466</v>
      </c>
      <c r="M4" s="1">
        <v>1250</v>
      </c>
      <c r="N4" s="1">
        <v>648</v>
      </c>
      <c r="O4" s="1">
        <v>145</v>
      </c>
      <c r="P4" s="1">
        <v>477</v>
      </c>
      <c r="Q4" s="1">
        <v>1270</v>
      </c>
      <c r="R4" s="1">
        <v>-0.73947286908012999</v>
      </c>
      <c r="S4" s="1">
        <v>-0.71809927567277398</v>
      </c>
      <c r="T4" s="1"/>
      <c r="U4" s="1">
        <v>1.27454269680414</v>
      </c>
      <c r="V4" s="1">
        <v>1.2940131946487401</v>
      </c>
      <c r="W4" s="1"/>
    </row>
    <row r="5" spans="1:23" x14ac:dyDescent="0.25">
      <c r="A5" s="1" t="s">
        <v>80</v>
      </c>
      <c r="B5" s="1">
        <v>1.2150000000000001</v>
      </c>
      <c r="C5" s="1">
        <v>56</v>
      </c>
      <c r="D5" s="1">
        <v>0.18</v>
      </c>
      <c r="E5" s="1">
        <v>0.5</v>
      </c>
      <c r="F5" s="1">
        <v>0.36</v>
      </c>
      <c r="G5" s="1">
        <v>0.49</v>
      </c>
      <c r="H5" s="1">
        <v>0.43</v>
      </c>
      <c r="I5" s="1">
        <v>0.51</v>
      </c>
      <c r="J5" s="1">
        <v>640</v>
      </c>
      <c r="K5" s="1">
        <v>143</v>
      </c>
      <c r="L5" s="1">
        <v>465</v>
      </c>
      <c r="M5" s="1">
        <v>1248</v>
      </c>
      <c r="N5" s="1">
        <v>648</v>
      </c>
      <c r="O5" s="1">
        <v>145</v>
      </c>
      <c r="P5" s="1">
        <v>476</v>
      </c>
      <c r="Q5" s="1">
        <v>1269</v>
      </c>
      <c r="R5" s="1"/>
      <c r="S5" s="1"/>
      <c r="T5" s="1">
        <v>-1.3302420874218599</v>
      </c>
      <c r="U5" s="1"/>
      <c r="V5" s="1"/>
      <c r="W5" s="1">
        <v>0.93854191716116797</v>
      </c>
    </row>
  </sheetData>
  <conditionalFormatting sqref="D2:D5">
    <cfRule type="cellIs" dxfId="111" priority="22" operator="between">
      <formula>0.1</formula>
      <formula>0.9</formula>
    </cfRule>
  </conditionalFormatting>
  <conditionalFormatting sqref="E2:E5">
    <cfRule type="cellIs" dxfId="110" priority="21" operator="between">
      <formula>0.1</formula>
      <formula>0.9</formula>
    </cfRule>
  </conditionalFormatting>
  <conditionalFormatting sqref="F2:F5">
    <cfRule type="cellIs" dxfId="109" priority="20" operator="between">
      <formula>0.1</formula>
      <formula>0.9</formula>
    </cfRule>
  </conditionalFormatting>
  <conditionalFormatting sqref="G2:G5">
    <cfRule type="cellIs" dxfId="108" priority="19" operator="between">
      <formula>0.1</formula>
      <formula>0.9</formula>
    </cfRule>
  </conditionalFormatting>
  <conditionalFormatting sqref="H2:H5">
    <cfRule type="cellIs" dxfId="107" priority="18" operator="between">
      <formula>0.1</formula>
      <formula>0.9</formula>
    </cfRule>
  </conditionalFormatting>
  <conditionalFormatting sqref="I2:I5">
    <cfRule type="cellIs" dxfId="10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05" priority="15">
      <formula>J2&lt;640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04" priority="13">
      <formula>K2&lt;148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03" priority="11">
      <formula>L2&lt;470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02" priority="9">
      <formula>M2&lt;1250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01" priority="7">
      <formula>N2&lt;648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00" priority="5">
      <formula>O2&lt;150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99" priority="3">
      <formula>P2&lt;477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98" priority="1">
      <formula>Q2&lt;1265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"/>
  <sheetViews>
    <sheetView workbookViewId="0">
      <selection activeCell="E18" sqref="E18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</row>
    <row r="2" spans="1:23" x14ac:dyDescent="0.25">
      <c r="A2" s="1" t="s">
        <v>23</v>
      </c>
      <c r="B2" s="1">
        <v>1.0089999999999999</v>
      </c>
      <c r="C2" s="1">
        <v>512.29999999999995</v>
      </c>
      <c r="D2" s="1">
        <v>0.27</v>
      </c>
      <c r="E2" s="1">
        <v>0.5</v>
      </c>
      <c r="F2" s="1">
        <v>0.4</v>
      </c>
      <c r="G2" s="1">
        <v>0.5</v>
      </c>
      <c r="H2" s="1">
        <v>0.6</v>
      </c>
      <c r="I2" s="1">
        <v>0.5</v>
      </c>
      <c r="J2" s="1">
        <v>635</v>
      </c>
      <c r="K2" s="1">
        <v>143</v>
      </c>
      <c r="L2" s="1">
        <v>467</v>
      </c>
      <c r="M2" s="1">
        <v>1245</v>
      </c>
      <c r="N2" s="1">
        <v>643</v>
      </c>
      <c r="O2" s="1">
        <v>145</v>
      </c>
      <c r="P2" s="1">
        <v>472</v>
      </c>
      <c r="Q2" s="1">
        <v>1260</v>
      </c>
      <c r="R2" s="1"/>
      <c r="S2" s="1"/>
      <c r="T2" s="1"/>
      <c r="U2" s="1"/>
      <c r="V2" s="1"/>
      <c r="W2" s="1"/>
    </row>
    <row r="3" spans="1:23" x14ac:dyDescent="0.25">
      <c r="A3" s="1" t="s">
        <v>87</v>
      </c>
      <c r="B3" s="1">
        <v>1.024</v>
      </c>
      <c r="C3" s="1">
        <v>1113.2</v>
      </c>
      <c r="D3" s="1">
        <v>0.36</v>
      </c>
      <c r="E3" s="1">
        <v>0.49</v>
      </c>
      <c r="F3" s="1">
        <v>0.42</v>
      </c>
      <c r="G3" s="1">
        <v>0.5</v>
      </c>
      <c r="H3" s="1">
        <v>0.8</v>
      </c>
      <c r="I3" s="1">
        <v>0.51</v>
      </c>
      <c r="J3" s="1">
        <v>582</v>
      </c>
      <c r="K3" s="1">
        <v>131</v>
      </c>
      <c r="L3" s="1">
        <v>463</v>
      </c>
      <c r="M3" s="1">
        <v>1176</v>
      </c>
      <c r="N3" s="1">
        <v>589</v>
      </c>
      <c r="O3" s="1">
        <v>132</v>
      </c>
      <c r="P3" s="1">
        <v>456</v>
      </c>
      <c r="Q3" s="1">
        <v>1177</v>
      </c>
      <c r="R3" s="1">
        <v>-1.3252873404486101</v>
      </c>
      <c r="S3" s="1"/>
      <c r="T3" s="1"/>
      <c r="U3" s="1">
        <v>0.18418699457485099</v>
      </c>
      <c r="V3" s="1"/>
      <c r="W3" s="1"/>
    </row>
    <row r="4" spans="1:23" x14ac:dyDescent="0.25">
      <c r="A4" s="1" t="s">
        <v>88</v>
      </c>
      <c r="B4" s="1">
        <v>1.016</v>
      </c>
      <c r="C4" s="1">
        <v>1068</v>
      </c>
      <c r="D4" s="1">
        <v>0.35</v>
      </c>
      <c r="E4" s="1">
        <v>0.51</v>
      </c>
      <c r="F4" s="1">
        <v>0.42</v>
      </c>
      <c r="G4" s="1">
        <v>0.5</v>
      </c>
      <c r="H4" s="1">
        <v>0.8</v>
      </c>
      <c r="I4" s="1">
        <v>0.5</v>
      </c>
      <c r="J4" s="1">
        <v>582</v>
      </c>
      <c r="K4" s="1">
        <v>130</v>
      </c>
      <c r="L4" s="1">
        <v>463</v>
      </c>
      <c r="M4" s="1">
        <v>1175</v>
      </c>
      <c r="N4" s="1">
        <v>588</v>
      </c>
      <c r="O4" s="1">
        <v>132</v>
      </c>
      <c r="P4" s="1">
        <v>455</v>
      </c>
      <c r="Q4" s="1">
        <v>1175</v>
      </c>
      <c r="R4" s="1">
        <v>-0.66640493947857904</v>
      </c>
      <c r="S4" s="1">
        <v>-0.66875195695470502</v>
      </c>
      <c r="T4" s="1"/>
      <c r="U4" s="1">
        <v>1.17280203111843</v>
      </c>
      <c r="V4" s="1">
        <v>1.1762109207073801</v>
      </c>
      <c r="W4" s="1"/>
    </row>
    <row r="5" spans="1:23" x14ac:dyDescent="0.25">
      <c r="A5" s="2" t="s">
        <v>89</v>
      </c>
      <c r="B5" s="1">
        <v>1.014</v>
      </c>
      <c r="C5" s="1">
        <v>928.2</v>
      </c>
      <c r="D5" s="1">
        <v>0.34</v>
      </c>
      <c r="E5" s="1">
        <v>0.5</v>
      </c>
      <c r="F5" s="1">
        <v>0.42</v>
      </c>
      <c r="G5" s="1">
        <v>0.49</v>
      </c>
      <c r="H5" s="1">
        <v>0.78</v>
      </c>
      <c r="I5" s="1">
        <v>0.5</v>
      </c>
      <c r="J5" s="1">
        <v>572</v>
      </c>
      <c r="K5" s="1">
        <v>126</v>
      </c>
      <c r="L5" s="1">
        <v>450</v>
      </c>
      <c r="M5" s="1">
        <v>1148</v>
      </c>
      <c r="N5" s="1">
        <v>579</v>
      </c>
      <c r="O5" s="1">
        <v>126</v>
      </c>
      <c r="P5" s="1">
        <v>440</v>
      </c>
      <c r="Q5" s="1">
        <v>1145</v>
      </c>
      <c r="R5" s="1"/>
      <c r="S5" s="1"/>
      <c r="T5" s="1">
        <v>-1.7245203176222399</v>
      </c>
      <c r="U5" s="1"/>
      <c r="V5" s="1"/>
      <c r="W5" s="1">
        <v>0.23638107780600101</v>
      </c>
    </row>
  </sheetData>
  <conditionalFormatting sqref="D2:D5">
    <cfRule type="cellIs" dxfId="97" priority="22" operator="between">
      <formula>0.1</formula>
      <formula>0.9</formula>
    </cfRule>
  </conditionalFormatting>
  <conditionalFormatting sqref="E2:E5">
    <cfRule type="cellIs" dxfId="96" priority="21" operator="between">
      <formula>0.1</formula>
      <formula>0.9</formula>
    </cfRule>
  </conditionalFormatting>
  <conditionalFormatting sqref="F2:F5">
    <cfRule type="cellIs" dxfId="95" priority="20" operator="between">
      <formula>0.1</formula>
      <formula>0.9</formula>
    </cfRule>
  </conditionalFormatting>
  <conditionalFormatting sqref="G2:G5">
    <cfRule type="cellIs" dxfId="94" priority="19" operator="between">
      <formula>0.1</formula>
      <formula>0.9</formula>
    </cfRule>
  </conditionalFormatting>
  <conditionalFormatting sqref="H2:H5">
    <cfRule type="cellIs" dxfId="93" priority="18" operator="between">
      <formula>0.1</formula>
      <formula>0.9</formula>
    </cfRule>
  </conditionalFormatting>
  <conditionalFormatting sqref="I2:I5">
    <cfRule type="cellIs" dxfId="9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91" priority="15">
      <formula>J2&lt;577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90" priority="13">
      <formula>K2&lt;131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89" priority="11">
      <formula>L2&lt;455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88" priority="9">
      <formula>M2&lt;1153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87" priority="7">
      <formula>N2&lt;584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86" priority="5">
      <formula>O2&lt;131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85" priority="3">
      <formula>P2&lt;445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84" priority="1">
      <formula>Q2&lt;1150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"/>
  <sheetViews>
    <sheetView workbookViewId="0">
      <selection activeCell="A5" sqref="A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</row>
    <row r="2" spans="1:23" x14ac:dyDescent="0.25">
      <c r="A2" s="1" t="s">
        <v>23</v>
      </c>
      <c r="B2" s="1">
        <v>1.0089999999999999</v>
      </c>
      <c r="C2" s="1">
        <v>512.29999999999995</v>
      </c>
      <c r="D2" s="1">
        <v>0.27</v>
      </c>
      <c r="E2" s="1">
        <v>0.5</v>
      </c>
      <c r="F2" s="1">
        <v>0.4</v>
      </c>
      <c r="G2" s="1">
        <v>0.5</v>
      </c>
      <c r="H2" s="1">
        <v>0.6</v>
      </c>
      <c r="I2" s="1">
        <v>0.5</v>
      </c>
      <c r="J2" s="1">
        <v>635</v>
      </c>
      <c r="K2" s="1">
        <v>143</v>
      </c>
      <c r="L2" s="1">
        <v>467</v>
      </c>
      <c r="M2" s="1">
        <v>1245</v>
      </c>
      <c r="N2" s="1">
        <v>643</v>
      </c>
      <c r="O2" s="1">
        <v>145</v>
      </c>
      <c r="P2" s="1">
        <v>472</v>
      </c>
      <c r="Q2" s="1">
        <v>1260</v>
      </c>
      <c r="R2" s="1"/>
      <c r="S2" s="1"/>
      <c r="T2" s="1"/>
      <c r="U2" s="1"/>
      <c r="V2" s="1"/>
      <c r="W2" s="1"/>
    </row>
    <row r="3" spans="1:23" x14ac:dyDescent="0.25">
      <c r="A3" s="1" t="s">
        <v>96</v>
      </c>
      <c r="B3" s="1">
        <v>1.006</v>
      </c>
      <c r="C3" s="1">
        <v>705.6</v>
      </c>
      <c r="D3" s="1">
        <v>0.35</v>
      </c>
      <c r="E3" s="1">
        <v>0.5</v>
      </c>
      <c r="F3" s="1">
        <v>0.42</v>
      </c>
      <c r="G3" s="1">
        <v>0.5</v>
      </c>
      <c r="H3" s="1">
        <v>0.75</v>
      </c>
      <c r="I3" s="1">
        <v>0.51</v>
      </c>
      <c r="J3" s="1">
        <v>602</v>
      </c>
      <c r="K3" s="1">
        <v>136</v>
      </c>
      <c r="L3" s="1">
        <v>460</v>
      </c>
      <c r="M3" s="1">
        <v>1198</v>
      </c>
      <c r="N3" s="1">
        <v>609</v>
      </c>
      <c r="O3" s="1">
        <v>137</v>
      </c>
      <c r="P3" s="1">
        <v>466</v>
      </c>
      <c r="Q3" s="1">
        <v>1212</v>
      </c>
      <c r="R3" s="1">
        <v>1.8425510393790501</v>
      </c>
      <c r="S3" s="1"/>
      <c r="T3" s="1"/>
      <c r="U3" s="1">
        <v>0.36063963559402101</v>
      </c>
      <c r="V3" s="1"/>
      <c r="W3" s="1"/>
    </row>
    <row r="4" spans="1:23" x14ac:dyDescent="0.25">
      <c r="A4" s="1" t="s">
        <v>97</v>
      </c>
      <c r="B4" s="1">
        <v>1.012</v>
      </c>
      <c r="C4" s="1">
        <v>707.2</v>
      </c>
      <c r="D4" s="1">
        <v>0.35</v>
      </c>
      <c r="E4" s="1">
        <v>0.51</v>
      </c>
      <c r="F4" s="1">
        <v>0.43</v>
      </c>
      <c r="G4" s="1">
        <v>0.49</v>
      </c>
      <c r="H4" s="1">
        <v>0.75</v>
      </c>
      <c r="I4" s="1">
        <v>0.51</v>
      </c>
      <c r="J4" s="1">
        <v>601</v>
      </c>
      <c r="K4" s="1">
        <v>135</v>
      </c>
      <c r="L4" s="1">
        <v>462</v>
      </c>
      <c r="M4" s="1">
        <v>1198</v>
      </c>
      <c r="N4" s="1">
        <v>609</v>
      </c>
      <c r="O4" s="1">
        <v>137</v>
      </c>
      <c r="P4" s="1">
        <v>467</v>
      </c>
      <c r="Q4" s="1">
        <v>1213</v>
      </c>
      <c r="R4" s="1">
        <v>0.94543127055724396</v>
      </c>
      <c r="S4" s="1">
        <v>0.99710976054064204</v>
      </c>
      <c r="T4" s="1"/>
      <c r="U4" s="1">
        <v>1.18518391121527</v>
      </c>
      <c r="V4" s="1">
        <v>1.1923074363582</v>
      </c>
      <c r="W4" s="1"/>
    </row>
    <row r="5" spans="1:23" x14ac:dyDescent="0.25">
      <c r="A5" s="2" t="s">
        <v>98</v>
      </c>
      <c r="B5" s="1">
        <v>1.0049999999999999</v>
      </c>
      <c r="C5" s="1">
        <v>1263.4000000000001</v>
      </c>
      <c r="D5" s="1">
        <v>0.45</v>
      </c>
      <c r="E5" s="1">
        <v>0.49</v>
      </c>
      <c r="F5" s="1">
        <v>0.44</v>
      </c>
      <c r="G5" s="1">
        <v>0.49</v>
      </c>
      <c r="H5" s="1">
        <v>0.86</v>
      </c>
      <c r="I5" s="1">
        <v>0.5</v>
      </c>
      <c r="J5" s="1">
        <v>571</v>
      </c>
      <c r="K5" s="1">
        <v>127</v>
      </c>
      <c r="L5" s="1">
        <v>441</v>
      </c>
      <c r="M5" s="1">
        <v>1139</v>
      </c>
      <c r="N5" s="1">
        <v>579</v>
      </c>
      <c r="O5" s="1">
        <v>127</v>
      </c>
      <c r="P5" s="1">
        <v>437</v>
      </c>
      <c r="Q5" s="1">
        <v>1143</v>
      </c>
      <c r="R5" s="1"/>
      <c r="S5" s="1"/>
      <c r="T5" s="1">
        <v>-1.9733641020786299</v>
      </c>
      <c r="U5" s="1"/>
      <c r="V5" s="1"/>
      <c r="W5" s="1">
        <v>0.26810215952390798</v>
      </c>
    </row>
  </sheetData>
  <conditionalFormatting sqref="D2:D5">
    <cfRule type="cellIs" dxfId="83" priority="22" operator="between">
      <formula>0.1</formula>
      <formula>0.9</formula>
    </cfRule>
  </conditionalFormatting>
  <conditionalFormatting sqref="E2:E5">
    <cfRule type="cellIs" dxfId="82" priority="21" operator="between">
      <formula>0.1</formula>
      <formula>0.9</formula>
    </cfRule>
  </conditionalFormatting>
  <conditionalFormatting sqref="F2:F5">
    <cfRule type="cellIs" dxfId="81" priority="20" operator="between">
      <formula>0.1</formula>
      <formula>0.9</formula>
    </cfRule>
  </conditionalFormatting>
  <conditionalFormatting sqref="G2:G5">
    <cfRule type="cellIs" dxfId="80" priority="19" operator="between">
      <formula>0.1</formula>
      <formula>0.9</formula>
    </cfRule>
  </conditionalFormatting>
  <conditionalFormatting sqref="H2:H5">
    <cfRule type="cellIs" dxfId="79" priority="18" operator="between">
      <formula>0.1</formula>
      <formula>0.9</formula>
    </cfRule>
  </conditionalFormatting>
  <conditionalFormatting sqref="I2:I5">
    <cfRule type="cellIs" dxfId="7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77" priority="15">
      <formula>J2&lt;576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76" priority="13">
      <formula>K2&lt;132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75" priority="11">
      <formula>L2&lt;446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74" priority="9">
      <formula>M2&lt;1144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73" priority="7">
      <formula>N2&lt;584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72" priority="5">
      <formula>O2&lt;132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71" priority="3">
      <formula>P2&lt;442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70" priority="1">
      <formula>Q2&lt;1148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mean_winter_SST</vt:lpstr>
      <vt:lpstr>mean_spring_SST</vt:lpstr>
      <vt:lpstr>mean_summer_SST</vt:lpstr>
      <vt:lpstr>mean_autumn_SST</vt:lpstr>
      <vt:lpstr>mean_SST</vt:lpstr>
      <vt:lpstr>sd_SST</vt:lpstr>
      <vt:lpstr>concavity</vt:lpstr>
      <vt:lpstr>dist_to_shore</vt:lpstr>
      <vt:lpstr>bathymetry</vt:lpstr>
      <vt:lpstr>mean_CHL</vt:lpstr>
      <vt:lpstr>sd_SAL</vt:lpstr>
      <vt:lpstr>mean_SSH</vt:lpstr>
      <vt:lpstr>sd_SSH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2024-03-06T22:15:23Z</dcterms:created>
  <dcterms:modified xsi:type="dcterms:W3CDTF">2024-03-07T09:50:24Z</dcterms:modified>
</cp:coreProperties>
</file>