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\"/>
    </mc:Choice>
  </mc:AlternateContent>
  <xr:revisionPtr revIDLastSave="0" documentId="13_ncr:1_{96C7EA2D-261D-4DE4-AE4B-B56105E047B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atic_covs" sheetId="1" r:id="rId1"/>
    <sheet name="SST_covs" sheetId="2" r:id="rId2"/>
    <sheet name="dynamic_covs" sheetId="3" r:id="rId3"/>
  </sheets>
  <calcPr calcId="0"/>
</workbook>
</file>

<file path=xl/sharedStrings.xml><?xml version="1.0" encoding="utf-8"?>
<sst xmlns="http://schemas.openxmlformats.org/spreadsheetml/2006/main" count="138" uniqueCount="99">
  <si>
    <t>model</t>
  </si>
  <si>
    <t>rhat_max</t>
  </si>
  <si>
    <t>ESS_min</t>
  </si>
  <si>
    <t>pvalue_d1_gr1</t>
  </si>
  <si>
    <t>pvalue_d1_gr2</t>
  </si>
  <si>
    <t>pvalue_d2_gr1</t>
  </si>
  <si>
    <t>pvalue_d2_gr2</t>
  </si>
  <si>
    <t>pvalue_d3_gr1</t>
  </si>
  <si>
    <t>pvalue_d3_gr2</t>
  </si>
  <si>
    <t>waic_d1</t>
  </si>
  <si>
    <t>waic_d2</t>
  </si>
  <si>
    <t>waic_d3</t>
  </si>
  <si>
    <t>waic_tot</t>
  </si>
  <si>
    <t>CV_d1</t>
  </si>
  <si>
    <t>CV_d2</t>
  </si>
  <si>
    <t>CV_d3</t>
  </si>
  <si>
    <t>CV_tot</t>
  </si>
  <si>
    <t>sd_beta_concavity</t>
  </si>
  <si>
    <t>sd_beta_log_bathymetry</t>
  </si>
  <si>
    <t>sd_beta_log_dist_to_shore</t>
  </si>
  <si>
    <t>log_dist_to_shore</t>
  </si>
  <si>
    <t>concavity</t>
  </si>
  <si>
    <t>log_bathymetry</t>
  </si>
  <si>
    <t>log_dist_to_shore + concavity</t>
  </si>
  <si>
    <t>log_dist_to_shore + log_bathymetry</t>
  </si>
  <si>
    <t>concavity + log_bathymetry</t>
  </si>
  <si>
    <t>log_dist_to_shore + concavity + log_bathymetry</t>
  </si>
  <si>
    <t>1</t>
  </si>
  <si>
    <t>beta_mean_autumn_SST</t>
  </si>
  <si>
    <t>beta_mean_spring_SST</t>
  </si>
  <si>
    <t>beta_mean_SST</t>
  </si>
  <si>
    <t>beta_mean_summer_SST</t>
  </si>
  <si>
    <t>beta_mean_winter_SST</t>
  </si>
  <si>
    <t>beta_sd_SST</t>
  </si>
  <si>
    <t>sd_beta_mean_autumn_SST</t>
  </si>
  <si>
    <t>sd_beta_mean_spring_SST</t>
  </si>
  <si>
    <t>sd_beta_mean_SST</t>
  </si>
  <si>
    <t>sd_beta_mean_summer_SST</t>
  </si>
  <si>
    <t>sd_beta_mean_winter_SST</t>
  </si>
  <si>
    <t>sd_beta_sd_SST</t>
  </si>
  <si>
    <t>mean_winter_SST</t>
  </si>
  <si>
    <t>mean_spring_SST</t>
  </si>
  <si>
    <t>mean_summer_SST</t>
  </si>
  <si>
    <t>mean_autumn_SST</t>
  </si>
  <si>
    <t>mean_winter_SST + mean_spring_SST</t>
  </si>
  <si>
    <t>mean_winter_SST + mean_summer_SST</t>
  </si>
  <si>
    <t>mean_spring_SST + mean_summer_SST</t>
  </si>
  <si>
    <t>mean_winter_SST + mean_autumn_SST</t>
  </si>
  <si>
    <t>mean_spring_SST + mean_autumn_SST</t>
  </si>
  <si>
    <t>mean_summer_SST + mean_autumn_SST</t>
  </si>
  <si>
    <t>mean_winter_SST + mean_spring_SST + mean_summer_SST</t>
  </si>
  <si>
    <t>mean_winter_SST + mean_spring_SST + mean_autumn_SST</t>
  </si>
  <si>
    <t>mean_winter_SST + mean_summer_SST + mean_autumn_SST</t>
  </si>
  <si>
    <t>mean_spring_SST + mean_summer_SST + mean_autumn_SST</t>
  </si>
  <si>
    <t>mean_winter_SST + mean_spring_SST + mean_summer_SST + mean_autumn_SST</t>
  </si>
  <si>
    <t>mean_SST</t>
  </si>
  <si>
    <t>sd_SST</t>
  </si>
  <si>
    <t>mean_SST + sd_SST</t>
  </si>
  <si>
    <t>beta_log_sd_VEL</t>
  </si>
  <si>
    <t>beta_mean_CHL</t>
  </si>
  <si>
    <t>beta_mean_SSH</t>
  </si>
  <si>
    <t>beta_sd_SAL</t>
  </si>
  <si>
    <t>beta_sd_SSH</t>
  </si>
  <si>
    <t>sd_beta_log_sd_VEL</t>
  </si>
  <si>
    <t>sd_beta_mean_CHL</t>
  </si>
  <si>
    <t>sd_beta_mean_SSH</t>
  </si>
  <si>
    <t>sd_beta_sd_SAL</t>
  </si>
  <si>
    <t>sd_beta_sd_SSH</t>
  </si>
  <si>
    <t>mean_CHL</t>
  </si>
  <si>
    <t>sd_SAL</t>
  </si>
  <si>
    <t>mean_SSH</t>
  </si>
  <si>
    <t>sd_SSH</t>
  </si>
  <si>
    <t>log_sd_VEL</t>
  </si>
  <si>
    <t>mean_CHL + sd_SAL</t>
  </si>
  <si>
    <t>mean_CHL + mean_SSH</t>
  </si>
  <si>
    <t>sd_SAL + mean_SSH</t>
  </si>
  <si>
    <t>mean_CHL + sd_SSH</t>
  </si>
  <si>
    <t>sd_SAL + sd_SSH</t>
  </si>
  <si>
    <t>mean_SSH + sd_SSH</t>
  </si>
  <si>
    <t>mean_CHL + log_sd_VEL</t>
  </si>
  <si>
    <t>sd_SAL + log_sd_VEL</t>
  </si>
  <si>
    <t>mean_SSH + log_sd_VEL</t>
  </si>
  <si>
    <t>sd_SSH + log_sd_VEL</t>
  </si>
  <si>
    <t>mean_CHL + sd_SAL + mean_SSH</t>
  </si>
  <si>
    <t>mean_CHL + sd_SAL + sd_SSH</t>
  </si>
  <si>
    <t>mean_CHL + mean_SSH + sd_SSH</t>
  </si>
  <si>
    <t>sd_SAL + mean_SSH + sd_SSH</t>
  </si>
  <si>
    <t>mean_CHL + sd_SAL + log_sd_VEL</t>
  </si>
  <si>
    <t>mean_CHL + mean_SSH + log_sd_VEL</t>
  </si>
  <si>
    <t>sd_SAL + mean_SSH + log_sd_VEL</t>
  </si>
  <si>
    <t>mean_CHL + sd_SSH + log_sd_VEL</t>
  </si>
  <si>
    <t>sd_SAL + sd_SSH + log_sd_VEL</t>
  </si>
  <si>
    <t>mean_SSH + sd_SSH + log_sd_VEL</t>
  </si>
  <si>
    <t>mean_CHL + sd_SAL + mean_SSH + sd_SSH</t>
  </si>
  <si>
    <t>mean_CHL + sd_SAL + mean_SSH + log_sd_VEL</t>
  </si>
  <si>
    <t>mean_CHL + sd_SAL + sd_SSH + log_sd_VEL</t>
  </si>
  <si>
    <t>mean_CHL + mean_SSH + sd_SSH + log_sd_VEL</t>
  </si>
  <si>
    <t>sd_SAL + mean_SSH + sd_SSH + log_sd_VEL</t>
  </si>
  <si>
    <t>mean_CHL + sd_SAL + mean_SSH + sd_SSH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</si>
</sst>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42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workbookViewId="0">
      <selection activeCell="D18" sqref="D18"/>
    </sheetView>
  </sheetViews>
  <sheetFormatPr baseColWidth="10" defaultRowHeight="15" x14ac:dyDescent="0.25"/>
  <cols>
    <col min="1" max="1" width="30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22</v>
      </c>
      <c r="T1" s="1" t="s">
        <v>20</v>
      </c>
      <c r="U1" s="1" t="s">
        <v>17</v>
      </c>
      <c r="V1" s="1" t="s">
        <v>18</v>
      </c>
      <c r="W1" s="1" t="s">
        <v>19</v>
      </c>
    </row>
    <row r="2" spans="1:23" x14ac:dyDescent="0.25">
      <c r="A2" s="1" t="s">
        <v>20</v>
      </c>
      <c r="B2" s="1">
        <v>1.0149999999999999</v>
      </c>
      <c r="C2" s="1">
        <v>652</v>
      </c>
      <c r="D2" s="1">
        <v>0.84</v>
      </c>
      <c r="E2" s="1">
        <v>0.51</v>
      </c>
      <c r="F2" s="1">
        <v>0.55000000000000004</v>
      </c>
      <c r="G2" s="1">
        <v>0.54</v>
      </c>
      <c r="H2" s="1">
        <v>0.11</v>
      </c>
      <c r="I2" s="1">
        <v>0.5</v>
      </c>
      <c r="J2" s="1">
        <v>840</v>
      </c>
      <c r="K2" s="1">
        <v>111</v>
      </c>
      <c r="L2" s="1">
        <v>433</v>
      </c>
      <c r="M2" s="1">
        <v>1384</v>
      </c>
      <c r="N2" s="1">
        <v>821</v>
      </c>
      <c r="O2" s="1">
        <v>109</v>
      </c>
      <c r="P2" s="1">
        <v>443</v>
      </c>
      <c r="Q2" s="1">
        <v>1373</v>
      </c>
      <c r="R2" s="1"/>
      <c r="S2" s="1"/>
      <c r="T2" s="1">
        <v>-2.2847176392544499</v>
      </c>
      <c r="U2" s="1"/>
      <c r="V2" s="1"/>
      <c r="W2" s="1">
        <v>0.33590187050806403</v>
      </c>
    </row>
    <row r="3" spans="1:23" x14ac:dyDescent="0.25">
      <c r="A3" s="1" t="s">
        <v>21</v>
      </c>
      <c r="B3" s="1">
        <v>1.0069999999999999</v>
      </c>
      <c r="C3" s="1">
        <v>352.1</v>
      </c>
      <c r="D3" s="1">
        <v>0.86</v>
      </c>
      <c r="E3" s="1">
        <v>0.5</v>
      </c>
      <c r="F3" s="1">
        <v>0.61</v>
      </c>
      <c r="G3" s="1">
        <v>0.55000000000000004</v>
      </c>
      <c r="H3" s="1">
        <v>0.05</v>
      </c>
      <c r="I3" s="1">
        <v>0.5</v>
      </c>
      <c r="J3" s="1">
        <v>861</v>
      </c>
      <c r="K3" s="1">
        <v>120</v>
      </c>
      <c r="L3" s="1">
        <v>508</v>
      </c>
      <c r="M3" s="1">
        <v>1489</v>
      </c>
      <c r="N3" s="1">
        <v>866</v>
      </c>
      <c r="O3" s="1">
        <v>118</v>
      </c>
      <c r="P3" s="1">
        <v>534</v>
      </c>
      <c r="Q3" s="1">
        <v>1518</v>
      </c>
      <c r="R3" s="1">
        <v>-3.85491708320709</v>
      </c>
      <c r="S3" s="1"/>
      <c r="T3" s="1"/>
      <c r="U3" s="1">
        <v>0.98390894232581205</v>
      </c>
      <c r="V3" s="1"/>
      <c r="W3" s="1"/>
    </row>
    <row r="4" spans="1:23" x14ac:dyDescent="0.25">
      <c r="A4" s="2" t="s">
        <v>22</v>
      </c>
      <c r="B4" s="1">
        <v>1.0249999999999999</v>
      </c>
      <c r="C4" s="1">
        <v>665.6</v>
      </c>
      <c r="D4" s="1">
        <v>0.83</v>
      </c>
      <c r="E4" s="1">
        <v>0.51</v>
      </c>
      <c r="F4" s="1">
        <v>0.61</v>
      </c>
      <c r="G4" s="1">
        <v>0.56000000000000005</v>
      </c>
      <c r="H4" s="1">
        <v>0.27</v>
      </c>
      <c r="I4" s="1">
        <v>0.51</v>
      </c>
      <c r="J4" s="1">
        <v>826</v>
      </c>
      <c r="K4" s="1">
        <v>104</v>
      </c>
      <c r="L4" s="1">
        <v>399</v>
      </c>
      <c r="M4" s="1">
        <v>1329</v>
      </c>
      <c r="N4" s="1">
        <v>806</v>
      </c>
      <c r="O4" s="1">
        <v>102</v>
      </c>
      <c r="P4" s="1">
        <v>405</v>
      </c>
      <c r="Q4" s="1">
        <v>1313</v>
      </c>
      <c r="R4" s="1"/>
      <c r="S4" s="1">
        <v>-4.0685291236522296</v>
      </c>
      <c r="T4" s="1"/>
      <c r="U4" s="1"/>
      <c r="V4" s="1">
        <v>0.532519661591077</v>
      </c>
      <c r="W4" s="1"/>
    </row>
    <row r="5" spans="1:23" x14ac:dyDescent="0.25">
      <c r="A5" s="1" t="s">
        <v>23</v>
      </c>
      <c r="B5" s="1">
        <v>1.0149999999999999</v>
      </c>
      <c r="C5" s="1">
        <v>468.9</v>
      </c>
      <c r="D5" s="1">
        <v>0.84</v>
      </c>
      <c r="E5" s="1">
        <v>0.49</v>
      </c>
      <c r="F5" s="1">
        <v>0.53</v>
      </c>
      <c r="G5" s="1">
        <v>0.55000000000000004</v>
      </c>
      <c r="H5" s="1">
        <v>0.12</v>
      </c>
      <c r="I5" s="1">
        <v>0.5</v>
      </c>
      <c r="J5" s="1">
        <v>840</v>
      </c>
      <c r="K5" s="1">
        <v>112</v>
      </c>
      <c r="L5" s="1">
        <v>432</v>
      </c>
      <c r="M5" s="1">
        <v>1384</v>
      </c>
      <c r="N5" s="1">
        <v>822</v>
      </c>
      <c r="O5" s="1">
        <v>109</v>
      </c>
      <c r="P5" s="1">
        <v>443</v>
      </c>
      <c r="Q5" s="1">
        <v>1374</v>
      </c>
      <c r="R5" s="1">
        <v>-0.50275435237674804</v>
      </c>
      <c r="S5" s="1"/>
      <c r="T5" s="1">
        <v>-2.28971239593705</v>
      </c>
      <c r="U5" s="1">
        <v>0.44663385079294599</v>
      </c>
      <c r="V5" s="1"/>
      <c r="W5" s="1">
        <v>0.33753337737780598</v>
      </c>
    </row>
    <row r="6" spans="1:23" x14ac:dyDescent="0.25">
      <c r="A6" s="1" t="s">
        <v>24</v>
      </c>
      <c r="B6" s="1">
        <v>1.004</v>
      </c>
      <c r="C6" s="1">
        <v>849.2</v>
      </c>
      <c r="D6" s="1">
        <v>0.83</v>
      </c>
      <c r="E6" s="1">
        <v>0.52</v>
      </c>
      <c r="F6" s="1">
        <v>0.59</v>
      </c>
      <c r="G6" s="1">
        <v>0.54</v>
      </c>
      <c r="H6" s="1">
        <v>0.26</v>
      </c>
      <c r="I6" s="1">
        <v>0.5</v>
      </c>
      <c r="J6" s="1">
        <v>827</v>
      </c>
      <c r="K6" s="1">
        <v>105</v>
      </c>
      <c r="L6" s="1">
        <v>399</v>
      </c>
      <c r="M6" s="1">
        <v>1331</v>
      </c>
      <c r="N6" s="1">
        <v>805</v>
      </c>
      <c r="O6" s="1">
        <v>103</v>
      </c>
      <c r="P6" s="1">
        <v>403</v>
      </c>
      <c r="Q6" s="1">
        <v>1311</v>
      </c>
      <c r="R6" s="1"/>
      <c r="S6" s="1">
        <v>-3.5941851750539402</v>
      </c>
      <c r="T6" s="1">
        <v>-0.43066562784137202</v>
      </c>
      <c r="U6" s="1"/>
      <c r="V6" s="1">
        <v>0.61028679496778904</v>
      </c>
      <c r="W6" s="1">
        <v>0.28736314952154601</v>
      </c>
    </row>
    <row r="7" spans="1:23" x14ac:dyDescent="0.25">
      <c r="A7" s="2" t="s">
        <v>25</v>
      </c>
      <c r="B7" s="1">
        <v>1.0129999999999999</v>
      </c>
      <c r="C7" s="1">
        <v>631.79999999999995</v>
      </c>
      <c r="D7" s="1">
        <v>0.83</v>
      </c>
      <c r="E7" s="1">
        <v>0.5</v>
      </c>
      <c r="F7" s="1">
        <v>0.61</v>
      </c>
      <c r="G7" s="1">
        <v>0.54</v>
      </c>
      <c r="H7" s="1">
        <v>0.28000000000000003</v>
      </c>
      <c r="I7" s="1">
        <v>0.5</v>
      </c>
      <c r="J7" s="1">
        <v>826</v>
      </c>
      <c r="K7" s="1">
        <v>104</v>
      </c>
      <c r="L7" s="1">
        <v>393</v>
      </c>
      <c r="M7" s="1">
        <v>1323</v>
      </c>
      <c r="N7" s="1">
        <v>805</v>
      </c>
      <c r="O7" s="1">
        <v>103</v>
      </c>
      <c r="P7" s="1">
        <v>398</v>
      </c>
      <c r="Q7" s="1">
        <v>1306</v>
      </c>
      <c r="R7" s="1">
        <v>-1.44047021742822</v>
      </c>
      <c r="S7" s="1">
        <v>-4.1681346368482197</v>
      </c>
      <c r="T7" s="1"/>
      <c r="U7" s="1">
        <v>0.57055848679132104</v>
      </c>
      <c r="V7" s="1">
        <v>0.52089257065241501</v>
      </c>
      <c r="W7" s="1"/>
    </row>
    <row r="8" spans="1:23" x14ac:dyDescent="0.25">
      <c r="A8" s="2" t="s">
        <v>26</v>
      </c>
      <c r="B8" s="1">
        <v>1.0109999999999999</v>
      </c>
      <c r="C8" s="1">
        <v>710.6</v>
      </c>
      <c r="D8" s="1">
        <v>0.83</v>
      </c>
      <c r="E8" s="1">
        <v>0.5</v>
      </c>
      <c r="F8" s="1">
        <v>0.59</v>
      </c>
      <c r="G8" s="1">
        <v>0.54</v>
      </c>
      <c r="H8" s="1">
        <v>0.26</v>
      </c>
      <c r="I8" s="1">
        <v>0.5</v>
      </c>
      <c r="J8" s="1">
        <v>826</v>
      </c>
      <c r="K8" s="1">
        <v>105</v>
      </c>
      <c r="L8" s="1">
        <v>393</v>
      </c>
      <c r="M8" s="1">
        <v>1324</v>
      </c>
      <c r="N8" s="1">
        <v>805</v>
      </c>
      <c r="O8" s="1">
        <v>103</v>
      </c>
      <c r="P8" s="1">
        <v>397</v>
      </c>
      <c r="Q8" s="1">
        <v>1305</v>
      </c>
      <c r="R8" s="1">
        <v>-1.3393495296045601</v>
      </c>
      <c r="S8" s="1">
        <v>-3.8342869329212501</v>
      </c>
      <c r="T8" s="1">
        <v>-0.33239721199675099</v>
      </c>
      <c r="U8" s="1">
        <v>0.54902872401609204</v>
      </c>
      <c r="V8" s="1">
        <v>0.60790774091670996</v>
      </c>
      <c r="W8" s="1">
        <v>0.29872731413909198</v>
      </c>
    </row>
    <row r="9" spans="1:23" x14ac:dyDescent="0.25">
      <c r="A9" s="1" t="s">
        <v>27</v>
      </c>
      <c r="B9" s="1">
        <v>1.004</v>
      </c>
      <c r="C9" s="1">
        <v>1043.9000000000001</v>
      </c>
      <c r="D9" s="1">
        <v>0.86</v>
      </c>
      <c r="E9" s="1">
        <v>0.5</v>
      </c>
      <c r="F9" s="1">
        <v>0.67</v>
      </c>
      <c r="G9" s="1">
        <v>0.55000000000000004</v>
      </c>
      <c r="H9" s="1">
        <v>0.06</v>
      </c>
      <c r="I9" s="1">
        <v>0.5</v>
      </c>
      <c r="J9" s="1">
        <v>876</v>
      </c>
      <c r="K9" s="1">
        <v>121</v>
      </c>
      <c r="L9" s="1">
        <v>517</v>
      </c>
      <c r="M9" s="1">
        <v>1514</v>
      </c>
      <c r="N9" s="1">
        <v>880</v>
      </c>
      <c r="O9" s="1">
        <v>120</v>
      </c>
      <c r="P9" s="1">
        <v>550</v>
      </c>
      <c r="Q9" s="1">
        <v>1550</v>
      </c>
      <c r="R9" s="1"/>
      <c r="S9" s="1"/>
      <c r="T9" s="1"/>
      <c r="U9" s="1"/>
      <c r="V9" s="1"/>
      <c r="W9" s="1"/>
    </row>
  </sheetData>
  <conditionalFormatting sqref="D2:D9">
    <cfRule type="cellIs" dxfId="41" priority="22" operator="between">
      <formula>0.1</formula>
      <formula>0.9</formula>
    </cfRule>
  </conditionalFormatting>
  <conditionalFormatting sqref="E2:E9">
    <cfRule type="cellIs" dxfId="40" priority="21" operator="between">
      <formula>0.1</formula>
      <formula>0.9</formula>
    </cfRule>
  </conditionalFormatting>
  <conditionalFormatting sqref="F2:F9">
    <cfRule type="cellIs" dxfId="39" priority="20" operator="between">
      <formula>0.1</formula>
      <formula>0.9</formula>
    </cfRule>
  </conditionalFormatting>
  <conditionalFormatting sqref="G2:G9">
    <cfRule type="cellIs" dxfId="38" priority="19" operator="between">
      <formula>0.1</formula>
      <formula>0.9</formula>
    </cfRule>
  </conditionalFormatting>
  <conditionalFormatting sqref="H2:H9">
    <cfRule type="cellIs" dxfId="37" priority="18" operator="between">
      <formula>0.1</formula>
      <formula>0.9</formula>
    </cfRule>
  </conditionalFormatting>
  <conditionalFormatting sqref="I2:I9">
    <cfRule type="cellIs" dxfId="36" priority="17" operator="between">
      <formula>0.1</formula>
      <formula>0.9</formula>
    </cfRule>
  </conditionalFormatting>
  <conditionalFormatting sqref="J2:J9">
    <cfRule type="colorScale" priority="16">
      <colorScale>
        <cfvo type="min"/>
        <cfvo type="max"/>
        <color rgb="FFFF0000"/>
        <color rgb="FFFFFFFF"/>
      </colorScale>
    </cfRule>
    <cfRule type="expression" dxfId="35" priority="15">
      <formula>J2&lt;831</formula>
    </cfRule>
  </conditionalFormatting>
  <conditionalFormatting sqref="K2:K9">
    <cfRule type="colorScale" priority="14">
      <colorScale>
        <cfvo type="min"/>
        <cfvo type="max"/>
        <color rgb="FFFF0000"/>
        <color rgb="FFFFFFFF"/>
      </colorScale>
    </cfRule>
    <cfRule type="expression" dxfId="34" priority="13">
      <formula>K2&lt;109</formula>
    </cfRule>
  </conditionalFormatting>
  <conditionalFormatting sqref="L2:L9">
    <cfRule type="colorScale" priority="12">
      <colorScale>
        <cfvo type="min"/>
        <cfvo type="max"/>
        <color rgb="FFFF0000"/>
        <color rgb="FFFFFFFF"/>
      </colorScale>
    </cfRule>
    <cfRule type="expression" dxfId="33" priority="11">
      <formula>L2&lt;398</formula>
    </cfRule>
  </conditionalFormatting>
  <conditionalFormatting sqref="M2:M9">
    <cfRule type="colorScale" priority="10">
      <colorScale>
        <cfvo type="min"/>
        <cfvo type="max"/>
        <color rgb="FFFF0000"/>
        <color rgb="FFFFFFFF"/>
      </colorScale>
    </cfRule>
    <cfRule type="expression" dxfId="32" priority="9">
      <formula>M2&lt;1328</formula>
    </cfRule>
  </conditionalFormatting>
  <conditionalFormatting sqref="N2:N9">
    <cfRule type="colorScale" priority="8">
      <colorScale>
        <cfvo type="min"/>
        <cfvo type="max"/>
        <color rgb="FFFF0000"/>
        <color rgb="FFFFFFFF"/>
      </colorScale>
    </cfRule>
    <cfRule type="expression" dxfId="31" priority="7">
      <formula>N2&lt;810</formula>
    </cfRule>
  </conditionalFormatting>
  <conditionalFormatting sqref="O2:O9">
    <cfRule type="colorScale" priority="6">
      <colorScale>
        <cfvo type="min"/>
        <cfvo type="max"/>
        <color rgb="FFFF0000"/>
        <color rgb="FFFFFFFF"/>
      </colorScale>
    </cfRule>
    <cfRule type="expression" dxfId="30" priority="5">
      <formula>O2&lt;107</formula>
    </cfRule>
  </conditionalFormatting>
  <conditionalFormatting sqref="P2:P9">
    <cfRule type="colorScale" priority="4">
      <colorScale>
        <cfvo type="min"/>
        <cfvo type="max"/>
        <color rgb="FFFF0000"/>
        <color rgb="FFFFFFFF"/>
      </colorScale>
    </cfRule>
    <cfRule type="expression" dxfId="29" priority="3">
      <formula>P2&lt;402</formula>
    </cfRule>
  </conditionalFormatting>
  <conditionalFormatting sqref="Q2:Q9">
    <cfRule type="colorScale" priority="2">
      <colorScale>
        <cfvo type="min"/>
        <cfvo type="max"/>
        <color rgb="FFFF0000"/>
        <color rgb="FFFFFFFF"/>
      </colorScale>
    </cfRule>
    <cfRule type="expression" dxfId="28" priority="1">
      <formula>Q2&lt;1310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A12" sqref="A12"/>
    </sheetView>
  </sheetViews>
  <sheetFormatPr baseColWidth="10" defaultRowHeight="15" x14ac:dyDescent="0.25"/>
  <cols>
    <col min="1" max="1" width="33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</row>
    <row r="2" spans="1:29" x14ac:dyDescent="0.25">
      <c r="A2" s="1" t="s">
        <v>40</v>
      </c>
      <c r="B2" s="1">
        <v>1.008</v>
      </c>
      <c r="C2" s="1">
        <v>1145.2</v>
      </c>
      <c r="D2" s="1">
        <v>0.84</v>
      </c>
      <c r="E2" s="1">
        <v>0.5</v>
      </c>
      <c r="F2" s="1">
        <v>0.6</v>
      </c>
      <c r="G2" s="1">
        <v>0.54</v>
      </c>
      <c r="H2" s="1">
        <v>0.24</v>
      </c>
      <c r="I2" s="1">
        <v>0.5</v>
      </c>
      <c r="J2" s="1">
        <v>833</v>
      </c>
      <c r="K2" s="1">
        <v>109</v>
      </c>
      <c r="L2" s="1">
        <v>416</v>
      </c>
      <c r="M2" s="1">
        <v>1358</v>
      </c>
      <c r="N2" s="1">
        <v>822</v>
      </c>
      <c r="O2" s="1">
        <v>106</v>
      </c>
      <c r="P2" s="1">
        <v>425</v>
      </c>
      <c r="Q2" s="1">
        <v>1353</v>
      </c>
      <c r="R2" s="1"/>
      <c r="S2" s="1"/>
      <c r="T2" s="1"/>
      <c r="U2" s="1"/>
      <c r="V2" s="1">
        <v>-1.87106742848245</v>
      </c>
      <c r="W2" s="1"/>
      <c r="X2" s="1"/>
      <c r="Y2" s="1"/>
      <c r="Z2" s="1"/>
      <c r="AA2" s="1"/>
      <c r="AB2" s="1">
        <v>0.231356538271172</v>
      </c>
      <c r="AC2" s="1"/>
    </row>
    <row r="3" spans="1:29" x14ac:dyDescent="0.25">
      <c r="A3" s="1" t="s">
        <v>41</v>
      </c>
      <c r="B3" s="1">
        <v>1.0229999999999999</v>
      </c>
      <c r="C3" s="1">
        <v>938.5</v>
      </c>
      <c r="D3" s="1">
        <v>0.86</v>
      </c>
      <c r="E3" s="1">
        <v>0.49</v>
      </c>
      <c r="F3" s="1">
        <v>0.65</v>
      </c>
      <c r="G3" s="1">
        <v>0.55000000000000004</v>
      </c>
      <c r="H3" s="1">
        <v>0.05</v>
      </c>
      <c r="I3" s="1">
        <v>0.49</v>
      </c>
      <c r="J3" s="1">
        <v>874</v>
      </c>
      <c r="K3" s="1">
        <v>123</v>
      </c>
      <c r="L3" s="1">
        <v>514</v>
      </c>
      <c r="M3" s="1">
        <v>1511</v>
      </c>
      <c r="N3" s="1">
        <v>877</v>
      </c>
      <c r="O3" s="1">
        <v>121</v>
      </c>
      <c r="P3" s="1">
        <v>547</v>
      </c>
      <c r="Q3" s="1">
        <v>1545</v>
      </c>
      <c r="R3" s="1"/>
      <c r="S3" s="1">
        <v>-0.26367000942820101</v>
      </c>
      <c r="T3" s="1"/>
      <c r="U3" s="1"/>
      <c r="V3" s="1"/>
      <c r="W3" s="1"/>
      <c r="X3" s="1"/>
      <c r="Y3" s="1">
        <v>0.14873178101677001</v>
      </c>
      <c r="Z3" s="1"/>
      <c r="AA3" s="1"/>
      <c r="AB3" s="1"/>
      <c r="AC3" s="1"/>
    </row>
    <row r="4" spans="1:29" x14ac:dyDescent="0.25">
      <c r="A4" s="1" t="s">
        <v>42</v>
      </c>
      <c r="B4" s="1">
        <v>1.006</v>
      </c>
      <c r="C4" s="1">
        <v>1277.5</v>
      </c>
      <c r="D4" s="1">
        <v>0.85</v>
      </c>
      <c r="E4" s="1">
        <v>0.5</v>
      </c>
      <c r="F4" s="1">
        <v>0.71</v>
      </c>
      <c r="G4" s="1">
        <v>0.55000000000000004</v>
      </c>
      <c r="H4" s="1">
        <v>0.14000000000000001</v>
      </c>
      <c r="I4" s="1">
        <v>0.5</v>
      </c>
      <c r="J4" s="1">
        <v>832</v>
      </c>
      <c r="K4" s="1">
        <v>122</v>
      </c>
      <c r="L4" s="1">
        <v>445</v>
      </c>
      <c r="M4" s="1">
        <v>1399</v>
      </c>
      <c r="N4" s="1">
        <v>816</v>
      </c>
      <c r="O4" s="1">
        <v>119</v>
      </c>
      <c r="P4" s="1">
        <v>458</v>
      </c>
      <c r="Q4" s="1">
        <v>1393</v>
      </c>
      <c r="R4" s="1"/>
      <c r="S4" s="1"/>
      <c r="T4" s="1"/>
      <c r="U4" s="1">
        <v>-1.5771497295074099</v>
      </c>
      <c r="V4" s="1"/>
      <c r="W4" s="1"/>
      <c r="X4" s="1"/>
      <c r="Y4" s="1"/>
      <c r="Z4" s="1"/>
      <c r="AA4" s="1">
        <v>0.21613731355304899</v>
      </c>
      <c r="AB4" s="1"/>
      <c r="AC4" s="1"/>
    </row>
    <row r="5" spans="1:29" x14ac:dyDescent="0.25">
      <c r="A5" s="1" t="s">
        <v>43</v>
      </c>
      <c r="B5" s="1">
        <v>1.0089999999999999</v>
      </c>
      <c r="C5" s="1">
        <v>986.4</v>
      </c>
      <c r="D5" s="1">
        <v>0.85</v>
      </c>
      <c r="E5" s="1">
        <v>0.5</v>
      </c>
      <c r="F5" s="1">
        <v>0.61</v>
      </c>
      <c r="G5" s="1">
        <v>0.54</v>
      </c>
      <c r="H5" s="1">
        <v>0.26</v>
      </c>
      <c r="I5" s="1">
        <v>0.51</v>
      </c>
      <c r="J5" s="1">
        <v>839</v>
      </c>
      <c r="K5" s="1">
        <v>110</v>
      </c>
      <c r="L5" s="1">
        <v>418</v>
      </c>
      <c r="M5" s="1">
        <v>1367</v>
      </c>
      <c r="N5" s="1">
        <v>821</v>
      </c>
      <c r="O5" s="1">
        <v>108</v>
      </c>
      <c r="P5" s="1">
        <v>429</v>
      </c>
      <c r="Q5" s="1">
        <v>1358</v>
      </c>
      <c r="R5" s="1">
        <v>-2.1132546919222199</v>
      </c>
      <c r="S5" s="1"/>
      <c r="T5" s="1"/>
      <c r="U5" s="1"/>
      <c r="V5" s="1"/>
      <c r="W5" s="1"/>
      <c r="X5" s="1">
        <v>0.27450316992195001</v>
      </c>
      <c r="Y5" s="1"/>
      <c r="Z5" s="1"/>
      <c r="AA5" s="1"/>
      <c r="AB5" s="1"/>
      <c r="AC5" s="1"/>
    </row>
    <row r="6" spans="1:29" x14ac:dyDescent="0.25">
      <c r="A6" s="1" t="s">
        <v>44</v>
      </c>
      <c r="B6" s="1">
        <v>1.0289999999999999</v>
      </c>
      <c r="C6" s="1">
        <v>1161.5999999999999</v>
      </c>
      <c r="D6" s="1">
        <v>0.84</v>
      </c>
      <c r="E6" s="1">
        <v>0.5</v>
      </c>
      <c r="F6" s="1">
        <v>0.6</v>
      </c>
      <c r="G6" s="1">
        <v>0.55000000000000004</v>
      </c>
      <c r="H6" s="1">
        <v>0.27</v>
      </c>
      <c r="I6" s="1">
        <v>0.5</v>
      </c>
      <c r="J6" s="1">
        <v>834</v>
      </c>
      <c r="K6" s="1">
        <v>108</v>
      </c>
      <c r="L6" s="1">
        <v>418</v>
      </c>
      <c r="M6" s="1">
        <v>1360</v>
      </c>
      <c r="N6" s="1">
        <v>823</v>
      </c>
      <c r="O6" s="1">
        <v>106</v>
      </c>
      <c r="P6" s="1">
        <v>428</v>
      </c>
      <c r="Q6" s="1">
        <v>1357</v>
      </c>
      <c r="R6" s="1"/>
      <c r="S6" s="1">
        <v>8.8545565977177401E-2</v>
      </c>
      <c r="T6" s="1"/>
      <c r="U6" s="1"/>
      <c r="V6" s="1">
        <v>-1.91413454597733</v>
      </c>
      <c r="W6" s="1"/>
      <c r="X6" s="1"/>
      <c r="Y6" s="1">
        <v>0.18119066514165499</v>
      </c>
      <c r="Z6" s="1"/>
      <c r="AA6" s="1"/>
      <c r="AB6" s="1">
        <v>0.236672308546582</v>
      </c>
      <c r="AC6" s="1"/>
    </row>
    <row r="7" spans="1:29" x14ac:dyDescent="0.25">
      <c r="A7" s="1" t="s">
        <v>45</v>
      </c>
      <c r="B7" s="1">
        <v>1.01</v>
      </c>
      <c r="C7" s="1">
        <v>1471</v>
      </c>
      <c r="D7" s="1">
        <v>0.83</v>
      </c>
      <c r="E7" s="1">
        <v>0.5</v>
      </c>
      <c r="F7" s="1">
        <v>0.64</v>
      </c>
      <c r="G7" s="1">
        <v>0.55000000000000004</v>
      </c>
      <c r="H7" s="1">
        <v>0.26</v>
      </c>
      <c r="I7" s="1">
        <v>0.51</v>
      </c>
      <c r="J7" s="1">
        <v>822</v>
      </c>
      <c r="K7" s="1">
        <v>105</v>
      </c>
      <c r="L7" s="1">
        <v>394</v>
      </c>
      <c r="M7" s="1">
        <v>1321</v>
      </c>
      <c r="N7" s="1">
        <v>803</v>
      </c>
      <c r="O7" s="1">
        <v>103</v>
      </c>
      <c r="P7" s="1">
        <v>397</v>
      </c>
      <c r="Q7" s="1">
        <v>1303</v>
      </c>
      <c r="R7" s="1"/>
      <c r="S7" s="1"/>
      <c r="T7" s="1"/>
      <c r="U7" s="1">
        <v>-1.1995547873657699</v>
      </c>
      <c r="V7" s="1">
        <v>-1.48119257533323</v>
      </c>
      <c r="W7" s="1"/>
      <c r="X7" s="1"/>
      <c r="Y7" s="1"/>
      <c r="Z7" s="1"/>
      <c r="AA7" s="1">
        <v>0.25669203129823798</v>
      </c>
      <c r="AB7" s="1">
        <v>0.21379053903731299</v>
      </c>
      <c r="AC7" s="1"/>
    </row>
    <row r="8" spans="1:29" x14ac:dyDescent="0.25">
      <c r="A8" s="1" t="s">
        <v>46</v>
      </c>
      <c r="B8" s="1">
        <v>1.008</v>
      </c>
      <c r="C8" s="1">
        <v>1424.5</v>
      </c>
      <c r="D8" s="1">
        <v>0.84</v>
      </c>
      <c r="E8" s="1">
        <v>0.5</v>
      </c>
      <c r="F8" s="1">
        <v>0.72</v>
      </c>
      <c r="G8" s="1">
        <v>0.56000000000000005</v>
      </c>
      <c r="H8" s="1">
        <v>0.16</v>
      </c>
      <c r="I8" s="1">
        <v>0.49</v>
      </c>
      <c r="J8" s="1">
        <v>830</v>
      </c>
      <c r="K8" s="1">
        <v>121</v>
      </c>
      <c r="L8" s="1">
        <v>443</v>
      </c>
      <c r="M8" s="1">
        <v>1394</v>
      </c>
      <c r="N8" s="1">
        <v>815</v>
      </c>
      <c r="O8" s="1">
        <v>116</v>
      </c>
      <c r="P8" s="1">
        <v>456</v>
      </c>
      <c r="Q8" s="1">
        <v>1387</v>
      </c>
      <c r="R8" s="1"/>
      <c r="S8" s="1">
        <v>0.51535197319882398</v>
      </c>
      <c r="T8" s="1"/>
      <c r="U8" s="1">
        <v>-1.7928736670295</v>
      </c>
      <c r="V8" s="1"/>
      <c r="W8" s="1"/>
      <c r="X8" s="1"/>
      <c r="Y8" s="1">
        <v>0.19123006560203301</v>
      </c>
      <c r="Z8" s="1"/>
      <c r="AA8" s="1">
        <v>0.24432330530216501</v>
      </c>
      <c r="AB8" s="1"/>
      <c r="AC8" s="1"/>
    </row>
    <row r="9" spans="1:29" x14ac:dyDescent="0.25">
      <c r="A9" s="1" t="s">
        <v>47</v>
      </c>
      <c r="B9" s="1">
        <v>1.0069999999999999</v>
      </c>
      <c r="C9" s="1">
        <v>1415.6</v>
      </c>
      <c r="D9" s="1">
        <v>0.84</v>
      </c>
      <c r="E9" s="1">
        <v>0.52</v>
      </c>
      <c r="F9" s="1">
        <v>0.6</v>
      </c>
      <c r="G9" s="1">
        <v>0.55000000000000004</v>
      </c>
      <c r="H9" s="1">
        <v>0.24</v>
      </c>
      <c r="I9" s="1">
        <v>0.5</v>
      </c>
      <c r="J9" s="1">
        <v>834</v>
      </c>
      <c r="K9" s="1">
        <v>109</v>
      </c>
      <c r="L9" s="1">
        <v>416</v>
      </c>
      <c r="M9" s="1">
        <v>1359</v>
      </c>
      <c r="N9" s="1">
        <v>821</v>
      </c>
      <c r="O9" s="1">
        <v>107</v>
      </c>
      <c r="P9" s="1">
        <v>425</v>
      </c>
      <c r="Q9" s="1">
        <v>1353</v>
      </c>
      <c r="R9" s="1">
        <v>-0.38020750011936399</v>
      </c>
      <c r="S9" s="1"/>
      <c r="T9" s="1"/>
      <c r="U9" s="1"/>
      <c r="V9" s="1">
        <v>-1.5796205423993399</v>
      </c>
      <c r="W9" s="1"/>
      <c r="X9" s="1">
        <v>0.56937089276828401</v>
      </c>
      <c r="Y9" s="1"/>
      <c r="Z9" s="1"/>
      <c r="AA9" s="1"/>
      <c r="AB9" s="1">
        <v>0.49721844629020001</v>
      </c>
      <c r="AC9" s="1"/>
    </row>
    <row r="10" spans="1:29" x14ac:dyDescent="0.25">
      <c r="A10" s="1" t="s">
        <v>48</v>
      </c>
      <c r="B10" s="1">
        <v>1.008</v>
      </c>
      <c r="C10" s="1">
        <v>870.5</v>
      </c>
      <c r="D10" s="1">
        <v>0.84</v>
      </c>
      <c r="E10" s="1">
        <v>0.5</v>
      </c>
      <c r="F10" s="1">
        <v>0.59</v>
      </c>
      <c r="G10" s="1">
        <v>0.53</v>
      </c>
      <c r="H10" s="1">
        <v>0.26</v>
      </c>
      <c r="I10" s="1">
        <v>0.5</v>
      </c>
      <c r="J10" s="1">
        <v>837</v>
      </c>
      <c r="K10" s="1">
        <v>109</v>
      </c>
      <c r="L10" s="1">
        <v>421</v>
      </c>
      <c r="M10" s="1">
        <v>1367</v>
      </c>
      <c r="N10" s="1">
        <v>821</v>
      </c>
      <c r="O10" s="1">
        <v>106</v>
      </c>
      <c r="P10" s="1">
        <v>433</v>
      </c>
      <c r="Q10" s="1">
        <v>1360</v>
      </c>
      <c r="R10" s="1">
        <v>-2.4045801118535701</v>
      </c>
      <c r="S10" s="1">
        <v>0.44877757245671301</v>
      </c>
      <c r="T10" s="1"/>
      <c r="U10" s="1"/>
      <c r="V10" s="1"/>
      <c r="W10" s="1"/>
      <c r="X10" s="1">
        <v>0.32280333200521999</v>
      </c>
      <c r="Y10" s="1">
        <v>0.20684559419338799</v>
      </c>
      <c r="Z10" s="1"/>
      <c r="AA10" s="1"/>
      <c r="AB10" s="1"/>
      <c r="AC10" s="1"/>
    </row>
    <row r="11" spans="1:29" x14ac:dyDescent="0.25">
      <c r="A11" s="1" t="s">
        <v>49</v>
      </c>
      <c r="B11" s="1">
        <v>1.0089999999999999</v>
      </c>
      <c r="C11" s="1">
        <v>1371.7</v>
      </c>
      <c r="D11" s="1">
        <v>0.83</v>
      </c>
      <c r="E11" s="1">
        <v>0.51</v>
      </c>
      <c r="F11" s="1">
        <v>0.67</v>
      </c>
      <c r="G11" s="1">
        <v>0.56000000000000005</v>
      </c>
      <c r="H11" s="1">
        <v>0.26</v>
      </c>
      <c r="I11" s="1">
        <v>0.5</v>
      </c>
      <c r="J11" s="1">
        <v>829</v>
      </c>
      <c r="K11" s="1">
        <v>107</v>
      </c>
      <c r="L11" s="1">
        <v>403</v>
      </c>
      <c r="M11" s="1">
        <v>1339</v>
      </c>
      <c r="N11" s="1">
        <v>808</v>
      </c>
      <c r="O11" s="1">
        <v>105</v>
      </c>
      <c r="P11" s="1">
        <v>408</v>
      </c>
      <c r="Q11" s="1">
        <v>1321</v>
      </c>
      <c r="R11" s="1">
        <v>-1.66772535763885</v>
      </c>
      <c r="S11" s="1"/>
      <c r="T11" s="1"/>
      <c r="U11" s="1">
        <v>-1.09787100124657</v>
      </c>
      <c r="V11" s="1"/>
      <c r="W11" s="1"/>
      <c r="X11" s="1">
        <v>0.27461602370189703</v>
      </c>
      <c r="Y11" s="1"/>
      <c r="Z11" s="1"/>
      <c r="AA11" s="1">
        <v>0.25136795833922199</v>
      </c>
      <c r="AB11" s="1"/>
      <c r="AC11" s="1"/>
    </row>
    <row r="12" spans="1:29" x14ac:dyDescent="0.25">
      <c r="A12" s="2" t="s">
        <v>50</v>
      </c>
      <c r="B12" s="1">
        <v>1.0069999999999999</v>
      </c>
      <c r="C12" s="1">
        <v>740.8</v>
      </c>
      <c r="D12" s="1">
        <v>0.81</v>
      </c>
      <c r="E12" s="1">
        <v>0.5</v>
      </c>
      <c r="F12" s="1">
        <v>0.65</v>
      </c>
      <c r="G12" s="1">
        <v>0.55000000000000004</v>
      </c>
      <c r="H12" s="1">
        <v>0.25</v>
      </c>
      <c r="I12" s="1">
        <v>0.5</v>
      </c>
      <c r="J12" s="1">
        <v>813</v>
      </c>
      <c r="K12" s="1">
        <v>99</v>
      </c>
      <c r="L12" s="1">
        <v>391</v>
      </c>
      <c r="M12" s="1">
        <v>1303</v>
      </c>
      <c r="N12" s="1">
        <v>797</v>
      </c>
      <c r="O12" s="1">
        <v>96</v>
      </c>
      <c r="P12" s="1">
        <v>389</v>
      </c>
      <c r="Q12" s="1">
        <v>1282</v>
      </c>
      <c r="R12" s="1"/>
      <c r="S12" s="1">
        <v>1.15846825361993</v>
      </c>
      <c r="T12" s="1"/>
      <c r="U12" s="1">
        <v>-1.9582051521225601</v>
      </c>
      <c r="V12" s="1">
        <v>-1.78235876032498</v>
      </c>
      <c r="W12" s="1"/>
      <c r="X12" s="1"/>
      <c r="Y12" s="1">
        <v>0.29692138143438102</v>
      </c>
      <c r="Z12" s="1"/>
      <c r="AA12" s="1">
        <v>0.35468503860646899</v>
      </c>
      <c r="AB12" s="1">
        <v>0.25707391907349098</v>
      </c>
      <c r="AC12" s="1"/>
    </row>
    <row r="13" spans="1:29" x14ac:dyDescent="0.25">
      <c r="A13" s="1" t="s">
        <v>51</v>
      </c>
      <c r="B13" s="1">
        <v>1.012</v>
      </c>
      <c r="C13" s="1">
        <v>1012.9</v>
      </c>
      <c r="D13" s="1">
        <v>0.83</v>
      </c>
      <c r="E13" s="1">
        <v>0.5</v>
      </c>
      <c r="F13" s="1">
        <v>0.6</v>
      </c>
      <c r="G13" s="1">
        <v>0.55000000000000004</v>
      </c>
      <c r="H13" s="1">
        <v>0.25</v>
      </c>
      <c r="I13" s="1">
        <v>0.5</v>
      </c>
      <c r="J13" s="1">
        <v>834</v>
      </c>
      <c r="K13" s="1">
        <v>108</v>
      </c>
      <c r="L13" s="1">
        <v>419</v>
      </c>
      <c r="M13" s="1">
        <v>1361</v>
      </c>
      <c r="N13" s="1">
        <v>821</v>
      </c>
      <c r="O13" s="1">
        <v>106</v>
      </c>
      <c r="P13" s="1">
        <v>429</v>
      </c>
      <c r="Q13" s="1">
        <v>1356</v>
      </c>
      <c r="R13" s="1">
        <v>-0.75959523636559201</v>
      </c>
      <c r="S13" s="1">
        <v>0.21987730211953199</v>
      </c>
      <c r="T13" s="1"/>
      <c r="U13" s="1"/>
      <c r="V13" s="1">
        <v>-1.36755777601411</v>
      </c>
      <c r="W13" s="1"/>
      <c r="X13" s="1">
        <v>0.67677731136941799</v>
      </c>
      <c r="Y13" s="1">
        <v>0.21444698330813899</v>
      </c>
      <c r="Z13" s="1"/>
      <c r="AA13" s="1"/>
      <c r="AB13" s="1">
        <v>0.539312762541306</v>
      </c>
      <c r="AC13" s="1"/>
    </row>
    <row r="14" spans="1:29" x14ac:dyDescent="0.25">
      <c r="A14" s="1" t="s">
        <v>52</v>
      </c>
      <c r="B14" s="1">
        <v>1.0049999999999999</v>
      </c>
      <c r="C14" s="1">
        <v>1427</v>
      </c>
      <c r="D14" s="1">
        <v>0.82</v>
      </c>
      <c r="E14" s="1">
        <v>0.51</v>
      </c>
      <c r="F14" s="1">
        <v>0.64</v>
      </c>
      <c r="G14" s="1">
        <v>0.54</v>
      </c>
      <c r="H14" s="1">
        <v>0.25</v>
      </c>
      <c r="I14" s="1">
        <v>0.49</v>
      </c>
      <c r="J14" s="1">
        <v>821</v>
      </c>
      <c r="K14" s="1">
        <v>105</v>
      </c>
      <c r="L14" s="1">
        <v>394</v>
      </c>
      <c r="M14" s="1">
        <v>1320</v>
      </c>
      <c r="N14" s="1">
        <v>802</v>
      </c>
      <c r="O14" s="1">
        <v>102</v>
      </c>
      <c r="P14" s="1">
        <v>395</v>
      </c>
      <c r="Q14" s="1">
        <v>1299</v>
      </c>
      <c r="R14" s="1">
        <v>0.85254303406998</v>
      </c>
      <c r="S14" s="1"/>
      <c r="T14" s="1"/>
      <c r="U14" s="1">
        <v>-1.3224235867813201</v>
      </c>
      <c r="V14" s="1">
        <v>-2.1342134778564099</v>
      </c>
      <c r="W14" s="1"/>
      <c r="X14" s="1">
        <v>0.58099874948097396</v>
      </c>
      <c r="Y14" s="1"/>
      <c r="Z14" s="1"/>
      <c r="AA14" s="1">
        <v>0.268833084356214</v>
      </c>
      <c r="AB14" s="1">
        <v>0.50289575320809399</v>
      </c>
      <c r="AC14" s="1"/>
    </row>
    <row r="15" spans="1:29" x14ac:dyDescent="0.25">
      <c r="A15" s="2" t="s">
        <v>53</v>
      </c>
      <c r="B15" s="1">
        <v>1.018</v>
      </c>
      <c r="C15" s="1">
        <v>650.29999999999995</v>
      </c>
      <c r="D15" s="1">
        <v>0.79</v>
      </c>
      <c r="E15" s="1">
        <v>0.51</v>
      </c>
      <c r="F15" s="1">
        <v>0.65</v>
      </c>
      <c r="G15" s="1">
        <v>0.55000000000000004</v>
      </c>
      <c r="H15" s="1">
        <v>0.24</v>
      </c>
      <c r="I15" s="1">
        <v>0.5</v>
      </c>
      <c r="J15" s="1">
        <v>816</v>
      </c>
      <c r="K15" s="1">
        <v>99</v>
      </c>
      <c r="L15" s="1">
        <v>393</v>
      </c>
      <c r="M15" s="1">
        <v>1308</v>
      </c>
      <c r="N15" s="1">
        <v>797</v>
      </c>
      <c r="O15" s="1">
        <v>95</v>
      </c>
      <c r="P15" s="1">
        <v>394</v>
      </c>
      <c r="Q15" s="1">
        <v>1286</v>
      </c>
      <c r="R15" s="1">
        <v>-2.4460798242340802</v>
      </c>
      <c r="S15" s="1">
        <v>1.48101555096813</v>
      </c>
      <c r="T15" s="1"/>
      <c r="U15" s="1">
        <v>-1.9528813252556301</v>
      </c>
      <c r="V15" s="1"/>
      <c r="W15" s="1"/>
      <c r="X15" s="1">
        <v>0.377828771099605</v>
      </c>
      <c r="Y15" s="1">
        <v>0.30421162454386003</v>
      </c>
      <c r="Z15" s="1"/>
      <c r="AA15" s="1">
        <v>0.345692458488921</v>
      </c>
      <c r="AB15" s="1"/>
      <c r="AC15" s="1"/>
    </row>
    <row r="16" spans="1:29" x14ac:dyDescent="0.25">
      <c r="A16" s="2" t="s">
        <v>54</v>
      </c>
      <c r="B16" s="1">
        <v>1.006</v>
      </c>
      <c r="C16" s="1">
        <v>575.20000000000005</v>
      </c>
      <c r="D16" s="1">
        <v>0.81</v>
      </c>
      <c r="E16" s="1">
        <v>0.52</v>
      </c>
      <c r="F16" s="1">
        <v>0.64</v>
      </c>
      <c r="G16" s="1">
        <v>0.55000000000000004</v>
      </c>
      <c r="H16" s="1">
        <v>0.26</v>
      </c>
      <c r="I16" s="1">
        <v>0.5</v>
      </c>
      <c r="J16" s="1">
        <v>814</v>
      </c>
      <c r="K16" s="1">
        <v>99</v>
      </c>
      <c r="L16" s="1">
        <v>391</v>
      </c>
      <c r="M16" s="1">
        <v>1304</v>
      </c>
      <c r="N16" s="1">
        <v>797</v>
      </c>
      <c r="O16" s="1">
        <v>96</v>
      </c>
      <c r="P16" s="1">
        <v>389</v>
      </c>
      <c r="Q16" s="1">
        <v>1282</v>
      </c>
      <c r="R16" s="1">
        <v>-0.41705114679140998</v>
      </c>
      <c r="S16" s="1">
        <v>1.2296447055391</v>
      </c>
      <c r="T16" s="1"/>
      <c r="U16" s="1">
        <v>-1.96136757419567</v>
      </c>
      <c r="V16" s="1">
        <v>-1.5280862048053701</v>
      </c>
      <c r="W16" s="1"/>
      <c r="X16" s="1">
        <v>0.87292145582460701</v>
      </c>
      <c r="Y16" s="1">
        <v>0.33704211204415802</v>
      </c>
      <c r="Z16" s="1"/>
      <c r="AA16" s="1">
        <v>0.34649315857715601</v>
      </c>
      <c r="AB16" s="1">
        <v>0.60452949109077603</v>
      </c>
      <c r="AC16" s="1"/>
    </row>
    <row r="17" spans="1:29" x14ac:dyDescent="0.25">
      <c r="A17" s="1" t="s">
        <v>55</v>
      </c>
      <c r="B17" s="1">
        <v>1.008</v>
      </c>
      <c r="C17" s="1">
        <v>1072.0999999999999</v>
      </c>
      <c r="D17" s="1">
        <v>0.84</v>
      </c>
      <c r="E17" s="1">
        <v>0.52</v>
      </c>
      <c r="F17" s="1">
        <v>0.63</v>
      </c>
      <c r="G17" s="1">
        <v>0.56000000000000005</v>
      </c>
      <c r="H17" s="1">
        <v>0.27</v>
      </c>
      <c r="I17" s="1">
        <v>0.5</v>
      </c>
      <c r="J17" s="1">
        <v>832</v>
      </c>
      <c r="K17" s="1">
        <v>109</v>
      </c>
      <c r="L17" s="1">
        <v>404</v>
      </c>
      <c r="M17" s="1">
        <v>1345</v>
      </c>
      <c r="N17" s="1">
        <v>812</v>
      </c>
      <c r="O17" s="1">
        <v>107</v>
      </c>
      <c r="P17" s="1">
        <v>409</v>
      </c>
      <c r="Q17" s="1">
        <v>1328</v>
      </c>
      <c r="R17" s="1"/>
      <c r="S17" s="1"/>
      <c r="T17" s="1">
        <v>-2.0955155650685402</v>
      </c>
      <c r="U17" s="1"/>
      <c r="V17" s="1"/>
      <c r="W17" s="1"/>
      <c r="X17" s="1"/>
      <c r="Y17" s="1"/>
      <c r="Z17" s="1">
        <v>0.24829675782126101</v>
      </c>
      <c r="AA17" s="1"/>
      <c r="AB17" s="1"/>
      <c r="AC17" s="1"/>
    </row>
    <row r="18" spans="1:29" x14ac:dyDescent="0.25">
      <c r="A18" s="1" t="s">
        <v>56</v>
      </c>
      <c r="B18" s="1">
        <v>1.01</v>
      </c>
      <c r="C18" s="1">
        <v>1472.8</v>
      </c>
      <c r="D18" s="1">
        <v>0.86</v>
      </c>
      <c r="E18" s="1">
        <v>0.5</v>
      </c>
      <c r="F18" s="1">
        <v>0.57999999999999996</v>
      </c>
      <c r="G18" s="1">
        <v>0.54</v>
      </c>
      <c r="H18" s="1">
        <v>0.19</v>
      </c>
      <c r="I18" s="1">
        <v>0.5</v>
      </c>
      <c r="J18" s="1">
        <v>859</v>
      </c>
      <c r="K18" s="1">
        <v>111</v>
      </c>
      <c r="L18" s="1">
        <v>464</v>
      </c>
      <c r="M18" s="1">
        <v>1434</v>
      </c>
      <c r="N18" s="1">
        <v>863</v>
      </c>
      <c r="O18" s="1">
        <v>108</v>
      </c>
      <c r="P18" s="1">
        <v>488</v>
      </c>
      <c r="Q18" s="1">
        <v>1459</v>
      </c>
      <c r="R18" s="1"/>
      <c r="S18" s="1"/>
      <c r="T18" s="1"/>
      <c r="U18" s="1"/>
      <c r="V18" s="1"/>
      <c r="W18" s="1">
        <v>1.1781892687059801</v>
      </c>
      <c r="X18" s="1"/>
      <c r="Y18" s="1"/>
      <c r="Z18" s="1"/>
      <c r="AA18" s="1"/>
      <c r="AB18" s="1"/>
      <c r="AC18" s="1">
        <v>0.174752626432882</v>
      </c>
    </row>
    <row r="19" spans="1:29" x14ac:dyDescent="0.25">
      <c r="A19" s="1" t="s">
        <v>57</v>
      </c>
      <c r="B19" s="1">
        <v>1.0049999999999999</v>
      </c>
      <c r="C19" s="1">
        <v>1592.6</v>
      </c>
      <c r="D19" s="1">
        <v>0.84</v>
      </c>
      <c r="E19" s="1">
        <v>0.51</v>
      </c>
      <c r="F19" s="1">
        <v>0.63</v>
      </c>
      <c r="G19" s="1">
        <v>0.54</v>
      </c>
      <c r="H19" s="1">
        <v>0.27</v>
      </c>
      <c r="I19" s="1">
        <v>0.51</v>
      </c>
      <c r="J19" s="1">
        <v>832</v>
      </c>
      <c r="K19" s="1">
        <v>109</v>
      </c>
      <c r="L19" s="1">
        <v>405</v>
      </c>
      <c r="M19" s="1">
        <v>1346</v>
      </c>
      <c r="N19" s="1">
        <v>815</v>
      </c>
      <c r="O19" s="1">
        <v>107</v>
      </c>
      <c r="P19" s="1">
        <v>411</v>
      </c>
      <c r="Q19" s="1">
        <v>1333</v>
      </c>
      <c r="R19" s="1"/>
      <c r="S19" s="1"/>
      <c r="T19" s="1">
        <v>-1.9959647812658401</v>
      </c>
      <c r="U19" s="1"/>
      <c r="V19" s="1"/>
      <c r="W19" s="1">
        <v>0.133989587120595</v>
      </c>
      <c r="X19" s="1"/>
      <c r="Y19" s="1"/>
      <c r="Z19" s="1">
        <v>0.28913312170828798</v>
      </c>
      <c r="AA19" s="1"/>
      <c r="AB19" s="1"/>
      <c r="AC19" s="1">
        <v>0.20565735991579001</v>
      </c>
    </row>
    <row r="20" spans="1:29" x14ac:dyDescent="0.25">
      <c r="A20" s="1" t="s">
        <v>27</v>
      </c>
      <c r="B20" s="1">
        <v>1.004</v>
      </c>
      <c r="C20" s="1">
        <v>1043.9000000000001</v>
      </c>
      <c r="D20" s="1">
        <v>0.86</v>
      </c>
      <c r="E20" s="1">
        <v>0.5</v>
      </c>
      <c r="F20" s="1">
        <v>0.67</v>
      </c>
      <c r="G20" s="1">
        <v>0.55000000000000004</v>
      </c>
      <c r="H20" s="1">
        <v>0.06</v>
      </c>
      <c r="I20" s="1">
        <v>0.5</v>
      </c>
      <c r="J20" s="1">
        <v>876</v>
      </c>
      <c r="K20" s="1">
        <v>121</v>
      </c>
      <c r="L20" s="1">
        <v>517</v>
      </c>
      <c r="M20" s="1">
        <v>1514</v>
      </c>
      <c r="N20" s="1">
        <v>880</v>
      </c>
      <c r="O20" s="1">
        <v>120</v>
      </c>
      <c r="P20" s="1">
        <v>550</v>
      </c>
      <c r="Q20" s="1">
        <v>1550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</sheetData>
  <conditionalFormatting sqref="D2:D20">
    <cfRule type="cellIs" dxfId="27" priority="22" operator="between">
      <formula>0.1</formula>
      <formula>0.9</formula>
    </cfRule>
  </conditionalFormatting>
  <conditionalFormatting sqref="E2:E20">
    <cfRule type="cellIs" dxfId="26" priority="21" operator="between">
      <formula>0.1</formula>
      <formula>0.9</formula>
    </cfRule>
  </conditionalFormatting>
  <conditionalFormatting sqref="F2:F20">
    <cfRule type="cellIs" dxfId="25" priority="20" operator="between">
      <formula>0.1</formula>
      <formula>0.9</formula>
    </cfRule>
  </conditionalFormatting>
  <conditionalFormatting sqref="G2:G20">
    <cfRule type="cellIs" dxfId="24" priority="19" operator="between">
      <formula>0.1</formula>
      <formula>0.9</formula>
    </cfRule>
  </conditionalFormatting>
  <conditionalFormatting sqref="H2:H20">
    <cfRule type="cellIs" dxfId="23" priority="18" operator="between">
      <formula>0.1</formula>
      <formula>0.9</formula>
    </cfRule>
  </conditionalFormatting>
  <conditionalFormatting sqref="I2:I20">
    <cfRule type="cellIs" dxfId="22" priority="17" operator="between">
      <formula>0.1</formula>
      <formula>0.9</formula>
    </cfRule>
  </conditionalFormatting>
  <conditionalFormatting sqref="J2:J20">
    <cfRule type="colorScale" priority="16">
      <colorScale>
        <cfvo type="min"/>
        <cfvo type="max"/>
        <color rgb="FFFF0000"/>
        <color rgb="FFFFFFFF"/>
      </colorScale>
    </cfRule>
    <cfRule type="expression" dxfId="21" priority="15">
      <formula>J2&lt;818</formula>
    </cfRule>
  </conditionalFormatting>
  <conditionalFormatting sqref="K2:K20">
    <cfRule type="colorScale" priority="14">
      <colorScale>
        <cfvo type="min"/>
        <cfvo type="max"/>
        <color rgb="FFFF0000"/>
        <color rgb="FFFFFFFF"/>
      </colorScale>
    </cfRule>
    <cfRule type="expression" dxfId="20" priority="13">
      <formula>K2&lt;104</formula>
    </cfRule>
  </conditionalFormatting>
  <conditionalFormatting sqref="L2:L20">
    <cfRule type="colorScale" priority="12">
      <colorScale>
        <cfvo type="min"/>
        <cfvo type="max"/>
        <color rgb="FFFF0000"/>
        <color rgb="FFFFFFFF"/>
      </colorScale>
    </cfRule>
    <cfRule type="expression" dxfId="19" priority="11">
      <formula>L2&lt;396</formula>
    </cfRule>
  </conditionalFormatting>
  <conditionalFormatting sqref="M2:M20">
    <cfRule type="colorScale" priority="10">
      <colorScale>
        <cfvo type="min"/>
        <cfvo type="max"/>
        <color rgb="FFFF0000"/>
        <color rgb="FFFFFFFF"/>
      </colorScale>
    </cfRule>
    <cfRule type="expression" dxfId="18" priority="9">
      <formula>M2&lt;1308</formula>
    </cfRule>
  </conditionalFormatting>
  <conditionalFormatting sqref="N2:N20">
    <cfRule type="colorScale" priority="8">
      <colorScale>
        <cfvo type="min"/>
        <cfvo type="max"/>
        <color rgb="FFFF0000"/>
        <color rgb="FFFFFFFF"/>
      </colorScale>
    </cfRule>
    <cfRule type="expression" dxfId="17" priority="7">
      <formula>N2&lt;802</formula>
    </cfRule>
  </conditionalFormatting>
  <conditionalFormatting sqref="O2:O20">
    <cfRule type="colorScale" priority="6">
      <colorScale>
        <cfvo type="min"/>
        <cfvo type="max"/>
        <color rgb="FFFF0000"/>
        <color rgb="FFFFFFFF"/>
      </colorScale>
    </cfRule>
    <cfRule type="expression" dxfId="16" priority="5">
      <formula>O2&lt;100</formula>
    </cfRule>
  </conditionalFormatting>
  <conditionalFormatting sqref="P2:P20">
    <cfRule type="colorScale" priority="4">
      <colorScale>
        <cfvo type="min"/>
        <cfvo type="max"/>
        <color rgb="FFFF0000"/>
        <color rgb="FFFFFFFF"/>
      </colorScale>
    </cfRule>
    <cfRule type="expression" dxfId="15" priority="3">
      <formula>P2&lt;394</formula>
    </cfRule>
  </conditionalFormatting>
  <conditionalFormatting sqref="Q2:Q20">
    <cfRule type="colorScale" priority="2">
      <colorScale>
        <cfvo type="min"/>
        <cfvo type="max"/>
        <color rgb="FFFF0000"/>
        <color rgb="FFFFFFFF"/>
      </colorScale>
    </cfRule>
    <cfRule type="expression" dxfId="14" priority="1">
      <formula>Q2&lt;1287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tabSelected="1" workbookViewId="0">
      <selection activeCell="A30" sqref="A30"/>
    </sheetView>
  </sheetViews>
  <sheetFormatPr baseColWidth="10" defaultRowHeight="15" x14ac:dyDescent="0.25"/>
  <cols>
    <col min="1" max="1" width="22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</row>
    <row r="2" spans="1:27" x14ac:dyDescent="0.25">
      <c r="A2" s="1" t="s">
        <v>68</v>
      </c>
      <c r="B2" s="1">
        <v>1.0329999999999999</v>
      </c>
      <c r="C2" s="1">
        <v>329.7</v>
      </c>
      <c r="D2" s="1">
        <v>0.8</v>
      </c>
      <c r="E2" s="1">
        <v>0.51</v>
      </c>
      <c r="F2" s="1">
        <v>0.66</v>
      </c>
      <c r="G2" s="1">
        <v>0.55000000000000004</v>
      </c>
      <c r="H2" s="1">
        <v>0.12</v>
      </c>
      <c r="I2" s="1">
        <v>0.5</v>
      </c>
      <c r="J2" s="1">
        <v>822</v>
      </c>
      <c r="K2" s="1">
        <v>98</v>
      </c>
      <c r="L2" s="1">
        <v>404</v>
      </c>
      <c r="M2" s="1">
        <v>1324</v>
      </c>
      <c r="N2" s="1">
        <v>808</v>
      </c>
      <c r="O2" s="1">
        <v>96</v>
      </c>
      <c r="P2" s="1">
        <v>406</v>
      </c>
      <c r="Q2" s="1">
        <v>1310</v>
      </c>
      <c r="R2" s="1"/>
      <c r="S2" s="1">
        <v>3.63798648580249</v>
      </c>
      <c r="T2" s="1"/>
      <c r="U2" s="1"/>
      <c r="V2" s="1"/>
      <c r="W2" s="1"/>
      <c r="X2" s="1">
        <v>0.50886568606000304</v>
      </c>
      <c r="Y2" s="1"/>
      <c r="Z2" s="1"/>
      <c r="AA2" s="1"/>
    </row>
    <row r="3" spans="1:27" x14ac:dyDescent="0.25">
      <c r="A3" s="1" t="s">
        <v>69</v>
      </c>
      <c r="B3" s="1">
        <v>1.0289999999999999</v>
      </c>
      <c r="C3" s="1">
        <v>395.3</v>
      </c>
      <c r="D3" s="1">
        <v>0.86</v>
      </c>
      <c r="E3" s="1">
        <v>0.5</v>
      </c>
      <c r="F3" s="1">
        <v>0.69</v>
      </c>
      <c r="G3" s="1">
        <v>0.54</v>
      </c>
      <c r="H3" s="1">
        <v>0.06</v>
      </c>
      <c r="I3" s="1">
        <v>0.49</v>
      </c>
      <c r="J3" s="1">
        <v>868</v>
      </c>
      <c r="K3" s="1">
        <v>120</v>
      </c>
      <c r="L3" s="1">
        <v>498</v>
      </c>
      <c r="M3" s="1">
        <v>1486</v>
      </c>
      <c r="N3" s="1">
        <v>870</v>
      </c>
      <c r="O3" s="1">
        <v>118</v>
      </c>
      <c r="P3" s="1">
        <v>529</v>
      </c>
      <c r="Q3" s="1">
        <v>1517</v>
      </c>
      <c r="R3" s="1"/>
      <c r="S3" s="1"/>
      <c r="T3" s="1"/>
      <c r="U3" s="1">
        <v>1.12138355276643</v>
      </c>
      <c r="V3" s="1"/>
      <c r="W3" s="1"/>
      <c r="X3" s="1"/>
      <c r="Y3" s="1"/>
      <c r="Z3" s="1">
        <v>0.355892593026649</v>
      </c>
      <c r="AA3" s="1"/>
    </row>
    <row r="4" spans="1:27" x14ac:dyDescent="0.25">
      <c r="A4" s="1" t="s">
        <v>70</v>
      </c>
      <c r="B4" s="1">
        <v>1.0669999999999999</v>
      </c>
      <c r="C4" s="1">
        <v>832.5</v>
      </c>
      <c r="D4" s="1">
        <v>0.85</v>
      </c>
      <c r="E4" s="1">
        <v>0.51</v>
      </c>
      <c r="F4" s="1">
        <v>0.64</v>
      </c>
      <c r="G4" s="1">
        <v>0.54</v>
      </c>
      <c r="H4" s="1">
        <v>0.06</v>
      </c>
      <c r="I4" s="1">
        <v>0.5</v>
      </c>
      <c r="J4" s="1">
        <v>872</v>
      </c>
      <c r="K4" s="1">
        <v>123</v>
      </c>
      <c r="L4" s="1">
        <v>495</v>
      </c>
      <c r="M4" s="1">
        <v>1490</v>
      </c>
      <c r="N4" s="1">
        <v>870</v>
      </c>
      <c r="O4" s="1">
        <v>122</v>
      </c>
      <c r="P4" s="1">
        <v>526</v>
      </c>
      <c r="Q4" s="1">
        <v>1518</v>
      </c>
      <c r="R4" s="1"/>
      <c r="S4" s="1"/>
      <c r="T4" s="1">
        <v>1.2665862569766999</v>
      </c>
      <c r="U4" s="1"/>
      <c r="V4" s="1"/>
      <c r="W4" s="1"/>
      <c r="X4" s="1"/>
      <c r="Y4" s="1">
        <v>0.32504832863604999</v>
      </c>
      <c r="Z4" s="1"/>
      <c r="AA4" s="1"/>
    </row>
    <row r="5" spans="1:27" x14ac:dyDescent="0.25">
      <c r="A5" s="1" t="s">
        <v>71</v>
      </c>
      <c r="B5" s="1">
        <v>20.725000000000001</v>
      </c>
      <c r="C5" s="1">
        <v>4.7</v>
      </c>
      <c r="D5" s="1">
        <v>0.81</v>
      </c>
      <c r="E5" s="1">
        <v>0.51</v>
      </c>
      <c r="F5" s="1">
        <v>0.62</v>
      </c>
      <c r="G5" s="1">
        <v>0.55000000000000004</v>
      </c>
      <c r="H5" s="1">
        <v>0.03</v>
      </c>
      <c r="I5" s="1">
        <v>0.5</v>
      </c>
      <c r="J5" s="1">
        <v>871</v>
      </c>
      <c r="K5" s="1">
        <v>121</v>
      </c>
      <c r="L5" s="1">
        <v>530</v>
      </c>
      <c r="M5" s="1">
        <v>1522</v>
      </c>
      <c r="N5" s="1">
        <v>879</v>
      </c>
      <c r="O5" s="1">
        <v>116</v>
      </c>
      <c r="P5" s="1">
        <v>550</v>
      </c>
      <c r="Q5" s="1">
        <v>1545</v>
      </c>
      <c r="R5" s="1"/>
      <c r="S5" s="1"/>
      <c r="T5" s="1"/>
      <c r="U5" s="1"/>
      <c r="V5" s="1">
        <v>1.6067118773731299</v>
      </c>
      <c r="W5" s="1"/>
      <c r="X5" s="1"/>
      <c r="Y5" s="1"/>
      <c r="Z5" s="1"/>
      <c r="AA5" s="1">
        <v>2.0084883439097099</v>
      </c>
    </row>
    <row r="6" spans="1:27" x14ac:dyDescent="0.25">
      <c r="A6" s="1" t="s">
        <v>72</v>
      </c>
      <c r="B6" s="1">
        <v>1.0089999999999999</v>
      </c>
      <c r="C6" s="1">
        <v>1318.4</v>
      </c>
      <c r="D6" s="1">
        <v>0.85</v>
      </c>
      <c r="E6" s="1">
        <v>0.5</v>
      </c>
      <c r="F6" s="1">
        <v>0.68</v>
      </c>
      <c r="G6" s="1">
        <v>0.54</v>
      </c>
      <c r="H6" s="1">
        <v>0.11</v>
      </c>
      <c r="I6" s="1">
        <v>0.5</v>
      </c>
      <c r="J6" s="1">
        <v>845</v>
      </c>
      <c r="K6" s="1">
        <v>98</v>
      </c>
      <c r="L6" s="1">
        <v>481</v>
      </c>
      <c r="M6" s="1">
        <v>1424</v>
      </c>
      <c r="N6" s="1">
        <v>848</v>
      </c>
      <c r="O6" s="1">
        <v>96</v>
      </c>
      <c r="P6" s="1">
        <v>513</v>
      </c>
      <c r="Q6" s="1">
        <v>1457</v>
      </c>
      <c r="R6" s="1">
        <v>-1.55217380504811</v>
      </c>
      <c r="S6" s="1"/>
      <c r="T6" s="1"/>
      <c r="U6" s="1"/>
      <c r="V6" s="1"/>
      <c r="W6" s="1">
        <v>0.217673169762573</v>
      </c>
      <c r="X6" s="1"/>
      <c r="Y6" s="1"/>
      <c r="Z6" s="1"/>
      <c r="AA6" s="1"/>
    </row>
    <row r="7" spans="1:27" x14ac:dyDescent="0.25">
      <c r="A7" s="1" t="s">
        <v>73</v>
      </c>
      <c r="B7" s="1">
        <v>1.016</v>
      </c>
      <c r="C7" s="1">
        <v>478.9</v>
      </c>
      <c r="D7" s="1">
        <v>0.82</v>
      </c>
      <c r="E7" s="1">
        <v>0.5</v>
      </c>
      <c r="F7" s="1">
        <v>0.67</v>
      </c>
      <c r="G7" s="1">
        <v>0.56000000000000005</v>
      </c>
      <c r="H7" s="1">
        <v>0.15</v>
      </c>
      <c r="I7" s="1">
        <v>0.5</v>
      </c>
      <c r="J7" s="1">
        <v>823</v>
      </c>
      <c r="K7" s="1">
        <v>98</v>
      </c>
      <c r="L7" s="1">
        <v>399</v>
      </c>
      <c r="M7" s="1">
        <v>1320</v>
      </c>
      <c r="N7" s="1">
        <v>806</v>
      </c>
      <c r="O7" s="1">
        <v>96</v>
      </c>
      <c r="P7" s="1">
        <v>401</v>
      </c>
      <c r="Q7" s="1">
        <v>1303</v>
      </c>
      <c r="R7" s="1"/>
      <c r="S7" s="1">
        <v>3.6978716677396699</v>
      </c>
      <c r="T7" s="1"/>
      <c r="U7" s="1">
        <v>-0.73323759111002695</v>
      </c>
      <c r="V7" s="1"/>
      <c r="W7" s="1"/>
      <c r="X7" s="1">
        <v>0.452205586625266</v>
      </c>
      <c r="Y7" s="1"/>
      <c r="Z7" s="1">
        <v>0.39672290040198799</v>
      </c>
      <c r="AA7" s="1"/>
    </row>
    <row r="8" spans="1:27" x14ac:dyDescent="0.25">
      <c r="A8" s="1" t="s">
        <v>74</v>
      </c>
      <c r="B8" s="1">
        <v>1.0369999999999999</v>
      </c>
      <c r="C8" s="1">
        <v>528.9</v>
      </c>
      <c r="D8" s="1">
        <v>0.82</v>
      </c>
      <c r="E8" s="1">
        <v>0.5</v>
      </c>
      <c r="F8" s="1">
        <v>0.68</v>
      </c>
      <c r="G8" s="1">
        <v>0.55000000000000004</v>
      </c>
      <c r="H8" s="1">
        <v>0.15</v>
      </c>
      <c r="I8" s="1">
        <v>0.5</v>
      </c>
      <c r="J8" s="1">
        <v>814</v>
      </c>
      <c r="K8" s="1">
        <v>96</v>
      </c>
      <c r="L8" s="1">
        <v>399</v>
      </c>
      <c r="M8" s="1">
        <v>1309</v>
      </c>
      <c r="N8" s="1">
        <v>800</v>
      </c>
      <c r="O8" s="1">
        <v>93</v>
      </c>
      <c r="P8" s="1">
        <v>399</v>
      </c>
      <c r="Q8" s="1">
        <v>1292</v>
      </c>
      <c r="R8" s="1"/>
      <c r="S8" s="1">
        <v>4.0854730224438001</v>
      </c>
      <c r="T8" s="1">
        <v>-1.38692582194528</v>
      </c>
      <c r="U8" s="1"/>
      <c r="V8" s="1"/>
      <c r="W8" s="1"/>
      <c r="X8" s="1">
        <v>0.52347340233242201</v>
      </c>
      <c r="Y8" s="1">
        <v>0.42863061695652499</v>
      </c>
      <c r="Z8" s="1"/>
      <c r="AA8" s="1"/>
    </row>
    <row r="9" spans="1:27" x14ac:dyDescent="0.25">
      <c r="A9" s="1" t="s">
        <v>75</v>
      </c>
      <c r="B9" s="1">
        <v>1.01</v>
      </c>
      <c r="C9" s="1">
        <v>363.7</v>
      </c>
      <c r="D9" s="1">
        <v>0.85</v>
      </c>
      <c r="E9" s="1">
        <v>0.51</v>
      </c>
      <c r="F9" s="1">
        <v>0.68</v>
      </c>
      <c r="G9" s="1">
        <v>0.54</v>
      </c>
      <c r="H9" s="1">
        <v>0.06</v>
      </c>
      <c r="I9" s="1">
        <v>0.51</v>
      </c>
      <c r="J9" s="1">
        <v>869</v>
      </c>
      <c r="K9" s="1">
        <v>121</v>
      </c>
      <c r="L9" s="1">
        <v>491</v>
      </c>
      <c r="M9" s="1">
        <v>1481</v>
      </c>
      <c r="N9" s="1">
        <v>871</v>
      </c>
      <c r="O9" s="1">
        <v>119</v>
      </c>
      <c r="P9" s="1">
        <v>524</v>
      </c>
      <c r="Q9" s="1">
        <v>1514</v>
      </c>
      <c r="R9" s="1"/>
      <c r="S9" s="1"/>
      <c r="T9" s="1">
        <v>0.63443130484103405</v>
      </c>
      <c r="U9" s="1">
        <v>1.0739730230115401</v>
      </c>
      <c r="V9" s="1"/>
      <c r="W9" s="1"/>
      <c r="X9" s="1"/>
      <c r="Y9" s="1">
        <v>0.28674354414735698</v>
      </c>
      <c r="Z9" s="1">
        <v>0.40202178480190398</v>
      </c>
      <c r="AA9" s="1"/>
    </row>
    <row r="10" spans="1:27" x14ac:dyDescent="0.25">
      <c r="A10" s="1" t="s">
        <v>76</v>
      </c>
      <c r="B10" s="1">
        <v>1.0249999999999999</v>
      </c>
      <c r="C10" s="1">
        <v>360.9</v>
      </c>
      <c r="D10" s="1">
        <v>0.8</v>
      </c>
      <c r="E10" s="1">
        <v>0.5</v>
      </c>
      <c r="F10" s="1">
        <v>0.66</v>
      </c>
      <c r="G10" s="1">
        <v>0.56000000000000005</v>
      </c>
      <c r="H10" s="1">
        <v>0.12</v>
      </c>
      <c r="I10" s="1">
        <v>0.5</v>
      </c>
      <c r="J10" s="1">
        <v>823</v>
      </c>
      <c r="K10" s="1">
        <v>99</v>
      </c>
      <c r="L10" s="1">
        <v>405</v>
      </c>
      <c r="M10" s="1">
        <v>1327</v>
      </c>
      <c r="N10" s="1">
        <v>809</v>
      </c>
      <c r="O10" s="1">
        <v>96</v>
      </c>
      <c r="P10" s="1">
        <v>408</v>
      </c>
      <c r="Q10" s="1">
        <v>1313</v>
      </c>
      <c r="R10" s="1"/>
      <c r="S10" s="1">
        <v>3.64789277744587</v>
      </c>
      <c r="T10" s="1"/>
      <c r="U10" s="1"/>
      <c r="V10" s="1">
        <v>4.8175171174107301E-2</v>
      </c>
      <c r="W10" s="1"/>
      <c r="X10" s="1">
        <v>0.51369972053881097</v>
      </c>
      <c r="Y10" s="1"/>
      <c r="Z10" s="1"/>
      <c r="AA10" s="1">
        <v>0.226176072983718</v>
      </c>
    </row>
    <row r="11" spans="1:27" x14ac:dyDescent="0.25">
      <c r="A11" s="1" t="s">
        <v>77</v>
      </c>
      <c r="B11" s="1">
        <v>1.022</v>
      </c>
      <c r="C11" s="1">
        <v>431.1</v>
      </c>
      <c r="D11" s="1">
        <v>0.86</v>
      </c>
      <c r="E11" s="1">
        <v>0.51</v>
      </c>
      <c r="F11" s="1">
        <v>0.68</v>
      </c>
      <c r="G11" s="1">
        <v>0.55000000000000004</v>
      </c>
      <c r="H11" s="1">
        <v>0.05</v>
      </c>
      <c r="I11" s="1">
        <v>0.49</v>
      </c>
      <c r="J11" s="1">
        <v>868</v>
      </c>
      <c r="K11" s="1">
        <v>121</v>
      </c>
      <c r="L11" s="1">
        <v>498</v>
      </c>
      <c r="M11" s="1">
        <v>1487</v>
      </c>
      <c r="N11" s="1">
        <v>871</v>
      </c>
      <c r="O11" s="1">
        <v>118</v>
      </c>
      <c r="P11" s="1">
        <v>530</v>
      </c>
      <c r="Q11" s="1">
        <v>1519</v>
      </c>
      <c r="R11" s="1"/>
      <c r="S11" s="1"/>
      <c r="T11" s="1"/>
      <c r="U11" s="1">
        <v>1.13347664899268</v>
      </c>
      <c r="V11" s="1">
        <v>4.6063810464982001E-2</v>
      </c>
      <c r="W11" s="1"/>
      <c r="X11" s="1"/>
      <c r="Y11" s="1"/>
      <c r="Z11" s="1">
        <v>0.34369786474246999</v>
      </c>
      <c r="AA11" s="1">
        <v>0.23427357418845801</v>
      </c>
    </row>
    <row r="12" spans="1:27" x14ac:dyDescent="0.25">
      <c r="A12" s="1" t="s">
        <v>78</v>
      </c>
      <c r="B12" s="1">
        <v>1.042</v>
      </c>
      <c r="C12" s="1">
        <v>272.3</v>
      </c>
      <c r="D12" s="1">
        <v>0.83</v>
      </c>
      <c r="E12" s="1">
        <v>0.51</v>
      </c>
      <c r="F12" s="1">
        <v>0.65</v>
      </c>
      <c r="G12" s="1">
        <v>0.55000000000000004</v>
      </c>
      <c r="H12" s="1">
        <v>0.06</v>
      </c>
      <c r="I12" s="1">
        <v>0.51</v>
      </c>
      <c r="J12" s="1">
        <v>871</v>
      </c>
      <c r="K12" s="1">
        <v>119</v>
      </c>
      <c r="L12" s="1">
        <v>499</v>
      </c>
      <c r="M12" s="1">
        <v>1489</v>
      </c>
      <c r="N12" s="1">
        <v>871</v>
      </c>
      <c r="O12" s="1">
        <v>117</v>
      </c>
      <c r="P12" s="1">
        <v>527</v>
      </c>
      <c r="Q12" s="1">
        <v>1515</v>
      </c>
      <c r="R12" s="1"/>
      <c r="S12" s="1"/>
      <c r="T12" s="1">
        <v>1.5187086600869899</v>
      </c>
      <c r="U12" s="1"/>
      <c r="V12" s="1">
        <v>-0.401505184090589</v>
      </c>
      <c r="W12" s="1"/>
      <c r="X12" s="1"/>
      <c r="Y12" s="1">
        <v>0.48300155608346101</v>
      </c>
      <c r="Z12" s="1"/>
      <c r="AA12" s="1">
        <v>0.28513628656201301</v>
      </c>
    </row>
    <row r="13" spans="1:27" x14ac:dyDescent="0.25">
      <c r="A13" s="1" t="s">
        <v>79</v>
      </c>
      <c r="B13" s="1">
        <v>1.022</v>
      </c>
      <c r="C13" s="1">
        <v>387.3</v>
      </c>
      <c r="D13" s="1">
        <v>0.83</v>
      </c>
      <c r="E13" s="1">
        <v>0.5</v>
      </c>
      <c r="F13" s="1">
        <v>0.68</v>
      </c>
      <c r="G13" s="1">
        <v>0.54</v>
      </c>
      <c r="H13" s="1">
        <v>0.15</v>
      </c>
      <c r="I13" s="1">
        <v>0.51</v>
      </c>
      <c r="J13" s="1">
        <v>812</v>
      </c>
      <c r="K13" s="1">
        <v>92</v>
      </c>
      <c r="L13" s="1">
        <v>401</v>
      </c>
      <c r="M13" s="1">
        <v>1305</v>
      </c>
      <c r="N13" s="1">
        <v>799</v>
      </c>
      <c r="O13" s="1">
        <v>89</v>
      </c>
      <c r="P13" s="1">
        <v>405</v>
      </c>
      <c r="Q13" s="1">
        <v>1293</v>
      </c>
      <c r="R13" s="1">
        <v>-1.1550141216899601</v>
      </c>
      <c r="S13" s="1">
        <v>2.35414959109591</v>
      </c>
      <c r="T13" s="1"/>
      <c r="U13" s="1"/>
      <c r="V13" s="1"/>
      <c r="W13" s="1">
        <v>0.25651202965190301</v>
      </c>
      <c r="X13" s="1">
        <v>0.45547105352566403</v>
      </c>
      <c r="Y13" s="1"/>
      <c r="Z13" s="1"/>
      <c r="AA13" s="1"/>
    </row>
    <row r="14" spans="1:27" x14ac:dyDescent="0.25">
      <c r="A14" s="1" t="s">
        <v>80</v>
      </c>
      <c r="B14" s="1">
        <v>1.0049999999999999</v>
      </c>
      <c r="C14" s="1">
        <v>517.9</v>
      </c>
      <c r="D14" s="1">
        <v>0.84</v>
      </c>
      <c r="E14" s="1">
        <v>0.5</v>
      </c>
      <c r="F14" s="1">
        <v>0.69</v>
      </c>
      <c r="G14" s="1">
        <v>0.54</v>
      </c>
      <c r="H14" s="1">
        <v>0.08</v>
      </c>
      <c r="I14" s="1">
        <v>0.5</v>
      </c>
      <c r="J14" s="1">
        <v>823</v>
      </c>
      <c r="K14" s="1">
        <v>93</v>
      </c>
      <c r="L14" s="1">
        <v>442</v>
      </c>
      <c r="M14" s="1">
        <v>1358</v>
      </c>
      <c r="N14" s="1">
        <v>820</v>
      </c>
      <c r="O14" s="1">
        <v>89</v>
      </c>
      <c r="P14" s="1">
        <v>454</v>
      </c>
      <c r="Q14" s="1">
        <v>1363</v>
      </c>
      <c r="R14" s="1">
        <v>-2.11746288143839</v>
      </c>
      <c r="S14" s="1"/>
      <c r="T14" s="1"/>
      <c r="U14" s="1">
        <v>1.2869292723946599</v>
      </c>
      <c r="V14" s="1"/>
      <c r="W14" s="1">
        <v>0.31283676487489498</v>
      </c>
      <c r="X14" s="1"/>
      <c r="Y14" s="1"/>
      <c r="Z14" s="1">
        <v>0.30090840762961601</v>
      </c>
      <c r="AA14" s="1"/>
    </row>
    <row r="15" spans="1:27" x14ac:dyDescent="0.25">
      <c r="A15" s="1" t="s">
        <v>81</v>
      </c>
      <c r="B15" s="1">
        <v>1.016</v>
      </c>
      <c r="C15" s="1">
        <v>924.5</v>
      </c>
      <c r="D15" s="1">
        <v>0.84</v>
      </c>
      <c r="E15" s="1">
        <v>0.51</v>
      </c>
      <c r="F15" s="1">
        <v>0.69</v>
      </c>
      <c r="G15" s="1">
        <v>0.55000000000000004</v>
      </c>
      <c r="H15" s="1">
        <v>0.08</v>
      </c>
      <c r="I15" s="1">
        <v>0.5</v>
      </c>
      <c r="J15" s="1">
        <v>833</v>
      </c>
      <c r="K15" s="1">
        <v>97</v>
      </c>
      <c r="L15" s="1">
        <v>453</v>
      </c>
      <c r="M15" s="1">
        <v>1383</v>
      </c>
      <c r="N15" s="1">
        <v>828</v>
      </c>
      <c r="O15" s="1">
        <v>95</v>
      </c>
      <c r="P15" s="1">
        <v>478</v>
      </c>
      <c r="Q15" s="1">
        <v>1401</v>
      </c>
      <c r="R15" s="1">
        <v>-1.8009704163968601</v>
      </c>
      <c r="S15" s="1"/>
      <c r="T15" s="1">
        <v>1.7241487951244401</v>
      </c>
      <c r="U15" s="1"/>
      <c r="V15" s="1"/>
      <c r="W15" s="1">
        <v>0.24652694091838301</v>
      </c>
      <c r="X15" s="1"/>
      <c r="Y15" s="1">
        <v>0.35338582266173801</v>
      </c>
      <c r="Z15" s="1"/>
      <c r="AA15" s="1"/>
    </row>
    <row r="16" spans="1:27" x14ac:dyDescent="0.25">
      <c r="A16" s="1" t="s">
        <v>82</v>
      </c>
      <c r="B16" s="1">
        <v>1.0089999999999999</v>
      </c>
      <c r="C16" s="1">
        <v>1300.2</v>
      </c>
      <c r="D16" s="1">
        <v>0.86</v>
      </c>
      <c r="E16" s="1">
        <v>0.5</v>
      </c>
      <c r="F16" s="1">
        <v>0.7</v>
      </c>
      <c r="G16" s="1">
        <v>0.55000000000000004</v>
      </c>
      <c r="H16" s="1">
        <v>0.11</v>
      </c>
      <c r="I16" s="1">
        <v>0.5</v>
      </c>
      <c r="J16" s="1">
        <v>846</v>
      </c>
      <c r="K16" s="1">
        <v>99</v>
      </c>
      <c r="L16" s="1">
        <v>482</v>
      </c>
      <c r="M16" s="1">
        <v>1427</v>
      </c>
      <c r="N16" s="1">
        <v>848</v>
      </c>
      <c r="O16" s="1">
        <v>97</v>
      </c>
      <c r="P16" s="1">
        <v>513</v>
      </c>
      <c r="Q16" s="1">
        <v>1458</v>
      </c>
      <c r="R16" s="1">
        <v>-1.58944125604774</v>
      </c>
      <c r="S16" s="1"/>
      <c r="T16" s="1"/>
      <c r="U16" s="1"/>
      <c r="V16" s="1">
        <v>0.10707638429439</v>
      </c>
      <c r="W16" s="1">
        <v>0.22519850977623901</v>
      </c>
      <c r="X16" s="1"/>
      <c r="Y16" s="1"/>
      <c r="Z16" s="1"/>
      <c r="AA16" s="1">
        <v>0.199715022387463</v>
      </c>
    </row>
    <row r="17" spans="1:27" x14ac:dyDescent="0.25">
      <c r="A17" s="1" t="s">
        <v>83</v>
      </c>
      <c r="B17" s="1">
        <v>1.014</v>
      </c>
      <c r="C17" s="1">
        <v>748.4</v>
      </c>
      <c r="D17" s="1">
        <v>0.81</v>
      </c>
      <c r="E17" s="1">
        <v>0.5</v>
      </c>
      <c r="F17" s="1">
        <v>0.67</v>
      </c>
      <c r="G17" s="1">
        <v>0.55000000000000004</v>
      </c>
      <c r="H17" s="1">
        <v>0.19</v>
      </c>
      <c r="I17" s="1">
        <v>0.51</v>
      </c>
      <c r="J17" s="1">
        <v>814</v>
      </c>
      <c r="K17" s="1">
        <v>97</v>
      </c>
      <c r="L17" s="1">
        <v>392</v>
      </c>
      <c r="M17" s="1">
        <v>1303</v>
      </c>
      <c r="N17" s="1">
        <v>797</v>
      </c>
      <c r="O17" s="1">
        <v>94</v>
      </c>
      <c r="P17" s="1">
        <v>393</v>
      </c>
      <c r="Q17" s="1">
        <v>1284</v>
      </c>
      <c r="R17" s="1"/>
      <c r="S17" s="1">
        <v>4.2501403126067903</v>
      </c>
      <c r="T17" s="1">
        <v>-1.27949824052857</v>
      </c>
      <c r="U17" s="1">
        <v>-0.79720972953488101</v>
      </c>
      <c r="V17" s="1"/>
      <c r="W17" s="1"/>
      <c r="X17" s="1">
        <v>0.52390474721582903</v>
      </c>
      <c r="Y17" s="1">
        <v>0.38722720099034802</v>
      </c>
      <c r="Z17" s="1">
        <v>0.36192601691284298</v>
      </c>
      <c r="AA17" s="1"/>
    </row>
    <row r="18" spans="1:27" x14ac:dyDescent="0.25">
      <c r="A18" s="1" t="s">
        <v>84</v>
      </c>
      <c r="B18" s="1">
        <v>1.0149999999999999</v>
      </c>
      <c r="C18" s="1">
        <v>519.9</v>
      </c>
      <c r="D18" s="1">
        <v>0.8</v>
      </c>
      <c r="E18" s="1">
        <v>0.51</v>
      </c>
      <c r="F18" s="1">
        <v>0.66</v>
      </c>
      <c r="G18" s="1">
        <v>0.55000000000000004</v>
      </c>
      <c r="H18" s="1">
        <v>0.15</v>
      </c>
      <c r="I18" s="1">
        <v>0.5</v>
      </c>
      <c r="J18" s="1">
        <v>824</v>
      </c>
      <c r="K18" s="1">
        <v>98</v>
      </c>
      <c r="L18" s="1">
        <v>400</v>
      </c>
      <c r="M18" s="1">
        <v>1322</v>
      </c>
      <c r="N18" s="1">
        <v>807</v>
      </c>
      <c r="O18" s="1">
        <v>96</v>
      </c>
      <c r="P18" s="1">
        <v>403</v>
      </c>
      <c r="Q18" s="1">
        <v>1306</v>
      </c>
      <c r="R18" s="1"/>
      <c r="S18" s="1">
        <v>3.7653489706291698</v>
      </c>
      <c r="T18" s="1"/>
      <c r="U18" s="1">
        <v>-0.74210595105283605</v>
      </c>
      <c r="V18" s="1">
        <v>-3.8469125380852801E-2</v>
      </c>
      <c r="W18" s="1"/>
      <c r="X18" s="1">
        <v>0.48493757262619802</v>
      </c>
      <c r="Y18" s="1"/>
      <c r="Z18" s="1">
        <v>0.42226668458202998</v>
      </c>
      <c r="AA18" s="1">
        <v>0.22935111941442299</v>
      </c>
    </row>
    <row r="19" spans="1:27" x14ac:dyDescent="0.25">
      <c r="A19" s="1" t="s">
        <v>85</v>
      </c>
      <c r="B19" s="1">
        <v>1.004</v>
      </c>
      <c r="C19" s="1">
        <v>538.29999999999995</v>
      </c>
      <c r="D19" s="1">
        <v>0.82</v>
      </c>
      <c r="E19" s="1">
        <v>0.5</v>
      </c>
      <c r="F19" s="1">
        <v>0.67</v>
      </c>
      <c r="G19" s="1">
        <v>0.54</v>
      </c>
      <c r="H19" s="1">
        <v>0.15</v>
      </c>
      <c r="I19" s="1">
        <v>0.51</v>
      </c>
      <c r="J19" s="1">
        <v>814</v>
      </c>
      <c r="K19" s="1">
        <v>98</v>
      </c>
      <c r="L19" s="1">
        <v>394</v>
      </c>
      <c r="M19" s="1">
        <v>1306</v>
      </c>
      <c r="N19" s="1">
        <v>798</v>
      </c>
      <c r="O19" s="1">
        <v>95</v>
      </c>
      <c r="P19" s="1">
        <v>394</v>
      </c>
      <c r="Q19" s="1">
        <v>1287</v>
      </c>
      <c r="R19" s="1"/>
      <c r="S19" s="1">
        <v>4.2714365407243902</v>
      </c>
      <c r="T19" s="1">
        <v>-1.7567462970529</v>
      </c>
      <c r="U19" s="1"/>
      <c r="V19" s="1">
        <v>0.45022881904491302</v>
      </c>
      <c r="W19" s="1"/>
      <c r="X19" s="1">
        <v>0.535590621939109</v>
      </c>
      <c r="Y19" s="1">
        <v>0.47710525871612303</v>
      </c>
      <c r="Z19" s="1"/>
      <c r="AA19" s="1">
        <v>0.246866470716643</v>
      </c>
    </row>
    <row r="20" spans="1:27" x14ac:dyDescent="0.25">
      <c r="A20" s="1" t="s">
        <v>86</v>
      </c>
      <c r="B20" s="1">
        <v>1.2430000000000001</v>
      </c>
      <c r="C20" s="1">
        <v>145.9</v>
      </c>
      <c r="D20" s="1">
        <v>0.84</v>
      </c>
      <c r="E20" s="1">
        <v>0.49</v>
      </c>
      <c r="F20" s="1">
        <v>0.68</v>
      </c>
      <c r="G20" s="1">
        <v>0.56000000000000005</v>
      </c>
      <c r="H20" s="1">
        <v>0.05</v>
      </c>
      <c r="I20" s="1">
        <v>0.51</v>
      </c>
      <c r="J20" s="1">
        <v>870</v>
      </c>
      <c r="K20" s="1">
        <v>119</v>
      </c>
      <c r="L20" s="1">
        <v>495</v>
      </c>
      <c r="M20" s="1">
        <v>1484</v>
      </c>
      <c r="N20" s="1">
        <v>872</v>
      </c>
      <c r="O20" s="1">
        <v>117</v>
      </c>
      <c r="P20" s="1">
        <v>525</v>
      </c>
      <c r="Q20" s="1">
        <v>1514</v>
      </c>
      <c r="R20" s="1"/>
      <c r="S20" s="1"/>
      <c r="T20" s="1">
        <v>0.81220317889560101</v>
      </c>
      <c r="U20" s="1">
        <v>1.1347280874688199</v>
      </c>
      <c r="V20" s="1">
        <v>-0.210548804628784</v>
      </c>
      <c r="W20" s="1"/>
      <c r="X20" s="1"/>
      <c r="Y20" s="1">
        <v>0.44629451909724599</v>
      </c>
      <c r="Z20" s="1">
        <v>0.538648558127512</v>
      </c>
      <c r="AA20" s="1">
        <v>0.30292203322458999</v>
      </c>
    </row>
    <row r="21" spans="1:27" x14ac:dyDescent="0.25">
      <c r="A21" s="1" t="s">
        <v>87</v>
      </c>
      <c r="B21" s="1">
        <v>1.0189999999999999</v>
      </c>
      <c r="C21" s="1">
        <v>705.1</v>
      </c>
      <c r="D21" s="1">
        <v>0.81</v>
      </c>
      <c r="E21" s="1">
        <v>0.5</v>
      </c>
      <c r="F21" s="1">
        <v>0.66</v>
      </c>
      <c r="G21" s="1">
        <v>0.55000000000000004</v>
      </c>
      <c r="H21" s="1">
        <v>0.17</v>
      </c>
      <c r="I21" s="1">
        <v>0.5</v>
      </c>
      <c r="J21" s="1">
        <v>813</v>
      </c>
      <c r="K21" s="1">
        <v>92</v>
      </c>
      <c r="L21" s="1">
        <v>399</v>
      </c>
      <c r="M21" s="1">
        <v>1304</v>
      </c>
      <c r="N21" s="1">
        <v>798</v>
      </c>
      <c r="O21" s="1">
        <v>89</v>
      </c>
      <c r="P21" s="1">
        <v>401</v>
      </c>
      <c r="Q21" s="1">
        <v>1288</v>
      </c>
      <c r="R21" s="1">
        <v>-1.0590863693780099</v>
      </c>
      <c r="S21" s="1">
        <v>2.7120299949578399</v>
      </c>
      <c r="T21" s="1"/>
      <c r="U21" s="1">
        <v>-0.42896300591268399</v>
      </c>
      <c r="V21" s="1"/>
      <c r="W21" s="1">
        <v>0.26498737504390801</v>
      </c>
      <c r="X21" s="1">
        <v>0.49393665638592499</v>
      </c>
      <c r="Y21" s="1"/>
      <c r="Z21" s="1">
        <v>0.32655713472289799</v>
      </c>
      <c r="AA21" s="1"/>
    </row>
    <row r="22" spans="1:27" x14ac:dyDescent="0.25">
      <c r="A22" s="1" t="s">
        <v>88</v>
      </c>
      <c r="B22" s="1">
        <v>1.014</v>
      </c>
      <c r="C22" s="1">
        <v>432</v>
      </c>
      <c r="D22" s="1">
        <v>0.81</v>
      </c>
      <c r="E22" s="1">
        <v>0.5</v>
      </c>
      <c r="F22" s="1">
        <v>0.69</v>
      </c>
      <c r="G22" s="1">
        <v>0.56000000000000005</v>
      </c>
      <c r="H22" s="1">
        <v>0.17</v>
      </c>
      <c r="I22" s="1">
        <v>0.5</v>
      </c>
      <c r="J22" s="1">
        <v>807</v>
      </c>
      <c r="K22" s="1">
        <v>91</v>
      </c>
      <c r="L22" s="1">
        <v>396</v>
      </c>
      <c r="M22" s="1">
        <v>1294</v>
      </c>
      <c r="N22" s="1">
        <v>794</v>
      </c>
      <c r="O22" s="1">
        <v>88</v>
      </c>
      <c r="P22" s="1">
        <v>397</v>
      </c>
      <c r="Q22" s="1">
        <v>1279</v>
      </c>
      <c r="R22" s="1">
        <v>-1.0935801006039401</v>
      </c>
      <c r="S22" s="1">
        <v>2.9378572719722702</v>
      </c>
      <c r="T22" s="1">
        <v>-1.14166551947565</v>
      </c>
      <c r="U22" s="1"/>
      <c r="V22" s="1"/>
      <c r="W22" s="1">
        <v>0.26140378801004999</v>
      </c>
      <c r="X22" s="1">
        <v>0.519829859906345</v>
      </c>
      <c r="Y22" s="1">
        <v>0.40579280262574302</v>
      </c>
      <c r="Z22" s="1"/>
      <c r="AA22" s="1"/>
    </row>
    <row r="23" spans="1:27" x14ac:dyDescent="0.25">
      <c r="A23" s="1" t="s">
        <v>89</v>
      </c>
      <c r="B23" s="1">
        <v>1.0229999999999999</v>
      </c>
      <c r="C23" s="1">
        <v>682.3</v>
      </c>
      <c r="D23" s="1">
        <v>0.84</v>
      </c>
      <c r="E23" s="1">
        <v>0.51</v>
      </c>
      <c r="F23" s="1">
        <v>0.69</v>
      </c>
      <c r="G23" s="1">
        <v>0.54</v>
      </c>
      <c r="H23" s="1">
        <v>0.08</v>
      </c>
      <c r="I23" s="1">
        <v>0.5</v>
      </c>
      <c r="J23" s="1">
        <v>824</v>
      </c>
      <c r="K23" s="1">
        <v>93</v>
      </c>
      <c r="L23" s="1">
        <v>441</v>
      </c>
      <c r="M23" s="1">
        <v>1358</v>
      </c>
      <c r="N23" s="1">
        <v>821</v>
      </c>
      <c r="O23" s="1">
        <v>89</v>
      </c>
      <c r="P23" s="1">
        <v>452</v>
      </c>
      <c r="Q23" s="1">
        <v>1362</v>
      </c>
      <c r="R23" s="1">
        <v>-2.1166068182351201</v>
      </c>
      <c r="S23" s="1"/>
      <c r="T23" s="1">
        <v>0.366562459042032</v>
      </c>
      <c r="U23" s="1">
        <v>1.1636813881797501</v>
      </c>
      <c r="V23" s="1"/>
      <c r="W23" s="1">
        <v>0.29618515734330297</v>
      </c>
      <c r="X23" s="1"/>
      <c r="Y23" s="1">
        <v>0.38375173432380399</v>
      </c>
      <c r="Z23" s="1">
        <v>0.30362824186191101</v>
      </c>
      <c r="AA23" s="1"/>
    </row>
    <row r="24" spans="1:27" x14ac:dyDescent="0.25">
      <c r="A24" s="1" t="s">
        <v>90</v>
      </c>
      <c r="B24" s="1">
        <v>1.02</v>
      </c>
      <c r="C24" s="1">
        <v>430.3</v>
      </c>
      <c r="D24" s="1">
        <v>0.81</v>
      </c>
      <c r="E24" s="1">
        <v>0.51</v>
      </c>
      <c r="F24" s="1">
        <v>0.68</v>
      </c>
      <c r="G24" s="1">
        <v>0.55000000000000004</v>
      </c>
      <c r="H24" s="1">
        <v>0.16</v>
      </c>
      <c r="I24" s="1">
        <v>0.5</v>
      </c>
      <c r="J24" s="1">
        <v>813</v>
      </c>
      <c r="K24" s="1">
        <v>93</v>
      </c>
      <c r="L24" s="1">
        <v>399</v>
      </c>
      <c r="M24" s="1">
        <v>1305</v>
      </c>
      <c r="N24" s="1">
        <v>799</v>
      </c>
      <c r="O24" s="1">
        <v>90</v>
      </c>
      <c r="P24" s="1">
        <v>402</v>
      </c>
      <c r="Q24" s="1">
        <v>1291</v>
      </c>
      <c r="R24" s="1">
        <v>-1.30027186479476</v>
      </c>
      <c r="S24" s="1">
        <v>2.3804681486677399</v>
      </c>
      <c r="T24" s="1"/>
      <c r="U24" s="1"/>
      <c r="V24" s="1">
        <v>0.407753724459822</v>
      </c>
      <c r="W24" s="1">
        <v>0.27787377812028602</v>
      </c>
      <c r="X24" s="1">
        <v>0.44170985228959397</v>
      </c>
      <c r="Y24" s="1"/>
      <c r="Z24" s="1"/>
      <c r="AA24" s="1">
        <v>0.25951076597411599</v>
      </c>
    </row>
    <row r="25" spans="1:27" x14ac:dyDescent="0.25">
      <c r="A25" s="1" t="s">
        <v>91</v>
      </c>
      <c r="B25" s="1">
        <v>1.006</v>
      </c>
      <c r="C25" s="1">
        <v>651.9</v>
      </c>
      <c r="D25" s="1">
        <v>0.83</v>
      </c>
      <c r="E25" s="1">
        <v>0.51</v>
      </c>
      <c r="F25" s="1">
        <v>0.71</v>
      </c>
      <c r="G25" s="1">
        <v>0.54</v>
      </c>
      <c r="H25" s="1">
        <v>0.09</v>
      </c>
      <c r="I25" s="1">
        <v>0.5</v>
      </c>
      <c r="J25" s="1">
        <v>823</v>
      </c>
      <c r="K25" s="1">
        <v>96</v>
      </c>
      <c r="L25" s="1">
        <v>434</v>
      </c>
      <c r="M25" s="1">
        <v>1353</v>
      </c>
      <c r="N25" s="1">
        <v>819</v>
      </c>
      <c r="O25" s="1">
        <v>93</v>
      </c>
      <c r="P25" s="1">
        <v>444</v>
      </c>
      <c r="Q25" s="1">
        <v>1356</v>
      </c>
      <c r="R25" s="1">
        <v>-2.3512972103313601</v>
      </c>
      <c r="S25" s="1"/>
      <c r="T25" s="1"/>
      <c r="U25" s="1">
        <v>1.45057239952383</v>
      </c>
      <c r="V25" s="1">
        <v>0.69755985398354503</v>
      </c>
      <c r="W25" s="1">
        <v>0.33537672081297598</v>
      </c>
      <c r="X25" s="1"/>
      <c r="Y25" s="1"/>
      <c r="Z25" s="1">
        <v>0.30488380851951802</v>
      </c>
      <c r="AA25" s="1">
        <v>0.27276352937960602</v>
      </c>
    </row>
    <row r="26" spans="1:27" x14ac:dyDescent="0.25">
      <c r="A26" s="1" t="s">
        <v>92</v>
      </c>
      <c r="B26" s="1">
        <v>1.052</v>
      </c>
      <c r="C26" s="1">
        <v>836.5</v>
      </c>
      <c r="D26" s="1">
        <v>0.84</v>
      </c>
      <c r="E26" s="1">
        <v>0.5</v>
      </c>
      <c r="F26" s="1">
        <v>0.69</v>
      </c>
      <c r="G26" s="1">
        <v>0.56000000000000005</v>
      </c>
      <c r="H26" s="1">
        <v>0.08</v>
      </c>
      <c r="I26" s="1">
        <v>0.51</v>
      </c>
      <c r="J26" s="1">
        <v>834</v>
      </c>
      <c r="K26" s="1">
        <v>98</v>
      </c>
      <c r="L26" s="1">
        <v>453</v>
      </c>
      <c r="M26" s="1">
        <v>1385</v>
      </c>
      <c r="N26" s="1">
        <v>829</v>
      </c>
      <c r="O26" s="1">
        <v>95</v>
      </c>
      <c r="P26" s="1">
        <v>477</v>
      </c>
      <c r="Q26" s="1">
        <v>1401</v>
      </c>
      <c r="R26" s="1">
        <v>-1.82822139460598</v>
      </c>
      <c r="S26" s="1"/>
      <c r="T26" s="1">
        <v>1.7369419537514801</v>
      </c>
      <c r="U26" s="1"/>
      <c r="V26" s="1">
        <v>8.7309708423131502E-2</v>
      </c>
      <c r="W26" s="1">
        <v>0.25186417401990102</v>
      </c>
      <c r="X26" s="1"/>
      <c r="Y26" s="1">
        <v>0.367471988017186</v>
      </c>
      <c r="Z26" s="1"/>
      <c r="AA26" s="1">
        <v>0.234568458489049</v>
      </c>
    </row>
    <row r="27" spans="1:27" x14ac:dyDescent="0.25">
      <c r="A27" s="1" t="s">
        <v>93</v>
      </c>
      <c r="B27" s="1">
        <v>1.0089999999999999</v>
      </c>
      <c r="C27" s="1">
        <v>668.7</v>
      </c>
      <c r="D27" s="1">
        <v>0.81</v>
      </c>
      <c r="E27" s="1">
        <v>0.5</v>
      </c>
      <c r="F27" s="1">
        <v>0.67</v>
      </c>
      <c r="G27" s="1">
        <v>0.55000000000000004</v>
      </c>
      <c r="H27" s="1">
        <v>0.18</v>
      </c>
      <c r="I27" s="1">
        <v>0.51</v>
      </c>
      <c r="J27" s="1">
        <v>815</v>
      </c>
      <c r="K27" s="1">
        <v>98</v>
      </c>
      <c r="L27" s="1">
        <v>391</v>
      </c>
      <c r="M27" s="1">
        <v>1304</v>
      </c>
      <c r="N27" s="1">
        <v>798</v>
      </c>
      <c r="O27" s="1">
        <v>96</v>
      </c>
      <c r="P27" s="1">
        <v>392</v>
      </c>
      <c r="Q27" s="1">
        <v>1286</v>
      </c>
      <c r="R27" s="1"/>
      <c r="S27" s="1">
        <v>4.3985901958860598</v>
      </c>
      <c r="T27" s="1">
        <v>-1.5697920152118701</v>
      </c>
      <c r="U27" s="1">
        <v>-0.65245221007541798</v>
      </c>
      <c r="V27" s="1">
        <v>0.35802584208914801</v>
      </c>
      <c r="W27" s="1"/>
      <c r="X27" s="1">
        <v>0.53090012809269604</v>
      </c>
      <c r="Y27" s="1">
        <v>0.45146564578294301</v>
      </c>
      <c r="Z27" s="1">
        <v>0.39044963447454001</v>
      </c>
      <c r="AA27" s="1">
        <v>0.25346629382597302</v>
      </c>
    </row>
    <row r="28" spans="1:27" x14ac:dyDescent="0.25">
      <c r="A28" s="1" t="s">
        <v>94</v>
      </c>
      <c r="B28" s="1">
        <v>1.024</v>
      </c>
      <c r="C28" s="1">
        <v>614.4</v>
      </c>
      <c r="D28" s="1">
        <v>0.81</v>
      </c>
      <c r="E28" s="1">
        <v>0.5</v>
      </c>
      <c r="F28" s="1">
        <v>0.68</v>
      </c>
      <c r="G28" s="1">
        <v>0.54</v>
      </c>
      <c r="H28" s="1">
        <v>0.19</v>
      </c>
      <c r="I28" s="1">
        <v>0.5</v>
      </c>
      <c r="J28" s="1">
        <v>807</v>
      </c>
      <c r="K28" s="1">
        <v>91</v>
      </c>
      <c r="L28" s="1">
        <v>393</v>
      </c>
      <c r="M28" s="1">
        <v>1291</v>
      </c>
      <c r="N28" s="1">
        <v>793</v>
      </c>
      <c r="O28" s="1">
        <v>89</v>
      </c>
      <c r="P28" s="1">
        <v>393</v>
      </c>
      <c r="Q28" s="1">
        <v>1275</v>
      </c>
      <c r="R28" s="1">
        <v>-0.95847841951407098</v>
      </c>
      <c r="S28" s="1">
        <v>3.4339958360580001</v>
      </c>
      <c r="T28" s="1">
        <v>-1.1285604536125999</v>
      </c>
      <c r="U28" s="1">
        <v>-0.48907616263054299</v>
      </c>
      <c r="V28" s="1"/>
      <c r="W28" s="1">
        <v>0.26512327843382</v>
      </c>
      <c r="X28" s="1">
        <v>0.56876291060050799</v>
      </c>
      <c r="Y28" s="1">
        <v>0.38459358005411098</v>
      </c>
      <c r="Z28" s="1">
        <v>0.33493039524599699</v>
      </c>
      <c r="AA28" s="1"/>
    </row>
    <row r="29" spans="1:27" x14ac:dyDescent="0.25">
      <c r="A29" s="1" t="s">
        <v>95</v>
      </c>
      <c r="B29" s="1">
        <v>1.0109999999999999</v>
      </c>
      <c r="C29" s="1">
        <v>621.29999999999995</v>
      </c>
      <c r="D29" s="1">
        <v>0.82</v>
      </c>
      <c r="E29" s="1">
        <v>0.52</v>
      </c>
      <c r="F29" s="1">
        <v>0.67</v>
      </c>
      <c r="G29" s="1">
        <v>0.55000000000000004</v>
      </c>
      <c r="H29" s="1">
        <v>0.17</v>
      </c>
      <c r="I29" s="1">
        <v>0.51</v>
      </c>
      <c r="J29" s="1">
        <v>813</v>
      </c>
      <c r="K29" s="1">
        <v>93</v>
      </c>
      <c r="L29" s="1">
        <v>398</v>
      </c>
      <c r="M29" s="1">
        <v>1304</v>
      </c>
      <c r="N29" s="1">
        <v>800</v>
      </c>
      <c r="O29" s="1">
        <v>90</v>
      </c>
      <c r="P29" s="1">
        <v>402</v>
      </c>
      <c r="Q29" s="1">
        <v>1292</v>
      </c>
      <c r="R29" s="1">
        <v>-1.1977889701987401</v>
      </c>
      <c r="S29" s="1">
        <v>2.6262613244508</v>
      </c>
      <c r="T29" s="1"/>
      <c r="U29" s="1">
        <v>-0.28773204188822199</v>
      </c>
      <c r="V29" s="1">
        <v>0.34333512768917301</v>
      </c>
      <c r="W29" s="1">
        <v>0.298825705798068</v>
      </c>
      <c r="X29" s="1">
        <v>0.50689025547574496</v>
      </c>
      <c r="Y29" s="1"/>
      <c r="Z29" s="1">
        <v>0.35760089278682</v>
      </c>
      <c r="AA29" s="1">
        <v>0.28658272278916902</v>
      </c>
    </row>
    <row r="30" spans="1:27" x14ac:dyDescent="0.25">
      <c r="A30" s="2" t="s">
        <v>96</v>
      </c>
      <c r="B30" s="1">
        <v>1.012</v>
      </c>
      <c r="C30" s="1">
        <v>492.7</v>
      </c>
      <c r="D30" s="1">
        <v>0.82</v>
      </c>
      <c r="E30" s="1">
        <v>0.51</v>
      </c>
      <c r="F30" s="1">
        <v>0.69</v>
      </c>
      <c r="G30" s="1">
        <v>0.56000000000000005</v>
      </c>
      <c r="H30" s="1">
        <v>0.19</v>
      </c>
      <c r="I30" s="1">
        <v>0.5</v>
      </c>
      <c r="J30" s="1">
        <v>804</v>
      </c>
      <c r="K30" s="1">
        <v>92</v>
      </c>
      <c r="L30" s="1">
        <v>387</v>
      </c>
      <c r="M30" s="1">
        <v>1283</v>
      </c>
      <c r="N30" s="1">
        <v>791</v>
      </c>
      <c r="O30" s="1">
        <v>89</v>
      </c>
      <c r="P30" s="1">
        <v>388</v>
      </c>
      <c r="Q30" s="1">
        <v>1268</v>
      </c>
      <c r="R30" s="1">
        <v>-1.31336982447059</v>
      </c>
      <c r="S30" s="1">
        <v>3.1745725215507599</v>
      </c>
      <c r="T30" s="1">
        <v>-1.6848325366583801</v>
      </c>
      <c r="U30" s="1"/>
      <c r="V30" s="1">
        <v>0.88572771960588004</v>
      </c>
      <c r="W30" s="1">
        <v>0.27706375942377598</v>
      </c>
      <c r="X30" s="1">
        <v>0.49986284771718598</v>
      </c>
      <c r="Y30" s="1">
        <v>0.45022027959538302</v>
      </c>
      <c r="Z30" s="1"/>
      <c r="AA30" s="1">
        <v>0.30095401062174598</v>
      </c>
    </row>
    <row r="31" spans="1:27" x14ac:dyDescent="0.25">
      <c r="A31" s="1" t="s">
        <v>97</v>
      </c>
      <c r="B31" s="1">
        <v>1.032</v>
      </c>
      <c r="C31" s="1">
        <v>543.70000000000005</v>
      </c>
      <c r="D31" s="1">
        <v>0.83</v>
      </c>
      <c r="E31" s="1">
        <v>0.5</v>
      </c>
      <c r="F31" s="1">
        <v>0.7</v>
      </c>
      <c r="G31" s="1">
        <v>0.55000000000000004</v>
      </c>
      <c r="H31" s="1">
        <v>0.08</v>
      </c>
      <c r="I31" s="1">
        <v>0.5</v>
      </c>
      <c r="J31" s="1">
        <v>824</v>
      </c>
      <c r="K31" s="1">
        <v>96</v>
      </c>
      <c r="L31" s="1">
        <v>435</v>
      </c>
      <c r="M31" s="1">
        <v>1355</v>
      </c>
      <c r="N31" s="1">
        <v>819</v>
      </c>
      <c r="O31" s="1">
        <v>93</v>
      </c>
      <c r="P31" s="1">
        <v>445</v>
      </c>
      <c r="Q31" s="1">
        <v>1357</v>
      </c>
      <c r="R31" s="1">
        <v>-2.3896383678301798</v>
      </c>
      <c r="S31" s="1"/>
      <c r="T31" s="1">
        <v>1.2034365830836899E-2</v>
      </c>
      <c r="U31" s="1">
        <v>1.5015254804967899</v>
      </c>
      <c r="V31" s="1">
        <v>0.70383716933953799</v>
      </c>
      <c r="W31" s="1">
        <v>0.34676153903287898</v>
      </c>
      <c r="X31" s="1"/>
      <c r="Y31" s="1">
        <v>0.413503213371748</v>
      </c>
      <c r="Z31" s="1">
        <v>0.37223303917391998</v>
      </c>
      <c r="AA31" s="1">
        <v>0.29165301159760298</v>
      </c>
    </row>
    <row r="32" spans="1:27" x14ac:dyDescent="0.25">
      <c r="A32" s="2" t="s">
        <v>98</v>
      </c>
      <c r="B32" s="1">
        <v>1.008</v>
      </c>
      <c r="C32" s="1">
        <v>520.20000000000005</v>
      </c>
      <c r="D32" s="1">
        <v>0.81</v>
      </c>
      <c r="E32" s="1">
        <v>0.5</v>
      </c>
      <c r="F32" s="1">
        <v>0.7</v>
      </c>
      <c r="G32" s="1">
        <v>0.55000000000000004</v>
      </c>
      <c r="H32" s="1">
        <v>0.19</v>
      </c>
      <c r="I32" s="1">
        <v>0.51</v>
      </c>
      <c r="J32" s="1">
        <v>805</v>
      </c>
      <c r="K32" s="1">
        <v>92</v>
      </c>
      <c r="L32" s="1">
        <v>388</v>
      </c>
      <c r="M32" s="1">
        <v>1285</v>
      </c>
      <c r="N32" s="1">
        <v>790</v>
      </c>
      <c r="O32" s="1">
        <v>90</v>
      </c>
      <c r="P32" s="1">
        <v>388</v>
      </c>
      <c r="Q32" s="1">
        <v>1268</v>
      </c>
      <c r="R32" s="1">
        <v>-1.2575194422507801</v>
      </c>
      <c r="S32" s="1">
        <v>3.37059458699613</v>
      </c>
      <c r="T32" s="1">
        <v>-1.6744537917397</v>
      </c>
      <c r="U32" s="1">
        <v>-0.140762274238309</v>
      </c>
      <c r="V32" s="1">
        <v>0.84121275210223201</v>
      </c>
      <c r="W32" s="1">
        <v>0.30964039204683702</v>
      </c>
      <c r="X32" s="1">
        <v>0.59133570553967096</v>
      </c>
      <c r="Y32" s="1">
        <v>0.47533469775825199</v>
      </c>
      <c r="Z32" s="1">
        <v>0.38087603219532401</v>
      </c>
      <c r="AA32" s="1">
        <v>0.325429156957462</v>
      </c>
    </row>
    <row r="33" spans="1:27" x14ac:dyDescent="0.25">
      <c r="A33" s="1" t="s">
        <v>27</v>
      </c>
      <c r="B33" s="1">
        <v>1.004</v>
      </c>
      <c r="C33" s="1">
        <v>1043.9000000000001</v>
      </c>
      <c r="D33" s="1">
        <v>0.86</v>
      </c>
      <c r="E33" s="1">
        <v>0.5</v>
      </c>
      <c r="F33" s="1">
        <v>0.67</v>
      </c>
      <c r="G33" s="1">
        <v>0.55000000000000004</v>
      </c>
      <c r="H33" s="1">
        <v>0.06</v>
      </c>
      <c r="I33" s="1">
        <v>0.5</v>
      </c>
      <c r="J33" s="1">
        <v>876</v>
      </c>
      <c r="K33" s="1">
        <v>121</v>
      </c>
      <c r="L33" s="1">
        <v>517</v>
      </c>
      <c r="M33" s="1">
        <v>1514</v>
      </c>
      <c r="N33" s="1">
        <v>880</v>
      </c>
      <c r="O33" s="1">
        <v>120</v>
      </c>
      <c r="P33" s="1">
        <v>550</v>
      </c>
      <c r="Q33" s="1">
        <v>1550</v>
      </c>
      <c r="R33" s="1"/>
      <c r="S33" s="1"/>
      <c r="T33" s="1"/>
      <c r="U33" s="1"/>
      <c r="V33" s="1"/>
      <c r="W33" s="1"/>
      <c r="X33" s="1"/>
      <c r="Y33" s="1"/>
      <c r="Z33" s="1"/>
      <c r="AA33" s="1"/>
    </row>
  </sheetData>
  <conditionalFormatting sqref="D2:D33">
    <cfRule type="cellIs" dxfId="13" priority="22" operator="between">
      <formula>0.1</formula>
      <formula>0.9</formula>
    </cfRule>
  </conditionalFormatting>
  <conditionalFormatting sqref="E2:E33">
    <cfRule type="cellIs" dxfId="12" priority="21" operator="between">
      <formula>0.1</formula>
      <formula>0.9</formula>
    </cfRule>
  </conditionalFormatting>
  <conditionalFormatting sqref="F2:F33">
    <cfRule type="cellIs" dxfId="11" priority="20" operator="between">
      <formula>0.1</formula>
      <formula>0.9</formula>
    </cfRule>
  </conditionalFormatting>
  <conditionalFormatting sqref="G2:G33">
    <cfRule type="cellIs" dxfId="10" priority="19" operator="between">
      <formula>0.1</formula>
      <formula>0.9</formula>
    </cfRule>
  </conditionalFormatting>
  <conditionalFormatting sqref="H2:H33">
    <cfRule type="cellIs" dxfId="9" priority="18" operator="between">
      <formula>0.1</formula>
      <formula>0.9</formula>
    </cfRule>
  </conditionalFormatting>
  <conditionalFormatting sqref="I2:I33">
    <cfRule type="cellIs" dxfId="8" priority="17" operator="between">
      <formula>0.1</formula>
      <formula>0.9</formula>
    </cfRule>
  </conditionalFormatting>
  <conditionalFormatting sqref="J2:J33">
    <cfRule type="colorScale" priority="16">
      <colorScale>
        <cfvo type="min"/>
        <cfvo type="max"/>
        <color rgb="FFFF0000"/>
        <color rgb="FFFFFFFF"/>
      </colorScale>
    </cfRule>
    <cfRule type="expression" dxfId="7" priority="15">
      <formula>J2&lt;809</formula>
    </cfRule>
  </conditionalFormatting>
  <conditionalFormatting sqref="K2:K33">
    <cfRule type="colorScale" priority="14">
      <colorScale>
        <cfvo type="min"/>
        <cfvo type="max"/>
        <color rgb="FFFF0000"/>
        <color rgb="FFFFFFFF"/>
      </colorScale>
    </cfRule>
    <cfRule type="expression" dxfId="6" priority="13">
      <formula>K2&lt;96</formula>
    </cfRule>
  </conditionalFormatting>
  <conditionalFormatting sqref="L2:L33">
    <cfRule type="colorScale" priority="12">
      <colorScale>
        <cfvo type="min"/>
        <cfvo type="max"/>
        <color rgb="FFFF0000"/>
        <color rgb="FFFFFFFF"/>
      </colorScale>
    </cfRule>
    <cfRule type="expression" dxfId="5" priority="11">
      <formula>L2&lt;392</formula>
    </cfRule>
  </conditionalFormatting>
  <conditionalFormatting sqref="M2:M33">
    <cfRule type="colorScale" priority="10">
      <colorScale>
        <cfvo type="min"/>
        <cfvo type="max"/>
        <color rgb="FFFF0000"/>
        <color rgb="FFFFFFFF"/>
      </colorScale>
    </cfRule>
    <cfRule type="expression" dxfId="4" priority="9">
      <formula>M2&lt;1288</formula>
    </cfRule>
  </conditionalFormatting>
  <conditionalFormatting sqref="N2:N33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N2&lt;795</formula>
    </cfRule>
  </conditionalFormatting>
  <conditionalFormatting sqref="O2:O33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O2&lt;93</formula>
    </cfRule>
  </conditionalFormatting>
  <conditionalFormatting sqref="P2:P33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P2&lt;393</formula>
    </cfRule>
  </conditionalFormatting>
  <conditionalFormatting sqref="Q2:Q33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Q2&lt;1273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static_covs</vt:lpstr>
      <vt:lpstr>SST_covs</vt:lpstr>
      <vt:lpstr>dynamic_covs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2024-03-07T12:35:49Z</dcterms:created>
  <dcterms:modified xsi:type="dcterms:W3CDTF">2024-03-07T15:51:05Z</dcterms:modified>
</cp:coreProperties>
</file>