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TA_Louis\"/>
    </mc:Choice>
  </mc:AlternateContent>
  <xr:revisionPtr revIDLastSave="0" documentId="13_ncr:1_{C375F31A-C7EC-45AA-AB22-5053EB8A601F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words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6" i="1"/>
  <c r="C5" i="1"/>
  <c r="L358" i="1" l="1"/>
  <c r="H358" i="1" l="1"/>
  <c r="D358" i="1"/>
  <c r="E358" i="1"/>
  <c r="F358" i="1"/>
  <c r="G358" i="1"/>
  <c r="I358" i="1"/>
  <c r="J358" i="1"/>
  <c r="K358" i="1"/>
</calcChain>
</file>

<file path=xl/sharedStrings.xml><?xml version="1.0" encoding="utf-8"?>
<sst xmlns="http://schemas.openxmlformats.org/spreadsheetml/2006/main" count="721" uniqueCount="481">
  <si>
    <t>teks1</t>
  </si>
  <si>
    <t>teks2</t>
  </si>
  <si>
    <t>cinta</t>
  </si>
  <si>
    <t>seks</t>
  </si>
  <si>
    <t>Harimau</t>
  </si>
  <si>
    <t>kucing</t>
  </si>
  <si>
    <t>harimau</t>
  </si>
  <si>
    <t>buku</t>
  </si>
  <si>
    <t>kertas</t>
  </si>
  <si>
    <t>komputer</t>
  </si>
  <si>
    <t>monitor</t>
  </si>
  <si>
    <t>internet</t>
  </si>
  <si>
    <t>pesawat</t>
  </si>
  <si>
    <t>mobil</t>
  </si>
  <si>
    <t>Kereta</t>
  </si>
  <si>
    <t>telepon</t>
  </si>
  <si>
    <t>komunikasi</t>
  </si>
  <si>
    <t>televisi</t>
  </si>
  <si>
    <t>radio</t>
  </si>
  <si>
    <t>media</t>
  </si>
  <si>
    <t>obat</t>
  </si>
  <si>
    <t xml:space="preserve">penyalahgunaan </t>
  </si>
  <si>
    <t>roti</t>
  </si>
  <si>
    <t>mentega</t>
  </si>
  <si>
    <t>mentimun</t>
  </si>
  <si>
    <t>kentang</t>
  </si>
  <si>
    <t>dokter</t>
  </si>
  <si>
    <t>perawat</t>
  </si>
  <si>
    <t>Profesor</t>
  </si>
  <si>
    <t>mahasiswa</t>
  </si>
  <si>
    <t>Pintar</t>
  </si>
  <si>
    <t>bodoh</t>
  </si>
  <si>
    <t>perusahaan</t>
  </si>
  <si>
    <t xml:space="preserve">saham </t>
  </si>
  <si>
    <t>Persediaan</t>
  </si>
  <si>
    <t xml:space="preserve">pasar </t>
  </si>
  <si>
    <t>persediaan</t>
  </si>
  <si>
    <t>CD</t>
  </si>
  <si>
    <t>jaguar</t>
  </si>
  <si>
    <t>telur</t>
  </si>
  <si>
    <t>kesuburan</t>
  </si>
  <si>
    <t>saham</t>
  </si>
  <si>
    <t>langsung</t>
  </si>
  <si>
    <t>kehidupan</t>
  </si>
  <si>
    <t>Perpustakaan</t>
  </si>
  <si>
    <t>Bank</t>
  </si>
  <si>
    <t>uang</t>
  </si>
  <si>
    <t>kayu</t>
  </si>
  <si>
    <t>hutan</t>
  </si>
  <si>
    <t>tunai</t>
  </si>
  <si>
    <t>Raja</t>
  </si>
  <si>
    <t>kubis</t>
  </si>
  <si>
    <t>Ratu</t>
  </si>
  <si>
    <t>benteng</t>
  </si>
  <si>
    <t>Uskup</t>
  </si>
  <si>
    <t>rabbi</t>
  </si>
  <si>
    <t>Jerusalem</t>
  </si>
  <si>
    <t>Israel</t>
  </si>
  <si>
    <t>Yerusalem</t>
  </si>
  <si>
    <t>Palestina</t>
  </si>
  <si>
    <t>Kudus</t>
  </si>
  <si>
    <t>bercinta</t>
  </si>
  <si>
    <t>Inter</t>
  </si>
  <si>
    <t>sepak bola</t>
  </si>
  <si>
    <t>basket</t>
  </si>
  <si>
    <t>tenis</t>
  </si>
  <si>
    <t>Tenis</t>
  </si>
  <si>
    <t xml:space="preserve">Raket </t>
  </si>
  <si>
    <t>Arafat</t>
  </si>
  <si>
    <t>perdamaian</t>
  </si>
  <si>
    <t>teror</t>
  </si>
  <si>
    <t>Jackson</t>
  </si>
  <si>
    <t>hukum</t>
  </si>
  <si>
    <t xml:space="preserve">pengacara </t>
  </si>
  <si>
    <t>film</t>
  </si>
  <si>
    <t>bintang</t>
  </si>
  <si>
    <t>drama</t>
  </si>
  <si>
    <t xml:space="preserve">kritikus </t>
  </si>
  <si>
    <t>theater</t>
  </si>
  <si>
    <t>Fisika</t>
  </si>
  <si>
    <t>proton</t>
  </si>
  <si>
    <t>Kimia</t>
  </si>
  <si>
    <t>Ruang</t>
  </si>
  <si>
    <t>alkohol</t>
  </si>
  <si>
    <t xml:space="preserve">Kimia </t>
  </si>
  <si>
    <t>vodka</t>
  </si>
  <si>
    <t>gin</t>
  </si>
  <si>
    <t>brendi</t>
  </si>
  <si>
    <t>minuman</t>
  </si>
  <si>
    <t>telinga</t>
  </si>
  <si>
    <t>mulut</t>
  </si>
  <si>
    <t>minum</t>
  </si>
  <si>
    <t>makan</t>
  </si>
  <si>
    <t>bayi</t>
  </si>
  <si>
    <t xml:space="preserve">Ibu </t>
  </si>
  <si>
    <t>ibu</t>
  </si>
  <si>
    <t>Mobil</t>
  </si>
  <si>
    <t>permata</t>
  </si>
  <si>
    <t>perjalanan</t>
  </si>
  <si>
    <t>pelayaran</t>
  </si>
  <si>
    <t>pria</t>
  </si>
  <si>
    <t>ayah</t>
  </si>
  <si>
    <t>Pantai</t>
  </si>
  <si>
    <t>pantai</t>
  </si>
  <si>
    <t>suaka</t>
  </si>
  <si>
    <t>pengungsi</t>
  </si>
  <si>
    <t>penyihir</t>
  </si>
  <si>
    <t>petang</t>
  </si>
  <si>
    <t>siang</t>
  </si>
  <si>
    <t>tungku</t>
  </si>
  <si>
    <t>kompor</t>
  </si>
  <si>
    <t>makanan</t>
  </si>
  <si>
    <t>buah</t>
  </si>
  <si>
    <t>burung</t>
  </si>
  <si>
    <t>ayam</t>
  </si>
  <si>
    <t>bangau</t>
  </si>
  <si>
    <t>Alat</t>
  </si>
  <si>
    <t>menerapkan</t>
  </si>
  <si>
    <t>saudara</t>
  </si>
  <si>
    <t>biarawan</t>
  </si>
  <si>
    <t>pasang</t>
  </si>
  <si>
    <t>Pemuda</t>
  </si>
  <si>
    <t>peramal</t>
  </si>
  <si>
    <t>Pemakaman</t>
  </si>
  <si>
    <t>berhutan</t>
  </si>
  <si>
    <t>Makanan</t>
  </si>
  <si>
    <t>Bukit</t>
  </si>
  <si>
    <t>kuburan</t>
  </si>
  <si>
    <t>mangrove</t>
  </si>
  <si>
    <t>budak</t>
  </si>
  <si>
    <t>Penyihir</t>
  </si>
  <si>
    <t>chord</t>
  </si>
  <si>
    <t>senyum</t>
  </si>
  <si>
    <t>kaca</t>
  </si>
  <si>
    <t>Siang</t>
  </si>
  <si>
    <t>tali</t>
  </si>
  <si>
    <t>dolar</t>
  </si>
  <si>
    <t>koin</t>
  </si>
  <si>
    <t>kekayaan</t>
  </si>
  <si>
    <t>properti</t>
  </si>
  <si>
    <t>kepemilikan</t>
  </si>
  <si>
    <t>bank</t>
  </si>
  <si>
    <t xml:space="preserve">deposit </t>
  </si>
  <si>
    <t xml:space="preserve">penarikan </t>
  </si>
  <si>
    <t>pencucian</t>
  </si>
  <si>
    <t>operasi</t>
  </si>
  <si>
    <t>karnivora</t>
  </si>
  <si>
    <t>mamalia</t>
  </si>
  <si>
    <t>hewan</t>
  </si>
  <si>
    <t>organisme</t>
  </si>
  <si>
    <t>fauna</t>
  </si>
  <si>
    <t>safari</t>
  </si>
  <si>
    <t>Psikologi</t>
  </si>
  <si>
    <t>psikiatri</t>
  </si>
  <si>
    <t>kecemasan</t>
  </si>
  <si>
    <t>ketakutan</t>
  </si>
  <si>
    <t>depresi</t>
  </si>
  <si>
    <t>klinik</t>
  </si>
  <si>
    <t>psikologi</t>
  </si>
  <si>
    <t>kebebasan</t>
  </si>
  <si>
    <t>pikiran</t>
  </si>
  <si>
    <t>Kesehatan</t>
  </si>
  <si>
    <t>ilmu</t>
  </si>
  <si>
    <t>disiplin</t>
  </si>
  <si>
    <t>kognisi</t>
  </si>
  <si>
    <t>planet</t>
  </si>
  <si>
    <t>rasi</t>
  </si>
  <si>
    <t>bulan</t>
  </si>
  <si>
    <t>matahari</t>
  </si>
  <si>
    <t>galaxy</t>
  </si>
  <si>
    <t>astronom</t>
  </si>
  <si>
    <t>preseden</t>
  </si>
  <si>
    <t>contoh</t>
  </si>
  <si>
    <t>informasi</t>
  </si>
  <si>
    <t>koleksi</t>
  </si>
  <si>
    <t>kelompok</t>
  </si>
  <si>
    <t>Pendahuluan</t>
  </si>
  <si>
    <t>Piala</t>
  </si>
  <si>
    <t>kopi</t>
  </si>
  <si>
    <t>pecah</t>
  </si>
  <si>
    <t>artikel</t>
  </si>
  <si>
    <t>artefak</t>
  </si>
  <si>
    <t>objek</t>
  </si>
  <si>
    <t>entitas</t>
  </si>
  <si>
    <t>substansi</t>
  </si>
  <si>
    <t>cairan</t>
  </si>
  <si>
    <t>Jaguar</t>
  </si>
  <si>
    <t>energi</t>
  </si>
  <si>
    <t>Sekretaris</t>
  </si>
  <si>
    <t>Senat</t>
  </si>
  <si>
    <t>laboratorium</t>
  </si>
  <si>
    <t xml:space="preserve">laboratorium </t>
  </si>
  <si>
    <t>senjata</t>
  </si>
  <si>
    <t>rahasia</t>
  </si>
  <si>
    <t>FBI</t>
  </si>
  <si>
    <t>biometrik</t>
  </si>
  <si>
    <t>penyelidikan</t>
  </si>
  <si>
    <t>usaha</t>
  </si>
  <si>
    <t>Mars</t>
  </si>
  <si>
    <t>air</t>
  </si>
  <si>
    <t>ilmuwan</t>
  </si>
  <si>
    <t>Berita</t>
  </si>
  <si>
    <t>laporan</t>
  </si>
  <si>
    <t>Canyon</t>
  </si>
  <si>
    <t>lanskap</t>
  </si>
  <si>
    <t>gambar</t>
  </si>
  <si>
    <t>permukaan</t>
  </si>
  <si>
    <t>penemuan</t>
  </si>
  <si>
    <t>rembesan</t>
  </si>
  <si>
    <t>tanda</t>
  </si>
  <si>
    <t>reses</t>
  </si>
  <si>
    <t>Rabu</t>
  </si>
  <si>
    <t>mil</t>
  </si>
  <si>
    <t>kilometer</t>
  </si>
  <si>
    <t>wilayah</t>
  </si>
  <si>
    <t>suasana</t>
  </si>
  <si>
    <t>Presiden</t>
  </si>
  <si>
    <t>medali</t>
  </si>
  <si>
    <t>Perang</t>
  </si>
  <si>
    <t>pasukan</t>
  </si>
  <si>
    <t>Catatan</t>
  </si>
  <si>
    <t>nomor</t>
  </si>
  <si>
    <t>kulit</t>
  </si>
  <si>
    <t xml:space="preserve">mata </t>
  </si>
  <si>
    <t>Jepang</t>
  </si>
  <si>
    <t>Amerika</t>
  </si>
  <si>
    <t>Teater</t>
  </si>
  <si>
    <t>sejarah</t>
  </si>
  <si>
    <t>relawan</t>
  </si>
  <si>
    <t xml:space="preserve">moto </t>
  </si>
  <si>
    <t>prasangka</t>
  </si>
  <si>
    <t xml:space="preserve">pengakuan </t>
  </si>
  <si>
    <t>dekorasi</t>
  </si>
  <si>
    <t xml:space="preserve">keberanian </t>
  </si>
  <si>
    <t>abad</t>
  </si>
  <si>
    <t xml:space="preserve">tahun </t>
  </si>
  <si>
    <t xml:space="preserve">bangsa </t>
  </si>
  <si>
    <t>penundaan</t>
  </si>
  <si>
    <t xml:space="preserve">rasisme </t>
  </si>
  <si>
    <t xml:space="preserve">Berita </t>
  </si>
  <si>
    <t>Menteri</t>
  </si>
  <si>
    <t xml:space="preserve">Partai </t>
  </si>
  <si>
    <t xml:space="preserve">rencana </t>
  </si>
  <si>
    <t>minoritas</t>
  </si>
  <si>
    <t xml:space="preserve">perdamaian </t>
  </si>
  <si>
    <t>upaya</t>
  </si>
  <si>
    <t>pemerintah</t>
  </si>
  <si>
    <t xml:space="preserve">krisis </t>
  </si>
  <si>
    <t>penyebaran</t>
  </si>
  <si>
    <t xml:space="preserve">keberangkatan </t>
  </si>
  <si>
    <t>krisis</t>
  </si>
  <si>
    <t>Pengumuman</t>
  </si>
  <si>
    <t xml:space="preserve">usaha </t>
  </si>
  <si>
    <t>stroke</t>
  </si>
  <si>
    <t>kolesterol</t>
  </si>
  <si>
    <t>Cacat</t>
  </si>
  <si>
    <t>kematian</t>
  </si>
  <si>
    <t>korban</t>
  </si>
  <si>
    <t>darurat</t>
  </si>
  <si>
    <t>pengobatan</t>
  </si>
  <si>
    <t>pemulihan</t>
  </si>
  <si>
    <t>Jurnal</t>
  </si>
  <si>
    <t>Asosiasi</t>
  </si>
  <si>
    <t>personil</t>
  </si>
  <si>
    <t>kewajiban</t>
  </si>
  <si>
    <t>Kewajiban</t>
  </si>
  <si>
    <t>asuransi</t>
  </si>
  <si>
    <t>Sekolah</t>
  </si>
  <si>
    <t>Pusat</t>
  </si>
  <si>
    <t>Alasan</t>
  </si>
  <si>
    <t>Hipertensi</t>
  </si>
  <si>
    <t>alasan</t>
  </si>
  <si>
    <t>kriteria</t>
  </si>
  <si>
    <t>ratus</t>
  </si>
  <si>
    <t>persen</t>
  </si>
  <si>
    <t>Harvard</t>
  </si>
  <si>
    <t>Yale</t>
  </si>
  <si>
    <t>pembangunan</t>
  </si>
  <si>
    <t>infrastruktur</t>
  </si>
  <si>
    <t>baris</t>
  </si>
  <si>
    <t>narapidana</t>
  </si>
  <si>
    <t>pengacara</t>
  </si>
  <si>
    <t>bukti</t>
  </si>
  <si>
    <t>istilah</t>
  </si>
  <si>
    <t>kata</t>
  </si>
  <si>
    <t>kesamaan</t>
  </si>
  <si>
    <t>Dewan</t>
  </si>
  <si>
    <t>rekomendasi</t>
  </si>
  <si>
    <t>Gubernur</t>
  </si>
  <si>
    <t>wawancara</t>
  </si>
  <si>
    <t>OPEC</t>
  </si>
  <si>
    <t>negara</t>
  </si>
  <si>
    <t>damai</t>
  </si>
  <si>
    <t xml:space="preserve">suasana </t>
  </si>
  <si>
    <t>aktivitas</t>
  </si>
  <si>
    <t>kompetisi</t>
  </si>
  <si>
    <t>harga</t>
  </si>
  <si>
    <t>konsumen</t>
  </si>
  <si>
    <t xml:space="preserve">keyakinan </t>
  </si>
  <si>
    <t>masalah</t>
  </si>
  <si>
    <t>Bandara</t>
  </si>
  <si>
    <t>penerbangan</t>
  </si>
  <si>
    <t>kredit</t>
  </si>
  <si>
    <t xml:space="preserve">kartu </t>
  </si>
  <si>
    <t>Hotel</t>
  </si>
  <si>
    <t>reservasi</t>
  </si>
  <si>
    <t>Grosir</t>
  </si>
  <si>
    <t>Pendaftaran</t>
  </si>
  <si>
    <t>pengaturan</t>
  </si>
  <si>
    <t>akomodasi</t>
  </si>
  <si>
    <t>hotel</t>
  </si>
  <si>
    <t>jenis</t>
  </si>
  <si>
    <t>kedatangan</t>
  </si>
  <si>
    <t>tidur</t>
  </si>
  <si>
    <t>lemari</t>
  </si>
  <si>
    <t>pakaian</t>
  </si>
  <si>
    <t>situasi</t>
  </si>
  <si>
    <t>kesimpulan</t>
  </si>
  <si>
    <t>isolasi</t>
  </si>
  <si>
    <t>taman</t>
  </si>
  <si>
    <t>bunga</t>
  </si>
  <si>
    <t>Arah</t>
  </si>
  <si>
    <t>kombinasi</t>
  </si>
  <si>
    <t>Jalan</t>
  </si>
  <si>
    <t>tempat</t>
  </si>
  <si>
    <t>Jalanan</t>
  </si>
  <si>
    <t>kendaraan</t>
  </si>
  <si>
    <t>blok</t>
  </si>
  <si>
    <t>anak</t>
  </si>
  <si>
    <t>Daftar</t>
  </si>
  <si>
    <t>kedekatan</t>
  </si>
  <si>
    <t>kategori</t>
  </si>
  <si>
    <t>sel</t>
  </si>
  <si>
    <t>produksi</t>
  </si>
  <si>
    <t xml:space="preserve">kenaikan </t>
  </si>
  <si>
    <t>patokan</t>
  </si>
  <si>
    <t>indeks</t>
  </si>
  <si>
    <t>Media</t>
  </si>
  <si>
    <t>perdagangan</t>
  </si>
  <si>
    <t>keuntungan</t>
  </si>
  <si>
    <t>dividen</t>
  </si>
  <si>
    <t xml:space="preserve">pembayaran </t>
  </si>
  <si>
    <t>perhitungan</t>
  </si>
  <si>
    <t>komputasi</t>
  </si>
  <si>
    <t>minyak</t>
  </si>
  <si>
    <t>peringatan</t>
  </si>
  <si>
    <t>kerugian</t>
  </si>
  <si>
    <t>yen</t>
  </si>
  <si>
    <t>kapitalisme</t>
  </si>
  <si>
    <t>elektronik</t>
  </si>
  <si>
    <t>Jaringan</t>
  </si>
  <si>
    <t>hardware</t>
  </si>
  <si>
    <t>peralatan</t>
  </si>
  <si>
    <t>pembuat</t>
  </si>
  <si>
    <t>mewah</t>
  </si>
  <si>
    <t>lima</t>
  </si>
  <si>
    <t>investor</t>
  </si>
  <si>
    <t>penghasilan</t>
  </si>
  <si>
    <t>bisbol</t>
  </si>
  <si>
    <t>musim</t>
  </si>
  <si>
    <t>Permainan</t>
  </si>
  <si>
    <t>kemenangan</t>
  </si>
  <si>
    <t>permainan</t>
  </si>
  <si>
    <t>tim</t>
  </si>
  <si>
    <t>maraton</t>
  </si>
  <si>
    <t>lari</t>
  </si>
  <si>
    <t>seri</t>
  </si>
  <si>
    <t>kekalahan</t>
  </si>
  <si>
    <t>tujuh</t>
  </si>
  <si>
    <t>Seafood</t>
  </si>
  <si>
    <t>laut</t>
  </si>
  <si>
    <t>lobster</t>
  </si>
  <si>
    <t>Lobster</t>
  </si>
  <si>
    <t>anggur</t>
  </si>
  <si>
    <t xml:space="preserve">persiapan </t>
  </si>
  <si>
    <t>video</t>
  </si>
  <si>
    <t>Arsip</t>
  </si>
  <si>
    <t>mulai</t>
  </si>
  <si>
    <t>tahun</t>
  </si>
  <si>
    <t>pertandingan</t>
  </si>
  <si>
    <t>bulat</t>
  </si>
  <si>
    <t>tinju</t>
  </si>
  <si>
    <t>Kejuaraan</t>
  </si>
  <si>
    <t>turnamen</t>
  </si>
  <si>
    <t>Pertempuran</t>
  </si>
  <si>
    <t>mengalahkan</t>
  </si>
  <si>
    <t>garis</t>
  </si>
  <si>
    <t>hari</t>
  </si>
  <si>
    <t>panas</t>
  </si>
  <si>
    <t>kekeringan</t>
  </si>
  <si>
    <t>indonesia</t>
  </si>
  <si>
    <t>sejahtera</t>
  </si>
  <si>
    <t>alam</t>
  </si>
  <si>
    <t xml:space="preserve">fajar </t>
  </si>
  <si>
    <t xml:space="preserve">lingkungan </t>
  </si>
  <si>
    <t>lingkungan</t>
  </si>
  <si>
    <t>ekologi</t>
  </si>
  <si>
    <t>manusia</t>
  </si>
  <si>
    <t>wanita</t>
  </si>
  <si>
    <t>gubernur</t>
  </si>
  <si>
    <t>pembunuhan</t>
  </si>
  <si>
    <t>sabun</t>
  </si>
  <si>
    <t>opera</t>
  </si>
  <si>
    <t>Opera</t>
  </si>
  <si>
    <t>kinerja</t>
  </si>
  <si>
    <t>hidup</t>
  </si>
  <si>
    <t xml:space="preserve">pelajaran </t>
  </si>
  <si>
    <t>fokus</t>
  </si>
  <si>
    <t>kru</t>
  </si>
  <si>
    <t>kekasih</t>
  </si>
  <si>
    <t>pertengkaran</t>
  </si>
  <si>
    <t>penampil</t>
  </si>
  <si>
    <t>kemungkinan</t>
  </si>
  <si>
    <t>gadis</t>
  </si>
  <si>
    <t>populasi</t>
  </si>
  <si>
    <t>pengembangan</t>
  </si>
  <si>
    <t>moralitas</t>
  </si>
  <si>
    <t>penting</t>
  </si>
  <si>
    <t>pernikahan</t>
  </si>
  <si>
    <t>Meksiko</t>
  </si>
  <si>
    <t>Brasil</t>
  </si>
  <si>
    <t>Jenis</t>
  </si>
  <si>
    <t xml:space="preserve">kesetaraan </t>
  </si>
  <si>
    <t>perubahan</t>
  </si>
  <si>
    <t>sikap</t>
  </si>
  <si>
    <t>keluarga</t>
  </si>
  <si>
    <t>perencanaan</t>
  </si>
  <si>
    <t>industri</t>
  </si>
  <si>
    <t>gula</t>
  </si>
  <si>
    <t>pendekatan</t>
  </si>
  <si>
    <t>praktek</t>
  </si>
  <si>
    <t>lembaga</t>
  </si>
  <si>
    <t>Departemen</t>
  </si>
  <si>
    <t>budaya</t>
  </si>
  <si>
    <t>tantangan</t>
  </si>
  <si>
    <t>size</t>
  </si>
  <si>
    <t>menonjol</t>
  </si>
  <si>
    <t xml:space="preserve">warga </t>
  </si>
  <si>
    <t>orang</t>
  </si>
  <si>
    <t>pengalaman</t>
  </si>
  <si>
    <t>musik</t>
  </si>
  <si>
    <t>proyek</t>
  </si>
  <si>
    <t>logam</t>
  </si>
  <si>
    <t>Aluminium</t>
  </si>
  <si>
    <t>kesempatan</t>
  </si>
  <si>
    <t>kredibilitas</t>
  </si>
  <si>
    <t>Pameran</t>
  </si>
  <si>
    <t>memorabilia</t>
  </si>
  <si>
    <t>konser</t>
  </si>
  <si>
    <t>penyanyi</t>
  </si>
  <si>
    <t>Rock</t>
  </si>
  <si>
    <t>jazz</t>
  </si>
  <si>
    <t>Museum</t>
  </si>
  <si>
    <t>teater</t>
  </si>
  <si>
    <t>pengamatan</t>
  </si>
  <si>
    <t>arsitektur</t>
  </si>
  <si>
    <t>dunia</t>
  </si>
  <si>
    <t>pelestarian</t>
  </si>
  <si>
    <t>masuk</t>
  </si>
  <si>
    <t xml:space="preserve">Tiket </t>
  </si>
  <si>
    <t>shower</t>
  </si>
  <si>
    <t>petir</t>
  </si>
  <si>
    <t>banjir</t>
  </si>
  <si>
    <t>cuaca</t>
  </si>
  <si>
    <t xml:space="preserve">ramalan </t>
  </si>
  <si>
    <t>bencana</t>
  </si>
  <si>
    <t xml:space="preserve">daerah </t>
  </si>
  <si>
    <t xml:space="preserve">Kantor </t>
  </si>
  <si>
    <t>goldstandard</t>
  </si>
  <si>
    <t>similarity</t>
  </si>
  <si>
    <t>PENGUJIAN WORD2VEC DENGAN DATA TEST WORDSIM</t>
  </si>
  <si>
    <t>WZ 2, DV = 50</t>
  </si>
  <si>
    <t>WZ 2, DV = 150</t>
  </si>
  <si>
    <t>WZ 2, DV = 300</t>
  </si>
  <si>
    <t>WZ 5, DV = 50</t>
  </si>
  <si>
    <t>WZ 5, DV = 150</t>
  </si>
  <si>
    <t>WZ 5, DV = 300</t>
  </si>
  <si>
    <t>WZ 10, DV = 50</t>
  </si>
  <si>
    <t>WZ 10, DV = 150</t>
  </si>
  <si>
    <t>WZ 10, DV = 300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</si>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</sst>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20" fontId="18" fillId="0" borderId="0" xfId="0" applyNumberFormat="1" applyFont="1" applyBorder="1"/>
    <xf numFmtId="0" fontId="18" fillId="0" borderId="0" xfId="0" applyFont="1" applyBorder="1"/>
    <xf numFmtId="0" fontId="16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1" xfId="0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0" xfId="0" applyFont="1" applyBorder="1"/>
    <xf numFmtId="0" fontId="16" fillId="0" borderId="0" xfId="0" applyFont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3"/>
  <sheetViews>
    <sheetView tabSelected="1" workbookViewId="0">
      <selection activeCell="F7" sqref="F7"/>
    </sheetView>
  </sheetViews>
  <sheetFormatPr defaultRowHeight="14.4" x14ac:dyDescent="0.3"/>
  <cols>
    <col min="1" max="1" width="13.44140625" bestFit="1" customWidth="1"/>
    <col min="2" max="2" width="14.77734375" bestFit="1" customWidth="1"/>
    <col min="3" max="3" width="13.33203125" bestFit="1" customWidth="1"/>
    <col min="4" max="4" width="12.6640625" bestFit="1" customWidth="1"/>
    <col min="5" max="6" width="13.33203125" bestFit="1" customWidth="1"/>
    <col min="7" max="7" width="12.21875" bestFit="1" customWidth="1"/>
    <col min="8" max="10" width="13.33203125" bestFit="1" customWidth="1"/>
    <col min="11" max="12" width="14.33203125" bestFit="1" customWidth="1"/>
  </cols>
  <sheetData>
    <row r="1" spans="1:14" x14ac:dyDescent="0.3">
      <c r="A1" s="7" t="s">
        <v>470</v>
      </c>
      <c r="B1" s="7"/>
      <c r="C1" s="7"/>
      <c r="D1" s="8"/>
      <c r="E1" s="3"/>
      <c r="F1" s="3"/>
      <c r="G1" s="3"/>
      <c r="H1" s="3"/>
      <c r="I1" s="3"/>
      <c r="J1" s="3"/>
      <c r="K1" s="3"/>
      <c r="L1" s="3"/>
      <c r="M1">
        <v>10</v>
      </c>
    </row>
    <row r="2" spans="1:14" x14ac:dyDescent="0.3">
      <c r="A2" s="7"/>
      <c r="B2" s="7"/>
      <c r="C2" s="7"/>
      <c r="D2" s="8"/>
      <c r="E2" s="9"/>
      <c r="F2" s="9"/>
      <c r="G2" s="9"/>
      <c r="H2" s="9"/>
      <c r="I2" s="9"/>
      <c r="J2" s="9"/>
      <c r="K2" s="9"/>
      <c r="L2" s="9"/>
    </row>
    <row r="3" spans="1:14" s="14" customFormat="1" x14ac:dyDescent="0.3">
      <c r="A3" s="15" t="s">
        <v>0</v>
      </c>
      <c r="B3" s="15" t="s">
        <v>1</v>
      </c>
      <c r="C3" s="15" t="s">
        <v>468</v>
      </c>
      <c r="D3" s="16" t="s">
        <v>469</v>
      </c>
      <c r="E3" s="17"/>
      <c r="F3" s="17"/>
      <c r="G3" s="17"/>
      <c r="H3" s="17"/>
      <c r="I3" s="17"/>
      <c r="J3" s="17"/>
      <c r="K3" s="17"/>
      <c r="L3" s="17"/>
    </row>
    <row r="4" spans="1:14" x14ac:dyDescent="0.3">
      <c r="A4" s="15"/>
      <c r="B4" s="15"/>
      <c r="C4" s="15"/>
      <c r="D4" s="1" t="s">
        <v>471</v>
      </c>
      <c r="E4" s="2" t="s">
        <v>472</v>
      </c>
      <c r="F4" s="2" t="s">
        <v>473</v>
      </c>
      <c r="G4" s="2" t="s">
        <v>474</v>
      </c>
      <c r="H4" s="2" t="s">
        <v>475</v>
      </c>
      <c r="I4" s="2" t="s">
        <v>476</v>
      </c>
      <c r="J4" s="2" t="s">
        <v>477</v>
      </c>
      <c r="K4" s="2" t="s">
        <v>478</v>
      </c>
      <c r="L4" s="2" t="s">
        <v>479</v>
      </c>
    </row>
    <row r="5" spans="1:14" x14ac:dyDescent="0.3">
      <c r="A5" s="1" t="s">
        <v>2</v>
      </c>
      <c r="B5" s="1" t="s">
        <v>3</v>
      </c>
      <c r="C5">
        <f>N5/10</f>
        <v>0.67699999999999994</v>
      </c>
      <c r="D5" s="1">
        <v>0.42274870930425101</v>
      </c>
      <c r="E5" s="1">
        <v>0.39294661956332899</v>
      </c>
      <c r="F5" s="1">
        <v>0.30579699179519898</v>
      </c>
      <c r="G5" s="1">
        <v>0.50727230261346901</v>
      </c>
      <c r="H5" s="1">
        <v>0.41332988921300301</v>
      </c>
      <c r="I5" s="1">
        <v>0.32204324738800499</v>
      </c>
      <c r="J5" s="1">
        <v>0.450074851305729</v>
      </c>
      <c r="K5" s="1">
        <v>0.36225926878994102</v>
      </c>
      <c r="L5" s="1">
        <v>0.33069754265127999</v>
      </c>
      <c r="N5" s="1">
        <v>6.77</v>
      </c>
    </row>
    <row r="6" spans="1:14" x14ac:dyDescent="0.3">
      <c r="A6" s="1" t="s">
        <v>4</v>
      </c>
      <c r="B6" s="1" t="s">
        <v>5</v>
      </c>
      <c r="C6">
        <f>N6/10</f>
        <v>0.73499999999999999</v>
      </c>
      <c r="D6" s="1">
        <v>0.42344408948324902</v>
      </c>
      <c r="E6" s="1">
        <v>0.28093843381470801</v>
      </c>
      <c r="F6" s="1">
        <v>0.177231008446181</v>
      </c>
      <c r="G6" s="1">
        <v>0.406664637313012</v>
      </c>
      <c r="H6" s="1">
        <v>0.230141102157397</v>
      </c>
      <c r="I6" s="1">
        <v>0.19817445449796101</v>
      </c>
      <c r="J6" s="1">
        <v>0.341769516463518</v>
      </c>
      <c r="K6" s="1">
        <v>0.18030665054800801</v>
      </c>
      <c r="L6" s="1">
        <v>0.12739127207831</v>
      </c>
      <c r="N6" s="1">
        <v>7.35</v>
      </c>
    </row>
    <row r="7" spans="1:14" x14ac:dyDescent="0.3">
      <c r="A7" s="1" t="s">
        <v>6</v>
      </c>
      <c r="B7" s="1" t="s">
        <v>6</v>
      </c>
      <c r="C7">
        <f t="shared" ref="C7:C70" si="0">N7/10</f>
        <v>1</v>
      </c>
      <c r="D7" s="1">
        <v>1</v>
      </c>
      <c r="E7" s="1">
        <v>0.999999999999999</v>
      </c>
      <c r="F7" s="1">
        <v>0.999999999999999</v>
      </c>
      <c r="G7" s="1">
        <v>1</v>
      </c>
      <c r="H7" s="1">
        <v>1</v>
      </c>
      <c r="I7" s="1">
        <v>1</v>
      </c>
      <c r="J7" s="1">
        <v>1</v>
      </c>
      <c r="K7" s="1">
        <v>0.999999999999999</v>
      </c>
      <c r="L7" s="1">
        <v>0.999999999999999</v>
      </c>
      <c r="N7" s="1">
        <v>10</v>
      </c>
    </row>
    <row r="8" spans="1:14" x14ac:dyDescent="0.3">
      <c r="A8" s="1" t="s">
        <v>7</v>
      </c>
      <c r="B8" s="1" t="s">
        <v>8</v>
      </c>
      <c r="C8">
        <f t="shared" si="0"/>
        <v>0.746</v>
      </c>
      <c r="D8" s="1">
        <v>0.57970275151639195</v>
      </c>
      <c r="E8" s="1">
        <v>0.42315445153743902</v>
      </c>
      <c r="F8" s="1">
        <v>0.31775142967508602</v>
      </c>
      <c r="G8" s="1">
        <v>0.454277323150097</v>
      </c>
      <c r="H8" s="1">
        <v>0.393083570133827</v>
      </c>
      <c r="I8" s="1">
        <v>0.31288225268307901</v>
      </c>
      <c r="J8" s="1">
        <v>0.39979627272614099</v>
      </c>
      <c r="K8" s="1">
        <v>0.34117867635891203</v>
      </c>
      <c r="L8" s="1">
        <v>0.287019053161924</v>
      </c>
      <c r="N8" s="1">
        <v>7.46</v>
      </c>
    </row>
    <row r="9" spans="1:14" x14ac:dyDescent="0.3">
      <c r="A9" s="1" t="s">
        <v>9</v>
      </c>
      <c r="B9" s="1" t="s">
        <v>10</v>
      </c>
      <c r="C9">
        <f t="shared" si="0"/>
        <v>0.76200000000000001</v>
      </c>
      <c r="D9" s="1">
        <v>0.69121171313581897</v>
      </c>
      <c r="E9" s="1">
        <v>0.55887478645136501</v>
      </c>
      <c r="F9" s="1">
        <v>0.45316929701729403</v>
      </c>
      <c r="G9" s="1">
        <v>0.62065950193225305</v>
      </c>
      <c r="H9" s="1">
        <v>0.59703929382190002</v>
      </c>
      <c r="I9" s="1">
        <v>0.50888630860466499</v>
      </c>
      <c r="J9" s="1">
        <v>0.61666708121487801</v>
      </c>
      <c r="K9" s="1">
        <v>0.59098264394927702</v>
      </c>
      <c r="L9" s="1">
        <v>0.53940206656661904</v>
      </c>
      <c r="N9" s="1">
        <v>7.62</v>
      </c>
    </row>
    <row r="10" spans="1:14" x14ac:dyDescent="0.3">
      <c r="A10" s="1" t="s">
        <v>9</v>
      </c>
      <c r="B10" s="1" t="s">
        <v>11</v>
      </c>
      <c r="C10">
        <f t="shared" si="0"/>
        <v>0.75800000000000001</v>
      </c>
      <c r="D10" s="1">
        <v>0.72272061972286805</v>
      </c>
      <c r="E10" s="1">
        <v>0.62017378031183501</v>
      </c>
      <c r="F10" s="1">
        <v>0.47930592612391199</v>
      </c>
      <c r="G10" s="1">
        <v>0.67976420195148302</v>
      </c>
      <c r="H10" s="1">
        <v>0.60735871140515196</v>
      </c>
      <c r="I10" s="1">
        <v>0.52839297285114994</v>
      </c>
      <c r="J10" s="1">
        <v>0.66169123581803602</v>
      </c>
      <c r="K10" s="1">
        <v>0.56244974441501805</v>
      </c>
      <c r="L10" s="1">
        <v>0.51447247790426898</v>
      </c>
      <c r="N10" s="1">
        <v>7.58</v>
      </c>
    </row>
    <row r="11" spans="1:14" x14ac:dyDescent="0.3">
      <c r="A11" s="1" t="s">
        <v>12</v>
      </c>
      <c r="B11" s="1" t="s">
        <v>13</v>
      </c>
      <c r="C11">
        <f t="shared" si="0"/>
        <v>0.57699999999999996</v>
      </c>
      <c r="D11" s="1">
        <v>0.650130607056423</v>
      </c>
      <c r="E11" s="1">
        <v>0.57438533177758899</v>
      </c>
      <c r="F11" s="1">
        <v>0.54807264078310702</v>
      </c>
      <c r="G11" s="1">
        <v>0.62370829544595996</v>
      </c>
      <c r="H11" s="1">
        <v>0.53045275966115002</v>
      </c>
      <c r="I11" s="1">
        <v>0.49184476767442498</v>
      </c>
      <c r="J11" s="1">
        <v>0.53406042799901998</v>
      </c>
      <c r="K11" s="1">
        <v>0.47099261237748302</v>
      </c>
      <c r="L11" s="1">
        <v>0.45757344886090201</v>
      </c>
      <c r="N11" s="1">
        <v>5.77</v>
      </c>
    </row>
    <row r="12" spans="1:14" x14ac:dyDescent="0.3">
      <c r="A12" s="1" t="s">
        <v>14</v>
      </c>
      <c r="B12" s="1" t="s">
        <v>13</v>
      </c>
      <c r="C12">
        <f t="shared" si="0"/>
        <v>0.63100000000000001</v>
      </c>
      <c r="D12" s="1">
        <v>0.45836870818206499</v>
      </c>
      <c r="E12" s="1">
        <v>0.32006878960942797</v>
      </c>
      <c r="F12" s="1">
        <v>0.21831938480709301</v>
      </c>
      <c r="G12" s="1">
        <v>0.36450370032968299</v>
      </c>
      <c r="H12" s="1">
        <v>0.265441735974844</v>
      </c>
      <c r="I12" s="1">
        <v>0.21329429620652601</v>
      </c>
      <c r="J12" s="1">
        <v>0.33112049508873098</v>
      </c>
      <c r="K12" s="1">
        <v>0.21749639661916001</v>
      </c>
      <c r="L12" s="1">
        <v>0.203326233364749</v>
      </c>
      <c r="N12" s="1">
        <v>6.31</v>
      </c>
    </row>
    <row r="13" spans="1:14" x14ac:dyDescent="0.3">
      <c r="A13" s="1" t="s">
        <v>15</v>
      </c>
      <c r="B13" s="1" t="s">
        <v>16</v>
      </c>
      <c r="C13">
        <f t="shared" si="0"/>
        <v>0.75</v>
      </c>
      <c r="D13" s="1">
        <v>0.60831010508765404</v>
      </c>
      <c r="E13" s="1">
        <v>0.51582210902399395</v>
      </c>
      <c r="F13" s="1">
        <v>0.38553225215577003</v>
      </c>
      <c r="G13" s="1">
        <v>0.60984138267718602</v>
      </c>
      <c r="H13" s="1">
        <v>0.50677372874792004</v>
      </c>
      <c r="I13" s="1">
        <v>0.403538649580719</v>
      </c>
      <c r="J13" s="1">
        <v>0.56542030981730396</v>
      </c>
      <c r="K13" s="1">
        <v>0.49011117719679398</v>
      </c>
      <c r="L13" s="1">
        <v>0.41379323189006201</v>
      </c>
      <c r="N13" s="1">
        <v>7.5</v>
      </c>
    </row>
    <row r="14" spans="1:14" x14ac:dyDescent="0.3">
      <c r="A14" s="1" t="s">
        <v>17</v>
      </c>
      <c r="B14" s="1" t="s">
        <v>18</v>
      </c>
      <c r="C14">
        <f t="shared" si="0"/>
        <v>0.67699999999999994</v>
      </c>
      <c r="D14" s="1">
        <v>0.74903239207164996</v>
      </c>
      <c r="E14" s="1">
        <v>0.63746281041864306</v>
      </c>
      <c r="F14" s="1">
        <v>0.55673135413942598</v>
      </c>
      <c r="G14" s="1">
        <v>0.68900565099066302</v>
      </c>
      <c r="H14" s="1">
        <v>0.591450008125605</v>
      </c>
      <c r="I14" s="1">
        <v>0.52776321039029706</v>
      </c>
      <c r="J14" s="1">
        <v>0.61208960798698997</v>
      </c>
      <c r="K14" s="1">
        <v>0.51891066809940301</v>
      </c>
      <c r="L14" s="1">
        <v>0.49484108770466201</v>
      </c>
      <c r="N14" s="1">
        <v>6.77</v>
      </c>
    </row>
    <row r="15" spans="1:14" x14ac:dyDescent="0.3">
      <c r="A15" s="1" t="s">
        <v>19</v>
      </c>
      <c r="B15" s="1" t="s">
        <v>18</v>
      </c>
      <c r="C15">
        <f t="shared" si="0"/>
        <v>0.74199999999999999</v>
      </c>
      <c r="D15" s="1">
        <v>0.56871276882706501</v>
      </c>
      <c r="E15" s="1">
        <v>0.429959892145787</v>
      </c>
      <c r="F15" s="1">
        <v>0.392389674302629</v>
      </c>
      <c r="G15" s="1">
        <v>0.59418337002431298</v>
      </c>
      <c r="H15" s="1">
        <v>0.47600703368126102</v>
      </c>
      <c r="I15" s="1">
        <v>0.38070651676511202</v>
      </c>
      <c r="J15" s="1">
        <v>0.56724525863449504</v>
      </c>
      <c r="K15" s="1">
        <v>0.41375835533861799</v>
      </c>
      <c r="L15" s="1">
        <v>0.371254489908593</v>
      </c>
      <c r="N15" s="1">
        <v>7.42</v>
      </c>
    </row>
    <row r="16" spans="1:14" x14ac:dyDescent="0.3">
      <c r="A16" s="1" t="s">
        <v>20</v>
      </c>
      <c r="B16" s="1" t="s">
        <v>21</v>
      </c>
      <c r="C16">
        <f t="shared" si="0"/>
        <v>0.68499999999999994</v>
      </c>
      <c r="D16" s="1">
        <v>0.48119536870942903</v>
      </c>
      <c r="E16" s="1">
        <v>0.39715315678060897</v>
      </c>
      <c r="F16" s="1">
        <v>0.34655910883378799</v>
      </c>
      <c r="G16" s="1">
        <v>0.48356686722481601</v>
      </c>
      <c r="H16" s="1">
        <v>0.37803348929735398</v>
      </c>
      <c r="I16" s="1">
        <v>0.32631307602764997</v>
      </c>
      <c r="J16" s="1">
        <v>0.46071872390797602</v>
      </c>
      <c r="K16" s="1">
        <v>0.35743601309214901</v>
      </c>
      <c r="L16" s="1">
        <v>0.29301998279194902</v>
      </c>
      <c r="N16" s="1">
        <v>6.85</v>
      </c>
    </row>
    <row r="17" spans="1:14" x14ac:dyDescent="0.3">
      <c r="A17" s="1" t="s">
        <v>22</v>
      </c>
      <c r="B17" s="1" t="s">
        <v>23</v>
      </c>
      <c r="C17">
        <f t="shared" si="0"/>
        <v>0.61899999999999999</v>
      </c>
      <c r="D17" s="1">
        <v>0.75491493887272398</v>
      </c>
      <c r="E17" s="1">
        <v>0.62942624907654798</v>
      </c>
      <c r="F17" s="1">
        <v>0.57875487621953603</v>
      </c>
      <c r="G17" s="1">
        <v>0.80951835814650996</v>
      </c>
      <c r="H17" s="1">
        <v>0.66433866625403304</v>
      </c>
      <c r="I17" s="1">
        <v>0.60135920755246397</v>
      </c>
      <c r="J17" s="1">
        <v>0.84465337109335303</v>
      </c>
      <c r="K17" s="1">
        <v>0.67926730976285898</v>
      </c>
      <c r="L17" s="1">
        <v>0.57786067038383704</v>
      </c>
      <c r="N17" s="1">
        <v>6.19</v>
      </c>
    </row>
    <row r="18" spans="1:14" x14ac:dyDescent="0.3">
      <c r="A18" s="1" t="s">
        <v>24</v>
      </c>
      <c r="B18" s="1" t="s">
        <v>25</v>
      </c>
      <c r="C18">
        <f t="shared" si="0"/>
        <v>0.59199999999999997</v>
      </c>
      <c r="D18" s="1">
        <v>0.859743095801908</v>
      </c>
      <c r="E18" s="1">
        <v>0.751767508574402</v>
      </c>
      <c r="F18" s="1">
        <v>0.68001110511627405</v>
      </c>
      <c r="G18" s="1">
        <v>0.83947303578141697</v>
      </c>
      <c r="H18" s="1">
        <v>0.73897587881434301</v>
      </c>
      <c r="I18" s="1">
        <v>0.68248290859652305</v>
      </c>
      <c r="J18" s="1">
        <v>0.79744740343148002</v>
      </c>
      <c r="K18" s="1">
        <v>0.68870217231934605</v>
      </c>
      <c r="L18" s="1">
        <v>0.62537706504294799</v>
      </c>
      <c r="N18" s="1">
        <v>5.92</v>
      </c>
    </row>
    <row r="19" spans="1:14" x14ac:dyDescent="0.3">
      <c r="A19" s="1" t="s">
        <v>26</v>
      </c>
      <c r="B19" s="1" t="s">
        <v>27</v>
      </c>
      <c r="C19">
        <f t="shared" si="0"/>
        <v>0.7</v>
      </c>
      <c r="D19" s="1">
        <v>0.85905804699124899</v>
      </c>
      <c r="E19" s="1">
        <v>0.71470461907994098</v>
      </c>
      <c r="F19" s="1">
        <v>0.63046527818756304</v>
      </c>
      <c r="G19" s="1">
        <v>0.84012201912982798</v>
      </c>
      <c r="H19" s="1">
        <v>0.72214178693219599</v>
      </c>
      <c r="I19" s="1">
        <v>0.69271133374400995</v>
      </c>
      <c r="J19" s="1">
        <v>0.81085831479898496</v>
      </c>
      <c r="K19" s="1">
        <v>0.71204953177098096</v>
      </c>
      <c r="L19" s="1">
        <v>0.66836037513443602</v>
      </c>
      <c r="N19" s="1">
        <v>7</v>
      </c>
    </row>
    <row r="20" spans="1:14" x14ac:dyDescent="0.3">
      <c r="A20" s="1" t="s">
        <v>28</v>
      </c>
      <c r="B20" s="1" t="s">
        <v>26</v>
      </c>
      <c r="C20">
        <f t="shared" si="0"/>
        <v>0.66200000000000003</v>
      </c>
      <c r="D20" s="1">
        <v>0.50474864381099305</v>
      </c>
      <c r="E20" s="1">
        <v>0.36277226012707198</v>
      </c>
      <c r="F20" s="1">
        <v>0.25759891358603199</v>
      </c>
      <c r="G20" s="1">
        <v>0.51112044093303399</v>
      </c>
      <c r="H20" s="1">
        <v>0.34458645311435199</v>
      </c>
      <c r="I20" s="1">
        <v>0.29601289846342899</v>
      </c>
      <c r="J20" s="1">
        <v>0.48597352313619602</v>
      </c>
      <c r="K20" s="1">
        <v>0.351207735516884</v>
      </c>
      <c r="L20" s="1">
        <v>0.27155751182987597</v>
      </c>
      <c r="N20" s="1">
        <v>6.62</v>
      </c>
    </row>
    <row r="21" spans="1:14" x14ac:dyDescent="0.3">
      <c r="A21" s="1" t="s">
        <v>29</v>
      </c>
      <c r="B21" s="1" t="s">
        <v>28</v>
      </c>
      <c r="C21">
        <f t="shared" si="0"/>
        <v>0.68099999999999994</v>
      </c>
      <c r="D21" s="1">
        <v>0.34032006836440098</v>
      </c>
      <c r="E21" s="1">
        <v>0.262261225879723</v>
      </c>
      <c r="F21" s="1">
        <v>0.22395098506448</v>
      </c>
      <c r="G21" s="1">
        <v>0.290668446725728</v>
      </c>
      <c r="H21" s="1">
        <v>0.25963532693345098</v>
      </c>
      <c r="I21" s="1">
        <v>0.23227008119849701</v>
      </c>
      <c r="J21" s="1">
        <v>0.28850094213352101</v>
      </c>
      <c r="K21" s="1">
        <v>0.22585078096435901</v>
      </c>
      <c r="L21" s="1">
        <v>0.17446325159915199</v>
      </c>
      <c r="N21" s="1">
        <v>6.81</v>
      </c>
    </row>
    <row r="22" spans="1:14" x14ac:dyDescent="0.3">
      <c r="A22" s="1" t="s">
        <v>30</v>
      </c>
      <c r="B22" s="1" t="s">
        <v>29</v>
      </c>
      <c r="C22">
        <f t="shared" si="0"/>
        <v>0.46200000000000002</v>
      </c>
      <c r="D22" s="1">
        <v>0.13290351683715501</v>
      </c>
      <c r="E22" s="1">
        <v>5.2780882349717902E-2</v>
      </c>
      <c r="F22" s="1">
        <v>2.2352543174115301E-2</v>
      </c>
      <c r="G22" s="1">
        <v>7.7340241913791602E-2</v>
      </c>
      <c r="H22" s="1">
        <v>8.4429204522882703E-2</v>
      </c>
      <c r="I22" s="1">
        <v>4.7445104595509602E-2</v>
      </c>
      <c r="J22" s="1">
        <v>0.1460785292241</v>
      </c>
      <c r="K22" s="1">
        <v>8.7117739573839906E-2</v>
      </c>
      <c r="L22" s="1">
        <v>0.11815167501184</v>
      </c>
      <c r="N22" s="1">
        <v>4.62</v>
      </c>
    </row>
    <row r="23" spans="1:14" x14ac:dyDescent="0.3">
      <c r="A23" s="1" t="s">
        <v>30</v>
      </c>
      <c r="B23" s="1" t="s">
        <v>31</v>
      </c>
      <c r="C23">
        <f t="shared" si="0"/>
        <v>0.58099999999999996</v>
      </c>
      <c r="D23" s="1">
        <v>0.25360071288330899</v>
      </c>
      <c r="E23" s="1">
        <v>0.17245005897656299</v>
      </c>
      <c r="F23" s="1">
        <v>0.13820300944657099</v>
      </c>
      <c r="G23" s="1">
        <v>9.9879516239263402E-2</v>
      </c>
      <c r="H23" s="1">
        <v>0.1153954078763</v>
      </c>
      <c r="I23" s="1">
        <v>0.115966823540013</v>
      </c>
      <c r="J23" s="1">
        <v>0.142299239483308</v>
      </c>
      <c r="K23" s="1">
        <v>0.115386131919635</v>
      </c>
      <c r="L23" s="1">
        <v>0.171458210763904</v>
      </c>
      <c r="N23" s="1">
        <v>5.81</v>
      </c>
    </row>
    <row r="24" spans="1:14" x14ac:dyDescent="0.3">
      <c r="A24" s="1" t="s">
        <v>32</v>
      </c>
      <c r="B24" s="1" t="s">
        <v>33</v>
      </c>
      <c r="C24">
        <f t="shared" si="0"/>
        <v>0.70799999999999996</v>
      </c>
      <c r="D24" s="1">
        <v>0.67870509583010197</v>
      </c>
      <c r="E24" s="1">
        <v>0.53882394868160399</v>
      </c>
      <c r="F24" s="1">
        <v>0.45494290520764902</v>
      </c>
      <c r="G24" s="1">
        <v>0.71826856446405196</v>
      </c>
      <c r="H24" s="1">
        <v>0.59318995882302294</v>
      </c>
      <c r="I24" s="1">
        <v>0.53754991994314405</v>
      </c>
      <c r="J24" s="1">
        <v>0.72885649950981202</v>
      </c>
      <c r="K24" s="1">
        <v>0.61856001353853896</v>
      </c>
      <c r="L24" s="1">
        <v>0.54688957672509997</v>
      </c>
      <c r="N24" s="1">
        <v>7.08</v>
      </c>
    </row>
    <row r="25" spans="1:14" x14ac:dyDescent="0.3">
      <c r="A25" s="1" t="s">
        <v>34</v>
      </c>
      <c r="B25" s="1" t="s">
        <v>35</v>
      </c>
      <c r="C25">
        <f t="shared" si="0"/>
        <v>0.80800000000000005</v>
      </c>
      <c r="D25" s="1">
        <v>0.22154675727628101</v>
      </c>
      <c r="E25" s="1">
        <v>0.21861082971777701</v>
      </c>
      <c r="F25" s="1">
        <v>0.18643017861468</v>
      </c>
      <c r="G25" s="1">
        <v>0.184835595743294</v>
      </c>
      <c r="H25" s="1">
        <v>0.229849956146604</v>
      </c>
      <c r="I25" s="1">
        <v>0.15108089707925401</v>
      </c>
      <c r="J25" s="1">
        <v>0.26818992432572097</v>
      </c>
      <c r="K25" s="1">
        <v>0.22695375189587</v>
      </c>
      <c r="L25" s="1">
        <v>0.22849862798413001</v>
      </c>
      <c r="N25" s="1">
        <v>8.08</v>
      </c>
    </row>
    <row r="26" spans="1:14" x14ac:dyDescent="0.3">
      <c r="A26" s="1" t="s">
        <v>36</v>
      </c>
      <c r="B26" s="1" t="s">
        <v>15</v>
      </c>
      <c r="C26">
        <f t="shared" si="0"/>
        <v>0.16200000000000001</v>
      </c>
      <c r="D26" s="1">
        <v>0.34751419854940302</v>
      </c>
      <c r="E26" s="1">
        <v>0.25727544639358402</v>
      </c>
      <c r="F26" s="1">
        <v>0.209448931456474</v>
      </c>
      <c r="G26" s="1">
        <v>0.19178812699154699</v>
      </c>
      <c r="H26" s="1">
        <v>0.15132012643366399</v>
      </c>
      <c r="I26" s="1">
        <v>0.16256144736573799</v>
      </c>
      <c r="J26" s="1">
        <v>0.194566764344725</v>
      </c>
      <c r="K26" s="1">
        <v>0.14738427315526501</v>
      </c>
      <c r="L26" s="1">
        <v>0.121626818691747</v>
      </c>
      <c r="N26" s="1">
        <v>1.62</v>
      </c>
    </row>
    <row r="27" spans="1:14" x14ac:dyDescent="0.3">
      <c r="A27" s="1" t="s">
        <v>36</v>
      </c>
      <c r="B27" s="1" t="s">
        <v>37</v>
      </c>
      <c r="C27">
        <f t="shared" si="0"/>
        <v>0.13100000000000001</v>
      </c>
      <c r="D27" s="1">
        <v>-7.5332587501075493E-2</v>
      </c>
      <c r="E27" s="1">
        <v>-8.5990416987386104E-3</v>
      </c>
      <c r="F27" s="1">
        <v>-5.7517662000022E-2</v>
      </c>
      <c r="G27" s="1">
        <v>-4.1647152493600001E-2</v>
      </c>
      <c r="H27" s="1">
        <v>2.5938283718904699E-2</v>
      </c>
      <c r="I27" s="1">
        <v>-3.0043919701020799E-2</v>
      </c>
      <c r="J27" s="1">
        <v>-5.5153928130633701E-3</v>
      </c>
      <c r="K27" s="1">
        <v>1.32442078395111E-2</v>
      </c>
      <c r="L27" s="1">
        <v>2.3924698302165301E-2</v>
      </c>
      <c r="N27" s="1">
        <v>1.31</v>
      </c>
    </row>
    <row r="28" spans="1:14" x14ac:dyDescent="0.3">
      <c r="A28" s="1" t="s">
        <v>36</v>
      </c>
      <c r="B28" s="1" t="s">
        <v>38</v>
      </c>
      <c r="C28">
        <f t="shared" si="0"/>
        <v>9.1999999999999998E-2</v>
      </c>
      <c r="D28" s="1">
        <v>-4.37371254948761E-2</v>
      </c>
      <c r="E28" s="1">
        <v>-1.3508209292559199E-2</v>
      </c>
      <c r="F28" s="1">
        <v>-3.1815837277080601E-2</v>
      </c>
      <c r="G28" s="1">
        <v>-0.13959691217512901</v>
      </c>
      <c r="H28" s="1">
        <v>-0.12727266072815399</v>
      </c>
      <c r="I28" s="1">
        <v>-0.112659704001557</v>
      </c>
      <c r="J28" s="1">
        <v>-0.15677337988694601</v>
      </c>
      <c r="K28" s="1">
        <v>-0.106949145265461</v>
      </c>
      <c r="L28" s="1">
        <v>-0.1013969803348</v>
      </c>
      <c r="N28" s="1">
        <v>0.92</v>
      </c>
    </row>
    <row r="29" spans="1:14" x14ac:dyDescent="0.3">
      <c r="A29" s="1" t="s">
        <v>36</v>
      </c>
      <c r="B29" s="1" t="s">
        <v>39</v>
      </c>
      <c r="C29">
        <f t="shared" si="0"/>
        <v>0.18099999999999999</v>
      </c>
      <c r="D29" s="1">
        <v>0.323498513657134</v>
      </c>
      <c r="E29" s="1">
        <v>0.31766715913878302</v>
      </c>
      <c r="F29" s="1">
        <v>0.251147534888292</v>
      </c>
      <c r="G29" s="1">
        <v>0.33521971396005501</v>
      </c>
      <c r="H29" s="1">
        <v>0.28503052009612201</v>
      </c>
      <c r="I29" s="1">
        <v>0.242210253877084</v>
      </c>
      <c r="J29" s="1">
        <v>0.249485646047612</v>
      </c>
      <c r="K29" s="1">
        <v>0.24473546547061001</v>
      </c>
      <c r="L29" s="1">
        <v>0.168973633461561</v>
      </c>
      <c r="N29" s="1">
        <v>1.81</v>
      </c>
    </row>
    <row r="30" spans="1:14" x14ac:dyDescent="0.3">
      <c r="A30" s="1" t="s">
        <v>40</v>
      </c>
      <c r="B30" s="1" t="s">
        <v>39</v>
      </c>
      <c r="C30">
        <f t="shared" si="0"/>
        <v>0.66900000000000004</v>
      </c>
      <c r="D30" s="1">
        <v>0.27579333696074299</v>
      </c>
      <c r="E30" s="1">
        <v>0.21377535016396401</v>
      </c>
      <c r="F30" s="1">
        <v>0.207032549676163</v>
      </c>
      <c r="G30" s="1">
        <v>0.23444602549195201</v>
      </c>
      <c r="H30" s="1">
        <v>0.25037227892519798</v>
      </c>
      <c r="I30" s="1">
        <v>0.22019413348167399</v>
      </c>
      <c r="J30" s="1">
        <v>0.24739315823134</v>
      </c>
      <c r="K30" s="1">
        <v>0.228638724111761</v>
      </c>
      <c r="L30" s="1">
        <v>0.19212222195881201</v>
      </c>
      <c r="N30" s="1">
        <v>6.69</v>
      </c>
    </row>
    <row r="31" spans="1:14" x14ac:dyDescent="0.3">
      <c r="A31" s="1" t="s">
        <v>41</v>
      </c>
      <c r="B31" s="1" t="s">
        <v>42</v>
      </c>
      <c r="C31">
        <f t="shared" si="0"/>
        <v>0.373</v>
      </c>
      <c r="D31" s="1">
        <v>0.24497435039918</v>
      </c>
      <c r="E31" s="1">
        <v>0.23472028652176899</v>
      </c>
      <c r="F31" s="1">
        <v>0.18167647344813301</v>
      </c>
      <c r="G31" s="1">
        <v>0.21807302442190299</v>
      </c>
      <c r="H31" s="1">
        <v>0.15180897657131401</v>
      </c>
      <c r="I31" s="1">
        <v>0.147638307880889</v>
      </c>
      <c r="J31" s="1">
        <v>0.21774007220331501</v>
      </c>
      <c r="K31" s="1">
        <v>0.14603576110842201</v>
      </c>
      <c r="L31" s="1">
        <v>0.13086775675342499</v>
      </c>
      <c r="N31" s="1">
        <v>3.73</v>
      </c>
    </row>
    <row r="32" spans="1:14" x14ac:dyDescent="0.3">
      <c r="A32" s="1" t="s">
        <v>41</v>
      </c>
      <c r="B32" s="1" t="s">
        <v>43</v>
      </c>
      <c r="C32">
        <f t="shared" si="0"/>
        <v>9.1999999999999998E-2</v>
      </c>
      <c r="D32" s="1">
        <v>9.69976673136978E-2</v>
      </c>
      <c r="E32" s="1">
        <v>0.10627759647846</v>
      </c>
      <c r="F32" s="1">
        <v>6.5894947500235501E-2</v>
      </c>
      <c r="G32" s="1">
        <v>3.0407250917222399E-2</v>
      </c>
      <c r="H32" s="1">
        <v>4.3244216626972899E-2</v>
      </c>
      <c r="I32" s="1">
        <v>-1.9863613320547799E-2</v>
      </c>
      <c r="J32" s="1">
        <v>-6.3037119835658698E-2</v>
      </c>
      <c r="K32" s="1">
        <v>-3.7148815791394799E-2</v>
      </c>
      <c r="L32" s="1">
        <v>3.3958823485063299E-3</v>
      </c>
      <c r="N32" s="1">
        <v>0.92</v>
      </c>
    </row>
    <row r="33" spans="1:14" x14ac:dyDescent="0.3">
      <c r="A33" s="1" t="s">
        <v>7</v>
      </c>
      <c r="B33" s="1" t="s">
        <v>44</v>
      </c>
      <c r="C33">
        <f t="shared" si="0"/>
        <v>0.746</v>
      </c>
      <c r="D33" s="1">
        <v>0.39626508903494601</v>
      </c>
      <c r="E33" s="1">
        <v>0.21630689497070599</v>
      </c>
      <c r="F33" s="1">
        <v>0.16177961420502701</v>
      </c>
      <c r="G33" s="1">
        <v>0.38356954441403801</v>
      </c>
      <c r="H33" s="1">
        <v>0.28787830834204797</v>
      </c>
      <c r="I33" s="1">
        <v>0.21784089306450299</v>
      </c>
      <c r="J33" s="1">
        <v>0.416154380597479</v>
      </c>
      <c r="K33" s="1">
        <v>0.29557580443847298</v>
      </c>
      <c r="L33" s="1">
        <v>0.23882997598449701</v>
      </c>
      <c r="N33" s="1">
        <v>7.46</v>
      </c>
    </row>
    <row r="34" spans="1:14" x14ac:dyDescent="0.3">
      <c r="A34" s="1" t="s">
        <v>45</v>
      </c>
      <c r="B34" s="1" t="s">
        <v>46</v>
      </c>
      <c r="C34">
        <f t="shared" si="0"/>
        <v>0.81199999999999994</v>
      </c>
      <c r="D34" s="1">
        <v>0.25412907200232898</v>
      </c>
      <c r="E34" s="1">
        <v>0.15297031383635501</v>
      </c>
      <c r="F34" s="1">
        <v>0.17105378828189299</v>
      </c>
      <c r="G34" s="1">
        <v>0.331152491487679</v>
      </c>
      <c r="H34" s="1">
        <v>0.20648262809880699</v>
      </c>
      <c r="I34" s="1">
        <v>0.15214931062932099</v>
      </c>
      <c r="J34" s="1">
        <v>0.37885717273251501</v>
      </c>
      <c r="K34" s="1">
        <v>0.24771339978999601</v>
      </c>
      <c r="L34" s="1">
        <v>0.153035259127275</v>
      </c>
      <c r="N34" s="1">
        <v>8.1199999999999992</v>
      </c>
    </row>
    <row r="35" spans="1:14" x14ac:dyDescent="0.3">
      <c r="A35" s="1" t="s">
        <v>47</v>
      </c>
      <c r="B35" s="1" t="s">
        <v>48</v>
      </c>
      <c r="C35">
        <f t="shared" si="0"/>
        <v>0.77300000000000002</v>
      </c>
      <c r="D35" s="1">
        <v>0.51501820739340698</v>
      </c>
      <c r="E35" s="1">
        <v>0.44435236866067401</v>
      </c>
      <c r="F35" s="1">
        <v>0.34574399770534198</v>
      </c>
      <c r="G35" s="1">
        <v>0.50105318252865605</v>
      </c>
      <c r="H35" s="1">
        <v>0.39036006325522898</v>
      </c>
      <c r="I35" s="1">
        <v>0.34362115923111902</v>
      </c>
      <c r="J35" s="1">
        <v>0.44711985940481103</v>
      </c>
      <c r="K35" s="1">
        <v>0.220515813250901</v>
      </c>
      <c r="L35" s="1">
        <v>0.245043447547903</v>
      </c>
      <c r="N35" s="1">
        <v>7.73</v>
      </c>
    </row>
    <row r="36" spans="1:14" x14ac:dyDescent="0.3">
      <c r="A36" s="1" t="s">
        <v>46</v>
      </c>
      <c r="B36" s="1" t="s">
        <v>49</v>
      </c>
      <c r="C36">
        <f t="shared" si="0"/>
        <v>0.91500000000000004</v>
      </c>
      <c r="D36" s="1">
        <v>0.70159509258789499</v>
      </c>
      <c r="E36" s="1">
        <v>0.48556103696025599</v>
      </c>
      <c r="F36" s="1">
        <v>0.42683648614318898</v>
      </c>
      <c r="G36" s="1">
        <v>0.65731122513778695</v>
      </c>
      <c r="H36" s="1">
        <v>0.57361795510137803</v>
      </c>
      <c r="I36" s="1">
        <v>0.42964840839630902</v>
      </c>
      <c r="J36" s="1">
        <v>0.65386917446885795</v>
      </c>
      <c r="K36" s="1">
        <v>0.54408664133271301</v>
      </c>
      <c r="L36" s="1">
        <v>0.43247142112942599</v>
      </c>
      <c r="N36" s="1">
        <v>9.15</v>
      </c>
    </row>
    <row r="37" spans="1:14" x14ac:dyDescent="0.3">
      <c r="A37" s="1" t="s">
        <v>28</v>
      </c>
      <c r="B37" s="1" t="s">
        <v>24</v>
      </c>
      <c r="C37">
        <f t="shared" si="0"/>
        <v>3.1E-2</v>
      </c>
      <c r="D37" s="1">
        <v>-0.18894892901187901</v>
      </c>
      <c r="E37" s="1">
        <v>-8.1689122747934495E-2</v>
      </c>
      <c r="F37" s="1">
        <v>-7.8734617087061004E-2</v>
      </c>
      <c r="G37" s="1">
        <v>-0.15618347482031</v>
      </c>
      <c r="H37" s="1">
        <v>-9.8112527997075594E-2</v>
      </c>
      <c r="I37" s="1">
        <v>-8.7979672731592504E-2</v>
      </c>
      <c r="J37" s="1">
        <v>-6.5783269495090502E-2</v>
      </c>
      <c r="K37" s="1">
        <v>-6.8773831795162305E-2</v>
      </c>
      <c r="L37" s="1">
        <v>-3.1223616094779999E-2</v>
      </c>
      <c r="N37" s="1">
        <v>0.31</v>
      </c>
    </row>
    <row r="38" spans="1:14" x14ac:dyDescent="0.3">
      <c r="A38" s="1" t="s">
        <v>50</v>
      </c>
      <c r="B38" s="1" t="s">
        <v>51</v>
      </c>
      <c r="C38">
        <f t="shared" si="0"/>
        <v>2.3E-2</v>
      </c>
      <c r="D38" s="1">
        <v>-6.4966739223194306E-2</v>
      </c>
      <c r="E38" s="1">
        <v>-7.5008556628898201E-2</v>
      </c>
      <c r="F38" s="1">
        <v>-5.60966529178459E-2</v>
      </c>
      <c r="G38" s="1">
        <v>-6.7731645671635102E-2</v>
      </c>
      <c r="H38" s="1">
        <v>-7.9589097082855095E-2</v>
      </c>
      <c r="I38" s="1">
        <v>-8.7470869056288703E-2</v>
      </c>
      <c r="J38" s="1">
        <v>-6.3141042911359996E-2</v>
      </c>
      <c r="K38" s="1">
        <v>-0.10409425920741699</v>
      </c>
      <c r="L38" s="1">
        <v>-8.2830280817464894E-2</v>
      </c>
      <c r="N38" s="1">
        <v>0.23</v>
      </c>
    </row>
    <row r="39" spans="1:14" x14ac:dyDescent="0.3">
      <c r="A39" s="1" t="s">
        <v>50</v>
      </c>
      <c r="B39" s="1" t="s">
        <v>52</v>
      </c>
      <c r="C39">
        <f t="shared" si="0"/>
        <v>0.85799999999999998</v>
      </c>
      <c r="D39" s="1">
        <v>0.74354977328121996</v>
      </c>
      <c r="E39" s="1">
        <v>0.62960911321985003</v>
      </c>
      <c r="F39" s="1">
        <v>0.48153998953740601</v>
      </c>
      <c r="G39" s="1">
        <v>0.73189096735748904</v>
      </c>
      <c r="H39" s="1">
        <v>0.66615753648086196</v>
      </c>
      <c r="I39" s="1">
        <v>0.57521229615907299</v>
      </c>
      <c r="J39" s="1">
        <v>0.72648793771351705</v>
      </c>
      <c r="K39" s="1">
        <v>0.65989693915942305</v>
      </c>
      <c r="L39" s="1">
        <v>0.59422658149963803</v>
      </c>
      <c r="N39" s="1">
        <v>8.58</v>
      </c>
    </row>
    <row r="40" spans="1:14" x14ac:dyDescent="0.3">
      <c r="A40" s="1" t="s">
        <v>50</v>
      </c>
      <c r="B40" s="1" t="s">
        <v>53</v>
      </c>
      <c r="C40">
        <f t="shared" si="0"/>
        <v>0.59199999999999997</v>
      </c>
      <c r="D40" s="1">
        <v>0.34701680272299101</v>
      </c>
      <c r="E40" s="1">
        <v>0.22486288315500799</v>
      </c>
      <c r="F40" s="1">
        <v>0.19703602935036801</v>
      </c>
      <c r="G40" s="1">
        <v>0.43353763337235002</v>
      </c>
      <c r="H40" s="1">
        <v>0.30773841716936901</v>
      </c>
      <c r="I40" s="1">
        <v>0.29783798768092401</v>
      </c>
      <c r="J40" s="1">
        <v>0.42105308367042699</v>
      </c>
      <c r="K40" s="1">
        <v>0.31078215366051798</v>
      </c>
      <c r="L40" s="1">
        <v>0.29333236176925198</v>
      </c>
      <c r="N40" s="1">
        <v>5.92</v>
      </c>
    </row>
    <row r="41" spans="1:14" x14ac:dyDescent="0.3">
      <c r="A41" s="1" t="s">
        <v>54</v>
      </c>
      <c r="B41" s="1" t="s">
        <v>55</v>
      </c>
      <c r="C41">
        <f t="shared" si="0"/>
        <v>0.66900000000000004</v>
      </c>
      <c r="D41" s="1">
        <v>0.34157809962950902</v>
      </c>
      <c r="E41" s="1">
        <v>0.23177714215873499</v>
      </c>
      <c r="F41" s="1">
        <v>0.21800712335018499</v>
      </c>
      <c r="G41" s="1">
        <v>0.28096003099581401</v>
      </c>
      <c r="H41" s="1">
        <v>0.271676652761351</v>
      </c>
      <c r="I41" s="1">
        <v>0.16991906235807899</v>
      </c>
      <c r="J41" s="1">
        <v>0.20944170483893401</v>
      </c>
      <c r="K41" s="1">
        <v>0.16225848824095501</v>
      </c>
      <c r="L41" s="1">
        <v>0.115100604804905</v>
      </c>
      <c r="N41" s="1">
        <v>6.69</v>
      </c>
    </row>
    <row r="42" spans="1:14" x14ac:dyDescent="0.3">
      <c r="A42" s="1" t="s">
        <v>56</v>
      </c>
      <c r="B42" s="1" t="s">
        <v>57</v>
      </c>
      <c r="C42">
        <f t="shared" si="0"/>
        <v>0.84600000000000009</v>
      </c>
      <c r="D42" s="1">
        <v>0.60210801207214004</v>
      </c>
      <c r="E42" s="1">
        <v>0.490818561695405</v>
      </c>
      <c r="F42" s="1">
        <v>0.39855739295576098</v>
      </c>
      <c r="G42" s="1">
        <v>0.60278511457404704</v>
      </c>
      <c r="H42" s="1">
        <v>0.58620664109473497</v>
      </c>
      <c r="I42" s="1">
        <v>0.51738017313265094</v>
      </c>
      <c r="J42" s="1">
        <v>0.65691574236103301</v>
      </c>
      <c r="K42" s="1">
        <v>0.62682911433175204</v>
      </c>
      <c r="L42" s="1">
        <v>0.54965398420683598</v>
      </c>
      <c r="N42" s="1">
        <v>8.4600000000000009</v>
      </c>
    </row>
    <row r="43" spans="1:14" x14ac:dyDescent="0.3">
      <c r="A43" s="1" t="s">
        <v>58</v>
      </c>
      <c r="B43" s="1" t="s">
        <v>59</v>
      </c>
      <c r="C43">
        <f t="shared" si="0"/>
        <v>0.76500000000000001</v>
      </c>
      <c r="D43" s="1">
        <v>0.73065127930241502</v>
      </c>
      <c r="E43" s="1">
        <v>0.65472301727092497</v>
      </c>
      <c r="F43" s="1">
        <v>0.556922383233456</v>
      </c>
      <c r="G43" s="1">
        <v>0.70699338792859601</v>
      </c>
      <c r="H43" s="1">
        <v>0.64417597348184397</v>
      </c>
      <c r="I43" s="1">
        <v>0.56934730357248198</v>
      </c>
      <c r="J43" s="1">
        <v>0.69173929538546997</v>
      </c>
      <c r="K43" s="1">
        <v>0.61918689573595898</v>
      </c>
      <c r="L43" s="1">
        <v>0.54590780595821298</v>
      </c>
      <c r="N43" s="1">
        <v>7.65</v>
      </c>
    </row>
    <row r="44" spans="1:14" x14ac:dyDescent="0.3">
      <c r="A44" s="1" t="s">
        <v>60</v>
      </c>
      <c r="B44" s="1" t="s">
        <v>3</v>
      </c>
      <c r="C44">
        <f t="shared" si="0"/>
        <v>0.16200000000000001</v>
      </c>
      <c r="D44" s="1">
        <v>-6.6152517880945894E-2</v>
      </c>
      <c r="E44" s="1">
        <v>-6.2446209884897901E-2</v>
      </c>
      <c r="F44" s="1">
        <v>5.0955289512533398E-2</v>
      </c>
      <c r="G44" s="1">
        <v>-8.7527775369598507E-2</v>
      </c>
      <c r="H44" s="1">
        <v>-0.141052392400597</v>
      </c>
      <c r="I44" s="1">
        <v>-1.81133076969003E-2</v>
      </c>
      <c r="J44" s="1">
        <v>-0.139688080396699</v>
      </c>
      <c r="K44" s="1">
        <v>-6.0696371450956403E-2</v>
      </c>
      <c r="L44" s="1">
        <v>-4.2647689652326001E-2</v>
      </c>
      <c r="N44" s="1">
        <v>1.62</v>
      </c>
    </row>
    <row r="45" spans="1:14" x14ac:dyDescent="0.3">
      <c r="A45" s="1" t="s">
        <v>61</v>
      </c>
      <c r="B45" s="1" t="s">
        <v>3</v>
      </c>
      <c r="C45">
        <f t="shared" si="0"/>
        <v>0.94399999999999995</v>
      </c>
      <c r="D45" s="1">
        <v>0.45798304472443002</v>
      </c>
      <c r="E45" s="1">
        <v>0.35501897971878699</v>
      </c>
      <c r="F45" s="1">
        <v>0.26475728368859403</v>
      </c>
      <c r="G45" s="1">
        <v>0.36550527960292301</v>
      </c>
      <c r="H45" s="1">
        <v>0.3524473518233</v>
      </c>
      <c r="I45" s="1">
        <v>0.28936823721951299</v>
      </c>
      <c r="J45" s="1">
        <v>0.40461669102202602</v>
      </c>
      <c r="K45" s="1">
        <v>0.36797756716146801</v>
      </c>
      <c r="L45" s="1">
        <v>0.34163873504300801</v>
      </c>
      <c r="N45" s="1">
        <v>9.44</v>
      </c>
    </row>
    <row r="46" spans="1:14" x14ac:dyDescent="0.3">
      <c r="A46" s="1" t="s">
        <v>62</v>
      </c>
      <c r="B46" s="1" t="s">
        <v>63</v>
      </c>
      <c r="C46">
        <f t="shared" si="0"/>
        <v>0.86199999999999988</v>
      </c>
      <c r="D46" s="1">
        <v>0.33676334185090101</v>
      </c>
      <c r="E46" s="1">
        <v>0.227938234927407</v>
      </c>
      <c r="F46" s="1">
        <v>0.21066182336175901</v>
      </c>
      <c r="G46" s="1">
        <v>0.38924210216965999</v>
      </c>
      <c r="H46" s="1">
        <v>0.31317827112422802</v>
      </c>
      <c r="I46" s="1">
        <v>0.23139265928401501</v>
      </c>
      <c r="J46" s="1">
        <v>0.428076647961247</v>
      </c>
      <c r="K46" s="1">
        <v>0.33499901003608001</v>
      </c>
      <c r="L46" s="1">
        <v>0.21025426390148699</v>
      </c>
      <c r="N46" s="1">
        <v>8.6199999999999992</v>
      </c>
    </row>
    <row r="47" spans="1:14" x14ac:dyDescent="0.3">
      <c r="A47" s="1" t="s">
        <v>63</v>
      </c>
      <c r="B47" s="1" t="s">
        <v>63</v>
      </c>
      <c r="C47">
        <f t="shared" si="0"/>
        <v>0.90299999999999991</v>
      </c>
      <c r="D47" s="1">
        <v>1</v>
      </c>
      <c r="E47" s="1">
        <v>0.999999999999999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0.999999999999999</v>
      </c>
      <c r="N47" s="1">
        <v>9.0299999999999994</v>
      </c>
    </row>
    <row r="48" spans="1:14" x14ac:dyDescent="0.3">
      <c r="A48" s="1" t="s">
        <v>63</v>
      </c>
      <c r="B48" s="1" t="s">
        <v>64</v>
      </c>
      <c r="C48">
        <f t="shared" si="0"/>
        <v>0.68099999999999994</v>
      </c>
      <c r="D48" s="1">
        <v>0.70305038557683397</v>
      </c>
      <c r="E48" s="1">
        <v>0.53808852922917305</v>
      </c>
      <c r="F48" s="1">
        <v>0.48985430885126602</v>
      </c>
      <c r="G48" s="1">
        <v>0.674487884755407</v>
      </c>
      <c r="H48" s="1">
        <v>0.48528128512242003</v>
      </c>
      <c r="I48" s="1">
        <v>0.48696217657728402</v>
      </c>
      <c r="J48" s="1">
        <v>0.56947961503710298</v>
      </c>
      <c r="K48" s="1">
        <v>0.45003023253500901</v>
      </c>
      <c r="L48" s="1">
        <v>0.36875966794294801</v>
      </c>
      <c r="N48" s="1">
        <v>6.81</v>
      </c>
    </row>
    <row r="49" spans="1:14" x14ac:dyDescent="0.3">
      <c r="A49" s="1" t="s">
        <v>63</v>
      </c>
      <c r="B49" s="1" t="s">
        <v>65</v>
      </c>
      <c r="C49">
        <f t="shared" si="0"/>
        <v>0.66300000000000003</v>
      </c>
      <c r="D49" s="1">
        <v>0.57569200851947899</v>
      </c>
      <c r="E49" s="1">
        <v>0.48121713065984101</v>
      </c>
      <c r="F49" s="1">
        <v>0.44101596475267901</v>
      </c>
      <c r="G49" s="1">
        <v>0.51945661457039805</v>
      </c>
      <c r="H49" s="1">
        <v>0.39422994409930801</v>
      </c>
      <c r="I49" s="1">
        <v>0.42781877467231799</v>
      </c>
      <c r="J49" s="1">
        <v>0.49502999612785298</v>
      </c>
      <c r="K49" s="1">
        <v>0.29467026205187902</v>
      </c>
      <c r="L49" s="1">
        <v>0.33262699078450397</v>
      </c>
      <c r="N49" s="1">
        <v>6.63</v>
      </c>
    </row>
    <row r="50" spans="1:14" x14ac:dyDescent="0.3">
      <c r="A50" s="1" t="s">
        <v>66</v>
      </c>
      <c r="B50" s="1" t="s">
        <v>67</v>
      </c>
      <c r="C50">
        <f t="shared" si="0"/>
        <v>0.75600000000000001</v>
      </c>
      <c r="D50" s="1">
        <v>0.59453909626318202</v>
      </c>
      <c r="E50" s="1">
        <v>0.48903155172704199</v>
      </c>
      <c r="F50" s="1">
        <v>0.50723027668036302</v>
      </c>
      <c r="G50" s="1">
        <v>0.61535056434669699</v>
      </c>
      <c r="H50" s="1">
        <v>0.52119341059320201</v>
      </c>
      <c r="I50" s="1">
        <v>0.44204233212307498</v>
      </c>
      <c r="J50" s="1">
        <v>0.61452963532685201</v>
      </c>
      <c r="K50" s="1">
        <v>0.55719005991310999</v>
      </c>
      <c r="L50" s="1">
        <v>0.435125087992982</v>
      </c>
      <c r="N50" s="1">
        <v>7.56</v>
      </c>
    </row>
    <row r="51" spans="1:14" x14ac:dyDescent="0.3">
      <c r="A51" s="1" t="s">
        <v>68</v>
      </c>
      <c r="B51" s="1" t="s">
        <v>69</v>
      </c>
      <c r="C51">
        <f t="shared" si="0"/>
        <v>0.67300000000000004</v>
      </c>
      <c r="D51" s="1">
        <v>0.36334712237626798</v>
      </c>
      <c r="E51" s="1">
        <v>0.32874543139326101</v>
      </c>
      <c r="F51" s="1">
        <v>0.289039713824991</v>
      </c>
      <c r="G51" s="1">
        <v>0.43933424134065602</v>
      </c>
      <c r="H51" s="1">
        <v>0.40655131850859499</v>
      </c>
      <c r="I51" s="1">
        <v>0.363347468576455</v>
      </c>
      <c r="J51" s="1">
        <v>0.42835774450200698</v>
      </c>
      <c r="K51" s="1">
        <v>0.348768179855244</v>
      </c>
      <c r="L51" s="1">
        <v>0.31031498364493398</v>
      </c>
      <c r="N51" s="1">
        <v>6.73</v>
      </c>
    </row>
    <row r="52" spans="1:14" x14ac:dyDescent="0.3">
      <c r="A52" s="1" t="s">
        <v>68</v>
      </c>
      <c r="B52" s="1" t="s">
        <v>70</v>
      </c>
      <c r="C52">
        <f t="shared" si="0"/>
        <v>0.76500000000000001</v>
      </c>
      <c r="D52" s="1">
        <v>0.24568257387940701</v>
      </c>
      <c r="E52" s="1">
        <v>0.18405304065942299</v>
      </c>
      <c r="F52" s="1">
        <v>0.16500261771050601</v>
      </c>
      <c r="G52" s="1">
        <v>0.26840113849360703</v>
      </c>
      <c r="H52" s="1">
        <v>0.21303130380433299</v>
      </c>
      <c r="I52" s="1">
        <v>0.214607467814179</v>
      </c>
      <c r="J52" s="1">
        <v>0.237857596036884</v>
      </c>
      <c r="K52" s="1">
        <v>0.23202332003064599</v>
      </c>
      <c r="L52" s="1">
        <v>0.21957730266855899</v>
      </c>
      <c r="N52" s="1">
        <v>7.65</v>
      </c>
    </row>
    <row r="53" spans="1:14" x14ac:dyDescent="0.3">
      <c r="A53" s="1" t="s">
        <v>68</v>
      </c>
      <c r="B53" s="1" t="s">
        <v>71</v>
      </c>
      <c r="C53">
        <f t="shared" si="0"/>
        <v>0.25</v>
      </c>
      <c r="D53" s="1">
        <v>0.25196524131456899</v>
      </c>
      <c r="E53" s="1">
        <v>0.218272316907623</v>
      </c>
      <c r="F53" s="1">
        <v>0.13062356304961401</v>
      </c>
      <c r="G53" s="1">
        <v>0.15500552890848299</v>
      </c>
      <c r="H53" s="1">
        <v>0.115955342705803</v>
      </c>
      <c r="I53" s="1">
        <v>0.107156654549526</v>
      </c>
      <c r="J53" s="1">
        <v>0.13733590249663899</v>
      </c>
      <c r="K53" s="1">
        <v>1.5348212530363701E-2</v>
      </c>
      <c r="L53" s="1">
        <v>8.4945116494154801E-2</v>
      </c>
      <c r="N53" s="1">
        <v>2.5</v>
      </c>
    </row>
    <row r="54" spans="1:14" x14ac:dyDescent="0.3">
      <c r="A54" s="1" t="s">
        <v>72</v>
      </c>
      <c r="B54" s="1" t="s">
        <v>73</v>
      </c>
      <c r="C54">
        <f t="shared" si="0"/>
        <v>0.83800000000000008</v>
      </c>
      <c r="D54" s="1">
        <v>0.52090476271032204</v>
      </c>
      <c r="E54" s="1">
        <v>0.42376915853915298</v>
      </c>
      <c r="F54" s="1">
        <v>0.40458453638543801</v>
      </c>
      <c r="G54" s="1">
        <v>0.55350136893670099</v>
      </c>
      <c r="H54" s="1">
        <v>0.458131020887805</v>
      </c>
      <c r="I54" s="1">
        <v>0.417650080625736</v>
      </c>
      <c r="J54" s="1">
        <v>0.54437291208084204</v>
      </c>
      <c r="K54" s="1">
        <v>0.48789220864071198</v>
      </c>
      <c r="L54" s="1">
        <v>0.43088371774678502</v>
      </c>
      <c r="N54" s="1">
        <v>8.3800000000000008</v>
      </c>
    </row>
    <row r="55" spans="1:14" x14ac:dyDescent="0.3">
      <c r="A55" s="1" t="s">
        <v>74</v>
      </c>
      <c r="B55" s="1" t="s">
        <v>75</v>
      </c>
      <c r="C55">
        <f t="shared" si="0"/>
        <v>0.73799999999999999</v>
      </c>
      <c r="D55" s="1">
        <v>0.41997387636954697</v>
      </c>
      <c r="E55" s="1">
        <v>0.30453560353748699</v>
      </c>
      <c r="F55" s="1">
        <v>0.25471629603113</v>
      </c>
      <c r="G55" s="1">
        <v>0.255886768794859</v>
      </c>
      <c r="H55" s="1">
        <v>0.31776261791212801</v>
      </c>
      <c r="I55" s="1">
        <v>0.23115959087658</v>
      </c>
      <c r="J55" s="1">
        <v>0.177828599386399</v>
      </c>
      <c r="K55" s="1">
        <v>0.27818887764156702</v>
      </c>
      <c r="L55" s="1">
        <v>0.243272500116236</v>
      </c>
      <c r="N55" s="1">
        <v>7.38</v>
      </c>
    </row>
    <row r="56" spans="1:14" x14ac:dyDescent="0.3">
      <c r="A56" s="1" t="s">
        <v>74</v>
      </c>
      <c r="B56" s="1" t="s">
        <v>76</v>
      </c>
      <c r="C56">
        <f t="shared" si="0"/>
        <v>0.61899999999999999</v>
      </c>
      <c r="D56" s="1">
        <v>0.81603184168072795</v>
      </c>
      <c r="E56" s="1">
        <v>0.66114805182826397</v>
      </c>
      <c r="F56" s="1">
        <v>0.54832621057997</v>
      </c>
      <c r="G56" s="1">
        <v>0.77253521451927198</v>
      </c>
      <c r="H56" s="1">
        <v>0.68443236011200803</v>
      </c>
      <c r="I56" s="1">
        <v>0.59970688058987598</v>
      </c>
      <c r="J56" s="1">
        <v>0.72659068303180396</v>
      </c>
      <c r="K56" s="1">
        <v>0.63357258394441196</v>
      </c>
      <c r="L56" s="1">
        <v>0.59260263282287695</v>
      </c>
      <c r="N56" s="1">
        <v>6.19</v>
      </c>
    </row>
    <row r="57" spans="1:14" x14ac:dyDescent="0.3">
      <c r="A57" s="1" t="s">
        <v>74</v>
      </c>
      <c r="B57" s="1" t="s">
        <v>77</v>
      </c>
      <c r="C57">
        <f t="shared" si="0"/>
        <v>0.67300000000000004</v>
      </c>
      <c r="D57" s="1">
        <v>0.57807991178117102</v>
      </c>
      <c r="E57" s="1">
        <v>0.40550745119395498</v>
      </c>
      <c r="F57" s="1">
        <v>0.35158821607389101</v>
      </c>
      <c r="G57" s="1">
        <v>0.57644745748429604</v>
      </c>
      <c r="H57" s="1">
        <v>0.45018490494686098</v>
      </c>
      <c r="I57" s="1">
        <v>0.412158027552605</v>
      </c>
      <c r="J57" s="1">
        <v>0.58618282129629495</v>
      </c>
      <c r="K57" s="1">
        <v>0.50245509442159098</v>
      </c>
      <c r="L57" s="1">
        <v>0.42282873937540599</v>
      </c>
      <c r="N57" s="1">
        <v>6.73</v>
      </c>
    </row>
    <row r="58" spans="1:14" x14ac:dyDescent="0.3">
      <c r="A58" s="1" t="s">
        <v>74</v>
      </c>
      <c r="B58" s="1" t="s">
        <v>78</v>
      </c>
      <c r="C58">
        <f t="shared" si="0"/>
        <v>0.79200000000000004</v>
      </c>
      <c r="D58" s="1">
        <v>0.20400269151016001</v>
      </c>
      <c r="E58" s="1">
        <v>0.22379979717006501</v>
      </c>
      <c r="F58" s="1">
        <v>0.18863535218185901</v>
      </c>
      <c r="G58" s="1">
        <v>0.19678135273684999</v>
      </c>
      <c r="H58" s="1">
        <v>0.22537188025143201</v>
      </c>
      <c r="I58" s="1">
        <v>0.199363800217945</v>
      </c>
      <c r="J58" s="1">
        <v>0.17361138833019699</v>
      </c>
      <c r="K58" s="1">
        <v>0.233717243329331</v>
      </c>
      <c r="L58" s="1">
        <v>0.192019302117895</v>
      </c>
      <c r="N58" s="1">
        <v>7.92</v>
      </c>
    </row>
    <row r="59" spans="1:14" x14ac:dyDescent="0.3">
      <c r="A59" s="1" t="s">
        <v>79</v>
      </c>
      <c r="B59" s="1" t="s">
        <v>80</v>
      </c>
      <c r="C59">
        <f t="shared" si="0"/>
        <v>0.81199999999999994</v>
      </c>
      <c r="D59" s="1">
        <v>0.189500348472149</v>
      </c>
      <c r="E59" s="1">
        <v>0.233920063477846</v>
      </c>
      <c r="F59" s="1">
        <v>0.15194073071058201</v>
      </c>
      <c r="G59" s="1">
        <v>0.25702718591733797</v>
      </c>
      <c r="H59" s="1">
        <v>0.239246624375723</v>
      </c>
      <c r="I59" s="1">
        <v>0.201242519466306</v>
      </c>
      <c r="J59" s="1">
        <v>0.31960261239937199</v>
      </c>
      <c r="K59" s="1">
        <v>0.26107240059933701</v>
      </c>
      <c r="L59" s="1">
        <v>0.22941745304585101</v>
      </c>
      <c r="N59" s="1">
        <v>8.1199999999999992</v>
      </c>
    </row>
    <row r="60" spans="1:14" x14ac:dyDescent="0.3">
      <c r="A60" s="1" t="s">
        <v>79</v>
      </c>
      <c r="B60" s="1" t="s">
        <v>81</v>
      </c>
      <c r="C60">
        <f t="shared" si="0"/>
        <v>0.73499999999999999</v>
      </c>
      <c r="D60" s="1">
        <v>0.82161852276843095</v>
      </c>
      <c r="E60" s="1">
        <v>0.71844512912765901</v>
      </c>
      <c r="F60" s="1">
        <v>0.64386312983806304</v>
      </c>
      <c r="G60" s="1">
        <v>0.81281127643529405</v>
      </c>
      <c r="H60" s="1">
        <v>0.73724225131756405</v>
      </c>
      <c r="I60" s="1">
        <v>0.64668210018225702</v>
      </c>
      <c r="J60" s="1">
        <v>0.808276056361657</v>
      </c>
      <c r="K60" s="1">
        <v>0.71867008846684399</v>
      </c>
      <c r="L60" s="1">
        <v>0.65094054612566898</v>
      </c>
      <c r="N60" s="1">
        <v>7.35</v>
      </c>
    </row>
    <row r="61" spans="1:14" x14ac:dyDescent="0.3">
      <c r="A61" s="1" t="s">
        <v>82</v>
      </c>
      <c r="B61" s="1" t="s">
        <v>81</v>
      </c>
      <c r="C61">
        <f t="shared" si="0"/>
        <v>0.48799999999999999</v>
      </c>
      <c r="D61" s="1">
        <v>0.219545866195064</v>
      </c>
      <c r="E61" s="1">
        <v>0.125646759427432</v>
      </c>
      <c r="F61" s="1">
        <v>8.0692268829248306E-2</v>
      </c>
      <c r="G61" s="1">
        <v>0.16869033530333999</v>
      </c>
      <c r="H61" s="1">
        <v>0.11634125053047301</v>
      </c>
      <c r="I61" s="1">
        <v>8.8369469704968798E-2</v>
      </c>
      <c r="J61" s="1">
        <v>0.28564095892812402</v>
      </c>
      <c r="K61" s="1">
        <v>0.155750272249748</v>
      </c>
      <c r="L61" s="1">
        <v>0.11796870557597899</v>
      </c>
      <c r="N61" s="1">
        <v>4.88</v>
      </c>
    </row>
    <row r="62" spans="1:14" x14ac:dyDescent="0.3">
      <c r="A62" s="1" t="s">
        <v>83</v>
      </c>
      <c r="B62" s="1" t="s">
        <v>84</v>
      </c>
      <c r="C62">
        <f t="shared" si="0"/>
        <v>0.55400000000000005</v>
      </c>
      <c r="D62" s="1">
        <v>0.17637314143704499</v>
      </c>
      <c r="E62" s="1">
        <v>0.24259439109346301</v>
      </c>
      <c r="F62" s="1">
        <v>0.120535916796883</v>
      </c>
      <c r="G62" s="1">
        <v>0.23626571745881</v>
      </c>
      <c r="H62" s="1">
        <v>0.125841413743397</v>
      </c>
      <c r="I62" s="1">
        <v>0.17033633782621399</v>
      </c>
      <c r="J62" s="1">
        <v>0.21947496761641899</v>
      </c>
      <c r="K62" s="1">
        <v>0.17830563043240999</v>
      </c>
      <c r="L62" s="1">
        <v>0.11468535605173399</v>
      </c>
      <c r="N62" s="1">
        <v>5.54</v>
      </c>
    </row>
    <row r="63" spans="1:14" x14ac:dyDescent="0.3">
      <c r="A63" s="1" t="s">
        <v>85</v>
      </c>
      <c r="B63" s="1" t="s">
        <v>86</v>
      </c>
      <c r="C63">
        <f t="shared" si="0"/>
        <v>0.84600000000000009</v>
      </c>
      <c r="D63" s="1">
        <v>0.88137623775696905</v>
      </c>
      <c r="E63" s="1">
        <v>0.83798786247555102</v>
      </c>
      <c r="F63" s="1">
        <v>0.79788198684547296</v>
      </c>
      <c r="G63" s="1">
        <v>0.92171933559244901</v>
      </c>
      <c r="H63" s="1">
        <v>0.82745760080109598</v>
      </c>
      <c r="I63" s="1">
        <v>0.80942749523392399</v>
      </c>
      <c r="J63" s="1">
        <v>0.89681377708009502</v>
      </c>
      <c r="K63" s="1">
        <v>0.82084283985697604</v>
      </c>
      <c r="L63" s="1">
        <v>0.79083659289552299</v>
      </c>
      <c r="N63" s="1">
        <v>8.4600000000000009</v>
      </c>
    </row>
    <row r="64" spans="1:14" x14ac:dyDescent="0.3">
      <c r="A64" s="1" t="s">
        <v>85</v>
      </c>
      <c r="B64" s="1" t="s">
        <v>87</v>
      </c>
      <c r="C64">
        <f t="shared" si="0"/>
        <v>0.81300000000000006</v>
      </c>
      <c r="D64" s="1">
        <v>0.85988018326915605</v>
      </c>
      <c r="E64" s="1">
        <v>0.747955468578274</v>
      </c>
      <c r="F64" s="1">
        <v>0.72281899670127603</v>
      </c>
      <c r="G64" s="1">
        <v>0.857676689059092</v>
      </c>
      <c r="H64" s="1">
        <v>0.77662527894224298</v>
      </c>
      <c r="I64" s="1">
        <v>0.72759895255865004</v>
      </c>
      <c r="J64" s="1">
        <v>0.85931880888221601</v>
      </c>
      <c r="K64" s="1">
        <v>0.76278328419177299</v>
      </c>
      <c r="L64" s="1">
        <v>0.71652641177138199</v>
      </c>
      <c r="N64" s="1">
        <v>8.1300000000000008</v>
      </c>
    </row>
    <row r="65" spans="1:14" x14ac:dyDescent="0.3">
      <c r="A65" s="1" t="s">
        <v>88</v>
      </c>
      <c r="B65" s="1" t="s">
        <v>13</v>
      </c>
      <c r="C65">
        <f t="shared" si="0"/>
        <v>0.30399999999999999</v>
      </c>
      <c r="D65" s="1">
        <v>0.40687994320622001</v>
      </c>
      <c r="E65" s="1">
        <v>0.36891753376096997</v>
      </c>
      <c r="F65" s="1">
        <v>0.26965900884027399</v>
      </c>
      <c r="G65" s="1">
        <v>0.35210732789669702</v>
      </c>
      <c r="H65" s="1">
        <v>0.26842707257931597</v>
      </c>
      <c r="I65" s="1">
        <v>0.24987650802559</v>
      </c>
      <c r="J65" s="1">
        <v>0.32853963865733299</v>
      </c>
      <c r="K65" s="1">
        <v>0.23589530332817801</v>
      </c>
      <c r="L65" s="1">
        <v>0.21036836187945099</v>
      </c>
      <c r="N65" s="1">
        <v>3.04</v>
      </c>
    </row>
    <row r="66" spans="1:14" x14ac:dyDescent="0.3">
      <c r="A66" s="1" t="s">
        <v>88</v>
      </c>
      <c r="B66" s="1" t="s">
        <v>89</v>
      </c>
      <c r="C66">
        <f t="shared" si="0"/>
        <v>0.13100000000000001</v>
      </c>
      <c r="D66" s="1">
        <v>0.15487386208066301</v>
      </c>
      <c r="E66" s="1">
        <v>8.5987935204879504E-2</v>
      </c>
      <c r="F66" s="1">
        <v>9.4831153781761698E-2</v>
      </c>
      <c r="G66" s="1">
        <v>0.144750566496991</v>
      </c>
      <c r="H66" s="1">
        <v>4.7424684453103202E-2</v>
      </c>
      <c r="I66" s="1">
        <v>8.0198178604861003E-2</v>
      </c>
      <c r="J66" s="1">
        <v>6.2919549207159198E-2</v>
      </c>
      <c r="K66" s="1">
        <v>2.8056489792478601E-2</v>
      </c>
      <c r="L66" s="1">
        <v>5.5481953190252703E-2</v>
      </c>
      <c r="N66" s="1">
        <v>1.31</v>
      </c>
    </row>
    <row r="67" spans="1:14" x14ac:dyDescent="0.3">
      <c r="A67" s="1" t="s">
        <v>88</v>
      </c>
      <c r="B67" s="1" t="s">
        <v>90</v>
      </c>
      <c r="C67">
        <f t="shared" si="0"/>
        <v>0.59599999999999997</v>
      </c>
      <c r="D67" s="1">
        <v>0.20913148746691701</v>
      </c>
      <c r="E67" s="1">
        <v>0.20486767303641501</v>
      </c>
      <c r="F67" s="1">
        <v>0.221079865402977</v>
      </c>
      <c r="G67" s="1">
        <v>0.263855694592461</v>
      </c>
      <c r="H67" s="1">
        <v>0.26311113300822803</v>
      </c>
      <c r="I67" s="1">
        <v>0.21164069798958701</v>
      </c>
      <c r="J67" s="1">
        <v>0.28666849545940898</v>
      </c>
      <c r="K67" s="1">
        <v>0.17310200081234001</v>
      </c>
      <c r="L67" s="1">
        <v>0.198148760683206</v>
      </c>
      <c r="N67" s="1">
        <v>5.96</v>
      </c>
    </row>
    <row r="68" spans="1:14" x14ac:dyDescent="0.3">
      <c r="A68" s="1" t="s">
        <v>91</v>
      </c>
      <c r="B68" s="1" t="s">
        <v>92</v>
      </c>
      <c r="C68">
        <f t="shared" si="0"/>
        <v>0.68700000000000006</v>
      </c>
      <c r="D68" s="1">
        <v>0.77235927765457701</v>
      </c>
      <c r="E68" s="1">
        <v>0.62391651711694396</v>
      </c>
      <c r="F68" s="1">
        <v>0.54107217783893602</v>
      </c>
      <c r="G68" s="1">
        <v>0.78666195782567805</v>
      </c>
      <c r="H68" s="1">
        <v>0.70520082795903904</v>
      </c>
      <c r="I68" s="1">
        <v>0.56100546967095399</v>
      </c>
      <c r="J68" s="1">
        <v>0.78015626143781103</v>
      </c>
      <c r="K68" s="1">
        <v>0.69315152547533798</v>
      </c>
      <c r="L68" s="1">
        <v>0.59214956061368496</v>
      </c>
      <c r="N68" s="1">
        <v>6.87</v>
      </c>
    </row>
    <row r="69" spans="1:14" x14ac:dyDescent="0.3">
      <c r="A69" s="1" t="s">
        <v>93</v>
      </c>
      <c r="B69" s="1" t="s">
        <v>94</v>
      </c>
      <c r="C69">
        <f t="shared" si="0"/>
        <v>0.78499999999999992</v>
      </c>
      <c r="D69" s="1">
        <v>0.33407788679051897</v>
      </c>
      <c r="E69" s="1">
        <v>0.28827531039057303</v>
      </c>
      <c r="F69" s="1">
        <v>0.13682513610710101</v>
      </c>
      <c r="G69" s="1">
        <v>0.306921602690229</v>
      </c>
      <c r="H69" s="1">
        <v>0.21672417977741201</v>
      </c>
      <c r="I69" s="1">
        <v>0.16956193425396299</v>
      </c>
      <c r="J69" s="1">
        <v>0.36031724101572099</v>
      </c>
      <c r="K69" s="1">
        <v>0.266710552379192</v>
      </c>
      <c r="L69" s="1">
        <v>0.196847684269083</v>
      </c>
      <c r="N69" s="1">
        <v>7.85</v>
      </c>
    </row>
    <row r="70" spans="1:14" x14ac:dyDescent="0.3">
      <c r="A70" s="1" t="s">
        <v>88</v>
      </c>
      <c r="B70" s="1" t="s">
        <v>95</v>
      </c>
      <c r="C70">
        <f t="shared" si="0"/>
        <v>0.26500000000000001</v>
      </c>
      <c r="D70" s="1">
        <v>0.12463282364244201</v>
      </c>
      <c r="E70" s="1">
        <v>0.110245406167524</v>
      </c>
      <c r="F70" s="1">
        <v>0.103499295501633</v>
      </c>
      <c r="G70" s="1">
        <v>0.19920179446637901</v>
      </c>
      <c r="H70" s="1">
        <v>0.12708402517887399</v>
      </c>
      <c r="I70" s="1">
        <v>7.3509222871512805E-2</v>
      </c>
      <c r="J70" s="1">
        <v>0.16439720677736899</v>
      </c>
      <c r="K70" s="1">
        <v>0.10993135100398101</v>
      </c>
      <c r="L70" s="1">
        <v>3.2995027311439599E-2</v>
      </c>
      <c r="N70" s="1">
        <v>2.65</v>
      </c>
    </row>
    <row r="71" spans="1:14" x14ac:dyDescent="0.3">
      <c r="A71" s="1" t="s">
        <v>96</v>
      </c>
      <c r="B71" s="1" t="s">
        <v>13</v>
      </c>
      <c r="C71">
        <f t="shared" ref="C71:C134" si="1">N71/10</f>
        <v>0.89399999999999991</v>
      </c>
      <c r="D71" s="1">
        <v>0.75018025343963501</v>
      </c>
      <c r="E71" s="1">
        <v>0.66129387633151404</v>
      </c>
      <c r="F71" s="1">
        <v>0.61621622818642197</v>
      </c>
      <c r="G71" s="1">
        <v>0.74631829562438401</v>
      </c>
      <c r="H71" s="1">
        <v>0.67440123432320298</v>
      </c>
      <c r="I71" s="1">
        <v>0.62989368278883795</v>
      </c>
      <c r="J71" s="1">
        <v>0.77644882219285405</v>
      </c>
      <c r="K71" s="1">
        <v>0.68167145226495396</v>
      </c>
      <c r="L71" s="1">
        <v>0.65037810649272498</v>
      </c>
      <c r="N71" s="1">
        <v>8.94</v>
      </c>
    </row>
    <row r="72" spans="1:14" x14ac:dyDescent="0.3">
      <c r="A72" s="1" t="s">
        <v>97</v>
      </c>
      <c r="B72" s="1" t="s">
        <v>97</v>
      </c>
      <c r="C72">
        <f t="shared" si="1"/>
        <v>0.89600000000000013</v>
      </c>
      <c r="D72" s="1">
        <v>1</v>
      </c>
      <c r="E72" s="1">
        <v>0.999999999999999</v>
      </c>
      <c r="F72" s="1">
        <v>1</v>
      </c>
      <c r="G72" s="1">
        <v>1</v>
      </c>
      <c r="H72" s="1">
        <v>1</v>
      </c>
      <c r="I72" s="1">
        <v>1</v>
      </c>
      <c r="J72" s="1">
        <v>0.999999999999999</v>
      </c>
      <c r="K72" s="1">
        <v>1</v>
      </c>
      <c r="L72" s="1">
        <v>0.999999999999999</v>
      </c>
      <c r="N72" s="1">
        <v>8.9600000000000009</v>
      </c>
    </row>
    <row r="73" spans="1:14" x14ac:dyDescent="0.3">
      <c r="A73" s="1" t="s">
        <v>98</v>
      </c>
      <c r="B73" s="1" t="s">
        <v>99</v>
      </c>
      <c r="C73">
        <f t="shared" si="1"/>
        <v>0.92899999999999994</v>
      </c>
      <c r="D73" s="1">
        <v>0.80184195492094901</v>
      </c>
      <c r="E73" s="1">
        <v>0.64380189437684499</v>
      </c>
      <c r="F73" s="1">
        <v>0.56209438251107302</v>
      </c>
      <c r="G73" s="1">
        <v>0.74190363068639498</v>
      </c>
      <c r="H73" s="1">
        <v>0.61274367622139503</v>
      </c>
      <c r="I73" s="1">
        <v>0.53947391017698099</v>
      </c>
      <c r="J73" s="1">
        <v>0.69072768985920696</v>
      </c>
      <c r="K73" s="1">
        <v>0.56899566309780403</v>
      </c>
      <c r="L73" s="1">
        <v>0.50941775803846501</v>
      </c>
      <c r="N73" s="1">
        <v>9.2899999999999991</v>
      </c>
    </row>
    <row r="74" spans="1:14" x14ac:dyDescent="0.3">
      <c r="A74" s="1" t="s">
        <v>100</v>
      </c>
      <c r="B74" s="1" t="s">
        <v>101</v>
      </c>
      <c r="C74">
        <f t="shared" si="1"/>
        <v>0.88300000000000001</v>
      </c>
      <c r="D74" s="1">
        <v>0.47451150458764602</v>
      </c>
      <c r="E74" s="1">
        <v>0.33545510274145102</v>
      </c>
      <c r="F74" s="1">
        <v>0.29188309614206998</v>
      </c>
      <c r="G74" s="1">
        <v>0.50313097557570796</v>
      </c>
      <c r="H74" s="1">
        <v>0.349137254588469</v>
      </c>
      <c r="I74" s="1">
        <v>0.293470235755797</v>
      </c>
      <c r="J74" s="1">
        <v>0.476784545872103</v>
      </c>
      <c r="K74" s="1">
        <v>0.30027704346635098</v>
      </c>
      <c r="L74" s="1">
        <v>0.287923835027177</v>
      </c>
      <c r="N74" s="1">
        <v>8.83</v>
      </c>
    </row>
    <row r="75" spans="1:14" x14ac:dyDescent="0.3">
      <c r="A75" s="1" t="s">
        <v>102</v>
      </c>
      <c r="B75" s="1" t="s">
        <v>103</v>
      </c>
      <c r="C75">
        <f t="shared" si="1"/>
        <v>0.90999999999999992</v>
      </c>
      <c r="D75" s="1">
        <v>0.715551248637189</v>
      </c>
      <c r="E75" s="1">
        <v>0.65941175895119297</v>
      </c>
      <c r="F75" s="1">
        <v>0.61445977873964097</v>
      </c>
      <c r="G75" s="1">
        <v>0.74334874095276604</v>
      </c>
      <c r="H75" s="1">
        <v>0.66975083994537499</v>
      </c>
      <c r="I75" s="1">
        <v>0.60634889189053398</v>
      </c>
      <c r="J75" s="1">
        <v>0.71571673012525205</v>
      </c>
      <c r="K75" s="1">
        <v>0.65304718889235902</v>
      </c>
      <c r="L75" s="1">
        <v>0.584064825395327</v>
      </c>
      <c r="N75" s="1">
        <v>9.1</v>
      </c>
    </row>
    <row r="76" spans="1:14" x14ac:dyDescent="0.3">
      <c r="A76" s="1" t="s">
        <v>104</v>
      </c>
      <c r="B76" s="1" t="s">
        <v>105</v>
      </c>
      <c r="C76">
        <f t="shared" si="1"/>
        <v>0.8869999999999999</v>
      </c>
      <c r="D76" s="1">
        <v>0.66724554972365901</v>
      </c>
      <c r="E76" s="1">
        <v>0.52904833742958401</v>
      </c>
      <c r="F76" s="1">
        <v>0.49558459116808101</v>
      </c>
      <c r="G76" s="1">
        <v>0.69844094641013799</v>
      </c>
      <c r="H76" s="1">
        <v>0.61854133955464996</v>
      </c>
      <c r="I76" s="1">
        <v>0.53047199498437203</v>
      </c>
      <c r="J76" s="1">
        <v>0.74144368378682202</v>
      </c>
      <c r="K76" s="1">
        <v>0.64724753991402695</v>
      </c>
      <c r="L76" s="1">
        <v>0.57271916723917105</v>
      </c>
      <c r="N76" s="1">
        <v>8.8699999999999992</v>
      </c>
    </row>
    <row r="77" spans="1:14" x14ac:dyDescent="0.3">
      <c r="A77" s="1" t="s">
        <v>106</v>
      </c>
      <c r="B77" s="1" t="s">
        <v>106</v>
      </c>
      <c r="C77">
        <f t="shared" si="1"/>
        <v>0.90199999999999991</v>
      </c>
      <c r="D77" s="1">
        <v>1</v>
      </c>
      <c r="E77" s="1">
        <v>0.999999999999999</v>
      </c>
      <c r="F77" s="1">
        <v>1</v>
      </c>
      <c r="G77" s="1">
        <v>0.999999999999999</v>
      </c>
      <c r="H77" s="1">
        <v>1</v>
      </c>
      <c r="I77" s="1">
        <v>1</v>
      </c>
      <c r="J77" s="1">
        <v>1</v>
      </c>
      <c r="K77" s="1">
        <v>0.999999999999999</v>
      </c>
      <c r="L77" s="1">
        <v>1</v>
      </c>
      <c r="N77" s="1">
        <v>9.02</v>
      </c>
    </row>
    <row r="78" spans="1:14" x14ac:dyDescent="0.3">
      <c r="A78" s="1" t="s">
        <v>107</v>
      </c>
      <c r="B78" s="1" t="s">
        <v>108</v>
      </c>
      <c r="C78">
        <f t="shared" si="1"/>
        <v>0.92899999999999994</v>
      </c>
      <c r="D78" s="1">
        <v>0.81954062057932697</v>
      </c>
      <c r="E78" s="1">
        <v>0.71911613534141705</v>
      </c>
      <c r="F78" s="1">
        <v>0.65069743985907602</v>
      </c>
      <c r="G78" s="1">
        <v>0.80843461309103004</v>
      </c>
      <c r="H78" s="1">
        <v>0.74584912975579198</v>
      </c>
      <c r="I78" s="1">
        <v>0.66473419956798496</v>
      </c>
      <c r="J78" s="1">
        <v>0.82227455636367497</v>
      </c>
      <c r="K78" s="1">
        <v>0.749769804768877</v>
      </c>
      <c r="L78" s="1">
        <v>0.63465663403359096</v>
      </c>
      <c r="N78" s="1">
        <v>9.2899999999999991</v>
      </c>
    </row>
    <row r="79" spans="1:14" x14ac:dyDescent="0.3">
      <c r="A79" s="1" t="s">
        <v>109</v>
      </c>
      <c r="B79" s="1" t="s">
        <v>110</v>
      </c>
      <c r="C79">
        <f t="shared" si="1"/>
        <v>0.87899999999999989</v>
      </c>
      <c r="D79" s="1">
        <v>0.82353278079149494</v>
      </c>
      <c r="E79" s="1">
        <v>0.75917823674737195</v>
      </c>
      <c r="F79" s="1">
        <v>0.710196682774205</v>
      </c>
      <c r="G79" s="1">
        <v>0.80212120364387396</v>
      </c>
      <c r="H79" s="1">
        <v>0.76770606258380403</v>
      </c>
      <c r="I79" s="1">
        <v>0.75573898799333095</v>
      </c>
      <c r="J79" s="1">
        <v>0.82174324247707098</v>
      </c>
      <c r="K79" s="1">
        <v>0.752275169200189</v>
      </c>
      <c r="L79" s="1">
        <v>0.67651096138713496</v>
      </c>
      <c r="N79" s="1">
        <v>8.7899999999999991</v>
      </c>
    </row>
    <row r="80" spans="1:14" x14ac:dyDescent="0.3">
      <c r="A80" s="1" t="s">
        <v>111</v>
      </c>
      <c r="B80" s="1" t="s">
        <v>112</v>
      </c>
      <c r="C80">
        <f t="shared" si="1"/>
        <v>0.752</v>
      </c>
      <c r="D80" s="1">
        <v>0.46809435275206801</v>
      </c>
      <c r="E80" s="1">
        <v>0.34210093468462799</v>
      </c>
      <c r="F80" s="1">
        <v>0.26494960396434197</v>
      </c>
      <c r="G80" s="1">
        <v>0.45263658090970998</v>
      </c>
      <c r="H80" s="1">
        <v>0.37914118227848298</v>
      </c>
      <c r="I80" s="1">
        <v>0.33167932723233901</v>
      </c>
      <c r="J80" s="1">
        <v>0.46117801312574103</v>
      </c>
      <c r="K80" s="1">
        <v>0.35161276912075301</v>
      </c>
      <c r="L80" s="1">
        <v>0.33024750407377101</v>
      </c>
      <c r="N80" s="1">
        <v>7.52</v>
      </c>
    </row>
    <row r="81" spans="1:14" x14ac:dyDescent="0.3">
      <c r="A81" s="1" t="s">
        <v>113</v>
      </c>
      <c r="B81" s="1" t="s">
        <v>114</v>
      </c>
      <c r="C81">
        <f t="shared" si="1"/>
        <v>0.71</v>
      </c>
      <c r="D81" s="1">
        <v>0.63369130997312495</v>
      </c>
      <c r="E81" s="1">
        <v>0.51715297708630403</v>
      </c>
      <c r="F81" s="1">
        <v>0.39881006275884501</v>
      </c>
      <c r="G81" s="1">
        <v>0.59849231683323101</v>
      </c>
      <c r="H81" s="1">
        <v>0.49499511605110702</v>
      </c>
      <c r="I81" s="1">
        <v>0.42826385966823199</v>
      </c>
      <c r="J81" s="1">
        <v>0.51999171937676603</v>
      </c>
      <c r="K81" s="1">
        <v>0.40742989898209397</v>
      </c>
      <c r="L81" s="1">
        <v>0.363025747670635</v>
      </c>
      <c r="N81" s="1">
        <v>7.1</v>
      </c>
    </row>
    <row r="82" spans="1:14" x14ac:dyDescent="0.3">
      <c r="A82" s="1" t="s">
        <v>113</v>
      </c>
      <c r="B82" s="1" t="s">
        <v>115</v>
      </c>
      <c r="C82">
        <f t="shared" si="1"/>
        <v>0.73799999999999999</v>
      </c>
      <c r="D82" s="1">
        <v>0.69450019347729497</v>
      </c>
      <c r="E82" s="1">
        <v>0.64794113996345903</v>
      </c>
      <c r="F82" s="1">
        <v>0.60379785968473298</v>
      </c>
      <c r="G82" s="1">
        <v>0.79478533668922002</v>
      </c>
      <c r="H82" s="1">
        <v>0.67250778484593299</v>
      </c>
      <c r="I82" s="1">
        <v>0.64959138677408801</v>
      </c>
      <c r="J82" s="1">
        <v>0.71621524901120703</v>
      </c>
      <c r="K82" s="1">
        <v>0.68443628516005806</v>
      </c>
      <c r="L82" s="1">
        <v>0.639893424571226</v>
      </c>
      <c r="N82" s="1">
        <v>7.38</v>
      </c>
    </row>
    <row r="83" spans="1:14" x14ac:dyDescent="0.3">
      <c r="A83" s="1" t="s">
        <v>116</v>
      </c>
      <c r="B83" s="1" t="s">
        <v>117</v>
      </c>
      <c r="C83">
        <f t="shared" si="1"/>
        <v>0.64600000000000002</v>
      </c>
      <c r="D83" s="1">
        <v>-3.1722396339011398E-3</v>
      </c>
      <c r="E83" s="1">
        <v>5.62474453979235E-2</v>
      </c>
      <c r="F83" s="1">
        <v>4.79686496564886E-3</v>
      </c>
      <c r="G83" s="1">
        <v>1.6874939498924199E-2</v>
      </c>
      <c r="H83" s="1">
        <v>2.9927222365382498E-2</v>
      </c>
      <c r="I83" s="1">
        <v>1.8619045730802499E-2</v>
      </c>
      <c r="J83" s="1">
        <v>-5.9838323467509098E-3</v>
      </c>
      <c r="K83" s="1">
        <v>-2.7158551026260601E-2</v>
      </c>
      <c r="L83" s="1">
        <v>-2.1277123224354801E-2</v>
      </c>
      <c r="N83" s="1">
        <v>6.46</v>
      </c>
    </row>
    <row r="84" spans="1:14" x14ac:dyDescent="0.3">
      <c r="A84" s="1" t="s">
        <v>118</v>
      </c>
      <c r="B84" s="1" t="s">
        <v>119</v>
      </c>
      <c r="C84">
        <f t="shared" si="1"/>
        <v>0.627</v>
      </c>
      <c r="D84" s="1">
        <v>0.25213043903397803</v>
      </c>
      <c r="E84" s="1">
        <v>0.25197147886327498</v>
      </c>
      <c r="F84" s="1">
        <v>0.196687530625828</v>
      </c>
      <c r="G84" s="1">
        <v>0.22076497406592099</v>
      </c>
      <c r="H84" s="1">
        <v>0.25484922941467503</v>
      </c>
      <c r="I84" s="1">
        <v>0.225350623210861</v>
      </c>
      <c r="J84" s="1">
        <v>0.259724085464132</v>
      </c>
      <c r="K84" s="1">
        <v>0.19645849966839499</v>
      </c>
      <c r="L84" s="1">
        <v>0.15135536202955399</v>
      </c>
      <c r="N84" s="1">
        <v>6.27</v>
      </c>
    </row>
    <row r="85" spans="1:14" x14ac:dyDescent="0.3">
      <c r="A85" s="1" t="s">
        <v>120</v>
      </c>
      <c r="B85" s="1" t="s">
        <v>117</v>
      </c>
      <c r="C85">
        <f t="shared" si="1"/>
        <v>0.26900000000000002</v>
      </c>
      <c r="D85" s="1">
        <v>0.147936275830613</v>
      </c>
      <c r="E85" s="1">
        <v>8.6448952638413901E-2</v>
      </c>
      <c r="F85" s="1">
        <v>2.8141294313735101E-2</v>
      </c>
      <c r="G85" s="1">
        <v>3.4236833157021099E-2</v>
      </c>
      <c r="H85" s="1">
        <v>3.5763073816729003E-2</v>
      </c>
      <c r="I85" s="1">
        <v>3.12119210836952E-2</v>
      </c>
      <c r="J85" s="1">
        <v>6.2013000599151699E-2</v>
      </c>
      <c r="K85" s="1">
        <v>5.9571964072278799E-2</v>
      </c>
      <c r="L85" s="1">
        <v>5.7274480497550599E-3</v>
      </c>
      <c r="N85" s="1">
        <v>2.69</v>
      </c>
    </row>
    <row r="86" spans="1:14" x14ac:dyDescent="0.3">
      <c r="A86" s="1" t="s">
        <v>121</v>
      </c>
      <c r="B86" s="1" t="s">
        <v>118</v>
      </c>
      <c r="C86">
        <f t="shared" si="1"/>
        <v>0.44600000000000001</v>
      </c>
      <c r="D86" s="1">
        <v>0.13167552328545701</v>
      </c>
      <c r="E86" s="1">
        <v>2.3318207026420401E-2</v>
      </c>
      <c r="F86" s="1">
        <v>-3.22501625946379E-2</v>
      </c>
      <c r="G86" s="1">
        <v>-3.2803747630465001E-2</v>
      </c>
      <c r="H86" s="1">
        <v>1.4771364370472899E-2</v>
      </c>
      <c r="I86" s="1">
        <v>-1.8706992767840599E-2</v>
      </c>
      <c r="J86" s="1">
        <v>-9.1743199774848003E-2</v>
      </c>
      <c r="K86" s="1">
        <v>-6.4189289281146394E-2</v>
      </c>
      <c r="L86" s="1">
        <v>-3.2061571219135498E-2</v>
      </c>
      <c r="N86" s="1">
        <v>4.46</v>
      </c>
    </row>
    <row r="87" spans="1:14" x14ac:dyDescent="0.3">
      <c r="A87" s="1" t="s">
        <v>98</v>
      </c>
      <c r="B87" s="1" t="s">
        <v>13</v>
      </c>
      <c r="C87">
        <f t="shared" si="1"/>
        <v>0.58499999999999996</v>
      </c>
      <c r="D87" s="1">
        <v>0.38923145215121002</v>
      </c>
      <c r="E87" s="1">
        <v>0.31529833120160999</v>
      </c>
      <c r="F87" s="1">
        <v>0.248577869027647</v>
      </c>
      <c r="G87" s="1">
        <v>0.33174526061118798</v>
      </c>
      <c r="H87" s="1">
        <v>0.28792816977249103</v>
      </c>
      <c r="I87" s="1">
        <v>0.24577271842078399</v>
      </c>
      <c r="J87" s="1">
        <v>0.314974095529022</v>
      </c>
      <c r="K87" s="1">
        <v>0.27640494926761999</v>
      </c>
      <c r="L87" s="1">
        <v>0.214193141890689</v>
      </c>
      <c r="N87" s="1">
        <v>5.85</v>
      </c>
    </row>
    <row r="88" spans="1:14" x14ac:dyDescent="0.3">
      <c r="A88" s="1" t="s">
        <v>119</v>
      </c>
      <c r="B88" s="1" t="s">
        <v>122</v>
      </c>
      <c r="C88">
        <f t="shared" si="1"/>
        <v>0.5</v>
      </c>
      <c r="D88" s="1">
        <v>0.51752129467701402</v>
      </c>
      <c r="E88" s="1">
        <v>0.49478019873416601</v>
      </c>
      <c r="F88" s="1">
        <v>0.43063125121296097</v>
      </c>
      <c r="G88" s="1">
        <v>0.51581946698360204</v>
      </c>
      <c r="H88" s="1">
        <v>0.44640573910542802</v>
      </c>
      <c r="I88" s="1">
        <v>0.391397711772424</v>
      </c>
      <c r="J88" s="1">
        <v>0.47882370786036699</v>
      </c>
      <c r="K88" s="1">
        <v>0.33117478029424402</v>
      </c>
      <c r="L88" s="1">
        <v>0.31949322530831298</v>
      </c>
      <c r="N88" s="1">
        <v>5</v>
      </c>
    </row>
    <row r="89" spans="1:14" x14ac:dyDescent="0.3">
      <c r="A89" s="1" t="s">
        <v>123</v>
      </c>
      <c r="B89" s="1" t="s">
        <v>124</v>
      </c>
      <c r="C89">
        <f t="shared" si="1"/>
        <v>0.20800000000000002</v>
      </c>
      <c r="D89" s="1">
        <v>0.31850728765272202</v>
      </c>
      <c r="E89" s="1">
        <v>0.187926442613287</v>
      </c>
      <c r="F89" s="1">
        <v>0.14060995723845701</v>
      </c>
      <c r="G89" s="1">
        <v>0.192385685260448</v>
      </c>
      <c r="H89" s="1">
        <v>0.13238429360958701</v>
      </c>
      <c r="I89" s="1">
        <v>9.1695381154907593E-2</v>
      </c>
      <c r="J89" s="1">
        <v>0.21783714271494301</v>
      </c>
      <c r="K89" s="1">
        <v>8.1075502026438206E-2</v>
      </c>
      <c r="L89" s="1">
        <v>7.36484392126973E-2</v>
      </c>
      <c r="N89" s="1">
        <v>2.08</v>
      </c>
    </row>
    <row r="90" spans="1:14" x14ac:dyDescent="0.3">
      <c r="A90" s="1" t="s">
        <v>125</v>
      </c>
      <c r="B90" s="1" t="s">
        <v>114</v>
      </c>
      <c r="C90">
        <f t="shared" si="1"/>
        <v>0.442</v>
      </c>
      <c r="D90" s="1">
        <v>0.48488172951936298</v>
      </c>
      <c r="E90" s="1">
        <v>0.337409467545083</v>
      </c>
      <c r="F90" s="1">
        <v>0.27015323768414401</v>
      </c>
      <c r="G90" s="1">
        <v>0.46519348575041702</v>
      </c>
      <c r="H90" s="1">
        <v>0.32504754101255001</v>
      </c>
      <c r="I90" s="1">
        <v>0.289999167953993</v>
      </c>
      <c r="J90" s="1">
        <v>0.46656450937701199</v>
      </c>
      <c r="K90" s="1">
        <v>0.32583585428866202</v>
      </c>
      <c r="L90" s="1">
        <v>0.25240823549900299</v>
      </c>
      <c r="N90" s="1">
        <v>4.42</v>
      </c>
    </row>
    <row r="91" spans="1:14" x14ac:dyDescent="0.3">
      <c r="A91" s="1" t="s">
        <v>102</v>
      </c>
      <c r="B91" s="1" t="s">
        <v>126</v>
      </c>
      <c r="C91">
        <f t="shared" si="1"/>
        <v>0.438</v>
      </c>
      <c r="D91" s="1">
        <v>0.48121479468425399</v>
      </c>
      <c r="E91" s="1">
        <v>0.27868681719009802</v>
      </c>
      <c r="F91" s="1">
        <v>0.25783706383921901</v>
      </c>
      <c r="G91" s="1">
        <v>0.51623938243856304</v>
      </c>
      <c r="H91" s="1">
        <v>0.38735640866340698</v>
      </c>
      <c r="I91" s="1">
        <v>0.31673358729311202</v>
      </c>
      <c r="J91" s="1">
        <v>0.47139425841613602</v>
      </c>
      <c r="K91" s="1">
        <v>0.37517803520819498</v>
      </c>
      <c r="L91" s="1">
        <v>0.344558161307218</v>
      </c>
      <c r="N91" s="1">
        <v>4.38</v>
      </c>
    </row>
    <row r="92" spans="1:14" x14ac:dyDescent="0.3">
      <c r="A92" s="1" t="s">
        <v>48</v>
      </c>
      <c r="B92" s="1" t="s">
        <v>127</v>
      </c>
      <c r="C92">
        <f t="shared" si="1"/>
        <v>0.185</v>
      </c>
      <c r="D92" s="1">
        <v>0.52851683676024896</v>
      </c>
      <c r="E92" s="1">
        <v>0.39018810734779602</v>
      </c>
      <c r="F92" s="1">
        <v>0.35042334414309101</v>
      </c>
      <c r="G92" s="1">
        <v>0.46625219807959001</v>
      </c>
      <c r="H92" s="1">
        <v>0.377982923716224</v>
      </c>
      <c r="I92" s="1">
        <v>0.33821067007751499</v>
      </c>
      <c r="J92" s="1">
        <v>0.39479053253521001</v>
      </c>
      <c r="K92" s="1">
        <v>0.33320586349450099</v>
      </c>
      <c r="L92" s="1">
        <v>0.28869610710767901</v>
      </c>
      <c r="N92" s="1">
        <v>1.85</v>
      </c>
    </row>
    <row r="93" spans="1:14" x14ac:dyDescent="0.3">
      <c r="A93" s="1" t="s">
        <v>102</v>
      </c>
      <c r="B93" s="1" t="s">
        <v>128</v>
      </c>
      <c r="C93">
        <f t="shared" si="1"/>
        <v>0.308</v>
      </c>
      <c r="D93" s="1">
        <v>0.43030260922478503</v>
      </c>
      <c r="E93" s="1">
        <v>0.30136669417047202</v>
      </c>
      <c r="F93" s="1">
        <v>0.28175819387200202</v>
      </c>
      <c r="G93" s="1">
        <v>0.44404471057196698</v>
      </c>
      <c r="H93" s="1">
        <v>0.34758289741038301</v>
      </c>
      <c r="I93" s="1">
        <v>0.31222215066884601</v>
      </c>
      <c r="J93" s="1">
        <v>0.44907411497274702</v>
      </c>
      <c r="K93" s="1">
        <v>0.36104626740427198</v>
      </c>
      <c r="L93" s="1">
        <v>0.331204349457078</v>
      </c>
      <c r="N93" s="1">
        <v>3.08</v>
      </c>
    </row>
    <row r="94" spans="1:14" x14ac:dyDescent="0.3">
      <c r="A94" s="1" t="s">
        <v>119</v>
      </c>
      <c r="B94" s="1" t="s">
        <v>129</v>
      </c>
      <c r="C94">
        <f t="shared" si="1"/>
        <v>9.1999999999999998E-2</v>
      </c>
      <c r="D94" s="1">
        <v>0.47827583488427</v>
      </c>
      <c r="E94" s="1">
        <v>0.37980745164257002</v>
      </c>
      <c r="F94" s="1">
        <v>0.30977454659755799</v>
      </c>
      <c r="G94" s="1">
        <v>0.41851872694518899</v>
      </c>
      <c r="H94" s="1">
        <v>0.38253331228006199</v>
      </c>
      <c r="I94" s="1">
        <v>0.28870335985721701</v>
      </c>
      <c r="J94" s="1">
        <v>0.31493622879924899</v>
      </c>
      <c r="K94" s="1">
        <v>0.31440081089845701</v>
      </c>
      <c r="L94" s="1">
        <v>0.26311280649186602</v>
      </c>
      <c r="N94" s="1">
        <v>0.92</v>
      </c>
    </row>
    <row r="95" spans="1:14" x14ac:dyDescent="0.3">
      <c r="A95" s="1" t="s">
        <v>102</v>
      </c>
      <c r="B95" s="1" t="s">
        <v>48</v>
      </c>
      <c r="C95">
        <f t="shared" si="1"/>
        <v>0.315</v>
      </c>
      <c r="D95" s="1">
        <v>0.36944607545170699</v>
      </c>
      <c r="E95" s="1">
        <v>0.22380189038689</v>
      </c>
      <c r="F95" s="1">
        <v>0.15423708914922701</v>
      </c>
      <c r="G95" s="1">
        <v>0.33860513166873601</v>
      </c>
      <c r="H95" s="1">
        <v>0.23208356072977199</v>
      </c>
      <c r="I95" s="1">
        <v>0.201700265173819</v>
      </c>
      <c r="J95" s="1">
        <v>0.280295332979348</v>
      </c>
      <c r="K95" s="1">
        <v>0.199760057632415</v>
      </c>
      <c r="L95" s="1">
        <v>0.17503621060184099</v>
      </c>
      <c r="N95" s="1">
        <v>3.15</v>
      </c>
    </row>
    <row r="96" spans="1:14" x14ac:dyDescent="0.3">
      <c r="A96" s="1" t="s">
        <v>121</v>
      </c>
      <c r="B96" s="1" t="s">
        <v>130</v>
      </c>
      <c r="C96">
        <f t="shared" si="1"/>
        <v>9.1999999999999998E-2</v>
      </c>
      <c r="D96" s="1">
        <v>0.229977936845884</v>
      </c>
      <c r="E96" s="1">
        <v>0.118249905022205</v>
      </c>
      <c r="F96" s="1">
        <v>0.11746330488097501</v>
      </c>
      <c r="G96" s="1">
        <v>6.8848222601072206E-2</v>
      </c>
      <c r="H96" s="1">
        <v>5.7106100917752402E-2</v>
      </c>
      <c r="I96" s="1">
        <v>1.7323824717502101E-2</v>
      </c>
      <c r="J96" s="1">
        <v>9.3147694239730905E-2</v>
      </c>
      <c r="K96" s="1">
        <v>1.210665672854E-2</v>
      </c>
      <c r="L96" s="1">
        <v>3.0924945726891601E-2</v>
      </c>
      <c r="N96" s="1">
        <v>0.92</v>
      </c>
    </row>
    <row r="97" spans="1:14" x14ac:dyDescent="0.3">
      <c r="A97" s="1" t="s">
        <v>131</v>
      </c>
      <c r="B97" s="1" t="s">
        <v>132</v>
      </c>
      <c r="C97">
        <f t="shared" si="1"/>
        <v>5.4000000000000006E-2</v>
      </c>
      <c r="D97" s="1">
        <v>0.21251630328424001</v>
      </c>
      <c r="E97" s="1">
        <v>0.19462774666959101</v>
      </c>
      <c r="F97" s="1">
        <v>0.18226151937457599</v>
      </c>
      <c r="G97" s="1">
        <v>0.178890837219982</v>
      </c>
      <c r="H97" s="1">
        <v>0.15742419586550899</v>
      </c>
      <c r="I97" s="1">
        <v>0.14872986042231101</v>
      </c>
      <c r="J97" s="1">
        <v>0.10677955760712</v>
      </c>
      <c r="K97" s="1">
        <v>0.13382389040902701</v>
      </c>
      <c r="L97" s="1">
        <v>0.13459368562100901</v>
      </c>
      <c r="N97" s="1">
        <v>0.54</v>
      </c>
    </row>
    <row r="98" spans="1:14" x14ac:dyDescent="0.3">
      <c r="A98" s="1" t="s">
        <v>133</v>
      </c>
      <c r="B98" s="1" t="s">
        <v>106</v>
      </c>
      <c r="C98">
        <f t="shared" si="1"/>
        <v>0.20800000000000002</v>
      </c>
      <c r="D98" s="1">
        <v>0.1974728052568</v>
      </c>
      <c r="E98" s="1">
        <v>0.109166850152926</v>
      </c>
      <c r="F98" s="1">
        <v>7.3003749266703694E-2</v>
      </c>
      <c r="G98" s="1">
        <v>0.12672297175472</v>
      </c>
      <c r="H98" s="1">
        <v>6.3353022199458195E-2</v>
      </c>
      <c r="I98" s="1">
        <v>7.1017309038240495E-2</v>
      </c>
      <c r="J98" s="1">
        <v>5.2038621684514202E-2</v>
      </c>
      <c r="K98" s="1">
        <v>6.4031666695215303E-2</v>
      </c>
      <c r="L98" s="1">
        <v>8.0742197707426799E-2</v>
      </c>
      <c r="N98" s="1">
        <v>2.08</v>
      </c>
    </row>
    <row r="99" spans="1:14" x14ac:dyDescent="0.3">
      <c r="A99" s="1" t="s">
        <v>134</v>
      </c>
      <c r="B99" s="1" t="s">
        <v>135</v>
      </c>
      <c r="C99">
        <f t="shared" si="1"/>
        <v>5.4000000000000006E-2</v>
      </c>
      <c r="D99" s="1">
        <v>0.14491307910179699</v>
      </c>
      <c r="E99" s="1">
        <v>0.10954210380792199</v>
      </c>
      <c r="F99" s="1">
        <v>5.67391597767389E-2</v>
      </c>
      <c r="G99" s="1">
        <v>6.2802684078038601E-2</v>
      </c>
      <c r="H99" s="1">
        <v>4.15258517208845E-2</v>
      </c>
      <c r="I99" s="1">
        <v>2.2312212922862101E-2</v>
      </c>
      <c r="J99" s="1">
        <v>7.1846209136862405E-2</v>
      </c>
      <c r="K99" s="1">
        <v>5.6715761112586603E-2</v>
      </c>
      <c r="L99" s="1">
        <v>5.7344417184904801E-2</v>
      </c>
      <c r="N99" s="1">
        <v>0.54</v>
      </c>
    </row>
    <row r="100" spans="1:14" x14ac:dyDescent="0.3">
      <c r="A100" s="1" t="s">
        <v>114</v>
      </c>
      <c r="B100" s="1" t="s">
        <v>98</v>
      </c>
      <c r="C100">
        <f t="shared" si="1"/>
        <v>6.2E-2</v>
      </c>
      <c r="D100" s="1">
        <v>0.20201324653486499</v>
      </c>
      <c r="E100" s="1">
        <v>0.14260038415359599</v>
      </c>
      <c r="F100" s="1">
        <v>0.141396904674604</v>
      </c>
      <c r="G100" s="1">
        <v>0.23469975304100499</v>
      </c>
      <c r="H100" s="1">
        <v>0.11771552597804</v>
      </c>
      <c r="I100" s="1">
        <v>0.109235350965533</v>
      </c>
      <c r="J100" s="1">
        <v>0.12645237650570099</v>
      </c>
      <c r="K100" s="1">
        <v>8.94283565686846E-2</v>
      </c>
      <c r="L100" s="1">
        <v>5.3668912375890103E-2</v>
      </c>
      <c r="N100" s="1">
        <v>0.62</v>
      </c>
    </row>
    <row r="101" spans="1:14" x14ac:dyDescent="0.3">
      <c r="A101" s="1" t="s">
        <v>46</v>
      </c>
      <c r="B101" s="1" t="s">
        <v>136</v>
      </c>
      <c r="C101">
        <f t="shared" si="1"/>
        <v>0.84199999999999997</v>
      </c>
      <c r="D101" s="1">
        <v>0.67545945300736399</v>
      </c>
      <c r="E101" s="1">
        <v>0.569991664823984</v>
      </c>
      <c r="F101" s="1">
        <v>0.48379607509560102</v>
      </c>
      <c r="G101" s="1">
        <v>0.69637820953304197</v>
      </c>
      <c r="H101" s="1">
        <v>0.59350375092860397</v>
      </c>
      <c r="I101" s="1">
        <v>0.50519280684080603</v>
      </c>
      <c r="J101" s="1">
        <v>0.69859662383142296</v>
      </c>
      <c r="K101" s="1">
        <v>0.59713207491381803</v>
      </c>
      <c r="L101" s="1">
        <v>0.50529740818103497</v>
      </c>
      <c r="N101" s="1">
        <v>8.42</v>
      </c>
    </row>
    <row r="102" spans="1:14" x14ac:dyDescent="0.3">
      <c r="A102" s="1" t="s">
        <v>46</v>
      </c>
      <c r="B102" s="1" t="s">
        <v>49</v>
      </c>
      <c r="C102">
        <f t="shared" si="1"/>
        <v>0.90800000000000003</v>
      </c>
      <c r="D102" s="1">
        <v>0.70159509258789499</v>
      </c>
      <c r="E102" s="1">
        <v>0.48556103696025599</v>
      </c>
      <c r="F102" s="1">
        <v>0.42683648614318898</v>
      </c>
      <c r="G102" s="1">
        <v>0.65731122513778695</v>
      </c>
      <c r="H102" s="1">
        <v>0.57361795510137803</v>
      </c>
      <c r="I102" s="1">
        <v>0.42964840839630902</v>
      </c>
      <c r="J102" s="1">
        <v>0.65386917446885795</v>
      </c>
      <c r="K102" s="1">
        <v>0.54408664133271301</v>
      </c>
      <c r="L102" s="1">
        <v>0.43247142112942599</v>
      </c>
      <c r="N102" s="1">
        <v>9.08</v>
      </c>
    </row>
    <row r="103" spans="1:14" x14ac:dyDescent="0.3">
      <c r="A103" s="1" t="s">
        <v>46</v>
      </c>
      <c r="B103" s="1" t="s">
        <v>137</v>
      </c>
      <c r="C103">
        <f t="shared" si="1"/>
        <v>0.90399999999999991</v>
      </c>
      <c r="D103" s="1">
        <v>0.74632594806014896</v>
      </c>
      <c r="E103" s="1">
        <v>0.67404982669687297</v>
      </c>
      <c r="F103" s="1">
        <v>0.58054446636883705</v>
      </c>
      <c r="G103" s="1">
        <v>0.75111849031465205</v>
      </c>
      <c r="H103" s="1">
        <v>0.675786665593064</v>
      </c>
      <c r="I103" s="1">
        <v>0.57359341329449998</v>
      </c>
      <c r="J103" s="1">
        <v>0.74911171899566698</v>
      </c>
      <c r="K103" s="1">
        <v>0.66202189253934196</v>
      </c>
      <c r="L103" s="1">
        <v>0.60869301455783997</v>
      </c>
      <c r="N103" s="1">
        <v>9.0399999999999991</v>
      </c>
    </row>
    <row r="104" spans="1:14" x14ac:dyDescent="0.3">
      <c r="A104" s="1" t="s">
        <v>46</v>
      </c>
      <c r="B104" s="1" t="s">
        <v>138</v>
      </c>
      <c r="C104">
        <f t="shared" si="1"/>
        <v>0.82699999999999996</v>
      </c>
      <c r="D104" s="1">
        <v>0.57942229788934796</v>
      </c>
      <c r="E104" s="1">
        <v>0.44627015868221998</v>
      </c>
      <c r="F104" s="1">
        <v>0.39257762534975998</v>
      </c>
      <c r="G104" s="1">
        <v>0.549412102776343</v>
      </c>
      <c r="H104" s="1">
        <v>0.46105541014303297</v>
      </c>
      <c r="I104" s="1">
        <v>0.38917844912562699</v>
      </c>
      <c r="J104" s="1">
        <v>0.52259109674537596</v>
      </c>
      <c r="K104" s="1">
        <v>0.41659069415793298</v>
      </c>
      <c r="L104" s="1">
        <v>0.334917529327387</v>
      </c>
      <c r="N104" s="1">
        <v>8.27</v>
      </c>
    </row>
    <row r="105" spans="1:14" x14ac:dyDescent="0.3">
      <c r="A105" s="1" t="s">
        <v>46</v>
      </c>
      <c r="B105" s="1" t="s">
        <v>139</v>
      </c>
      <c r="C105">
        <f t="shared" si="1"/>
        <v>0.75700000000000001</v>
      </c>
      <c r="D105" s="1">
        <v>0.47635397860519102</v>
      </c>
      <c r="E105" s="1">
        <v>0.37835173904165997</v>
      </c>
      <c r="F105" s="1">
        <v>0.29230463006715102</v>
      </c>
      <c r="G105" s="1">
        <v>0.442716458750328</v>
      </c>
      <c r="H105" s="1">
        <v>0.36295571598979998</v>
      </c>
      <c r="I105" s="1">
        <v>0.30532783930086299</v>
      </c>
      <c r="J105" s="1">
        <v>0.43215429071396899</v>
      </c>
      <c r="K105" s="1">
        <v>0.36754849042085003</v>
      </c>
      <c r="L105" s="1">
        <v>0.29866154033767001</v>
      </c>
      <c r="N105" s="1">
        <v>7.57</v>
      </c>
    </row>
    <row r="106" spans="1:14" x14ac:dyDescent="0.3">
      <c r="A106" s="1" t="s">
        <v>46</v>
      </c>
      <c r="B106" s="1" t="s">
        <v>140</v>
      </c>
      <c r="C106">
        <f t="shared" si="1"/>
        <v>0.72899999999999998</v>
      </c>
      <c r="D106" s="1">
        <v>0.40858742536710402</v>
      </c>
      <c r="E106" s="1">
        <v>0.32146829580534197</v>
      </c>
      <c r="F106" s="1">
        <v>0.279867462356228</v>
      </c>
      <c r="G106" s="1">
        <v>0.45112895776942402</v>
      </c>
      <c r="H106" s="1">
        <v>0.34531315260434903</v>
      </c>
      <c r="I106" s="1">
        <v>0.29101525217871599</v>
      </c>
      <c r="J106" s="1">
        <v>0.47531430782404099</v>
      </c>
      <c r="K106" s="1">
        <v>0.36324308066130701</v>
      </c>
      <c r="L106" s="1">
        <v>0.298514054343058</v>
      </c>
      <c r="N106" s="1">
        <v>7.29</v>
      </c>
    </row>
    <row r="107" spans="1:14" x14ac:dyDescent="0.3">
      <c r="A107" s="1" t="s">
        <v>46</v>
      </c>
      <c r="B107" s="1" t="s">
        <v>141</v>
      </c>
      <c r="C107">
        <f t="shared" si="1"/>
        <v>0.85</v>
      </c>
      <c r="D107" s="1">
        <v>0.59216494103985795</v>
      </c>
      <c r="E107" s="1">
        <v>0.41196535334589501</v>
      </c>
      <c r="F107" s="1">
        <v>0.38617092865816699</v>
      </c>
      <c r="G107" s="1">
        <v>0.66662316192836502</v>
      </c>
      <c r="H107" s="1">
        <v>0.53422561845053895</v>
      </c>
      <c r="I107" s="1">
        <v>0.42809685971425998</v>
      </c>
      <c r="J107" s="1">
        <v>0.66227817413733403</v>
      </c>
      <c r="K107" s="1">
        <v>0.54460459327026201</v>
      </c>
      <c r="L107" s="1">
        <v>0.44935407482645501</v>
      </c>
      <c r="N107" s="1">
        <v>8.5</v>
      </c>
    </row>
    <row r="108" spans="1:14" x14ac:dyDescent="0.3">
      <c r="A108" s="1" t="s">
        <v>46</v>
      </c>
      <c r="B108" s="1" t="s">
        <v>142</v>
      </c>
      <c r="C108">
        <f t="shared" si="1"/>
        <v>0.77300000000000002</v>
      </c>
      <c r="D108" s="1">
        <v>0.50363397763044004</v>
      </c>
      <c r="E108" s="1">
        <v>0.38857817611704798</v>
      </c>
      <c r="F108" s="1">
        <v>0.357035889045966</v>
      </c>
      <c r="G108" s="1">
        <v>0.36748484391909703</v>
      </c>
      <c r="H108" s="1">
        <v>0.32650218935695802</v>
      </c>
      <c r="I108" s="1">
        <v>0.29587190853978401</v>
      </c>
      <c r="J108" s="1">
        <v>0.34391182788220598</v>
      </c>
      <c r="K108" s="1">
        <v>0.30768759746760099</v>
      </c>
      <c r="L108" s="1">
        <v>0.233334246603706</v>
      </c>
      <c r="N108" s="1">
        <v>7.73</v>
      </c>
    </row>
    <row r="109" spans="1:14" x14ac:dyDescent="0.3">
      <c r="A109" s="1" t="s">
        <v>46</v>
      </c>
      <c r="B109" s="1" t="s">
        <v>143</v>
      </c>
      <c r="C109">
        <f t="shared" si="1"/>
        <v>0.68799999999999994</v>
      </c>
      <c r="D109" s="1">
        <v>0.45789720833335601</v>
      </c>
      <c r="E109" s="1">
        <v>0.25339332832462702</v>
      </c>
      <c r="F109" s="1">
        <v>0.26362915073815502</v>
      </c>
      <c r="G109" s="1">
        <v>0.36353082885149601</v>
      </c>
      <c r="H109" s="1">
        <v>0.265664612028643</v>
      </c>
      <c r="I109" s="1">
        <v>0.24198406665626301</v>
      </c>
      <c r="J109" s="1">
        <v>0.284186160148651</v>
      </c>
      <c r="K109" s="1">
        <v>0.24854913678868101</v>
      </c>
      <c r="L109" s="1">
        <v>0.18388121135707999</v>
      </c>
      <c r="N109" s="1">
        <v>6.88</v>
      </c>
    </row>
    <row r="110" spans="1:14" x14ac:dyDescent="0.3">
      <c r="A110" s="1" t="s">
        <v>46</v>
      </c>
      <c r="B110" s="1" t="s">
        <v>144</v>
      </c>
      <c r="C110">
        <f t="shared" si="1"/>
        <v>0.56500000000000006</v>
      </c>
      <c r="D110" s="1">
        <v>0.57204148762600004</v>
      </c>
      <c r="E110" s="1">
        <v>0.33948010087116698</v>
      </c>
      <c r="F110" s="1">
        <v>0.29517635724339097</v>
      </c>
      <c r="G110" s="1">
        <v>0.55280108320327004</v>
      </c>
      <c r="H110" s="1">
        <v>0.44193714709038601</v>
      </c>
      <c r="I110" s="1">
        <v>0.29486639055654101</v>
      </c>
      <c r="J110" s="1">
        <v>0.55621980962210604</v>
      </c>
      <c r="K110" s="1">
        <v>0.43685261711409901</v>
      </c>
      <c r="L110" s="1">
        <v>0.34242431037206</v>
      </c>
      <c r="N110" s="1">
        <v>5.65</v>
      </c>
    </row>
    <row r="111" spans="1:14" x14ac:dyDescent="0.3">
      <c r="A111" s="1" t="s">
        <v>46</v>
      </c>
      <c r="B111" s="1" t="s">
        <v>145</v>
      </c>
      <c r="C111">
        <f t="shared" si="1"/>
        <v>0.33100000000000002</v>
      </c>
      <c r="D111" s="1">
        <v>0.26165620719562199</v>
      </c>
      <c r="E111" s="1">
        <v>0.28552761918779701</v>
      </c>
      <c r="F111" s="1">
        <v>0.17851820002708399</v>
      </c>
      <c r="G111" s="1">
        <v>0.22794990367007101</v>
      </c>
      <c r="H111" s="1">
        <v>0.20442571866396</v>
      </c>
      <c r="I111" s="1">
        <v>0.17021750069994099</v>
      </c>
      <c r="J111" s="1">
        <v>0.23517758027300301</v>
      </c>
      <c r="K111" s="1">
        <v>0.16462939331929499</v>
      </c>
      <c r="L111" s="1">
        <v>0.14839619350511901</v>
      </c>
      <c r="N111" s="1">
        <v>3.31</v>
      </c>
    </row>
    <row r="112" spans="1:14" x14ac:dyDescent="0.3">
      <c r="A112" s="1" t="s">
        <v>4</v>
      </c>
      <c r="B112" s="1" t="s">
        <v>38</v>
      </c>
      <c r="C112">
        <f t="shared" si="1"/>
        <v>0.8</v>
      </c>
      <c r="D112" s="1">
        <v>0.38073979254346602</v>
      </c>
      <c r="E112" s="1">
        <v>0.29674298172512198</v>
      </c>
      <c r="F112" s="1">
        <v>0.26151510292975999</v>
      </c>
      <c r="G112" s="1">
        <v>0.459427785191867</v>
      </c>
      <c r="H112" s="1">
        <v>0.40819107756224099</v>
      </c>
      <c r="I112" s="1">
        <v>0.35405983181565798</v>
      </c>
      <c r="J112" s="1">
        <v>0.45987879835017198</v>
      </c>
      <c r="K112" s="1">
        <v>0.431961606092999</v>
      </c>
      <c r="L112" s="1">
        <v>0.33464789821764201</v>
      </c>
      <c r="N112" s="1">
        <v>8</v>
      </c>
    </row>
    <row r="113" spans="1:14" x14ac:dyDescent="0.3">
      <c r="A113" s="1" t="s">
        <v>4</v>
      </c>
      <c r="B113" s="1" t="s">
        <v>5</v>
      </c>
      <c r="C113">
        <f t="shared" si="1"/>
        <v>0.8</v>
      </c>
      <c r="D113" s="1">
        <v>0.42344408948324902</v>
      </c>
      <c r="E113" s="1">
        <v>0.28093843381470801</v>
      </c>
      <c r="F113" s="1">
        <v>0.177231008446181</v>
      </c>
      <c r="G113" s="1">
        <v>0.406664637313012</v>
      </c>
      <c r="H113" s="1">
        <v>0.230141102157397</v>
      </c>
      <c r="I113" s="1">
        <v>0.19817445449796101</v>
      </c>
      <c r="J113" s="1">
        <v>0.341769516463518</v>
      </c>
      <c r="K113" s="1">
        <v>0.18030665054800801</v>
      </c>
      <c r="L113" s="1">
        <v>0.12739127207831</v>
      </c>
      <c r="N113" s="1">
        <v>8</v>
      </c>
    </row>
    <row r="114" spans="1:14" x14ac:dyDescent="0.3">
      <c r="A114" s="1" t="s">
        <v>4</v>
      </c>
      <c r="B114" s="1" t="s">
        <v>146</v>
      </c>
      <c r="C114">
        <f t="shared" si="1"/>
        <v>0.70799999999999996</v>
      </c>
      <c r="D114" s="1">
        <v>0.38295047429095203</v>
      </c>
      <c r="E114" s="1">
        <v>0.33206310147639201</v>
      </c>
      <c r="F114" s="1">
        <v>0.25293021918735298</v>
      </c>
      <c r="G114" s="1">
        <v>0.42194880953040298</v>
      </c>
      <c r="H114" s="1">
        <v>0.34919243042078402</v>
      </c>
      <c r="I114" s="1">
        <v>0.30821180275033799</v>
      </c>
      <c r="J114" s="1">
        <v>0.416231291319347</v>
      </c>
      <c r="K114" s="1">
        <v>0.35872336371358798</v>
      </c>
      <c r="L114" s="1">
        <v>0.27620793863517201</v>
      </c>
      <c r="N114" s="1">
        <v>7.08</v>
      </c>
    </row>
    <row r="115" spans="1:14" x14ac:dyDescent="0.3">
      <c r="A115" s="1" t="s">
        <v>4</v>
      </c>
      <c r="B115" s="1" t="s">
        <v>147</v>
      </c>
      <c r="C115">
        <f t="shared" si="1"/>
        <v>0.68499999999999994</v>
      </c>
      <c r="D115" s="1">
        <v>0.36035552922054398</v>
      </c>
      <c r="E115" s="1">
        <v>0.301840396521038</v>
      </c>
      <c r="F115" s="1">
        <v>0.22488508002950899</v>
      </c>
      <c r="G115" s="1">
        <v>0.41679469520197399</v>
      </c>
      <c r="H115" s="1">
        <v>0.30385423679616103</v>
      </c>
      <c r="I115" s="1">
        <v>0.24493156049134501</v>
      </c>
      <c r="J115" s="1">
        <v>0.37907043439629401</v>
      </c>
      <c r="K115" s="1">
        <v>0.30093752583712002</v>
      </c>
      <c r="L115" s="1">
        <v>0.25012133542451198</v>
      </c>
      <c r="N115" s="1">
        <v>6.85</v>
      </c>
    </row>
    <row r="116" spans="1:14" x14ac:dyDescent="0.3">
      <c r="A116" s="1" t="s">
        <v>4</v>
      </c>
      <c r="B116" s="1" t="s">
        <v>148</v>
      </c>
      <c r="C116">
        <f t="shared" si="1"/>
        <v>0.7</v>
      </c>
      <c r="D116" s="1">
        <v>0.36857337700227799</v>
      </c>
      <c r="E116" s="1">
        <v>0.26756365217936501</v>
      </c>
      <c r="F116" s="1">
        <v>0.20906171521127301</v>
      </c>
      <c r="G116" s="1">
        <v>0.33693736446424699</v>
      </c>
      <c r="H116" s="1">
        <v>0.262968775995089</v>
      </c>
      <c r="I116" s="1">
        <v>0.21050804997334399</v>
      </c>
      <c r="J116" s="1">
        <v>0.34699252982873602</v>
      </c>
      <c r="K116" s="1">
        <v>0.27293297623616303</v>
      </c>
      <c r="L116" s="1">
        <v>0.21889028631115501</v>
      </c>
      <c r="N116" s="1">
        <v>7</v>
      </c>
    </row>
    <row r="117" spans="1:14" x14ac:dyDescent="0.3">
      <c r="A117" s="1" t="s">
        <v>4</v>
      </c>
      <c r="B117" s="1" t="s">
        <v>149</v>
      </c>
      <c r="C117">
        <f t="shared" si="1"/>
        <v>0.47699999999999998</v>
      </c>
      <c r="D117" s="1">
        <v>0.145220977444904</v>
      </c>
      <c r="E117" s="1">
        <v>0.12999794855174801</v>
      </c>
      <c r="F117" s="1">
        <v>9.1639876523601296E-2</v>
      </c>
      <c r="G117" s="1">
        <v>8.3767805782912499E-2</v>
      </c>
      <c r="H117" s="1">
        <v>6.7602512734255396E-2</v>
      </c>
      <c r="I117" s="1">
        <v>3.1899565032336402E-2</v>
      </c>
      <c r="J117" s="1">
        <v>0.12587210434398299</v>
      </c>
      <c r="K117" s="1">
        <v>8.3968108556782398E-2</v>
      </c>
      <c r="L117" s="1">
        <v>2.26172936323146E-2</v>
      </c>
      <c r="N117" s="1">
        <v>4.7699999999999996</v>
      </c>
    </row>
    <row r="118" spans="1:14" x14ac:dyDescent="0.3">
      <c r="A118" s="1" t="s">
        <v>4</v>
      </c>
      <c r="B118" s="1" t="s">
        <v>150</v>
      </c>
      <c r="C118">
        <f t="shared" si="1"/>
        <v>0.56200000000000006</v>
      </c>
      <c r="D118" s="1">
        <v>0.33759454061657002</v>
      </c>
      <c r="E118" s="1">
        <v>0.30794026609831898</v>
      </c>
      <c r="F118" s="1">
        <v>0.19372232905467701</v>
      </c>
      <c r="G118" s="1">
        <v>0.284568242819628</v>
      </c>
      <c r="H118" s="1">
        <v>0.28883327278774301</v>
      </c>
      <c r="I118" s="1">
        <v>0.22773615167389499</v>
      </c>
      <c r="J118" s="1">
        <v>0.384193617989734</v>
      </c>
      <c r="K118" s="1">
        <v>0.32149205094695499</v>
      </c>
      <c r="L118" s="1">
        <v>0.22731100609414301</v>
      </c>
      <c r="N118" s="1">
        <v>5.62</v>
      </c>
    </row>
    <row r="119" spans="1:14" x14ac:dyDescent="0.3">
      <c r="A119" s="1" t="s">
        <v>4</v>
      </c>
      <c r="B119" s="1" t="s">
        <v>151</v>
      </c>
      <c r="C119">
        <f t="shared" si="1"/>
        <v>0.58699999999999997</v>
      </c>
      <c r="D119" s="1">
        <v>0.27119774298029298</v>
      </c>
      <c r="E119" s="1">
        <v>0.134170769740248</v>
      </c>
      <c r="F119" s="1">
        <v>0.18346869723787901</v>
      </c>
      <c r="G119" s="1">
        <v>0.281389998940619</v>
      </c>
      <c r="H119" s="1">
        <v>0.25369173559964098</v>
      </c>
      <c r="I119" s="1">
        <v>0.24067713429722701</v>
      </c>
      <c r="J119" s="1">
        <v>0.31058306180918899</v>
      </c>
      <c r="K119" s="1">
        <v>0.267663259700964</v>
      </c>
      <c r="L119" s="1">
        <v>0.18479643190578901</v>
      </c>
      <c r="N119" s="1">
        <v>5.87</v>
      </c>
    </row>
    <row r="120" spans="1:14" x14ac:dyDescent="0.3">
      <c r="A120" s="1" t="s">
        <v>152</v>
      </c>
      <c r="B120" s="1" t="s">
        <v>153</v>
      </c>
      <c r="C120">
        <f t="shared" si="1"/>
        <v>0.80800000000000005</v>
      </c>
      <c r="D120" s="1">
        <v>0.62980430013713296</v>
      </c>
      <c r="E120" s="1">
        <v>0.551894922991788</v>
      </c>
      <c r="F120" s="1">
        <v>0.51587551041658097</v>
      </c>
      <c r="G120" s="1">
        <v>0.70848390175119502</v>
      </c>
      <c r="H120" s="1">
        <v>0.61333060042051801</v>
      </c>
      <c r="I120" s="1">
        <v>0.53610684451725898</v>
      </c>
      <c r="J120" s="1">
        <v>0.68177093543219103</v>
      </c>
      <c r="K120" s="1">
        <v>0.63470207990524197</v>
      </c>
      <c r="L120" s="1">
        <v>0.53754096499193804</v>
      </c>
      <c r="N120" s="1">
        <v>8.08</v>
      </c>
    </row>
    <row r="121" spans="1:14" x14ac:dyDescent="0.3">
      <c r="A121" s="1" t="s">
        <v>152</v>
      </c>
      <c r="B121" s="1" t="s">
        <v>154</v>
      </c>
      <c r="C121">
        <f t="shared" si="1"/>
        <v>0.7</v>
      </c>
      <c r="D121" s="1">
        <v>0.32751281289564499</v>
      </c>
      <c r="E121" s="1">
        <v>0.24973478625737799</v>
      </c>
      <c r="F121" s="1">
        <v>0.21556297720806</v>
      </c>
      <c r="G121" s="1">
        <v>0.31041100476718603</v>
      </c>
      <c r="H121" s="1">
        <v>0.328666580379392</v>
      </c>
      <c r="I121" s="1">
        <v>0.25951401943029301</v>
      </c>
      <c r="J121" s="1">
        <v>0.399923339077221</v>
      </c>
      <c r="K121" s="1">
        <v>0.37263640728909703</v>
      </c>
      <c r="L121" s="1">
        <v>0.36387351413104402</v>
      </c>
      <c r="N121" s="1">
        <v>7</v>
      </c>
    </row>
    <row r="122" spans="1:14" x14ac:dyDescent="0.3">
      <c r="A122" s="1" t="s">
        <v>152</v>
      </c>
      <c r="B122" s="1" t="s">
        <v>155</v>
      </c>
      <c r="C122">
        <f t="shared" si="1"/>
        <v>0.68499999999999994</v>
      </c>
      <c r="D122" s="1">
        <v>0.11028091824351501</v>
      </c>
      <c r="E122" s="1">
        <v>0.117063864529909</v>
      </c>
      <c r="F122" s="1">
        <v>7.5678099879648006E-2</v>
      </c>
      <c r="G122" s="1">
        <v>1.33447752808902E-2</v>
      </c>
      <c r="H122" s="1">
        <v>6.2525288804451601E-2</v>
      </c>
      <c r="I122" s="1">
        <v>1.20821002009364E-2</v>
      </c>
      <c r="J122" s="1">
        <v>0.114975264953829</v>
      </c>
      <c r="K122" s="1">
        <v>8.1116590955954998E-2</v>
      </c>
      <c r="L122" s="1">
        <v>6.7535610693870499E-2</v>
      </c>
      <c r="N122" s="1">
        <v>6.85</v>
      </c>
    </row>
    <row r="123" spans="1:14" x14ac:dyDescent="0.3">
      <c r="A123" s="1" t="s">
        <v>152</v>
      </c>
      <c r="B123" s="1" t="s">
        <v>156</v>
      </c>
      <c r="C123">
        <f t="shared" si="1"/>
        <v>0.74199999999999999</v>
      </c>
      <c r="D123" s="1">
        <v>0.32658253387362002</v>
      </c>
      <c r="E123" s="1">
        <v>0.215018567917375</v>
      </c>
      <c r="F123" s="1">
        <v>0.21991817265303601</v>
      </c>
      <c r="G123" s="1">
        <v>0.28727987022530299</v>
      </c>
      <c r="H123" s="1">
        <v>0.23143765741000999</v>
      </c>
      <c r="I123" s="1">
        <v>0.18090820225791601</v>
      </c>
      <c r="J123" s="1">
        <v>0.31143306609112797</v>
      </c>
      <c r="K123" s="1">
        <v>0.282337972342243</v>
      </c>
      <c r="L123" s="1">
        <v>0.26637967879709201</v>
      </c>
      <c r="N123" s="1">
        <v>7.42</v>
      </c>
    </row>
    <row r="124" spans="1:14" x14ac:dyDescent="0.3">
      <c r="A124" s="1" t="s">
        <v>152</v>
      </c>
      <c r="B124" s="1" t="s">
        <v>157</v>
      </c>
      <c r="C124">
        <f t="shared" si="1"/>
        <v>0.65800000000000003</v>
      </c>
      <c r="D124" s="1">
        <v>0.33818049915779702</v>
      </c>
      <c r="E124" s="1">
        <v>0.28421353333656102</v>
      </c>
      <c r="F124" s="1">
        <v>0.24893333336596199</v>
      </c>
      <c r="G124" s="1">
        <v>0.31392608411284001</v>
      </c>
      <c r="H124" s="1">
        <v>0.23613670723499899</v>
      </c>
      <c r="I124" s="1">
        <v>0.233632397422052</v>
      </c>
      <c r="J124" s="1">
        <v>0.26873636565296499</v>
      </c>
      <c r="K124" s="1">
        <v>0.23654333615034001</v>
      </c>
      <c r="L124" s="1">
        <v>0.19687356242046899</v>
      </c>
      <c r="N124" s="1">
        <v>6.58</v>
      </c>
    </row>
    <row r="125" spans="1:14" x14ac:dyDescent="0.3">
      <c r="A125" s="1" t="s">
        <v>158</v>
      </c>
      <c r="B125" s="1" t="s">
        <v>26</v>
      </c>
      <c r="C125">
        <f t="shared" si="1"/>
        <v>0.64200000000000002</v>
      </c>
      <c r="D125" s="1">
        <v>0.50026155286830798</v>
      </c>
      <c r="E125" s="1">
        <v>0.40570955273691101</v>
      </c>
      <c r="F125" s="1">
        <v>0.31766718146850798</v>
      </c>
      <c r="G125" s="1">
        <v>0.47073165289296998</v>
      </c>
      <c r="H125" s="1">
        <v>0.38176756071083001</v>
      </c>
      <c r="I125" s="1">
        <v>0.315220508840928</v>
      </c>
      <c r="J125" s="1">
        <v>0.446195203869586</v>
      </c>
      <c r="K125" s="1">
        <v>0.36439551422801503</v>
      </c>
      <c r="L125" s="1">
        <v>0.30379185738528902</v>
      </c>
      <c r="N125" s="1">
        <v>6.42</v>
      </c>
    </row>
    <row r="126" spans="1:14" x14ac:dyDescent="0.3">
      <c r="A126" s="1" t="s">
        <v>152</v>
      </c>
      <c r="B126" s="1" t="s">
        <v>159</v>
      </c>
      <c r="C126">
        <f t="shared" si="1"/>
        <v>0.82100000000000006</v>
      </c>
      <c r="D126" s="1">
        <v>0.15845467056146201</v>
      </c>
      <c r="E126" s="1">
        <v>6.8746126200119495E-2</v>
      </c>
      <c r="F126" s="1">
        <v>1.9121627524463801E-2</v>
      </c>
      <c r="G126" s="1">
        <v>0.146289566004702</v>
      </c>
      <c r="H126" s="1">
        <v>0.110223699830249</v>
      </c>
      <c r="I126" s="1">
        <v>3.2393974640550799E-2</v>
      </c>
      <c r="J126" s="1">
        <v>0.160306491337533</v>
      </c>
      <c r="K126" s="1">
        <v>3.0414937895738001E-2</v>
      </c>
      <c r="L126" s="1">
        <v>1.52992183216723E-2</v>
      </c>
      <c r="N126" s="1">
        <v>8.2100000000000009</v>
      </c>
    </row>
    <row r="127" spans="1:14" x14ac:dyDescent="0.3">
      <c r="A127" s="1" t="s">
        <v>152</v>
      </c>
      <c r="B127" s="1" t="s">
        <v>160</v>
      </c>
      <c r="C127">
        <f t="shared" si="1"/>
        <v>0.76900000000000002</v>
      </c>
      <c r="D127" s="1">
        <v>0.35759823416459802</v>
      </c>
      <c r="E127" s="1">
        <v>0.232196804470026</v>
      </c>
      <c r="F127" s="1">
        <v>0.223517222546497</v>
      </c>
      <c r="G127" s="1">
        <v>0.34093031777772298</v>
      </c>
      <c r="H127" s="1">
        <v>0.29695161413959498</v>
      </c>
      <c r="I127" s="1">
        <v>0.22257965544646899</v>
      </c>
      <c r="J127" s="1">
        <v>0.404800003388263</v>
      </c>
      <c r="K127" s="1">
        <v>0.29462241500252101</v>
      </c>
      <c r="L127" s="1">
        <v>0.24821101298881301</v>
      </c>
      <c r="N127" s="1">
        <v>7.69</v>
      </c>
    </row>
    <row r="128" spans="1:14" x14ac:dyDescent="0.3">
      <c r="A128" s="1" t="s">
        <v>152</v>
      </c>
      <c r="B128" s="1" t="s">
        <v>161</v>
      </c>
      <c r="C128">
        <f t="shared" si="1"/>
        <v>0.72300000000000009</v>
      </c>
      <c r="D128" s="1">
        <v>0.59433154537251898</v>
      </c>
      <c r="E128" s="1">
        <v>0.42395505190313298</v>
      </c>
      <c r="F128" s="1">
        <v>0.34426022961621899</v>
      </c>
      <c r="G128" s="1">
        <v>0.52938037448459896</v>
      </c>
      <c r="H128" s="1">
        <v>0.40395652625574302</v>
      </c>
      <c r="I128" s="1">
        <v>0.34038479979936098</v>
      </c>
      <c r="J128" s="1">
        <v>0.480888445308292</v>
      </c>
      <c r="K128" s="1">
        <v>0.345067694285216</v>
      </c>
      <c r="L128" s="1">
        <v>0.304080036646248</v>
      </c>
      <c r="N128" s="1">
        <v>7.23</v>
      </c>
    </row>
    <row r="129" spans="1:14" x14ac:dyDescent="0.3">
      <c r="A129" s="1" t="s">
        <v>152</v>
      </c>
      <c r="B129" s="1" t="s">
        <v>162</v>
      </c>
      <c r="C129">
        <f t="shared" si="1"/>
        <v>0.67100000000000004</v>
      </c>
      <c r="D129" s="1">
        <v>0.458683093490455</v>
      </c>
      <c r="E129" s="1">
        <v>0.35991064894008801</v>
      </c>
      <c r="F129" s="1">
        <v>0.28442440145930897</v>
      </c>
      <c r="G129" s="1">
        <v>0.50019505254479402</v>
      </c>
      <c r="H129" s="1">
        <v>0.38744118328517202</v>
      </c>
      <c r="I129" s="1">
        <v>0.32708822624071798</v>
      </c>
      <c r="J129" s="1">
        <v>0.48821798866826999</v>
      </c>
      <c r="K129" s="1">
        <v>0.33396303725811</v>
      </c>
      <c r="L129" s="1">
        <v>0.28965282178396901</v>
      </c>
      <c r="N129" s="1">
        <v>6.71</v>
      </c>
    </row>
    <row r="130" spans="1:14" x14ac:dyDescent="0.3">
      <c r="A130" s="1" t="s">
        <v>152</v>
      </c>
      <c r="B130" s="1" t="s">
        <v>163</v>
      </c>
      <c r="C130">
        <f t="shared" si="1"/>
        <v>0.55800000000000005</v>
      </c>
      <c r="D130" s="1">
        <v>0.39619389265494498</v>
      </c>
      <c r="E130" s="1">
        <v>0.25082241397946697</v>
      </c>
      <c r="F130" s="1">
        <v>0.212201606042136</v>
      </c>
      <c r="G130" s="1">
        <v>0.42589658184883</v>
      </c>
      <c r="H130" s="1">
        <v>0.330133853079768</v>
      </c>
      <c r="I130" s="1">
        <v>0.24583842491350499</v>
      </c>
      <c r="J130" s="1">
        <v>0.39706622971852201</v>
      </c>
      <c r="K130" s="1">
        <v>0.29738571727024599</v>
      </c>
      <c r="L130" s="1">
        <v>0.26187404678315102</v>
      </c>
      <c r="N130" s="1">
        <v>5.58</v>
      </c>
    </row>
    <row r="131" spans="1:14" x14ac:dyDescent="0.3">
      <c r="A131" s="1" t="s">
        <v>152</v>
      </c>
      <c r="B131" s="1" t="s">
        <v>164</v>
      </c>
      <c r="C131">
        <f t="shared" si="1"/>
        <v>0.748</v>
      </c>
      <c r="D131" s="1">
        <v>0.56360487995562703</v>
      </c>
      <c r="E131" s="1">
        <v>0.40702771285039702</v>
      </c>
      <c r="F131" s="1">
        <v>0.38039264835213898</v>
      </c>
      <c r="G131" s="1">
        <v>0.62593493736136596</v>
      </c>
      <c r="H131" s="1">
        <v>0.54192949230356302</v>
      </c>
      <c r="I131" s="1">
        <v>0.50761277383717895</v>
      </c>
      <c r="J131" s="1">
        <v>0.67079750296915097</v>
      </c>
      <c r="K131" s="1">
        <v>0.61070848541525402</v>
      </c>
      <c r="L131" s="1">
        <v>0.54483750541727305</v>
      </c>
      <c r="N131" s="1">
        <v>7.48</v>
      </c>
    </row>
    <row r="132" spans="1:14" x14ac:dyDescent="0.3">
      <c r="A132" s="1" t="s">
        <v>165</v>
      </c>
      <c r="B132" s="1" t="s">
        <v>75</v>
      </c>
      <c r="C132">
        <f t="shared" si="1"/>
        <v>0.84499999999999997</v>
      </c>
      <c r="D132" s="1">
        <v>0.54640247167635303</v>
      </c>
      <c r="E132" s="1">
        <v>0.44305722733890701</v>
      </c>
      <c r="F132" s="1">
        <v>0.39135955222488</v>
      </c>
      <c r="G132" s="1">
        <v>0.42877331516133399</v>
      </c>
      <c r="H132" s="1">
        <v>0.38955476768067598</v>
      </c>
      <c r="I132" s="1">
        <v>0.35663987664583602</v>
      </c>
      <c r="J132" s="1">
        <v>0.501012576766519</v>
      </c>
      <c r="K132" s="1">
        <v>0.38118853121416002</v>
      </c>
      <c r="L132" s="1">
        <v>0.35291736982754601</v>
      </c>
      <c r="N132" s="1">
        <v>8.4499999999999993</v>
      </c>
    </row>
    <row r="133" spans="1:14" x14ac:dyDescent="0.3">
      <c r="A133" s="1" t="s">
        <v>165</v>
      </c>
      <c r="B133" s="1" t="s">
        <v>166</v>
      </c>
      <c r="C133">
        <f t="shared" si="1"/>
        <v>0.80600000000000005</v>
      </c>
      <c r="D133" s="1">
        <v>0.27621138097079001</v>
      </c>
      <c r="E133" s="1">
        <v>0.13610113632238999</v>
      </c>
      <c r="F133" s="1">
        <v>0.127523064160246</v>
      </c>
      <c r="G133" s="1">
        <v>0.12599083023990601</v>
      </c>
      <c r="H133" s="1">
        <v>5.7121409963938698E-2</v>
      </c>
      <c r="I133" s="1">
        <v>0.12543982454303099</v>
      </c>
      <c r="J133" s="1">
        <v>0.26234548068949498</v>
      </c>
      <c r="K133" s="1">
        <v>0.152253482250923</v>
      </c>
      <c r="L133" s="1">
        <v>0.17920340294613099</v>
      </c>
      <c r="N133" s="1">
        <v>8.06</v>
      </c>
    </row>
    <row r="134" spans="1:14" x14ac:dyDescent="0.3">
      <c r="A134" s="1" t="s">
        <v>165</v>
      </c>
      <c r="B134" s="1" t="s">
        <v>167</v>
      </c>
      <c r="C134">
        <f t="shared" si="1"/>
        <v>0.80800000000000005</v>
      </c>
      <c r="D134" s="1">
        <v>0.330400169967069</v>
      </c>
      <c r="E134" s="1">
        <v>0.17975679681898099</v>
      </c>
      <c r="F134" s="1">
        <v>0.20918259987972401</v>
      </c>
      <c r="G134" s="1">
        <v>0.111207691566933</v>
      </c>
      <c r="H134" s="1">
        <v>0.12704788527615701</v>
      </c>
      <c r="I134" s="1">
        <v>0.107049087483857</v>
      </c>
      <c r="J134" s="1">
        <v>6.0610098789368301E-2</v>
      </c>
      <c r="K134" s="1">
        <v>8.4070874161283005E-2</v>
      </c>
      <c r="L134" s="1">
        <v>6.2257251625476101E-2</v>
      </c>
      <c r="N134" s="1">
        <v>8.08</v>
      </c>
    </row>
    <row r="135" spans="1:14" x14ac:dyDescent="0.3">
      <c r="A135" s="1" t="s">
        <v>165</v>
      </c>
      <c r="B135" s="1" t="s">
        <v>168</v>
      </c>
      <c r="C135">
        <f t="shared" ref="C135:C198" si="2">N135/10</f>
        <v>0.80199999999999994</v>
      </c>
      <c r="D135" s="1">
        <v>0.64638216581140295</v>
      </c>
      <c r="E135" s="1">
        <v>0.50312917716548999</v>
      </c>
      <c r="F135" s="1">
        <v>0.45321274592284599</v>
      </c>
      <c r="G135" s="1">
        <v>0.63851749597362595</v>
      </c>
      <c r="H135" s="1">
        <v>0.60111821153645895</v>
      </c>
      <c r="I135" s="1">
        <v>0.56446307224879699</v>
      </c>
      <c r="J135" s="1">
        <v>0.70122579790971196</v>
      </c>
      <c r="K135" s="1">
        <v>0.61707560864219801</v>
      </c>
      <c r="L135" s="1">
        <v>0.595486888008534</v>
      </c>
      <c r="N135" s="1">
        <v>8.02</v>
      </c>
    </row>
    <row r="136" spans="1:14" x14ac:dyDescent="0.3">
      <c r="A136" s="1" t="s">
        <v>165</v>
      </c>
      <c r="B136" s="1" t="s">
        <v>169</v>
      </c>
      <c r="C136">
        <f t="shared" si="2"/>
        <v>0.81099999999999994</v>
      </c>
      <c r="D136" s="1">
        <v>0.292439525092414</v>
      </c>
      <c r="E136" s="1">
        <v>0.21837323622655899</v>
      </c>
      <c r="F136" s="1">
        <v>0.21731721626915901</v>
      </c>
      <c r="G136" s="1">
        <v>0.282254937740823</v>
      </c>
      <c r="H136" s="1">
        <v>0.21968584072463199</v>
      </c>
      <c r="I136" s="1">
        <v>0.238735739759211</v>
      </c>
      <c r="J136" s="1">
        <v>0.35851878484052202</v>
      </c>
      <c r="K136" s="1">
        <v>0.25143165773320603</v>
      </c>
      <c r="L136" s="1">
        <v>0.24933473274187801</v>
      </c>
      <c r="N136" s="1">
        <v>8.11</v>
      </c>
    </row>
    <row r="137" spans="1:14" x14ac:dyDescent="0.3">
      <c r="A137" s="1" t="s">
        <v>165</v>
      </c>
      <c r="B137" s="1" t="s">
        <v>82</v>
      </c>
      <c r="C137">
        <f t="shared" si="2"/>
        <v>0.79200000000000004</v>
      </c>
      <c r="D137" s="1">
        <v>0.114228917908501</v>
      </c>
      <c r="E137" s="1">
        <v>2.5047936299204501E-2</v>
      </c>
      <c r="F137" s="1">
        <v>-2.28020466311574E-2</v>
      </c>
      <c r="G137" s="1">
        <v>-5.9501883971747799E-2</v>
      </c>
      <c r="H137" s="1">
        <v>-2.2471049639259801E-2</v>
      </c>
      <c r="I137" s="1">
        <v>-9.5514930864384201E-3</v>
      </c>
      <c r="J137" s="1">
        <v>-2.9380642278990801E-2</v>
      </c>
      <c r="K137" s="1">
        <v>-4.1384569100022701E-2</v>
      </c>
      <c r="L137" s="1">
        <v>-9.5531226670469899E-2</v>
      </c>
      <c r="N137" s="1">
        <v>7.92</v>
      </c>
    </row>
    <row r="138" spans="1:14" x14ac:dyDescent="0.3">
      <c r="A138" s="1" t="s">
        <v>165</v>
      </c>
      <c r="B138" s="1" t="s">
        <v>170</v>
      </c>
      <c r="C138">
        <f t="shared" si="2"/>
        <v>0.79400000000000004</v>
      </c>
      <c r="D138" s="1">
        <v>0.42034445581672197</v>
      </c>
      <c r="E138" s="1">
        <v>0.278534743103938</v>
      </c>
      <c r="F138" s="1">
        <v>0.21633455565913001</v>
      </c>
      <c r="G138" s="1">
        <v>0.23795086645746</v>
      </c>
      <c r="H138" s="1">
        <v>0.208019122117961</v>
      </c>
      <c r="I138" s="1">
        <v>0.170356058699214</v>
      </c>
      <c r="J138" s="1">
        <v>0.412075082158325</v>
      </c>
      <c r="K138" s="1">
        <v>0.33520600120789201</v>
      </c>
      <c r="L138" s="1">
        <v>0.32200028792418001</v>
      </c>
      <c r="N138" s="1">
        <v>7.94</v>
      </c>
    </row>
    <row r="139" spans="1:14" x14ac:dyDescent="0.3">
      <c r="A139" s="1" t="s">
        <v>171</v>
      </c>
      <c r="B139" s="1" t="s">
        <v>172</v>
      </c>
      <c r="C139">
        <f t="shared" si="2"/>
        <v>0.58499999999999996</v>
      </c>
      <c r="D139" s="1">
        <v>0.500538425022095</v>
      </c>
      <c r="E139" s="1">
        <v>0.40784080793913102</v>
      </c>
      <c r="F139" s="1">
        <v>0.37550844187926702</v>
      </c>
      <c r="G139" s="1">
        <v>0.50008408681420402</v>
      </c>
      <c r="H139" s="1">
        <v>0.39229436260531098</v>
      </c>
      <c r="I139" s="1">
        <v>0.336208730341304</v>
      </c>
      <c r="J139" s="1">
        <v>0.46833135040471702</v>
      </c>
      <c r="K139" s="1">
        <v>0.28934196386730898</v>
      </c>
      <c r="L139" s="1">
        <v>0.24785017214017099</v>
      </c>
      <c r="N139" s="1">
        <v>5.85</v>
      </c>
    </row>
    <row r="140" spans="1:14" x14ac:dyDescent="0.3">
      <c r="A140" s="1" t="s">
        <v>171</v>
      </c>
      <c r="B140" s="1" t="s">
        <v>173</v>
      </c>
      <c r="C140">
        <f t="shared" si="2"/>
        <v>0.38500000000000001</v>
      </c>
      <c r="D140" s="1">
        <v>0.449749106677511</v>
      </c>
      <c r="E140" s="1">
        <v>0.324167145298976</v>
      </c>
      <c r="F140" s="1">
        <v>0.31399877023209199</v>
      </c>
      <c r="G140" s="1">
        <v>0.21296361227428601</v>
      </c>
      <c r="H140" s="1">
        <v>0.26527342646750801</v>
      </c>
      <c r="I140" s="1">
        <v>0.240176648937967</v>
      </c>
      <c r="J140" s="1">
        <v>0.235764428654712</v>
      </c>
      <c r="K140" s="1">
        <v>0.22161719347036299</v>
      </c>
      <c r="L140" s="1">
        <v>9.7853887938566503E-2</v>
      </c>
      <c r="N140" s="1">
        <v>3.85</v>
      </c>
    </row>
    <row r="141" spans="1:14" x14ac:dyDescent="0.3">
      <c r="A141" s="1" t="s">
        <v>171</v>
      </c>
      <c r="B141" s="1" t="s">
        <v>164</v>
      </c>
      <c r="C141">
        <f t="shared" si="2"/>
        <v>0.28100000000000003</v>
      </c>
      <c r="D141" s="1">
        <v>0.49318072737665802</v>
      </c>
      <c r="E141" s="1">
        <v>0.29711510115875001</v>
      </c>
      <c r="F141" s="1">
        <v>0.34444927793896901</v>
      </c>
      <c r="G141" s="1">
        <v>0.37409959705409501</v>
      </c>
      <c r="H141" s="1">
        <v>0.27230684413510597</v>
      </c>
      <c r="I141" s="1">
        <v>0.26708320968820698</v>
      </c>
      <c r="J141" s="1">
        <v>0.349795466272522</v>
      </c>
      <c r="K141" s="1">
        <v>0.289984570499071</v>
      </c>
      <c r="L141" s="1">
        <v>0.15763975738494601</v>
      </c>
      <c r="N141" s="1">
        <v>2.81</v>
      </c>
    </row>
    <row r="142" spans="1:14" x14ac:dyDescent="0.3">
      <c r="A142" s="1" t="s">
        <v>171</v>
      </c>
      <c r="B142" s="1" t="s">
        <v>72</v>
      </c>
      <c r="C142">
        <f t="shared" si="2"/>
        <v>0.66500000000000004</v>
      </c>
      <c r="D142" s="1">
        <v>0.76341065301417299</v>
      </c>
      <c r="E142" s="1">
        <v>0.63643235859388603</v>
      </c>
      <c r="F142" s="1">
        <v>0.54756256065045295</v>
      </c>
      <c r="G142" s="1">
        <v>0.73350381849698898</v>
      </c>
      <c r="H142" s="1">
        <v>0.66728166686485402</v>
      </c>
      <c r="I142" s="1">
        <v>0.55256420348945601</v>
      </c>
      <c r="J142" s="1">
        <v>0.78499615484418095</v>
      </c>
      <c r="K142" s="1">
        <v>0.633391094335363</v>
      </c>
      <c r="L142" s="1">
        <v>0.55601459882942705</v>
      </c>
      <c r="N142" s="1">
        <v>6.65</v>
      </c>
    </row>
    <row r="143" spans="1:14" x14ac:dyDescent="0.3">
      <c r="A143" s="1" t="s">
        <v>171</v>
      </c>
      <c r="B143" s="1" t="s">
        <v>174</v>
      </c>
      <c r="C143">
        <f t="shared" si="2"/>
        <v>0.25</v>
      </c>
      <c r="D143" s="1">
        <v>0.115688557260823</v>
      </c>
      <c r="E143" s="1">
        <v>0.14101882020843501</v>
      </c>
      <c r="F143" s="1">
        <v>0.20449566478014899</v>
      </c>
      <c r="G143" s="1">
        <v>-4.5046187048439802E-2</v>
      </c>
      <c r="H143" s="1">
        <v>-7.0491040725504496E-3</v>
      </c>
      <c r="I143" s="1">
        <v>3.9814052534752301E-2</v>
      </c>
      <c r="J143" s="1">
        <v>-0.101599256593761</v>
      </c>
      <c r="K143" s="1">
        <v>-5.7729626416042401E-2</v>
      </c>
      <c r="L143" s="1">
        <v>-2.82796035203947E-2</v>
      </c>
      <c r="N143" s="1">
        <v>2.5</v>
      </c>
    </row>
    <row r="144" spans="1:14" x14ac:dyDescent="0.3">
      <c r="A144" s="1" t="s">
        <v>171</v>
      </c>
      <c r="B144" s="1" t="s">
        <v>175</v>
      </c>
      <c r="C144">
        <f t="shared" si="2"/>
        <v>0.17699999999999999</v>
      </c>
      <c r="D144" s="1">
        <v>0.383264162541197</v>
      </c>
      <c r="E144" s="1">
        <v>0.32809611528718702</v>
      </c>
      <c r="F144" s="1">
        <v>0.27492166866753598</v>
      </c>
      <c r="G144" s="1">
        <v>0.31076006086260699</v>
      </c>
      <c r="H144" s="1">
        <v>0.21713041899593</v>
      </c>
      <c r="I144" s="1">
        <v>0.19681101773662599</v>
      </c>
      <c r="J144" s="1">
        <v>0.27780580673301702</v>
      </c>
      <c r="K144" s="1">
        <v>0.188444904389552</v>
      </c>
      <c r="L144" s="1">
        <v>0.17552523852823801</v>
      </c>
      <c r="N144" s="1">
        <v>1.77</v>
      </c>
    </row>
    <row r="145" spans="1:14" x14ac:dyDescent="0.3">
      <c r="A145" s="1" t="s">
        <v>171</v>
      </c>
      <c r="B145" s="1" t="s">
        <v>176</v>
      </c>
      <c r="C145">
        <f t="shared" si="2"/>
        <v>0.60399999999999998</v>
      </c>
      <c r="D145" s="1">
        <v>0.15475815649036101</v>
      </c>
      <c r="E145" s="1">
        <v>9.6682264006388394E-2</v>
      </c>
      <c r="F145" s="1">
        <v>0.151510251918519</v>
      </c>
      <c r="G145" s="1">
        <v>0.30011416671645802</v>
      </c>
      <c r="H145" s="1">
        <v>0.19044276354603101</v>
      </c>
      <c r="I145" s="1">
        <v>0.19923638738167601</v>
      </c>
      <c r="J145" s="1">
        <v>0.36394379460181098</v>
      </c>
      <c r="K145" s="1">
        <v>0.17576940026725699</v>
      </c>
      <c r="L145" s="1">
        <v>0.16769205050724101</v>
      </c>
      <c r="N145" s="1">
        <v>6.04</v>
      </c>
    </row>
    <row r="146" spans="1:14" x14ac:dyDescent="0.3">
      <c r="A146" s="1" t="s">
        <v>177</v>
      </c>
      <c r="B146" s="1" t="s">
        <v>178</v>
      </c>
      <c r="C146">
        <f t="shared" si="2"/>
        <v>0.65800000000000003</v>
      </c>
      <c r="D146" s="1">
        <v>7.3886378194976704E-2</v>
      </c>
      <c r="E146" s="1">
        <v>2.1223278950320501E-2</v>
      </c>
      <c r="F146" s="1">
        <v>2.7064809212189699E-2</v>
      </c>
      <c r="G146" s="1">
        <v>-1.95108418767363E-3</v>
      </c>
      <c r="H146" s="1">
        <v>3.7298444648552601E-2</v>
      </c>
      <c r="I146" s="1">
        <v>4.8814205323119402E-3</v>
      </c>
      <c r="J146" s="1">
        <v>-4.7013867667841797E-2</v>
      </c>
      <c r="K146" s="1">
        <v>2.0299146124214101E-2</v>
      </c>
      <c r="L146" s="1">
        <v>9.6090430232693997E-3</v>
      </c>
      <c r="N146" s="1">
        <v>6.58</v>
      </c>
    </row>
    <row r="147" spans="1:14" x14ac:dyDescent="0.3">
      <c r="A147" s="1" t="s">
        <v>177</v>
      </c>
      <c r="B147" s="1" t="s">
        <v>179</v>
      </c>
      <c r="C147">
        <f t="shared" si="2"/>
        <v>0.68499999999999994</v>
      </c>
      <c r="D147" s="1">
        <v>0.102082636301308</v>
      </c>
      <c r="E147" s="1">
        <v>4.4495965485183302E-2</v>
      </c>
      <c r="F147" s="1">
        <v>7.0023215298066099E-2</v>
      </c>
      <c r="G147" s="1">
        <v>9.0840966157958405E-2</v>
      </c>
      <c r="H147" s="1">
        <v>3.8287108678162901E-2</v>
      </c>
      <c r="I147" s="1">
        <v>-1.08013478101892E-2</v>
      </c>
      <c r="J147" s="1">
        <v>8.7764753640640306E-2</v>
      </c>
      <c r="K147" s="1">
        <v>-3.5848130936050701E-2</v>
      </c>
      <c r="L147" s="1">
        <v>-7.1052858684995904E-2</v>
      </c>
      <c r="N147" s="1">
        <v>6.85</v>
      </c>
    </row>
    <row r="148" spans="1:14" x14ac:dyDescent="0.3">
      <c r="A148" s="1" t="s">
        <v>177</v>
      </c>
      <c r="B148" s="1" t="s">
        <v>180</v>
      </c>
      <c r="C148">
        <f t="shared" si="2"/>
        <v>0.24</v>
      </c>
      <c r="D148" s="1">
        <v>-3.5653513854817298E-2</v>
      </c>
      <c r="E148" s="1">
        <v>1.6395273571654E-2</v>
      </c>
      <c r="F148" s="1">
        <v>1.38662620526033E-3</v>
      </c>
      <c r="G148" s="1">
        <v>-0.16026476239845799</v>
      </c>
      <c r="H148" s="1">
        <v>-5.1306795718791001E-2</v>
      </c>
      <c r="I148" s="1">
        <v>-5.9315406105228501E-2</v>
      </c>
      <c r="J148" s="1">
        <v>-7.0137906827763205E-2</v>
      </c>
      <c r="K148" s="1">
        <v>-0.113748757044524</v>
      </c>
      <c r="L148" s="1">
        <v>-5.2962885746730901E-2</v>
      </c>
      <c r="N148" s="1">
        <v>2.4</v>
      </c>
    </row>
    <row r="149" spans="1:14" x14ac:dyDescent="0.3">
      <c r="A149" s="1" t="s">
        <v>177</v>
      </c>
      <c r="B149" s="1" t="s">
        <v>181</v>
      </c>
      <c r="C149">
        <f t="shared" si="2"/>
        <v>0.29199999999999998</v>
      </c>
      <c r="D149" s="1">
        <v>0.143071168770942</v>
      </c>
      <c r="E149" s="1">
        <v>-9.7851269300453098E-3</v>
      </c>
      <c r="F149" s="1">
        <v>-1.2914673137509301E-2</v>
      </c>
      <c r="G149" s="1">
        <v>1.02927307773722E-2</v>
      </c>
      <c r="H149" s="1">
        <v>-6.3409576706095705E-2</v>
      </c>
      <c r="I149" s="1">
        <v>-4.5827690488778099E-2</v>
      </c>
      <c r="J149" s="1">
        <v>5.0851982310534602E-2</v>
      </c>
      <c r="K149" s="1">
        <v>-5.4893271410045602E-2</v>
      </c>
      <c r="L149" s="1">
        <v>-4.2537841341686498E-2</v>
      </c>
      <c r="N149" s="1">
        <v>2.92</v>
      </c>
    </row>
    <row r="150" spans="1:14" x14ac:dyDescent="0.3">
      <c r="A150" s="1" t="s">
        <v>177</v>
      </c>
      <c r="B150" s="1" t="s">
        <v>182</v>
      </c>
      <c r="C150">
        <f t="shared" si="2"/>
        <v>0.36899999999999999</v>
      </c>
      <c r="D150" s="1">
        <v>-0.115432739986361</v>
      </c>
      <c r="E150" s="1">
        <v>-5.4724227631362803E-2</v>
      </c>
      <c r="F150" s="1">
        <v>-4.0361142474929598E-2</v>
      </c>
      <c r="G150" s="1">
        <v>-0.179151120500607</v>
      </c>
      <c r="H150" s="1">
        <v>-0.11566363023042001</v>
      </c>
      <c r="I150" s="1">
        <v>-9.7103678447229405E-2</v>
      </c>
      <c r="J150" s="1">
        <v>-0.22725834333294001</v>
      </c>
      <c r="K150" s="1">
        <v>-0.134322923253895</v>
      </c>
      <c r="L150" s="1">
        <v>-6.2783486914133796E-2</v>
      </c>
      <c r="N150" s="1">
        <v>3.69</v>
      </c>
    </row>
    <row r="151" spans="1:14" x14ac:dyDescent="0.3">
      <c r="A151" s="1" t="s">
        <v>177</v>
      </c>
      <c r="B151" s="1" t="s">
        <v>183</v>
      </c>
      <c r="C151">
        <f t="shared" si="2"/>
        <v>0.215</v>
      </c>
      <c r="D151" s="1">
        <v>1.3175231192496899E-2</v>
      </c>
      <c r="E151" s="1">
        <v>1.24144638820574E-2</v>
      </c>
      <c r="F151" s="1">
        <v>-4.6044585279409501E-3</v>
      </c>
      <c r="G151" s="1">
        <v>3.3444037542417003E-2</v>
      </c>
      <c r="H151" s="1">
        <v>-2.4601401763762201E-2</v>
      </c>
      <c r="I151" s="1">
        <v>-3.5832163199567599E-2</v>
      </c>
      <c r="J151" s="1">
        <v>-6.9090488177350803E-3</v>
      </c>
      <c r="K151" s="1">
        <v>-3.7356338212079503E-2</v>
      </c>
      <c r="L151" s="1">
        <v>-2.6483824866287999E-2</v>
      </c>
      <c r="N151" s="1">
        <v>2.15</v>
      </c>
    </row>
    <row r="152" spans="1:14" x14ac:dyDescent="0.3">
      <c r="A152" s="1" t="s">
        <v>177</v>
      </c>
      <c r="B152" s="1" t="s">
        <v>88</v>
      </c>
      <c r="C152">
        <f t="shared" si="2"/>
        <v>0.72499999999999998</v>
      </c>
      <c r="D152" s="1">
        <v>-3.4311066540202197E-2</v>
      </c>
      <c r="E152" s="1">
        <v>1.8836921521759802E-2</v>
      </c>
      <c r="F152" s="1">
        <v>2.2651424513416701E-3</v>
      </c>
      <c r="G152" s="1">
        <v>-4.6958846230698598E-2</v>
      </c>
      <c r="H152" s="1">
        <v>1.11556667652494E-2</v>
      </c>
      <c r="I152" s="1">
        <v>-5.4487176044081598E-2</v>
      </c>
      <c r="J152" s="1">
        <v>-4.6264933330523103E-2</v>
      </c>
      <c r="K152" s="1">
        <v>1.63992971393991E-2</v>
      </c>
      <c r="L152" s="1">
        <v>-1.53714131463063E-3</v>
      </c>
      <c r="N152" s="1">
        <v>7.25</v>
      </c>
    </row>
    <row r="153" spans="1:14" x14ac:dyDescent="0.3">
      <c r="A153" s="1" t="s">
        <v>177</v>
      </c>
      <c r="B153" s="1" t="s">
        <v>111</v>
      </c>
      <c r="C153">
        <f t="shared" si="2"/>
        <v>0.5</v>
      </c>
      <c r="D153" s="1">
        <v>8.3915973825504694E-3</v>
      </c>
      <c r="E153" s="1">
        <v>9.9447489868145E-2</v>
      </c>
      <c r="F153" s="1">
        <v>1.71371403466739E-2</v>
      </c>
      <c r="G153" s="1">
        <v>-1.9001933238426999E-2</v>
      </c>
      <c r="H153" s="1">
        <v>-1.48877534269384E-2</v>
      </c>
      <c r="I153" s="1">
        <v>-1.1357452588070201E-2</v>
      </c>
      <c r="J153" s="1">
        <v>1.2378258489993399E-3</v>
      </c>
      <c r="K153" s="1">
        <v>-5.2049973032343502E-2</v>
      </c>
      <c r="L153" s="1">
        <v>-4.67739233730061E-2</v>
      </c>
      <c r="N153" s="1">
        <v>5</v>
      </c>
    </row>
    <row r="154" spans="1:14" x14ac:dyDescent="0.3">
      <c r="A154" s="1" t="s">
        <v>177</v>
      </c>
      <c r="B154" s="1" t="s">
        <v>184</v>
      </c>
      <c r="C154">
        <f t="shared" si="2"/>
        <v>0.192</v>
      </c>
      <c r="D154" s="1">
        <v>-0.255891242367072</v>
      </c>
      <c r="E154" s="1">
        <v>-3.73063950040265E-2</v>
      </c>
      <c r="F154" s="1">
        <v>-6.94533352564905E-4</v>
      </c>
      <c r="G154" s="1">
        <v>-0.189317412744307</v>
      </c>
      <c r="H154" s="1">
        <v>-0.108578382403353</v>
      </c>
      <c r="I154" s="1">
        <v>-5.4766225569426397E-2</v>
      </c>
      <c r="J154" s="1">
        <v>-0.17560929768922801</v>
      </c>
      <c r="K154" s="1">
        <v>-7.2904916968318703E-2</v>
      </c>
      <c r="L154" s="1">
        <v>-4.5969488736713998E-2</v>
      </c>
      <c r="N154" s="1">
        <v>1.92</v>
      </c>
    </row>
    <row r="155" spans="1:14" x14ac:dyDescent="0.3">
      <c r="A155" s="1" t="s">
        <v>177</v>
      </c>
      <c r="B155" s="1" t="s">
        <v>185</v>
      </c>
      <c r="C155">
        <f t="shared" si="2"/>
        <v>0.59000000000000008</v>
      </c>
      <c r="D155" s="1">
        <v>-0.30578225406450299</v>
      </c>
      <c r="E155" s="1">
        <v>1.8584726380522502E-2</v>
      </c>
      <c r="F155" s="1">
        <v>1.3874923410081099E-3</v>
      </c>
      <c r="G155" s="1">
        <v>-0.153357957125109</v>
      </c>
      <c r="H155" s="1">
        <v>1.47735953073242E-2</v>
      </c>
      <c r="I155" s="1">
        <v>-3.2058319596847101E-2</v>
      </c>
      <c r="J155" s="1">
        <v>-6.47227636774656E-2</v>
      </c>
      <c r="K155" s="1">
        <v>-4.6212649065124803E-2</v>
      </c>
      <c r="L155" s="1">
        <v>-1.8418535265966101E-4</v>
      </c>
      <c r="N155" s="1">
        <v>5.9</v>
      </c>
    </row>
    <row r="156" spans="1:14" x14ac:dyDescent="0.3">
      <c r="A156" s="1" t="s">
        <v>186</v>
      </c>
      <c r="B156" s="1" t="s">
        <v>5</v>
      </c>
      <c r="C156">
        <f t="shared" si="2"/>
        <v>0.74199999999999999</v>
      </c>
      <c r="D156" s="1">
        <v>0.18248729269883601</v>
      </c>
      <c r="E156" s="1">
        <v>0.15552501325524301</v>
      </c>
      <c r="F156" s="1">
        <v>0.13410307322434301</v>
      </c>
      <c r="G156" s="1">
        <v>0.20902667308828901</v>
      </c>
      <c r="H156" s="1">
        <v>0.10673816557298201</v>
      </c>
      <c r="I156" s="1">
        <v>6.6852446302886406E-2</v>
      </c>
      <c r="J156" s="1">
        <v>0.19243203766695699</v>
      </c>
      <c r="K156" s="1">
        <v>0.131239182740851</v>
      </c>
      <c r="L156" s="1">
        <v>8.5844234541605099E-2</v>
      </c>
      <c r="N156" s="1">
        <v>7.42</v>
      </c>
    </row>
    <row r="157" spans="1:14" x14ac:dyDescent="0.3">
      <c r="A157" s="1" t="s">
        <v>186</v>
      </c>
      <c r="B157" s="1" t="s">
        <v>13</v>
      </c>
      <c r="C157">
        <f t="shared" si="2"/>
        <v>0.72699999999999998</v>
      </c>
      <c r="D157" s="1">
        <v>0.48022883800657001</v>
      </c>
      <c r="E157" s="1">
        <v>0.352276386230644</v>
      </c>
      <c r="F157" s="1">
        <v>0.290150183645004</v>
      </c>
      <c r="G157" s="1">
        <v>0.47414133105712902</v>
      </c>
      <c r="H157" s="1">
        <v>0.37621170063014497</v>
      </c>
      <c r="I157" s="1">
        <v>0.32224327128441399</v>
      </c>
      <c r="J157" s="1">
        <v>0.46554591542040502</v>
      </c>
      <c r="K157" s="1">
        <v>0.36480257494329998</v>
      </c>
      <c r="L157" s="1">
        <v>0.33332255120839799</v>
      </c>
      <c r="N157" s="1">
        <v>7.27</v>
      </c>
    </row>
    <row r="158" spans="1:14" x14ac:dyDescent="0.3">
      <c r="A158" s="1" t="s">
        <v>187</v>
      </c>
      <c r="B158" s="1" t="s">
        <v>188</v>
      </c>
      <c r="C158">
        <f t="shared" si="2"/>
        <v>0.18099999999999999</v>
      </c>
      <c r="D158" s="1">
        <v>-3.1483792193123798E-2</v>
      </c>
      <c r="E158" s="1">
        <v>9.9949643179820802E-3</v>
      </c>
      <c r="F158" s="1">
        <v>-2.4868650137234501E-2</v>
      </c>
      <c r="G158" s="1">
        <v>-0.15177635120508201</v>
      </c>
      <c r="H158" s="1">
        <v>-0.10742512385233501</v>
      </c>
      <c r="I158" s="1">
        <v>-6.2133732013715998E-2</v>
      </c>
      <c r="J158" s="1">
        <v>-5.2324290604119299E-2</v>
      </c>
      <c r="K158" s="1">
        <v>-0.101389329729378</v>
      </c>
      <c r="L158" s="1">
        <v>-5.5967290875946298E-2</v>
      </c>
      <c r="N158" s="1">
        <v>1.81</v>
      </c>
    </row>
    <row r="159" spans="1:14" x14ac:dyDescent="0.3">
      <c r="A159" s="1" t="s">
        <v>188</v>
      </c>
      <c r="B159" s="1" t="s">
        <v>189</v>
      </c>
      <c r="C159">
        <f t="shared" si="2"/>
        <v>0.50600000000000001</v>
      </c>
      <c r="D159" s="1">
        <v>0.55713990940974201</v>
      </c>
      <c r="E159" s="1">
        <v>0.39085935299402003</v>
      </c>
      <c r="F159" s="1">
        <v>0.34628776193071098</v>
      </c>
      <c r="G159" s="1">
        <v>0.53147951888860501</v>
      </c>
      <c r="H159" s="1">
        <v>0.375930352219289</v>
      </c>
      <c r="I159" s="1">
        <v>0.32537051584954702</v>
      </c>
      <c r="J159" s="1">
        <v>0.52933677426351</v>
      </c>
      <c r="K159" s="1">
        <v>0.31895612966033499</v>
      </c>
      <c r="L159" s="1">
        <v>0.25498070930247502</v>
      </c>
      <c r="N159" s="1">
        <v>5.0599999999999996</v>
      </c>
    </row>
    <row r="160" spans="1:14" x14ac:dyDescent="0.3">
      <c r="A160" s="1" t="s">
        <v>187</v>
      </c>
      <c r="B160" s="1" t="s">
        <v>190</v>
      </c>
      <c r="C160">
        <f t="shared" si="2"/>
        <v>0.50900000000000001</v>
      </c>
      <c r="D160" s="1">
        <v>0.45089742992966497</v>
      </c>
      <c r="E160" s="1">
        <v>0.26014731735402502</v>
      </c>
      <c r="F160" s="1">
        <v>0.20887245393069101</v>
      </c>
      <c r="G160" s="1">
        <v>0.33720397164870097</v>
      </c>
      <c r="H160" s="1">
        <v>0.29525954806208399</v>
      </c>
      <c r="I160" s="1">
        <v>0.19793037754385001</v>
      </c>
      <c r="J160" s="1">
        <v>0.26607301670115702</v>
      </c>
      <c r="K160" s="1">
        <v>0.193083216960343</v>
      </c>
      <c r="L160" s="1">
        <v>0.160286954030017</v>
      </c>
      <c r="N160" s="1">
        <v>5.09</v>
      </c>
    </row>
    <row r="161" spans="1:14" x14ac:dyDescent="0.3">
      <c r="A161" s="1" t="s">
        <v>9</v>
      </c>
      <c r="B161" s="1" t="s">
        <v>191</v>
      </c>
      <c r="C161">
        <f t="shared" si="2"/>
        <v>0.67800000000000005</v>
      </c>
      <c r="D161" s="1">
        <v>0.64885842799149895</v>
      </c>
      <c r="E161" s="1">
        <v>0.49738060057897299</v>
      </c>
      <c r="F161" s="1">
        <v>0.36282236982913202</v>
      </c>
      <c r="G161" s="1">
        <v>0.58144954687655404</v>
      </c>
      <c r="H161" s="1">
        <v>0.49606312223627802</v>
      </c>
      <c r="I161" s="1">
        <v>0.428247726117227</v>
      </c>
      <c r="J161" s="1">
        <v>0.53053747575989696</v>
      </c>
      <c r="K161" s="1">
        <v>0.481870309036248</v>
      </c>
      <c r="L161" s="1">
        <v>0.40891791832103402</v>
      </c>
      <c r="N161" s="1">
        <v>6.78</v>
      </c>
    </row>
    <row r="162" spans="1:14" x14ac:dyDescent="0.3">
      <c r="A162" s="1" t="s">
        <v>192</v>
      </c>
      <c r="B162" s="1" t="s">
        <v>193</v>
      </c>
      <c r="C162">
        <f t="shared" si="2"/>
        <v>0.60599999999999998</v>
      </c>
      <c r="D162" s="1">
        <v>0.47785912277085002</v>
      </c>
      <c r="E162" s="1">
        <v>0.41537686120594802</v>
      </c>
      <c r="F162" s="1">
        <v>0.32698560427024198</v>
      </c>
      <c r="G162" s="1">
        <v>0.50030404531751105</v>
      </c>
      <c r="H162" s="1">
        <v>0.39212974724600203</v>
      </c>
      <c r="I162" s="1">
        <v>0.31622545030569699</v>
      </c>
      <c r="J162" s="1">
        <v>0.494694541005959</v>
      </c>
      <c r="K162" s="1">
        <v>0.36147060066801701</v>
      </c>
      <c r="L162" s="1">
        <v>0.29959240888847299</v>
      </c>
      <c r="N162" s="1">
        <v>6.06</v>
      </c>
    </row>
    <row r="163" spans="1:14" x14ac:dyDescent="0.3">
      <c r="A163" s="1" t="s">
        <v>194</v>
      </c>
      <c r="B163" s="1" t="s">
        <v>195</v>
      </c>
      <c r="C163">
        <f t="shared" si="2"/>
        <v>0.69400000000000006</v>
      </c>
      <c r="D163" s="1">
        <v>0.25933585780374602</v>
      </c>
      <c r="E163" s="1">
        <v>0.24417309296151399</v>
      </c>
      <c r="F163" s="1">
        <v>0.187032229232413</v>
      </c>
      <c r="G163" s="1">
        <v>0.32808109421187998</v>
      </c>
      <c r="H163" s="1">
        <v>0.26236918807019999</v>
      </c>
      <c r="I163" s="1">
        <v>0.229721004379487</v>
      </c>
      <c r="J163" s="1">
        <v>0.364163273134051</v>
      </c>
      <c r="K163" s="1">
        <v>0.32995033870056401</v>
      </c>
      <c r="L163" s="1">
        <v>0.249022751710926</v>
      </c>
      <c r="N163" s="1">
        <v>6.94</v>
      </c>
    </row>
    <row r="164" spans="1:14" x14ac:dyDescent="0.3">
      <c r="A164" s="1" t="s">
        <v>194</v>
      </c>
      <c r="B164" s="1" t="s">
        <v>196</v>
      </c>
      <c r="C164">
        <f t="shared" si="2"/>
        <v>0.83100000000000007</v>
      </c>
      <c r="D164" s="1">
        <v>0.52258720585142304</v>
      </c>
      <c r="E164" s="1">
        <v>0.415325467343301</v>
      </c>
      <c r="F164" s="1">
        <v>0.33452322947234397</v>
      </c>
      <c r="G164" s="1">
        <v>0.614667276965288</v>
      </c>
      <c r="H164" s="1">
        <v>0.50907881046859504</v>
      </c>
      <c r="I164" s="1">
        <v>0.41262858922802798</v>
      </c>
      <c r="J164" s="1">
        <v>0.67150285443948798</v>
      </c>
      <c r="K164" s="1">
        <v>0.54964310824328999</v>
      </c>
      <c r="L164" s="1">
        <v>0.48218157145174101</v>
      </c>
      <c r="N164" s="1">
        <v>8.31</v>
      </c>
    </row>
    <row r="165" spans="1:14" x14ac:dyDescent="0.3">
      <c r="A165" s="1" t="s">
        <v>196</v>
      </c>
      <c r="B165" s="1" t="s">
        <v>197</v>
      </c>
      <c r="C165">
        <f t="shared" si="2"/>
        <v>0.45899999999999996</v>
      </c>
      <c r="D165" s="1">
        <v>0.51263872097277297</v>
      </c>
      <c r="E165" s="1">
        <v>0.38326459275164099</v>
      </c>
      <c r="F165" s="1">
        <v>0.32817042943786701</v>
      </c>
      <c r="G165" s="1">
        <v>0.420782423395265</v>
      </c>
      <c r="H165" s="1">
        <v>0.32379122857972398</v>
      </c>
      <c r="I165" s="1">
        <v>0.29596669603852699</v>
      </c>
      <c r="J165" s="1">
        <v>0.31630737382153401</v>
      </c>
      <c r="K165" s="1">
        <v>0.269870107322358</v>
      </c>
      <c r="L165" s="1">
        <v>0.24893099426881499</v>
      </c>
      <c r="N165" s="1">
        <v>4.59</v>
      </c>
    </row>
    <row r="166" spans="1:14" x14ac:dyDescent="0.3">
      <c r="A166" s="1" t="s">
        <v>198</v>
      </c>
      <c r="B166" s="1" t="s">
        <v>199</v>
      </c>
      <c r="C166">
        <f t="shared" si="2"/>
        <v>0.29399999999999998</v>
      </c>
      <c r="D166" s="1">
        <v>0.236592713725299</v>
      </c>
      <c r="E166" s="1">
        <v>0.18611987207289801</v>
      </c>
      <c r="F166" s="1">
        <v>0.12323617043714</v>
      </c>
      <c r="G166" s="1">
        <v>4.3024770167103897E-2</v>
      </c>
      <c r="H166" s="1">
        <v>0.15038357284068801</v>
      </c>
      <c r="I166" s="1">
        <v>0.107472628130191</v>
      </c>
      <c r="J166" s="1">
        <v>9.2385582915179704E-2</v>
      </c>
      <c r="K166" s="1">
        <v>0.114215931554235</v>
      </c>
      <c r="L166" s="1">
        <v>6.0034480954025901E-2</v>
      </c>
      <c r="N166" s="1">
        <v>2.94</v>
      </c>
    </row>
    <row r="167" spans="1:14" x14ac:dyDescent="0.3">
      <c r="A167" s="1" t="s">
        <v>198</v>
      </c>
      <c r="B167" s="1" t="s">
        <v>200</v>
      </c>
      <c r="C167">
        <f t="shared" si="2"/>
        <v>0.56299999999999994</v>
      </c>
      <c r="D167" s="1">
        <v>0.15368786615986099</v>
      </c>
      <c r="E167" s="1">
        <v>0.18139349718155101</v>
      </c>
      <c r="F167" s="1">
        <v>0.141546841209996</v>
      </c>
      <c r="G167" s="1">
        <v>0.160933640723327</v>
      </c>
      <c r="H167" s="1">
        <v>0.17947290050671</v>
      </c>
      <c r="I167" s="1">
        <v>0.110477511873047</v>
      </c>
      <c r="J167" s="1">
        <v>0.22713000907683101</v>
      </c>
      <c r="K167" s="1">
        <v>0.17542736594012501</v>
      </c>
      <c r="L167" s="1">
        <v>0.15535784518672299</v>
      </c>
      <c r="N167" s="1">
        <v>5.63</v>
      </c>
    </row>
    <row r="168" spans="1:14" x14ac:dyDescent="0.3">
      <c r="A168" s="1" t="s">
        <v>201</v>
      </c>
      <c r="B168" s="1" t="s">
        <v>202</v>
      </c>
      <c r="C168">
        <f t="shared" si="2"/>
        <v>0.81600000000000006</v>
      </c>
      <c r="D168" s="1">
        <v>0.422162633558468</v>
      </c>
      <c r="E168" s="1">
        <v>0.34118796442402999</v>
      </c>
      <c r="F168" s="1">
        <v>0.26868120626324599</v>
      </c>
      <c r="G168" s="1">
        <v>0.40271480310269397</v>
      </c>
      <c r="H168" s="1">
        <v>0.34160262493236998</v>
      </c>
      <c r="I168" s="1">
        <v>0.26338829257193302</v>
      </c>
      <c r="J168" s="1">
        <v>0.41541209962733899</v>
      </c>
      <c r="K168" s="1">
        <v>0.33722743816848699</v>
      </c>
      <c r="L168" s="1">
        <v>0.290330348708423</v>
      </c>
      <c r="N168" s="1">
        <v>8.16</v>
      </c>
    </row>
    <row r="169" spans="1:14" x14ac:dyDescent="0.3">
      <c r="A169" s="1" t="s">
        <v>203</v>
      </c>
      <c r="B169" s="1" t="s">
        <v>204</v>
      </c>
      <c r="C169">
        <f t="shared" si="2"/>
        <v>0.753</v>
      </c>
      <c r="D169" s="1">
        <v>0.114907997321615</v>
      </c>
      <c r="E169" s="1">
        <v>0.100533124269514</v>
      </c>
      <c r="F169" s="1">
        <v>0.101740809310144</v>
      </c>
      <c r="G169" s="1">
        <v>0.22998670465257701</v>
      </c>
      <c r="H169" s="1">
        <v>0.18313510387873899</v>
      </c>
      <c r="I169" s="1">
        <v>0.121685084293713</v>
      </c>
      <c r="J169" s="1">
        <v>0.31396681928822001</v>
      </c>
      <c r="K169" s="1">
        <v>0.13559164318372199</v>
      </c>
      <c r="L169" s="1">
        <v>0.157901984979853</v>
      </c>
      <c r="N169" s="1">
        <v>7.53</v>
      </c>
    </row>
    <row r="170" spans="1:14" x14ac:dyDescent="0.3">
      <c r="A170" s="1" t="s">
        <v>205</v>
      </c>
      <c r="B170" s="1" t="s">
        <v>206</v>
      </c>
      <c r="C170">
        <f t="shared" si="2"/>
        <v>0.45599999999999996</v>
      </c>
      <c r="D170" s="1">
        <v>0.38887779787152099</v>
      </c>
      <c r="E170" s="1">
        <v>0.28200368900526301</v>
      </c>
      <c r="F170" s="1">
        <v>0.211076629846911</v>
      </c>
      <c r="G170" s="1">
        <v>0.279098493033405</v>
      </c>
      <c r="H170" s="1">
        <v>0.238695312208419</v>
      </c>
      <c r="I170" s="1">
        <v>0.23232373793637201</v>
      </c>
      <c r="J170" s="1">
        <v>0.27041457811561898</v>
      </c>
      <c r="K170" s="1">
        <v>0.25162949238708998</v>
      </c>
      <c r="L170" s="1">
        <v>0.18569385880723099</v>
      </c>
      <c r="N170" s="1">
        <v>4.5599999999999996</v>
      </c>
    </row>
    <row r="171" spans="1:14" x14ac:dyDescent="0.3">
      <c r="A171" s="1" t="s">
        <v>207</v>
      </c>
      <c r="B171" s="1" t="s">
        <v>82</v>
      </c>
      <c r="C171">
        <f t="shared" si="2"/>
        <v>0.63400000000000001</v>
      </c>
      <c r="D171" s="1">
        <v>-6.8435233467616693E-2</v>
      </c>
      <c r="E171" s="1">
        <v>-3.5422019421873299E-2</v>
      </c>
      <c r="F171" s="1">
        <v>-1.19758605160954E-3</v>
      </c>
      <c r="G171" s="1">
        <v>-0.14915517897542599</v>
      </c>
      <c r="H171" s="1">
        <v>-8.7717362693084E-2</v>
      </c>
      <c r="I171" s="1">
        <v>-0.100854717146123</v>
      </c>
      <c r="J171" s="1">
        <v>-0.170117854866671</v>
      </c>
      <c r="K171" s="1">
        <v>-0.13662002500724199</v>
      </c>
      <c r="L171" s="1">
        <v>-8.4415809623197197E-2</v>
      </c>
      <c r="N171" s="1">
        <v>6.34</v>
      </c>
    </row>
    <row r="172" spans="1:14" x14ac:dyDescent="0.3">
      <c r="A172" s="1" t="s">
        <v>208</v>
      </c>
      <c r="B172" s="1" t="s">
        <v>199</v>
      </c>
      <c r="C172">
        <f t="shared" si="2"/>
        <v>0.65599999999999992</v>
      </c>
      <c r="D172" s="1">
        <v>0.54812984794005903</v>
      </c>
      <c r="E172" s="1">
        <v>0.49852290802865501</v>
      </c>
      <c r="F172" s="1">
        <v>0.44340055829281899</v>
      </c>
      <c r="G172" s="1">
        <v>0.696232455152477</v>
      </c>
      <c r="H172" s="1">
        <v>0.61454305667919895</v>
      </c>
      <c r="I172" s="1">
        <v>0.52780312401627005</v>
      </c>
      <c r="J172" s="1">
        <v>0.79871673788056197</v>
      </c>
      <c r="K172" s="1">
        <v>0.61530620202636999</v>
      </c>
      <c r="L172" s="1">
        <v>0.60579517876420996</v>
      </c>
      <c r="N172" s="1">
        <v>6.56</v>
      </c>
    </row>
    <row r="173" spans="1:14" x14ac:dyDescent="0.3">
      <c r="A173" s="1" t="s">
        <v>209</v>
      </c>
      <c r="B173" s="1" t="s">
        <v>210</v>
      </c>
      <c r="C173">
        <f t="shared" si="2"/>
        <v>0.23799999999999999</v>
      </c>
      <c r="D173" s="1">
        <v>0.149831977774147</v>
      </c>
      <c r="E173" s="1">
        <v>0.105483849854742</v>
      </c>
      <c r="F173" s="1">
        <v>7.8685006292166099E-2</v>
      </c>
      <c r="G173" s="1">
        <v>0.15566125962111099</v>
      </c>
      <c r="H173" s="1">
        <v>1.32002471159014E-2</v>
      </c>
      <c r="I173" s="1">
        <v>2.9883177689743301E-2</v>
      </c>
      <c r="J173" s="1">
        <v>0.10593559030722501</v>
      </c>
      <c r="K173" s="1">
        <v>6.1399722501591598E-2</v>
      </c>
      <c r="L173" s="1">
        <v>-1.9535659512002201E-2</v>
      </c>
      <c r="N173" s="1">
        <v>2.38</v>
      </c>
    </row>
    <row r="174" spans="1:14" x14ac:dyDescent="0.3">
      <c r="A174" s="1" t="s">
        <v>211</v>
      </c>
      <c r="B174" s="1" t="s">
        <v>201</v>
      </c>
      <c r="C174">
        <f t="shared" si="2"/>
        <v>0.22200000000000003</v>
      </c>
      <c r="D174" s="1">
        <v>0.38308038061569799</v>
      </c>
      <c r="E174" s="1">
        <v>0.22195149140984799</v>
      </c>
      <c r="F174" s="1">
        <v>0.1806079322437</v>
      </c>
      <c r="G174" s="1">
        <v>0.39357504376986802</v>
      </c>
      <c r="H174" s="1">
        <v>0.27065336669304602</v>
      </c>
      <c r="I174" s="1">
        <v>0.21601498966674901</v>
      </c>
      <c r="J174" s="1">
        <v>0.40240702618541002</v>
      </c>
      <c r="K174" s="1">
        <v>0.26813457207286101</v>
      </c>
      <c r="L174" s="1">
        <v>0.21380721690168</v>
      </c>
      <c r="N174" s="1">
        <v>2.2200000000000002</v>
      </c>
    </row>
    <row r="175" spans="1:14" x14ac:dyDescent="0.3">
      <c r="A175" s="1" t="s">
        <v>212</v>
      </c>
      <c r="B175" s="1" t="s">
        <v>213</v>
      </c>
      <c r="C175">
        <f t="shared" si="2"/>
        <v>0.86599999999999999</v>
      </c>
      <c r="D175" s="1">
        <v>0.90718132668739204</v>
      </c>
      <c r="E175" s="1">
        <v>0.81984639274208104</v>
      </c>
      <c r="F175" s="1">
        <v>0.75856873551822801</v>
      </c>
      <c r="G175" s="1">
        <v>0.88303279529367995</v>
      </c>
      <c r="H175" s="1">
        <v>0.80944229868797501</v>
      </c>
      <c r="I175" s="1">
        <v>0.77178600082279303</v>
      </c>
      <c r="J175" s="1">
        <v>0.83673521669433104</v>
      </c>
      <c r="K175" s="1">
        <v>0.77547851490473596</v>
      </c>
      <c r="L175" s="1">
        <v>0.71775334601147001</v>
      </c>
      <c r="N175" s="1">
        <v>8.66</v>
      </c>
    </row>
    <row r="176" spans="1:14" x14ac:dyDescent="0.3">
      <c r="A176" s="1" t="s">
        <v>9</v>
      </c>
      <c r="B176" s="1" t="s">
        <v>201</v>
      </c>
      <c r="C176">
        <f t="shared" si="2"/>
        <v>0.44699999999999995</v>
      </c>
      <c r="D176" s="1">
        <v>0.22766652199605</v>
      </c>
      <c r="E176" s="1">
        <v>2.6163974326033901E-2</v>
      </c>
      <c r="F176" s="1">
        <v>2.46411911492464E-2</v>
      </c>
      <c r="G176" s="1">
        <v>-7.6866031451702198E-3</v>
      </c>
      <c r="H176" s="1">
        <v>-5.8192228696212697E-2</v>
      </c>
      <c r="I176" s="1">
        <v>-3.7845000891963902E-2</v>
      </c>
      <c r="J176" s="1">
        <v>-4.4869679014968897E-2</v>
      </c>
      <c r="K176" s="1">
        <v>-8.92404965164382E-2</v>
      </c>
      <c r="L176" s="1">
        <v>-5.3349980285949498E-2</v>
      </c>
      <c r="N176" s="1">
        <v>4.47</v>
      </c>
    </row>
    <row r="177" spans="1:14" x14ac:dyDescent="0.3">
      <c r="A177" s="1" t="s">
        <v>214</v>
      </c>
      <c r="B177" s="1" t="s">
        <v>206</v>
      </c>
      <c r="C177">
        <f t="shared" si="2"/>
        <v>0.53400000000000003</v>
      </c>
      <c r="D177" s="1">
        <v>0.38541664786155999</v>
      </c>
      <c r="E177" s="1">
        <v>0.29130615310475899</v>
      </c>
      <c r="F177" s="1">
        <v>0.25852424757849901</v>
      </c>
      <c r="G177" s="1">
        <v>0.38574261818370897</v>
      </c>
      <c r="H177" s="1">
        <v>0.26741724751347801</v>
      </c>
      <c r="I177" s="1">
        <v>0.251555924367936</v>
      </c>
      <c r="J177" s="1">
        <v>0.33989071684794497</v>
      </c>
      <c r="K177" s="1">
        <v>0.28566010081061899</v>
      </c>
      <c r="L177" s="1">
        <v>0.261843013216565</v>
      </c>
      <c r="N177" s="1">
        <v>5.34</v>
      </c>
    </row>
    <row r="178" spans="1:14" x14ac:dyDescent="0.3">
      <c r="A178" s="1" t="s">
        <v>215</v>
      </c>
      <c r="B178" s="1" t="s">
        <v>204</v>
      </c>
      <c r="C178">
        <f t="shared" si="2"/>
        <v>0.36899999999999999</v>
      </c>
      <c r="D178" s="1">
        <v>0.54694842873946103</v>
      </c>
      <c r="E178" s="1">
        <v>0.42108218367806499</v>
      </c>
      <c r="F178" s="1">
        <v>0.377698930558374</v>
      </c>
      <c r="G178" s="1">
        <v>0.44058873534063597</v>
      </c>
      <c r="H178" s="1">
        <v>0.38335093230880202</v>
      </c>
      <c r="I178" s="1">
        <v>0.37232866376305901</v>
      </c>
      <c r="J178" s="1">
        <v>0.42958325213418502</v>
      </c>
      <c r="K178" s="1">
        <v>0.35378177117448301</v>
      </c>
      <c r="L178" s="1">
        <v>0.30666852094382502</v>
      </c>
      <c r="N178" s="1">
        <v>3.69</v>
      </c>
    </row>
    <row r="179" spans="1:14" x14ac:dyDescent="0.3">
      <c r="A179" s="1" t="s">
        <v>216</v>
      </c>
      <c r="B179" s="1" t="s">
        <v>217</v>
      </c>
      <c r="C179">
        <f t="shared" si="2"/>
        <v>0.3</v>
      </c>
      <c r="D179" s="1">
        <v>0.27892836168898799</v>
      </c>
      <c r="E179" s="1">
        <v>9.7164789133210402E-2</v>
      </c>
      <c r="F179" s="1">
        <v>9.9135187165610705E-2</v>
      </c>
      <c r="G179" s="1">
        <v>0.191587975434383</v>
      </c>
      <c r="H179" s="1">
        <v>8.3511579179985598E-2</v>
      </c>
      <c r="I179" s="1">
        <v>7.8072089671192196E-2</v>
      </c>
      <c r="J179" s="1">
        <v>0.19343900339583101</v>
      </c>
      <c r="K179" s="1">
        <v>7.12637031130888E-2</v>
      </c>
      <c r="L179" s="1">
        <v>0.12811545469330399</v>
      </c>
      <c r="N179" s="1">
        <v>3</v>
      </c>
    </row>
    <row r="180" spans="1:14" x14ac:dyDescent="0.3">
      <c r="A180" s="1" t="s">
        <v>218</v>
      </c>
      <c r="B180" s="1" t="s">
        <v>219</v>
      </c>
      <c r="C180">
        <f t="shared" si="2"/>
        <v>0.81300000000000006</v>
      </c>
      <c r="D180" s="1">
        <v>0.52490283372793101</v>
      </c>
      <c r="E180" s="1">
        <v>0.41247627026081701</v>
      </c>
      <c r="F180" s="1">
        <v>0.37162912035041101</v>
      </c>
      <c r="G180" s="1">
        <v>0.53096898281011595</v>
      </c>
      <c r="H180" s="1">
        <v>0.46676497241579901</v>
      </c>
      <c r="I180" s="1">
        <v>0.41659078451148202</v>
      </c>
      <c r="J180" s="1">
        <v>0.51411567752845799</v>
      </c>
      <c r="K180" s="1">
        <v>0.459825029592351</v>
      </c>
      <c r="L180" s="1">
        <v>0.38572402970104103</v>
      </c>
      <c r="N180" s="1">
        <v>8.1300000000000008</v>
      </c>
    </row>
    <row r="181" spans="1:14" x14ac:dyDescent="0.3">
      <c r="A181" s="1" t="s">
        <v>220</v>
      </c>
      <c r="B181" s="1" t="s">
        <v>221</v>
      </c>
      <c r="C181">
        <f t="shared" si="2"/>
        <v>0.63100000000000001</v>
      </c>
      <c r="D181" s="1">
        <v>0.19757121461125199</v>
      </c>
      <c r="E181" s="1">
        <v>6.6694558514537705E-2</v>
      </c>
      <c r="F181" s="1">
        <v>4.0066185096553401E-2</v>
      </c>
      <c r="G181" s="1">
        <v>2.19872551217699E-2</v>
      </c>
      <c r="H181" s="1">
        <v>-4.6085645900397201E-3</v>
      </c>
      <c r="I181" s="1">
        <v>-6.9901996832594904E-2</v>
      </c>
      <c r="J181" s="1">
        <v>-0.190023615805444</v>
      </c>
      <c r="K181" s="1">
        <v>-5.5976479675245598E-2</v>
      </c>
      <c r="L181" s="1">
        <v>-8.49445158889338E-2</v>
      </c>
      <c r="N181" s="1">
        <v>6.31</v>
      </c>
    </row>
    <row r="182" spans="1:14" x14ac:dyDescent="0.3">
      <c r="A182" s="1" t="s">
        <v>222</v>
      </c>
      <c r="B182" s="1" t="s">
        <v>223</v>
      </c>
      <c r="C182">
        <f t="shared" si="2"/>
        <v>0.622</v>
      </c>
      <c r="D182" s="1">
        <v>0.57712474739072905</v>
      </c>
      <c r="E182" s="1">
        <v>0.43441856549964702</v>
      </c>
      <c r="F182" s="1">
        <v>0.33421953268306498</v>
      </c>
      <c r="G182" s="1">
        <v>0.51927049944417403</v>
      </c>
      <c r="H182" s="1">
        <v>0.40819082390980999</v>
      </c>
      <c r="I182" s="1">
        <v>0.34731930375794101</v>
      </c>
      <c r="J182" s="1">
        <v>0.461507982878822</v>
      </c>
      <c r="K182" s="1">
        <v>0.35054651241684398</v>
      </c>
      <c r="L182" s="1">
        <v>0.340921261974104</v>
      </c>
      <c r="N182" s="1">
        <v>6.22</v>
      </c>
    </row>
    <row r="183" spans="1:14" x14ac:dyDescent="0.3">
      <c r="A183" s="1" t="s">
        <v>224</v>
      </c>
      <c r="B183" s="1" t="s">
        <v>225</v>
      </c>
      <c r="C183">
        <f t="shared" si="2"/>
        <v>0.65</v>
      </c>
      <c r="D183" s="1">
        <v>0.76837455618291395</v>
      </c>
      <c r="E183" s="1">
        <v>0.65100210744004805</v>
      </c>
      <c r="F183" s="1">
        <v>0.62444444745442795</v>
      </c>
      <c r="G183" s="1">
        <v>0.66781000252312295</v>
      </c>
      <c r="H183" s="1">
        <v>0.535074344687958</v>
      </c>
      <c r="I183" s="1">
        <v>0.51051868360699904</v>
      </c>
      <c r="J183" s="1">
        <v>0.54205197336101996</v>
      </c>
      <c r="K183" s="1">
        <v>0.44637478680641901</v>
      </c>
      <c r="L183" s="1">
        <v>0.37162490510603802</v>
      </c>
      <c r="N183" s="1">
        <v>6.5</v>
      </c>
    </row>
    <row r="184" spans="1:14" x14ac:dyDescent="0.3">
      <c r="A184" s="1" t="s">
        <v>226</v>
      </c>
      <c r="B184" s="1" t="s">
        <v>227</v>
      </c>
      <c r="C184">
        <f t="shared" si="2"/>
        <v>0.39100000000000001</v>
      </c>
      <c r="D184" s="1">
        <v>0.16068865940666699</v>
      </c>
      <c r="E184" s="1">
        <v>8.9572065822993596E-2</v>
      </c>
      <c r="F184" s="1">
        <v>5.6294821546383801E-2</v>
      </c>
      <c r="G184" s="1">
        <v>3.5714583105872798E-2</v>
      </c>
      <c r="H184" s="1">
        <v>-1.0559341697853799E-3</v>
      </c>
      <c r="I184" s="1">
        <v>1.47080890936879E-2</v>
      </c>
      <c r="J184" s="1">
        <v>-7.1566341115337204E-2</v>
      </c>
      <c r="K184" s="1">
        <v>-4.7074040235343097E-2</v>
      </c>
      <c r="L184" s="1">
        <v>-3.12893165862351E-2</v>
      </c>
      <c r="N184" s="1">
        <v>3.91</v>
      </c>
    </row>
    <row r="185" spans="1:14" x14ac:dyDescent="0.3">
      <c r="A185" s="1" t="s">
        <v>228</v>
      </c>
      <c r="B185" s="1" t="s">
        <v>229</v>
      </c>
      <c r="C185">
        <f t="shared" si="2"/>
        <v>0.25600000000000001</v>
      </c>
      <c r="D185" s="1">
        <v>6.5359413819930698E-2</v>
      </c>
      <c r="E185" s="1">
        <v>6.6226189127074606E-2</v>
      </c>
      <c r="F185" s="1">
        <v>7.6674937905365295E-2</v>
      </c>
      <c r="G185" s="1">
        <v>-6.3991687260089303E-3</v>
      </c>
      <c r="H185" s="1">
        <v>7.8063542290988898E-3</v>
      </c>
      <c r="I185" s="1">
        <v>5.2858377477378898E-2</v>
      </c>
      <c r="J185" s="1">
        <v>2.74598110451761E-2</v>
      </c>
      <c r="K185" s="1">
        <v>-2.4258670066023301E-2</v>
      </c>
      <c r="L185" s="1">
        <v>4.3204979815489E-2</v>
      </c>
      <c r="N185" s="1">
        <v>2.56</v>
      </c>
    </row>
    <row r="186" spans="1:14" x14ac:dyDescent="0.3">
      <c r="A186" s="1" t="s">
        <v>230</v>
      </c>
      <c r="B186" s="1" t="s">
        <v>231</v>
      </c>
      <c r="C186">
        <f t="shared" si="2"/>
        <v>0.3</v>
      </c>
      <c r="D186" s="1">
        <v>0.50223855892293201</v>
      </c>
      <c r="E186" s="1">
        <v>0.34898192442533399</v>
      </c>
      <c r="F186" s="1">
        <v>0.292882397563341</v>
      </c>
      <c r="G186" s="1">
        <v>0.40865204217683399</v>
      </c>
      <c r="H186" s="1">
        <v>0.31980740774810701</v>
      </c>
      <c r="I186" s="1">
        <v>0.28994888343158698</v>
      </c>
      <c r="J186" s="1">
        <v>0.42839009146398199</v>
      </c>
      <c r="K186" s="1">
        <v>0.28287658357975298</v>
      </c>
      <c r="L186" s="1">
        <v>0.21457053103548299</v>
      </c>
      <c r="N186" s="1">
        <v>3</v>
      </c>
    </row>
    <row r="187" spans="1:14" x14ac:dyDescent="0.3">
      <c r="A187" s="1" t="s">
        <v>232</v>
      </c>
      <c r="B187" s="1" t="s">
        <v>233</v>
      </c>
      <c r="C187">
        <f t="shared" si="2"/>
        <v>0.56299999999999994</v>
      </c>
      <c r="D187" s="1">
        <v>0.278983536034137</v>
      </c>
      <c r="E187" s="1">
        <v>0.22777559598712799</v>
      </c>
      <c r="F187" s="1">
        <v>0.217455404900355</v>
      </c>
      <c r="G187" s="1">
        <v>0.15337164008044901</v>
      </c>
      <c r="H187" s="1">
        <v>0.11809200544344001</v>
      </c>
      <c r="I187" s="1">
        <v>0.135718132929216</v>
      </c>
      <c r="J187" s="1">
        <v>0.147171441555596</v>
      </c>
      <c r="K187" s="1">
        <v>0.107932179453387</v>
      </c>
      <c r="L187" s="1">
        <v>8.3379459822302299E-2</v>
      </c>
      <c r="N187" s="1">
        <v>5.63</v>
      </c>
    </row>
    <row r="188" spans="1:14" x14ac:dyDescent="0.3">
      <c r="A188" s="1" t="s">
        <v>234</v>
      </c>
      <c r="B188" s="1" t="s">
        <v>235</v>
      </c>
      <c r="C188">
        <f t="shared" si="2"/>
        <v>0.75900000000000001</v>
      </c>
      <c r="D188" s="1">
        <v>0.67994770661227599</v>
      </c>
      <c r="E188" s="1">
        <v>0.567376963013696</v>
      </c>
      <c r="F188" s="1">
        <v>0.49354938458840902</v>
      </c>
      <c r="G188" s="1">
        <v>0.55557899482584705</v>
      </c>
      <c r="H188" s="1">
        <v>0.47548357404330699</v>
      </c>
      <c r="I188" s="1">
        <v>0.41050981460844899</v>
      </c>
      <c r="J188" s="1">
        <v>0.49778895303112702</v>
      </c>
      <c r="K188" s="1">
        <v>0.41783311193281802</v>
      </c>
      <c r="L188" s="1">
        <v>0.37558746383466102</v>
      </c>
      <c r="N188" s="1">
        <v>7.59</v>
      </c>
    </row>
    <row r="189" spans="1:14" x14ac:dyDescent="0.3">
      <c r="A189" s="1" t="s">
        <v>234</v>
      </c>
      <c r="B189" s="1" t="s">
        <v>236</v>
      </c>
      <c r="C189">
        <f t="shared" si="2"/>
        <v>0.316</v>
      </c>
      <c r="D189" s="1">
        <v>0.43601785824053302</v>
      </c>
      <c r="E189" s="1">
        <v>0.39609558422355101</v>
      </c>
      <c r="F189" s="1">
        <v>0.29011659952372598</v>
      </c>
      <c r="G189" s="1">
        <v>0.44952941896696802</v>
      </c>
      <c r="H189" s="1">
        <v>0.39869316495440899</v>
      </c>
      <c r="I189" s="1">
        <v>0.36949440065064998</v>
      </c>
      <c r="J189" s="1">
        <v>0.43204384565493298</v>
      </c>
      <c r="K189" s="1">
        <v>0.38009826468617902</v>
      </c>
      <c r="L189" s="1">
        <v>0.36375593413553098</v>
      </c>
      <c r="N189" s="1">
        <v>3.16</v>
      </c>
    </row>
    <row r="190" spans="1:14" x14ac:dyDescent="0.3">
      <c r="A190" s="1" t="s">
        <v>237</v>
      </c>
      <c r="B190" s="1" t="s">
        <v>238</v>
      </c>
      <c r="C190">
        <f t="shared" si="2"/>
        <v>0.11899999999999999</v>
      </c>
      <c r="D190" s="1">
        <v>0.24258744418327499</v>
      </c>
      <c r="E190" s="1">
        <v>0.21905273541553999</v>
      </c>
      <c r="F190" s="1">
        <v>0.204511720595385</v>
      </c>
      <c r="G190" s="1">
        <v>0.135293907605573</v>
      </c>
      <c r="H190" s="1">
        <v>0.12328650406732899</v>
      </c>
      <c r="I190" s="1">
        <v>8.6710074698508E-2</v>
      </c>
      <c r="J190" s="1">
        <v>7.7688198728681199E-2</v>
      </c>
      <c r="K190" s="1">
        <v>2.3564878535851801E-2</v>
      </c>
      <c r="L190" s="1">
        <v>1.54616421288509E-2</v>
      </c>
      <c r="N190" s="1">
        <v>1.19</v>
      </c>
    </row>
    <row r="191" spans="1:14" x14ac:dyDescent="0.3">
      <c r="A191" s="1" t="s">
        <v>237</v>
      </c>
      <c r="B191" s="1" t="s">
        <v>239</v>
      </c>
      <c r="C191">
        <f t="shared" si="2"/>
        <v>0.33100000000000002</v>
      </c>
      <c r="D191" s="1">
        <v>0.114779143422445</v>
      </c>
      <c r="E191" s="1">
        <v>4.5988979524277503E-2</v>
      </c>
      <c r="F191" s="1">
        <v>1.53679096189588E-2</v>
      </c>
      <c r="G191" s="1">
        <v>0.16892908080368599</v>
      </c>
      <c r="H191" s="1">
        <v>3.6744340546180497E-2</v>
      </c>
      <c r="I191" s="1">
        <v>3.0854736114380699E-3</v>
      </c>
      <c r="J191" s="1">
        <v>3.4609579263479698E-2</v>
      </c>
      <c r="K191" s="1">
        <v>-2.61652778345739E-2</v>
      </c>
      <c r="L191" s="1">
        <v>-1.5687740546817899E-2</v>
      </c>
      <c r="N191" s="1">
        <v>3.31</v>
      </c>
    </row>
    <row r="192" spans="1:14" x14ac:dyDescent="0.3">
      <c r="A192" s="1" t="s">
        <v>240</v>
      </c>
      <c r="B192" s="1" t="s">
        <v>241</v>
      </c>
      <c r="C192">
        <f t="shared" si="2"/>
        <v>0.66300000000000003</v>
      </c>
      <c r="D192" s="1">
        <v>0.53648863095251398</v>
      </c>
      <c r="E192" s="1">
        <v>0.41572578924161402</v>
      </c>
      <c r="F192" s="1">
        <v>0.33667614755941599</v>
      </c>
      <c r="G192" s="1">
        <v>0.58638320560934298</v>
      </c>
      <c r="H192" s="1">
        <v>0.47936663082769398</v>
      </c>
      <c r="I192" s="1">
        <v>0.446537862770158</v>
      </c>
      <c r="J192" s="1">
        <v>0.560168762297092</v>
      </c>
      <c r="K192" s="1">
        <v>0.48705127430559902</v>
      </c>
      <c r="L192" s="1">
        <v>0.41833721687930803</v>
      </c>
      <c r="N192" s="1">
        <v>6.63</v>
      </c>
    </row>
    <row r="193" spans="1:14" x14ac:dyDescent="0.3">
      <c r="A193" s="1" t="s">
        <v>69</v>
      </c>
      <c r="B193" s="1" t="s">
        <v>242</v>
      </c>
      <c r="C193">
        <f t="shared" si="2"/>
        <v>0.47499999999999998</v>
      </c>
      <c r="D193" s="1">
        <v>0.55079692139040504</v>
      </c>
      <c r="E193" s="1">
        <v>0.34699804025596398</v>
      </c>
      <c r="F193" s="1">
        <v>0.26236350069282</v>
      </c>
      <c r="G193" s="1">
        <v>0.56967971533968598</v>
      </c>
      <c r="H193" s="1">
        <v>0.37838312191566198</v>
      </c>
      <c r="I193" s="1">
        <v>0.30008652695740101</v>
      </c>
      <c r="J193" s="1">
        <v>0.51600690461951404</v>
      </c>
      <c r="K193" s="1">
        <v>0.340404511583837</v>
      </c>
      <c r="L193" s="1">
        <v>0.30262559165896402</v>
      </c>
      <c r="N193" s="1">
        <v>4.75</v>
      </c>
    </row>
    <row r="194" spans="1:14" x14ac:dyDescent="0.3">
      <c r="A194" s="1" t="s">
        <v>243</v>
      </c>
      <c r="B194" s="1" t="s">
        <v>244</v>
      </c>
      <c r="C194">
        <f t="shared" si="2"/>
        <v>0.36899999999999999</v>
      </c>
      <c r="D194" s="1">
        <v>0.27765884256239498</v>
      </c>
      <c r="E194" s="1">
        <v>0.212539411707696</v>
      </c>
      <c r="F194" s="1">
        <v>0.16587340178156601</v>
      </c>
      <c r="G194" s="1">
        <v>0.29514600564320098</v>
      </c>
      <c r="H194" s="1">
        <v>0.179288127580991</v>
      </c>
      <c r="I194" s="1">
        <v>0.15250095183151599</v>
      </c>
      <c r="J194" s="1">
        <v>0.17136736769250399</v>
      </c>
      <c r="K194" s="1">
        <v>0.156315285256137</v>
      </c>
      <c r="L194" s="1">
        <v>0.13933939086859701</v>
      </c>
      <c r="N194" s="1">
        <v>3.69</v>
      </c>
    </row>
    <row r="195" spans="1:14" x14ac:dyDescent="0.3">
      <c r="A195" s="1" t="s">
        <v>245</v>
      </c>
      <c r="B195" s="1" t="s">
        <v>244</v>
      </c>
      <c r="C195">
        <f t="shared" si="2"/>
        <v>0.42499999999999999</v>
      </c>
      <c r="D195" s="1">
        <v>0.68695783040750602</v>
      </c>
      <c r="E195" s="1">
        <v>0.47301573222628202</v>
      </c>
      <c r="F195" s="1">
        <v>0.36021315283931199</v>
      </c>
      <c r="G195" s="1">
        <v>0.70401806606544504</v>
      </c>
      <c r="H195" s="1">
        <v>0.51079055897867098</v>
      </c>
      <c r="I195" s="1">
        <v>0.430353391639405</v>
      </c>
      <c r="J195" s="1">
        <v>0.64822880444387898</v>
      </c>
      <c r="K195" s="1">
        <v>0.54312793926476899</v>
      </c>
      <c r="L195" s="1">
        <v>0.448031343234289</v>
      </c>
      <c r="N195" s="1">
        <v>4.25</v>
      </c>
    </row>
    <row r="196" spans="1:14" x14ac:dyDescent="0.3">
      <c r="A196" s="1" t="s">
        <v>246</v>
      </c>
      <c r="B196" s="1" t="s">
        <v>247</v>
      </c>
      <c r="C196">
        <f t="shared" si="2"/>
        <v>0.65599999999999992</v>
      </c>
      <c r="D196" s="1">
        <v>0.543365851785517</v>
      </c>
      <c r="E196" s="1">
        <v>0.33937101886871102</v>
      </c>
      <c r="F196" s="1">
        <v>0.30197015473239702</v>
      </c>
      <c r="G196" s="1">
        <v>0.56462557475493802</v>
      </c>
      <c r="H196" s="1">
        <v>0.390678041797628</v>
      </c>
      <c r="I196" s="1">
        <v>0.32442518610703402</v>
      </c>
      <c r="J196" s="1">
        <v>0.53439699150749698</v>
      </c>
      <c r="K196" s="1">
        <v>0.36806158962667501</v>
      </c>
      <c r="L196" s="1">
        <v>0.307226044714631</v>
      </c>
      <c r="N196" s="1">
        <v>6.56</v>
      </c>
    </row>
    <row r="197" spans="1:14" x14ac:dyDescent="0.3">
      <c r="A197" s="1" t="s">
        <v>248</v>
      </c>
      <c r="B197" s="1" t="s">
        <v>249</v>
      </c>
      <c r="C197">
        <f t="shared" si="2"/>
        <v>0.42499999999999999</v>
      </c>
      <c r="D197" s="1">
        <v>0.200309706805439</v>
      </c>
      <c r="E197" s="1">
        <v>0.235935748584853</v>
      </c>
      <c r="F197" s="1">
        <v>0.20828984072241799</v>
      </c>
      <c r="G197" s="1">
        <v>8.5000400190972797E-2</v>
      </c>
      <c r="H197" s="1">
        <v>0.109860605311832</v>
      </c>
      <c r="I197" s="1">
        <v>0.12847535830537901</v>
      </c>
      <c r="J197" s="1">
        <v>3.2776771444551399E-2</v>
      </c>
      <c r="K197" s="1">
        <v>0.104271986579205</v>
      </c>
      <c r="L197" s="1">
        <v>0.10437123815742801</v>
      </c>
      <c r="N197" s="1">
        <v>4.25</v>
      </c>
    </row>
    <row r="198" spans="1:14" x14ac:dyDescent="0.3">
      <c r="A198" s="1" t="s">
        <v>248</v>
      </c>
      <c r="B198" s="1" t="s">
        <v>143</v>
      </c>
      <c r="C198">
        <f t="shared" si="2"/>
        <v>0.58799999999999997</v>
      </c>
      <c r="D198" s="1">
        <v>0.39214628574220201</v>
      </c>
      <c r="E198" s="1">
        <v>0.30786050171606999</v>
      </c>
      <c r="F198" s="1">
        <v>0.248706393113062</v>
      </c>
      <c r="G198" s="1">
        <v>0.24266481916330701</v>
      </c>
      <c r="H198" s="1">
        <v>0.25151204532142502</v>
      </c>
      <c r="I198" s="1">
        <v>0.21723162622783901</v>
      </c>
      <c r="J198" s="1">
        <v>0.25631410506687302</v>
      </c>
      <c r="K198" s="1">
        <v>0.208018749778307</v>
      </c>
      <c r="L198" s="1">
        <v>0.12591006229000601</v>
      </c>
      <c r="N198" s="1">
        <v>5.88</v>
      </c>
    </row>
    <row r="199" spans="1:14" x14ac:dyDescent="0.3">
      <c r="A199" s="1" t="s">
        <v>187</v>
      </c>
      <c r="B199" s="1" t="s">
        <v>250</v>
      </c>
      <c r="C199">
        <f t="shared" ref="C199:C262" si="3">N199/10</f>
        <v>0.59400000000000008</v>
      </c>
      <c r="D199" s="1">
        <v>0.38788154235935801</v>
      </c>
      <c r="E199" s="1">
        <v>0.26222969384641798</v>
      </c>
      <c r="F199" s="1">
        <v>0.197644028754481</v>
      </c>
      <c r="G199" s="1">
        <v>0.36699360216712401</v>
      </c>
      <c r="H199" s="1">
        <v>0.202590939182858</v>
      </c>
      <c r="I199" s="1">
        <v>0.172941130904391</v>
      </c>
      <c r="J199" s="1">
        <v>0.29748644816367398</v>
      </c>
      <c r="K199" s="1">
        <v>0.20797890359018101</v>
      </c>
      <c r="L199" s="1">
        <v>0.138130585293258</v>
      </c>
      <c r="N199" s="1">
        <v>5.94</v>
      </c>
    </row>
    <row r="200" spans="1:14" x14ac:dyDescent="0.3">
      <c r="A200" s="1" t="s">
        <v>251</v>
      </c>
      <c r="B200" s="1" t="s">
        <v>239</v>
      </c>
      <c r="C200">
        <f t="shared" si="3"/>
        <v>0.75600000000000001</v>
      </c>
      <c r="D200" s="1">
        <v>0.60417716538087796</v>
      </c>
      <c r="E200" s="1">
        <v>0.43977482467662599</v>
      </c>
      <c r="F200" s="1">
        <v>0.33631830630199999</v>
      </c>
      <c r="G200" s="1">
        <v>0.54281647558163604</v>
      </c>
      <c r="H200" s="1">
        <v>0.42468055548780498</v>
      </c>
      <c r="I200" s="1">
        <v>0.35897870151411498</v>
      </c>
      <c r="J200" s="1">
        <v>0.47892324856994001</v>
      </c>
      <c r="K200" s="1">
        <v>0.36614082064596298</v>
      </c>
      <c r="L200" s="1">
        <v>0.31924143218273099</v>
      </c>
      <c r="N200" s="1">
        <v>7.56</v>
      </c>
    </row>
    <row r="201" spans="1:14" x14ac:dyDescent="0.3">
      <c r="A201" s="1" t="s">
        <v>251</v>
      </c>
      <c r="B201" s="1" t="s">
        <v>252</v>
      </c>
      <c r="C201">
        <f t="shared" si="3"/>
        <v>0.27500000000000002</v>
      </c>
      <c r="D201" s="1">
        <v>5.7701259160100403E-2</v>
      </c>
      <c r="E201" s="1">
        <v>7.6940350762194604E-2</v>
      </c>
      <c r="F201" s="1">
        <v>6.6856133466838094E-2</v>
      </c>
      <c r="G201" s="1">
        <v>-5.1281206818691798E-2</v>
      </c>
      <c r="H201" s="1">
        <v>1.72706845047809E-4</v>
      </c>
      <c r="I201" s="1">
        <v>-3.0481976492893699E-2</v>
      </c>
      <c r="J201" s="1">
        <v>-6.8881055101235697E-2</v>
      </c>
      <c r="K201" s="1">
        <v>-1.9798744140774802E-2</v>
      </c>
      <c r="L201" s="1">
        <v>-1.9609465256789301E-2</v>
      </c>
      <c r="N201" s="1">
        <v>2.75</v>
      </c>
    </row>
    <row r="202" spans="1:14" x14ac:dyDescent="0.3">
      <c r="A202" s="1" t="s">
        <v>253</v>
      </c>
      <c r="B202" s="1" t="s">
        <v>254</v>
      </c>
      <c r="C202">
        <f t="shared" si="3"/>
        <v>0.70300000000000007</v>
      </c>
      <c r="D202" s="1">
        <v>0.34942490770434198</v>
      </c>
      <c r="E202" s="1">
        <v>0.26336289818571401</v>
      </c>
      <c r="F202" s="1">
        <v>0.224671048996543</v>
      </c>
      <c r="G202" s="1">
        <v>0.34911219127042997</v>
      </c>
      <c r="H202" s="1">
        <v>0.30920485723935698</v>
      </c>
      <c r="I202" s="1">
        <v>0.274239101638447</v>
      </c>
      <c r="J202" s="1">
        <v>0.37283949033645503</v>
      </c>
      <c r="K202" s="1">
        <v>0.27664103055120198</v>
      </c>
      <c r="L202" s="1">
        <v>0.29417641221921798</v>
      </c>
      <c r="N202" s="1">
        <v>7.03</v>
      </c>
    </row>
    <row r="203" spans="1:14" x14ac:dyDescent="0.3">
      <c r="A203" s="1" t="s">
        <v>255</v>
      </c>
      <c r="B203" s="1" t="s">
        <v>256</v>
      </c>
      <c r="C203">
        <f t="shared" si="3"/>
        <v>0.54699999999999993</v>
      </c>
      <c r="D203" s="1">
        <v>0.24293910783848299</v>
      </c>
      <c r="E203" s="1">
        <v>0.16389301185941599</v>
      </c>
      <c r="F203" s="1">
        <v>8.7297701041645401E-2</v>
      </c>
      <c r="G203" s="1">
        <v>0.195541770633714</v>
      </c>
      <c r="H203" s="1">
        <v>0.153748631832619</v>
      </c>
      <c r="I203" s="1">
        <v>0.10702065125648599</v>
      </c>
      <c r="J203" s="1">
        <v>0.147923358492274</v>
      </c>
      <c r="K203" s="1">
        <v>0.153243917667061</v>
      </c>
      <c r="L203" s="1">
        <v>0.173170050113711</v>
      </c>
      <c r="N203" s="1">
        <v>5.47</v>
      </c>
    </row>
    <row r="204" spans="1:14" x14ac:dyDescent="0.3">
      <c r="A204" s="1" t="s">
        <v>257</v>
      </c>
      <c r="B204" s="1" t="s">
        <v>258</v>
      </c>
      <c r="C204">
        <f t="shared" si="3"/>
        <v>0.64700000000000002</v>
      </c>
      <c r="D204" s="1">
        <v>0.49631681654526</v>
      </c>
      <c r="E204" s="1">
        <v>0.367813306834609</v>
      </c>
      <c r="F204" s="1">
        <v>0.283685586991896</v>
      </c>
      <c r="G204" s="1">
        <v>0.44403037931154199</v>
      </c>
      <c r="H204" s="1">
        <v>0.38428458868124499</v>
      </c>
      <c r="I204" s="1">
        <v>0.27166043184578598</v>
      </c>
      <c r="J204" s="1">
        <v>0.49510699818815301</v>
      </c>
      <c r="K204" s="1">
        <v>0.399944892244598</v>
      </c>
      <c r="L204" s="1">
        <v>0.30704830299101499</v>
      </c>
      <c r="N204" s="1">
        <v>6.47</v>
      </c>
    </row>
    <row r="205" spans="1:14" x14ac:dyDescent="0.3">
      <c r="A205" s="1" t="s">
        <v>259</v>
      </c>
      <c r="B205" s="1" t="s">
        <v>260</v>
      </c>
      <c r="C205">
        <f t="shared" si="3"/>
        <v>0.79100000000000004</v>
      </c>
      <c r="D205" s="1">
        <v>0.51991555866091699</v>
      </c>
      <c r="E205" s="1">
        <v>0.43313476061225697</v>
      </c>
      <c r="F205" s="1">
        <v>0.341590362833741</v>
      </c>
      <c r="G205" s="1">
        <v>0.46279867146009102</v>
      </c>
      <c r="H205" s="1">
        <v>0.39141282848036701</v>
      </c>
      <c r="I205" s="1">
        <v>0.34484470665599798</v>
      </c>
      <c r="J205" s="1">
        <v>0.38403623446014901</v>
      </c>
      <c r="K205" s="1">
        <v>0.32277050565471399</v>
      </c>
      <c r="L205" s="1">
        <v>0.29902820249026701</v>
      </c>
      <c r="N205" s="1">
        <v>7.91</v>
      </c>
    </row>
    <row r="206" spans="1:14" x14ac:dyDescent="0.3">
      <c r="A206" s="1" t="s">
        <v>261</v>
      </c>
      <c r="B206" s="1" t="s">
        <v>262</v>
      </c>
      <c r="C206">
        <f t="shared" si="3"/>
        <v>0.497</v>
      </c>
      <c r="D206" s="1">
        <v>0.48641648028287798</v>
      </c>
      <c r="E206" s="1">
        <v>0.28899088657945499</v>
      </c>
      <c r="F206" s="1">
        <v>0.24983568575971499</v>
      </c>
      <c r="G206" s="1">
        <v>0.36573164878754599</v>
      </c>
      <c r="H206" s="1">
        <v>0.28019710432073403</v>
      </c>
      <c r="I206" s="1">
        <v>0.25895839829108103</v>
      </c>
      <c r="J206" s="1">
        <v>0.34265520457555598</v>
      </c>
      <c r="K206" s="1">
        <v>0.20802549282921101</v>
      </c>
      <c r="L206" s="1">
        <v>0.17733731106827599</v>
      </c>
      <c r="N206" s="1">
        <v>4.97</v>
      </c>
    </row>
    <row r="207" spans="1:14" x14ac:dyDescent="0.3">
      <c r="A207" s="1" t="s">
        <v>26</v>
      </c>
      <c r="B207" s="1" t="s">
        <v>263</v>
      </c>
      <c r="C207">
        <f t="shared" si="3"/>
        <v>0.5</v>
      </c>
      <c r="D207" s="1">
        <v>0.19350054287523399</v>
      </c>
      <c r="E207" s="1">
        <v>0.194693539489841</v>
      </c>
      <c r="F207" s="1">
        <v>0.18212502824787599</v>
      </c>
      <c r="G207" s="1">
        <v>0.139462313055981</v>
      </c>
      <c r="H207" s="1">
        <v>0.18258854021270099</v>
      </c>
      <c r="I207" s="1">
        <v>0.106788372029714</v>
      </c>
      <c r="J207" s="1">
        <v>8.9920438506772907E-2</v>
      </c>
      <c r="K207" s="1">
        <v>0.102506123466759</v>
      </c>
      <c r="L207" s="1">
        <v>7.5521776124923307E-2</v>
      </c>
      <c r="N207" s="1">
        <v>5</v>
      </c>
    </row>
    <row r="208" spans="1:14" x14ac:dyDescent="0.3">
      <c r="A208" s="1" t="s">
        <v>26</v>
      </c>
      <c r="B208" s="1" t="s">
        <v>264</v>
      </c>
      <c r="C208">
        <f t="shared" si="3"/>
        <v>0.51900000000000002</v>
      </c>
      <c r="D208" s="1">
        <v>0.247182403432023</v>
      </c>
      <c r="E208" s="1">
        <v>0.209308355242869</v>
      </c>
      <c r="F208" s="1">
        <v>0.171975225744078</v>
      </c>
      <c r="G208" s="1">
        <v>0.198475475306646</v>
      </c>
      <c r="H208" s="1">
        <v>0.131953460170217</v>
      </c>
      <c r="I208" s="1">
        <v>0.11206518758801499</v>
      </c>
      <c r="J208" s="1">
        <v>0.147172153075845</v>
      </c>
      <c r="K208" s="1">
        <v>6.8115175450398399E-2</v>
      </c>
      <c r="L208" s="1">
        <v>3.7811826498185402E-2</v>
      </c>
      <c r="N208" s="1">
        <v>5.19</v>
      </c>
    </row>
    <row r="209" spans="1:14" x14ac:dyDescent="0.3">
      <c r="A209" s="1" t="s">
        <v>265</v>
      </c>
      <c r="B209" s="1" t="s">
        <v>266</v>
      </c>
      <c r="C209">
        <f t="shared" si="3"/>
        <v>0.70300000000000007</v>
      </c>
      <c r="D209" s="1">
        <v>0.50057063384049005</v>
      </c>
      <c r="E209" s="1">
        <v>0.32679543699189201</v>
      </c>
      <c r="F209" s="1">
        <v>0.29676232265576002</v>
      </c>
      <c r="G209" s="1">
        <v>0.476404559803626</v>
      </c>
      <c r="H209" s="1">
        <v>0.352125570566375</v>
      </c>
      <c r="I209" s="1">
        <v>0.29486616178485398</v>
      </c>
      <c r="J209" s="1">
        <v>0.46111380886076497</v>
      </c>
      <c r="K209" s="1">
        <v>0.35973397789292799</v>
      </c>
      <c r="L209" s="1">
        <v>0.29826784202272999</v>
      </c>
      <c r="N209" s="1">
        <v>7.03</v>
      </c>
    </row>
    <row r="210" spans="1:14" x14ac:dyDescent="0.3">
      <c r="A210" s="1" t="s">
        <v>267</v>
      </c>
      <c r="B210" s="1" t="s">
        <v>268</v>
      </c>
      <c r="C210">
        <f t="shared" si="3"/>
        <v>0.34399999999999997</v>
      </c>
      <c r="D210" s="1">
        <v>0.49933216528016899</v>
      </c>
      <c r="E210" s="1">
        <v>0.41410252354765398</v>
      </c>
      <c r="F210" s="1">
        <v>0.35949742865258999</v>
      </c>
      <c r="G210" s="1">
        <v>0.49742587758234302</v>
      </c>
      <c r="H210" s="1">
        <v>0.39327203039338299</v>
      </c>
      <c r="I210" s="1">
        <v>0.37418955004156701</v>
      </c>
      <c r="J210" s="1">
        <v>0.45535412600638198</v>
      </c>
      <c r="K210" s="1">
        <v>0.35949507070544701</v>
      </c>
      <c r="L210" s="1">
        <v>0.326582197524313</v>
      </c>
      <c r="N210" s="1">
        <v>3.44</v>
      </c>
    </row>
    <row r="211" spans="1:14" x14ac:dyDescent="0.3">
      <c r="A211" s="1" t="s">
        <v>269</v>
      </c>
      <c r="B211" s="1" t="s">
        <v>270</v>
      </c>
      <c r="C211">
        <f t="shared" si="3"/>
        <v>0.23100000000000001</v>
      </c>
      <c r="D211" s="1">
        <v>1.34945696387644E-2</v>
      </c>
      <c r="E211" s="1">
        <v>-1.3110829009889201E-3</v>
      </c>
      <c r="F211" s="1">
        <v>-1.28858674377899E-2</v>
      </c>
      <c r="G211" s="1">
        <v>6.4750706092002296E-3</v>
      </c>
      <c r="H211" s="1">
        <v>-6.4784333068686806E-2</v>
      </c>
      <c r="I211" s="1">
        <v>-4.9201991598162999E-2</v>
      </c>
      <c r="J211" s="1">
        <v>7.3633338614648497E-3</v>
      </c>
      <c r="K211" s="1">
        <v>-3.79682554942549E-2</v>
      </c>
      <c r="L211" s="1">
        <v>1.8409936805557001E-2</v>
      </c>
      <c r="N211" s="1">
        <v>2.31</v>
      </c>
    </row>
    <row r="212" spans="1:14" x14ac:dyDescent="0.3">
      <c r="A212" s="1" t="s">
        <v>271</v>
      </c>
      <c r="B212" s="1" t="s">
        <v>272</v>
      </c>
      <c r="C212">
        <f t="shared" si="3"/>
        <v>0.59099999999999997</v>
      </c>
      <c r="D212" s="1">
        <v>0.56352351318009397</v>
      </c>
      <c r="E212" s="1">
        <v>0.45196832932879799</v>
      </c>
      <c r="F212" s="1">
        <v>0.39066549867234501</v>
      </c>
      <c r="G212" s="1">
        <v>0.49643322103048798</v>
      </c>
      <c r="H212" s="1">
        <v>0.40036153151138398</v>
      </c>
      <c r="I212" s="1">
        <v>0.30658282492498301</v>
      </c>
      <c r="J212" s="1">
        <v>0.51226259416986897</v>
      </c>
      <c r="K212" s="1">
        <v>0.32921489372829699</v>
      </c>
      <c r="L212" s="1">
        <v>0.26160831118723898</v>
      </c>
      <c r="N212" s="1">
        <v>5.91</v>
      </c>
    </row>
    <row r="213" spans="1:14" x14ac:dyDescent="0.3">
      <c r="A213" s="1" t="s">
        <v>273</v>
      </c>
      <c r="B213" s="1" t="s">
        <v>274</v>
      </c>
      <c r="C213">
        <f t="shared" si="3"/>
        <v>0.73799999999999999</v>
      </c>
      <c r="D213" s="1">
        <v>0.56748121441302801</v>
      </c>
      <c r="E213" s="1">
        <v>0.41648388034491801</v>
      </c>
      <c r="F213" s="1">
        <v>0.31825463133606602</v>
      </c>
      <c r="G213" s="1">
        <v>0.48288685647875501</v>
      </c>
      <c r="H213" s="1">
        <v>0.38186384708972099</v>
      </c>
      <c r="I213" s="1">
        <v>0.30855820354855001</v>
      </c>
      <c r="J213" s="1">
        <v>0.44211780426208902</v>
      </c>
      <c r="K213" s="1">
        <v>0.33196088520134698</v>
      </c>
      <c r="L213" s="1">
        <v>0.243906593355421</v>
      </c>
      <c r="N213" s="1">
        <v>7.38</v>
      </c>
    </row>
    <row r="214" spans="1:14" x14ac:dyDescent="0.3">
      <c r="A214" s="1" t="s">
        <v>275</v>
      </c>
      <c r="B214" s="1" t="s">
        <v>276</v>
      </c>
      <c r="C214">
        <f t="shared" si="3"/>
        <v>0.81300000000000006</v>
      </c>
      <c r="D214" s="1">
        <v>0.88591636649528505</v>
      </c>
      <c r="E214" s="1">
        <v>0.79256478909123396</v>
      </c>
      <c r="F214" s="1">
        <v>0.68584323235071698</v>
      </c>
      <c r="G214" s="1">
        <v>0.87839856454076404</v>
      </c>
      <c r="H214" s="1">
        <v>0.77583988324783004</v>
      </c>
      <c r="I214" s="1">
        <v>0.69863904429411505</v>
      </c>
      <c r="J214" s="1">
        <v>0.87580790247717599</v>
      </c>
      <c r="K214" s="1">
        <v>0.73665305583230301</v>
      </c>
      <c r="L214" s="1">
        <v>0.69050386862389701</v>
      </c>
      <c r="N214" s="1">
        <v>8.1300000000000008</v>
      </c>
    </row>
    <row r="215" spans="1:14" x14ac:dyDescent="0.3">
      <c r="A215" s="1" t="s">
        <v>277</v>
      </c>
      <c r="B215" s="1" t="s">
        <v>278</v>
      </c>
      <c r="C215">
        <f t="shared" si="3"/>
        <v>0.46299999999999997</v>
      </c>
      <c r="D215" s="1">
        <v>0.75006310381702501</v>
      </c>
      <c r="E215" s="1">
        <v>0.64198553666948599</v>
      </c>
      <c r="F215" s="1">
        <v>0.55961952468674703</v>
      </c>
      <c r="G215" s="1">
        <v>0.781195229156598</v>
      </c>
      <c r="H215" s="1">
        <v>0.69161080896680505</v>
      </c>
      <c r="I215" s="1">
        <v>0.61610254959122601</v>
      </c>
      <c r="J215" s="1">
        <v>0.79728175291900005</v>
      </c>
      <c r="K215" s="1">
        <v>0.70750715602455605</v>
      </c>
      <c r="L215" s="1">
        <v>0.64001372809474399</v>
      </c>
      <c r="N215" s="1">
        <v>4.63</v>
      </c>
    </row>
    <row r="216" spans="1:14" x14ac:dyDescent="0.3">
      <c r="A216" s="1" t="s">
        <v>256</v>
      </c>
      <c r="B216" s="1" t="s">
        <v>279</v>
      </c>
      <c r="C216">
        <f t="shared" si="3"/>
        <v>0.52500000000000002</v>
      </c>
      <c r="D216" s="1">
        <v>0.13923802048035699</v>
      </c>
      <c r="E216" s="1">
        <v>0.15245002738111099</v>
      </c>
      <c r="F216" s="1">
        <v>0.145432968710419</v>
      </c>
      <c r="G216" s="1">
        <v>7.5950307415164897E-2</v>
      </c>
      <c r="H216" s="1">
        <v>8.03893321193178E-2</v>
      </c>
      <c r="I216" s="1">
        <v>9.2439270660974293E-2</v>
      </c>
      <c r="J216" s="1">
        <v>4.0911971438858399E-2</v>
      </c>
      <c r="K216" s="1">
        <v>6.0007130568794503E-2</v>
      </c>
      <c r="L216" s="1">
        <v>5.8380885009331002E-2</v>
      </c>
      <c r="N216" s="1">
        <v>5.25</v>
      </c>
    </row>
    <row r="217" spans="1:14" x14ac:dyDescent="0.3">
      <c r="A217" s="1" t="s">
        <v>256</v>
      </c>
      <c r="B217" s="1" t="s">
        <v>280</v>
      </c>
      <c r="C217">
        <f t="shared" si="3"/>
        <v>0.503</v>
      </c>
      <c r="D217" s="1">
        <v>0.33604745706256001</v>
      </c>
      <c r="E217" s="1">
        <v>0.27557487051809998</v>
      </c>
      <c r="F217" s="1">
        <v>0.20963828671186799</v>
      </c>
      <c r="G217" s="1">
        <v>0.33418146716205199</v>
      </c>
      <c r="H217" s="1">
        <v>0.20206708648181301</v>
      </c>
      <c r="I217" s="1">
        <v>0.19136689014454</v>
      </c>
      <c r="J217" s="1">
        <v>0.27901913622749103</v>
      </c>
      <c r="K217" s="1">
        <v>0.16342749251691299</v>
      </c>
      <c r="L217" s="1">
        <v>0.14987855646516901</v>
      </c>
      <c r="N217" s="1">
        <v>5.03</v>
      </c>
    </row>
    <row r="218" spans="1:14" x14ac:dyDescent="0.3">
      <c r="A218" s="1" t="s">
        <v>281</v>
      </c>
      <c r="B218" s="1" t="s">
        <v>282</v>
      </c>
      <c r="C218">
        <f t="shared" si="3"/>
        <v>0.66900000000000004</v>
      </c>
      <c r="D218" s="1">
        <v>0.118377762481074</v>
      </c>
      <c r="E218" s="1">
        <v>0.12455623468301499</v>
      </c>
      <c r="F218" s="1">
        <v>0.12934116251603001</v>
      </c>
      <c r="G218" s="1">
        <v>7.8001928153860298E-2</v>
      </c>
      <c r="H218" s="1">
        <v>8.84130901054936E-2</v>
      </c>
      <c r="I218" s="1">
        <v>0.103686363042909</v>
      </c>
      <c r="J218" s="1">
        <v>4.2514147530658001E-3</v>
      </c>
      <c r="K218" s="1">
        <v>7.2656387409831394E-2</v>
      </c>
      <c r="L218" s="1">
        <v>4.3043631975549598E-2</v>
      </c>
      <c r="N218" s="1">
        <v>6.69</v>
      </c>
    </row>
    <row r="219" spans="1:14" x14ac:dyDescent="0.3">
      <c r="A219" s="1" t="s">
        <v>43</v>
      </c>
      <c r="B219" s="1" t="s">
        <v>256</v>
      </c>
      <c r="C219">
        <f t="shared" si="3"/>
        <v>0.78800000000000003</v>
      </c>
      <c r="D219" s="1">
        <v>0.53791826592990399</v>
      </c>
      <c r="E219" s="1">
        <v>0.35165873329327302</v>
      </c>
      <c r="F219" s="1">
        <v>0.21786936055640199</v>
      </c>
      <c r="G219" s="1">
        <v>0.45612168568803602</v>
      </c>
      <c r="H219" s="1">
        <v>0.35911004932694801</v>
      </c>
      <c r="I219" s="1">
        <v>0.26508325271534899</v>
      </c>
      <c r="J219" s="1">
        <v>0.46166039122445102</v>
      </c>
      <c r="K219" s="1">
        <v>0.39171955189110202</v>
      </c>
      <c r="L219" s="1">
        <v>0.26521107469362398</v>
      </c>
      <c r="N219" s="1">
        <v>7.88</v>
      </c>
    </row>
    <row r="220" spans="1:14" x14ac:dyDescent="0.3">
      <c r="A220" s="1" t="s">
        <v>43</v>
      </c>
      <c r="B220" s="1" t="s">
        <v>283</v>
      </c>
      <c r="C220">
        <f t="shared" si="3"/>
        <v>0.45</v>
      </c>
      <c r="D220" s="1">
        <v>0.35915641481779698</v>
      </c>
      <c r="E220" s="1">
        <v>0.19938132616965101</v>
      </c>
      <c r="F220" s="1">
        <v>0.13940580561883001</v>
      </c>
      <c r="G220" s="1">
        <v>0.32772633910549098</v>
      </c>
      <c r="H220" s="1">
        <v>0.199964653126525</v>
      </c>
      <c r="I220" s="1">
        <v>0.18356176503986399</v>
      </c>
      <c r="J220" s="1">
        <v>0.21693768622756501</v>
      </c>
      <c r="K220" s="1">
        <v>0.14434224524363001</v>
      </c>
      <c r="L220" s="1">
        <v>0.12920989284043</v>
      </c>
      <c r="N220" s="1">
        <v>4.5</v>
      </c>
    </row>
    <row r="221" spans="1:14" x14ac:dyDescent="0.3">
      <c r="A221" s="1" t="s">
        <v>284</v>
      </c>
      <c r="B221" s="1" t="s">
        <v>285</v>
      </c>
      <c r="C221">
        <f t="shared" si="3"/>
        <v>0.47499999999999998</v>
      </c>
      <c r="D221" s="1">
        <v>0.50613353185924004</v>
      </c>
      <c r="E221" s="1">
        <v>0.33361739292065201</v>
      </c>
      <c r="F221" s="1">
        <v>0.22220448675957</v>
      </c>
      <c r="G221" s="1">
        <v>0.45424990669882898</v>
      </c>
      <c r="H221" s="1">
        <v>0.35518960366609398</v>
      </c>
      <c r="I221" s="1">
        <v>0.32100056836392998</v>
      </c>
      <c r="J221" s="1">
        <v>0.42928282774812099</v>
      </c>
      <c r="K221" s="1">
        <v>0.33246052156750999</v>
      </c>
      <c r="L221" s="1">
        <v>0.30318750209485001</v>
      </c>
      <c r="N221" s="1">
        <v>4.75</v>
      </c>
    </row>
    <row r="222" spans="1:14" x14ac:dyDescent="0.3">
      <c r="A222" s="1" t="s">
        <v>286</v>
      </c>
      <c r="B222" s="1" t="s">
        <v>287</v>
      </c>
      <c r="C222">
        <f t="shared" si="3"/>
        <v>0.44699999999999995</v>
      </c>
      <c r="D222" s="1">
        <v>0.37096799535213998</v>
      </c>
      <c r="E222" s="1">
        <v>0.26308174944639001</v>
      </c>
      <c r="F222" s="1">
        <v>0.25366246722562003</v>
      </c>
      <c r="G222" s="1">
        <v>0.52425376644073995</v>
      </c>
      <c r="H222" s="1">
        <v>0.36363373513915898</v>
      </c>
      <c r="I222" s="1">
        <v>0.35835615311610802</v>
      </c>
      <c r="J222" s="1">
        <v>0.54974283046248396</v>
      </c>
      <c r="K222" s="1">
        <v>0.41379567534454198</v>
      </c>
      <c r="L222" s="1">
        <v>0.36036799196646901</v>
      </c>
      <c r="N222" s="1">
        <v>4.47</v>
      </c>
    </row>
    <row r="223" spans="1:14" x14ac:dyDescent="0.3">
      <c r="A223" s="1" t="s">
        <v>288</v>
      </c>
      <c r="B223" s="1" t="s">
        <v>289</v>
      </c>
      <c r="C223">
        <f t="shared" si="3"/>
        <v>0.32500000000000001</v>
      </c>
      <c r="D223" s="1">
        <v>-2.75931207555546E-2</v>
      </c>
      <c r="E223" s="1">
        <v>-4.2774671765700698E-2</v>
      </c>
      <c r="F223" s="1">
        <v>-1.4442084496216E-2</v>
      </c>
      <c r="G223" s="1">
        <v>2.48053300594018E-2</v>
      </c>
      <c r="H223" s="1">
        <v>-7.7950006310721104E-2</v>
      </c>
      <c r="I223" s="1">
        <v>-8.1074615960627205E-2</v>
      </c>
      <c r="J223" s="1">
        <v>-2.18412090906978E-2</v>
      </c>
      <c r="K223" s="1">
        <v>-0.12947687748790901</v>
      </c>
      <c r="L223" s="1">
        <v>-0.10724145915522799</v>
      </c>
      <c r="N223" s="1">
        <v>3.25</v>
      </c>
    </row>
    <row r="224" spans="1:14" x14ac:dyDescent="0.3">
      <c r="A224" s="1" t="s">
        <v>290</v>
      </c>
      <c r="B224" s="1" t="s">
        <v>291</v>
      </c>
      <c r="C224">
        <f t="shared" si="3"/>
        <v>0.56299999999999994</v>
      </c>
      <c r="D224" s="1">
        <v>0.341505434697842</v>
      </c>
      <c r="E224" s="1">
        <v>0.33004741022075901</v>
      </c>
      <c r="F224" s="1">
        <v>0.28096854568424801</v>
      </c>
      <c r="G224" s="1">
        <v>0.36238959380344399</v>
      </c>
      <c r="H224" s="1">
        <v>0.31984587793706398</v>
      </c>
      <c r="I224" s="1">
        <v>0.30759311465106898</v>
      </c>
      <c r="J224" s="1">
        <v>0.36379789515007199</v>
      </c>
      <c r="K224" s="1">
        <v>0.36706835725693998</v>
      </c>
      <c r="L224" s="1">
        <v>0.33383307465445899</v>
      </c>
      <c r="N224" s="1">
        <v>5.63</v>
      </c>
    </row>
    <row r="225" spans="1:14" x14ac:dyDescent="0.3">
      <c r="A225" s="1" t="s">
        <v>292</v>
      </c>
      <c r="B225" s="1" t="s">
        <v>293</v>
      </c>
      <c r="C225">
        <f t="shared" si="3"/>
        <v>0.36899999999999999</v>
      </c>
      <c r="D225" s="1">
        <v>0.50269109184994798</v>
      </c>
      <c r="E225" s="1">
        <v>0.39856646737684098</v>
      </c>
      <c r="F225" s="1">
        <v>0.32130138975663203</v>
      </c>
      <c r="G225" s="1">
        <v>0.466274861958347</v>
      </c>
      <c r="H225" s="1">
        <v>0.41060231045273898</v>
      </c>
      <c r="I225" s="1">
        <v>0.34800387989618697</v>
      </c>
      <c r="J225" s="1">
        <v>0.40136149788533598</v>
      </c>
      <c r="K225" s="1">
        <v>0.40521277449549897</v>
      </c>
      <c r="L225" s="1">
        <v>0.33250830299102702</v>
      </c>
      <c r="N225" s="1">
        <v>3.69</v>
      </c>
    </row>
    <row r="226" spans="1:14" x14ac:dyDescent="0.3">
      <c r="A226" s="1" t="s">
        <v>69</v>
      </c>
      <c r="B226" s="1" t="s">
        <v>266</v>
      </c>
      <c r="C226">
        <f t="shared" si="3"/>
        <v>0.29399999999999998</v>
      </c>
      <c r="D226" s="1">
        <v>0.21715852545704301</v>
      </c>
      <c r="E226" s="1">
        <v>0.20072945117309099</v>
      </c>
      <c r="F226" s="1">
        <v>0.119831944805896</v>
      </c>
      <c r="G226" s="1">
        <v>2.92148394693704E-2</v>
      </c>
      <c r="H226" s="1">
        <v>6.8340598004395806E-2</v>
      </c>
      <c r="I226" s="1">
        <v>6.9611257549894598E-2</v>
      </c>
      <c r="J226" s="1">
        <v>1.20640979004345E-3</v>
      </c>
      <c r="K226" s="1">
        <v>5.3177334950175403E-2</v>
      </c>
      <c r="L226" s="1">
        <v>-1.7144195002458298E-2</v>
      </c>
      <c r="N226" s="1">
        <v>2.94</v>
      </c>
    </row>
    <row r="227" spans="1:14" x14ac:dyDescent="0.3">
      <c r="A227" s="1" t="s">
        <v>214</v>
      </c>
      <c r="B227" s="1" t="s">
        <v>213</v>
      </c>
      <c r="C227">
        <f t="shared" si="3"/>
        <v>0.52800000000000002</v>
      </c>
      <c r="D227" s="1">
        <v>0.469942471469247</v>
      </c>
      <c r="E227" s="1">
        <v>0.34736398496731602</v>
      </c>
      <c r="F227" s="1">
        <v>0.30996018333015601</v>
      </c>
      <c r="G227" s="1">
        <v>0.47713264314707399</v>
      </c>
      <c r="H227" s="1">
        <v>0.38731801777684999</v>
      </c>
      <c r="I227" s="1">
        <v>0.31898674355212397</v>
      </c>
      <c r="J227" s="1">
        <v>0.459577849997093</v>
      </c>
      <c r="K227" s="1">
        <v>0.38241465693701798</v>
      </c>
      <c r="L227" s="1">
        <v>0.32455892587135798</v>
      </c>
      <c r="N227" s="1">
        <v>5.28</v>
      </c>
    </row>
    <row r="228" spans="1:14" x14ac:dyDescent="0.3">
      <c r="A228" s="1" t="s">
        <v>98</v>
      </c>
      <c r="B228" s="1" t="s">
        <v>294</v>
      </c>
      <c r="C228">
        <f t="shared" si="3"/>
        <v>0.5</v>
      </c>
      <c r="D228" s="1">
        <v>0.493876407560079</v>
      </c>
      <c r="E228" s="1">
        <v>0.39520242527362398</v>
      </c>
      <c r="F228" s="1">
        <v>0.348296047853001</v>
      </c>
      <c r="G228" s="1">
        <v>0.43751882637418898</v>
      </c>
      <c r="H228" s="1">
        <v>0.34510927709703099</v>
      </c>
      <c r="I228" s="1">
        <v>0.265047169300616</v>
      </c>
      <c r="J228" s="1">
        <v>0.33791008592083899</v>
      </c>
      <c r="K228" s="1">
        <v>0.28404972503603998</v>
      </c>
      <c r="L228" s="1">
        <v>0.220424685842044</v>
      </c>
      <c r="N228" s="1">
        <v>5</v>
      </c>
    </row>
    <row r="229" spans="1:14" x14ac:dyDescent="0.3">
      <c r="A229" s="1" t="s">
        <v>295</v>
      </c>
      <c r="B229" s="1" t="s">
        <v>296</v>
      </c>
      <c r="C229">
        <f t="shared" si="3"/>
        <v>0.64400000000000002</v>
      </c>
      <c r="D229" s="1">
        <v>0.20024498058780299</v>
      </c>
      <c r="E229" s="1">
        <v>0.13117858371608401</v>
      </c>
      <c r="F229" s="1">
        <v>0.17162499180386701</v>
      </c>
      <c r="G229" s="1">
        <v>0.16088124116411201</v>
      </c>
      <c r="H229" s="1">
        <v>0.10608423820792599</v>
      </c>
      <c r="I229" s="1">
        <v>0.14586329143547999</v>
      </c>
      <c r="J229" s="1">
        <v>9.9880835142217503E-2</v>
      </c>
      <c r="K229" s="1">
        <v>0.134228000861387</v>
      </c>
      <c r="L229" s="1">
        <v>0.145014434020732</v>
      </c>
      <c r="N229" s="1">
        <v>6.44</v>
      </c>
    </row>
    <row r="230" spans="1:14" x14ac:dyDescent="0.3">
      <c r="A230" s="1" t="s">
        <v>297</v>
      </c>
      <c r="B230" s="1" t="s">
        <v>298</v>
      </c>
      <c r="C230">
        <f t="shared" si="3"/>
        <v>0.41299999999999998</v>
      </c>
      <c r="D230" s="1">
        <v>0.30239424731401299</v>
      </c>
      <c r="E230" s="1">
        <v>0.20200718449201099</v>
      </c>
      <c r="F230" s="1">
        <v>0.16974401218250701</v>
      </c>
      <c r="G230" s="1">
        <v>0.26569071924014598</v>
      </c>
      <c r="H230" s="1">
        <v>0.18511910148149099</v>
      </c>
      <c r="I230" s="1">
        <v>0.15228667648722</v>
      </c>
      <c r="J230" s="1">
        <v>0.209993717597243</v>
      </c>
      <c r="K230" s="1">
        <v>0.171092087662116</v>
      </c>
      <c r="L230" s="1">
        <v>0.151925876844169</v>
      </c>
      <c r="N230" s="1">
        <v>4.13</v>
      </c>
    </row>
    <row r="231" spans="1:14" x14ac:dyDescent="0.3">
      <c r="A231" s="1" t="s">
        <v>297</v>
      </c>
      <c r="B231" s="1" t="s">
        <v>187</v>
      </c>
      <c r="C231">
        <f t="shared" si="3"/>
        <v>0.47499999999999998</v>
      </c>
      <c r="D231" s="1">
        <v>0.52482720786929604</v>
      </c>
      <c r="E231" s="1">
        <v>0.37672128261915899</v>
      </c>
      <c r="F231" s="1">
        <v>0.326413754829602</v>
      </c>
      <c r="G231" s="1">
        <v>0.53472358089306105</v>
      </c>
      <c r="H231" s="1">
        <v>0.39039429786216701</v>
      </c>
      <c r="I231" s="1">
        <v>0.35981315269817199</v>
      </c>
      <c r="J231" s="1">
        <v>0.49908548675705799</v>
      </c>
      <c r="K231" s="1">
        <v>0.34349190316051398</v>
      </c>
      <c r="L231" s="1">
        <v>0.30084577211282099</v>
      </c>
      <c r="N231" s="1">
        <v>4.75</v>
      </c>
    </row>
    <row r="232" spans="1:14" x14ac:dyDescent="0.3">
      <c r="A232" s="1" t="s">
        <v>299</v>
      </c>
      <c r="B232" s="1" t="s">
        <v>300</v>
      </c>
      <c r="C232">
        <f t="shared" si="3"/>
        <v>0.23799999999999999</v>
      </c>
      <c r="D232" s="1">
        <v>0.25942300697661402</v>
      </c>
      <c r="E232" s="1">
        <v>1.2747137981392201E-2</v>
      </c>
      <c r="F232" s="1">
        <v>-1.44046927669135E-2</v>
      </c>
      <c r="G232" s="1">
        <v>0.105423978145724</v>
      </c>
      <c r="H232" s="1">
        <v>-6.8205096859673797E-2</v>
      </c>
      <c r="I232" s="1">
        <v>2.6649718432584699E-3</v>
      </c>
      <c r="J232" s="1">
        <v>0.17705859641368299</v>
      </c>
      <c r="K232" s="1">
        <v>-2.3545015740444899E-2</v>
      </c>
      <c r="L232" s="1">
        <v>-8.3096792391792896E-3</v>
      </c>
      <c r="N232" s="1">
        <v>2.38</v>
      </c>
    </row>
    <row r="233" spans="1:14" x14ac:dyDescent="0.3">
      <c r="A233" s="1" t="s">
        <v>96</v>
      </c>
      <c r="B233" s="1" t="s">
        <v>301</v>
      </c>
      <c r="C233">
        <f t="shared" si="3"/>
        <v>0.49400000000000005</v>
      </c>
      <c r="D233" s="1">
        <v>0.32594464382768101</v>
      </c>
      <c r="E233" s="1">
        <v>0.13719463640924701</v>
      </c>
      <c r="F233" s="1">
        <v>0.117945792395847</v>
      </c>
      <c r="G233" s="1">
        <v>0.24515566008343001</v>
      </c>
      <c r="H233" s="1">
        <v>0.16955957342198899</v>
      </c>
      <c r="I233" s="1">
        <v>0.139536183441448</v>
      </c>
      <c r="J233" s="1">
        <v>0.23111532452714301</v>
      </c>
      <c r="K233" s="1">
        <v>0.17267795675308401</v>
      </c>
      <c r="L233" s="1">
        <v>0.16231806315716599</v>
      </c>
      <c r="N233" s="1">
        <v>4.9400000000000004</v>
      </c>
    </row>
    <row r="234" spans="1:14" x14ac:dyDescent="0.3">
      <c r="A234" s="1" t="s">
        <v>302</v>
      </c>
      <c r="B234" s="1" t="s">
        <v>303</v>
      </c>
      <c r="C234">
        <f t="shared" si="3"/>
        <v>0.80600000000000005</v>
      </c>
      <c r="D234" s="1">
        <v>0.67860577153416901</v>
      </c>
      <c r="E234" s="1">
        <v>0.45716425234851998</v>
      </c>
      <c r="F234" s="1">
        <v>0.35617491173301502</v>
      </c>
      <c r="G234" s="1">
        <v>0.66844615769885596</v>
      </c>
      <c r="H234" s="1">
        <v>0.52528654095809701</v>
      </c>
      <c r="I234" s="1">
        <v>0.40902686021686502</v>
      </c>
      <c r="J234" s="1">
        <v>0.61411581347982003</v>
      </c>
      <c r="K234" s="1">
        <v>0.51295938921069195</v>
      </c>
      <c r="L234" s="1">
        <v>0.400923540567235</v>
      </c>
      <c r="N234" s="1">
        <v>8.06</v>
      </c>
    </row>
    <row r="235" spans="1:14" x14ac:dyDescent="0.3">
      <c r="A235" s="1" t="s">
        <v>302</v>
      </c>
      <c r="B235" s="1" t="s">
        <v>173</v>
      </c>
      <c r="C235">
        <f t="shared" si="3"/>
        <v>0.53099999999999992</v>
      </c>
      <c r="D235" s="1">
        <v>0.45082120802220099</v>
      </c>
      <c r="E235" s="1">
        <v>0.32226761701378498</v>
      </c>
      <c r="F235" s="1">
        <v>0.271792064542342</v>
      </c>
      <c r="G235" s="1">
        <v>0.37797781655742901</v>
      </c>
      <c r="H235" s="1">
        <v>0.28099085414462999</v>
      </c>
      <c r="I235" s="1">
        <v>0.23742994208051499</v>
      </c>
      <c r="J235" s="1">
        <v>0.338513849041926</v>
      </c>
      <c r="K235" s="1">
        <v>0.23882083812709301</v>
      </c>
      <c r="L235" s="1">
        <v>0.18631234913820099</v>
      </c>
      <c r="N235" s="1">
        <v>5.31</v>
      </c>
    </row>
    <row r="236" spans="1:14" x14ac:dyDescent="0.3">
      <c r="A236" s="1" t="s">
        <v>304</v>
      </c>
      <c r="B236" s="1" t="s">
        <v>305</v>
      </c>
      <c r="C236">
        <f t="shared" si="3"/>
        <v>0.80299999999999994</v>
      </c>
      <c r="D236" s="1">
        <v>3.92853287452095E-2</v>
      </c>
      <c r="E236" s="1">
        <v>5.6728276683443199E-2</v>
      </c>
      <c r="F236" s="1">
        <v>3.04004938947951E-2</v>
      </c>
      <c r="G236" s="1">
        <v>5.1877847760787202E-2</v>
      </c>
      <c r="H236" s="1">
        <v>8.50191857476955E-2</v>
      </c>
      <c r="I236" s="1">
        <v>0.10879662892656899</v>
      </c>
      <c r="J236" s="1">
        <v>9.9342397492682796E-2</v>
      </c>
      <c r="K236" s="1">
        <v>0.14885402265310901</v>
      </c>
      <c r="L236" s="1">
        <v>0.14578445477229399</v>
      </c>
      <c r="N236" s="1">
        <v>8.0299999999999994</v>
      </c>
    </row>
    <row r="237" spans="1:14" x14ac:dyDescent="0.3">
      <c r="A237" s="1" t="s">
        <v>306</v>
      </c>
      <c r="B237" s="1" t="s">
        <v>46</v>
      </c>
      <c r="C237">
        <f t="shared" si="3"/>
        <v>0.59400000000000008</v>
      </c>
      <c r="D237" s="1">
        <v>-4.0605851570251997E-2</v>
      </c>
      <c r="E237" s="1">
        <v>-5.6162821826877998E-2</v>
      </c>
      <c r="F237" s="1">
        <v>-5.9598722423466803E-2</v>
      </c>
      <c r="G237" s="1">
        <v>-4.6682616676288598E-2</v>
      </c>
      <c r="H237" s="1">
        <v>-6.4955534123216793E-2</v>
      </c>
      <c r="I237" s="1">
        <v>-7.0150644512086094E-2</v>
      </c>
      <c r="J237" s="1">
        <v>3.34903576937381E-2</v>
      </c>
      <c r="K237" s="1">
        <v>-5.11257949340016E-2</v>
      </c>
      <c r="L237" s="1">
        <v>-3.21699752277207E-2</v>
      </c>
      <c r="N237" s="1">
        <v>5.94</v>
      </c>
    </row>
    <row r="238" spans="1:14" x14ac:dyDescent="0.3">
      <c r="A238" s="1" t="s">
        <v>307</v>
      </c>
      <c r="B238" s="1" t="s">
        <v>308</v>
      </c>
      <c r="C238">
        <f t="shared" si="3"/>
        <v>0.6</v>
      </c>
      <c r="D238" s="1">
        <v>0.20573062483594201</v>
      </c>
      <c r="E238" s="1">
        <v>0.16355719366975599</v>
      </c>
      <c r="F238" s="1">
        <v>0.16314893409257</v>
      </c>
      <c r="G238" s="1">
        <v>0.155153637392276</v>
      </c>
      <c r="H238" s="1">
        <v>0.16166488340774601</v>
      </c>
      <c r="I238" s="1">
        <v>8.2912826940294698E-2</v>
      </c>
      <c r="J238" s="1">
        <v>0.21304755990621299</v>
      </c>
      <c r="K238" s="1">
        <v>0.113431504913708</v>
      </c>
      <c r="L238" s="1">
        <v>9.7146422480026695E-2</v>
      </c>
      <c r="N238" s="1">
        <v>6</v>
      </c>
    </row>
    <row r="239" spans="1:14" x14ac:dyDescent="0.3">
      <c r="A239" s="1" t="s">
        <v>308</v>
      </c>
      <c r="B239" s="1" t="s">
        <v>309</v>
      </c>
      <c r="C239">
        <f t="shared" si="3"/>
        <v>0.54100000000000004</v>
      </c>
      <c r="D239" s="1">
        <v>0.49461714754233799</v>
      </c>
      <c r="E239" s="1">
        <v>0.437877239659339</v>
      </c>
      <c r="F239" s="1">
        <v>0.336336937626174</v>
      </c>
      <c r="G239" s="1">
        <v>0.40533207423851503</v>
      </c>
      <c r="H239" s="1">
        <v>0.30718277579292103</v>
      </c>
      <c r="I239" s="1">
        <v>0.24514582096534299</v>
      </c>
      <c r="J239" s="1">
        <v>0.28839782540620001</v>
      </c>
      <c r="K239" s="1">
        <v>0.241010292296853</v>
      </c>
      <c r="L239" s="1">
        <v>0.23036667554843099</v>
      </c>
      <c r="N239" s="1">
        <v>5.41</v>
      </c>
    </row>
    <row r="240" spans="1:14" x14ac:dyDescent="0.3">
      <c r="A240" s="1" t="s">
        <v>167</v>
      </c>
      <c r="B240" s="1" t="s">
        <v>310</v>
      </c>
      <c r="C240">
        <f t="shared" si="3"/>
        <v>0.18099999999999999</v>
      </c>
      <c r="D240" s="1">
        <v>0.34056095037702899</v>
      </c>
      <c r="E240" s="1">
        <v>0.240962143688986</v>
      </c>
      <c r="F240" s="1">
        <v>0.128746062666589</v>
      </c>
      <c r="G240" s="1">
        <v>0.282225044262578</v>
      </c>
      <c r="H240" s="1">
        <v>0.18567695040721499</v>
      </c>
      <c r="I240" s="1">
        <v>0.14795966205817801</v>
      </c>
      <c r="J240" s="1">
        <v>0.19913273651674199</v>
      </c>
      <c r="K240" s="1">
        <v>0.135450811653265</v>
      </c>
      <c r="L240" s="1">
        <v>0.12463257664788099</v>
      </c>
      <c r="N240" s="1">
        <v>1.81</v>
      </c>
    </row>
    <row r="241" spans="1:14" x14ac:dyDescent="0.3">
      <c r="A241" s="1" t="s">
        <v>311</v>
      </c>
      <c r="B241" s="1" t="s">
        <v>311</v>
      </c>
      <c r="C241">
        <f t="shared" si="3"/>
        <v>0.89700000000000002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0.999999999999999</v>
      </c>
      <c r="L241" s="1">
        <v>0.999999999999999</v>
      </c>
      <c r="N241" s="1">
        <v>8.9700000000000006</v>
      </c>
    </row>
    <row r="242" spans="1:14" x14ac:dyDescent="0.3">
      <c r="A242" s="1" t="s">
        <v>312</v>
      </c>
      <c r="B242" s="1" t="s">
        <v>310</v>
      </c>
      <c r="C242">
        <f t="shared" si="3"/>
        <v>0.6</v>
      </c>
      <c r="D242" s="1">
        <v>0.18911675778030401</v>
      </c>
      <c r="E242" s="1">
        <v>0.15374470008518701</v>
      </c>
      <c r="F242" s="1">
        <v>0.14763876136020099</v>
      </c>
      <c r="G242" s="1">
        <v>0.14190852883153399</v>
      </c>
      <c r="H242" s="1">
        <v>0.112476550736305</v>
      </c>
      <c r="I242" s="1">
        <v>9.7858166260465604E-2</v>
      </c>
      <c r="J242" s="1">
        <v>5.68087805016756E-2</v>
      </c>
      <c r="K242" s="1">
        <v>0.10670390155540201</v>
      </c>
      <c r="L242" s="1">
        <v>0.111161291999451</v>
      </c>
      <c r="N242" s="1">
        <v>6</v>
      </c>
    </row>
    <row r="243" spans="1:14" x14ac:dyDescent="0.3">
      <c r="A243" s="1" t="s">
        <v>313</v>
      </c>
      <c r="B243" s="1" t="s">
        <v>314</v>
      </c>
      <c r="C243">
        <f t="shared" si="3"/>
        <v>0.67199999999999993</v>
      </c>
      <c r="D243" s="1">
        <v>0.53797528017521001</v>
      </c>
      <c r="E243" s="1">
        <v>0.45792550745213301</v>
      </c>
      <c r="F243" s="1">
        <v>0.34911918040726497</v>
      </c>
      <c r="G243" s="1">
        <v>0.688941487832753</v>
      </c>
      <c r="H243" s="1">
        <v>0.53274738275193101</v>
      </c>
      <c r="I243" s="1">
        <v>0.451577350509411</v>
      </c>
      <c r="J243" s="1">
        <v>0.66845377618819102</v>
      </c>
      <c r="K243" s="1">
        <v>0.51829220020158995</v>
      </c>
      <c r="L243" s="1">
        <v>0.41938418850178899</v>
      </c>
      <c r="N243" s="1">
        <v>6.72</v>
      </c>
    </row>
    <row r="244" spans="1:14" x14ac:dyDescent="0.3">
      <c r="A244" s="1" t="s">
        <v>314</v>
      </c>
      <c r="B244" s="1" t="s">
        <v>315</v>
      </c>
      <c r="C244">
        <f t="shared" si="3"/>
        <v>0.8</v>
      </c>
      <c r="D244" s="1">
        <v>0.550260040646388</v>
      </c>
      <c r="E244" s="1">
        <v>0.44882153592144702</v>
      </c>
      <c r="F244" s="1">
        <v>0.37282490082444503</v>
      </c>
      <c r="G244" s="1">
        <v>0.56640541272870804</v>
      </c>
      <c r="H244" s="1">
        <v>0.441001310205827</v>
      </c>
      <c r="I244" s="1">
        <v>0.386557086708538</v>
      </c>
      <c r="J244" s="1">
        <v>0.53541510419218497</v>
      </c>
      <c r="K244" s="1">
        <v>0.44019338228799998</v>
      </c>
      <c r="L244" s="1">
        <v>0.39472592270380202</v>
      </c>
      <c r="N244" s="1">
        <v>8</v>
      </c>
    </row>
    <row r="245" spans="1:14" x14ac:dyDescent="0.3">
      <c r="A245" s="1" t="s">
        <v>316</v>
      </c>
      <c r="B245" s="1" t="s">
        <v>317</v>
      </c>
      <c r="C245">
        <f t="shared" si="3"/>
        <v>0.48099999999999998</v>
      </c>
      <c r="D245" s="1">
        <v>0.43006393831814799</v>
      </c>
      <c r="E245" s="1">
        <v>0.35819032703183701</v>
      </c>
      <c r="F245" s="1">
        <v>0.31055217227176102</v>
      </c>
      <c r="G245" s="1">
        <v>0.46025019848582199</v>
      </c>
      <c r="H245" s="1">
        <v>0.37429870274661298</v>
      </c>
      <c r="I245" s="1">
        <v>0.29148578869958203</v>
      </c>
      <c r="J245" s="1">
        <v>0.41935004457733199</v>
      </c>
      <c r="K245" s="1">
        <v>0.293159711065476</v>
      </c>
      <c r="L245" s="1">
        <v>0.25412077927968801</v>
      </c>
      <c r="N245" s="1">
        <v>4.8099999999999996</v>
      </c>
    </row>
    <row r="246" spans="1:14" x14ac:dyDescent="0.3">
      <c r="A246" s="1" t="s">
        <v>316</v>
      </c>
      <c r="B246" s="1" t="s">
        <v>318</v>
      </c>
      <c r="C246">
        <f t="shared" si="3"/>
        <v>0.38800000000000001</v>
      </c>
      <c r="D246" s="1">
        <v>0.58219679956650405</v>
      </c>
      <c r="E246" s="1">
        <v>0.47802792833702201</v>
      </c>
      <c r="F246" s="1">
        <v>0.41101562628275401</v>
      </c>
      <c r="G246" s="1">
        <v>0.538848676095112</v>
      </c>
      <c r="H246" s="1">
        <v>0.42668490765980399</v>
      </c>
      <c r="I246" s="1">
        <v>0.35387603315694199</v>
      </c>
      <c r="J246" s="1">
        <v>0.49527905623583601</v>
      </c>
      <c r="K246" s="1">
        <v>0.36656094459105198</v>
      </c>
      <c r="L246" s="1">
        <v>0.305089364648996</v>
      </c>
      <c r="N246" s="1">
        <v>3.88</v>
      </c>
    </row>
    <row r="247" spans="1:14" x14ac:dyDescent="0.3">
      <c r="A247" s="1" t="s">
        <v>319</v>
      </c>
      <c r="B247" s="1" t="s">
        <v>320</v>
      </c>
      <c r="C247">
        <f t="shared" si="3"/>
        <v>0.51600000000000001</v>
      </c>
      <c r="D247" s="1">
        <v>0.47648614197348199</v>
      </c>
      <c r="E247" s="1">
        <v>0.39496948794657999</v>
      </c>
      <c r="F247" s="1">
        <v>0.33388553338825999</v>
      </c>
      <c r="G247" s="1">
        <v>0.407983872436325</v>
      </c>
      <c r="H247" s="1">
        <v>0.36125896375482403</v>
      </c>
      <c r="I247" s="1">
        <v>0.35431494767229199</v>
      </c>
      <c r="J247" s="1">
        <v>0.40581558836029602</v>
      </c>
      <c r="K247" s="1">
        <v>0.40270469943637299</v>
      </c>
      <c r="L247" s="1">
        <v>0.33084166553320599</v>
      </c>
      <c r="N247" s="1">
        <v>5.16</v>
      </c>
    </row>
    <row r="248" spans="1:14" x14ac:dyDescent="0.3">
      <c r="A248" s="1" t="s">
        <v>321</v>
      </c>
      <c r="B248" s="1" t="s">
        <v>322</v>
      </c>
      <c r="C248">
        <f t="shared" si="3"/>
        <v>0.22500000000000001</v>
      </c>
      <c r="D248" s="1">
        <v>0.158197160229681</v>
      </c>
      <c r="E248" s="1">
        <v>0.13633630458156901</v>
      </c>
      <c r="F248" s="1">
        <v>7.5618674071872297E-2</v>
      </c>
      <c r="G248" s="1">
        <v>0.108079311754881</v>
      </c>
      <c r="H248" s="1">
        <v>9.0550943378947202E-2</v>
      </c>
      <c r="I248" s="1">
        <v>6.9238979677558099E-2</v>
      </c>
      <c r="J248" s="1">
        <v>0.10790657166102401</v>
      </c>
      <c r="K248" s="1">
        <v>5.1493051624229999E-2</v>
      </c>
      <c r="L248" s="1">
        <v>4.3219321409152502E-2</v>
      </c>
      <c r="N248" s="1">
        <v>2.25</v>
      </c>
    </row>
    <row r="249" spans="1:14" x14ac:dyDescent="0.3">
      <c r="A249" s="1" t="s">
        <v>323</v>
      </c>
      <c r="B249" s="1" t="s">
        <v>324</v>
      </c>
      <c r="C249">
        <f t="shared" si="3"/>
        <v>0.64400000000000002</v>
      </c>
      <c r="D249" s="1">
        <v>0.21595581269757899</v>
      </c>
      <c r="E249" s="1">
        <v>0.20139238311299401</v>
      </c>
      <c r="F249" s="1">
        <v>0.12275476892892399</v>
      </c>
      <c r="G249" s="1">
        <v>0.256420749917395</v>
      </c>
      <c r="H249" s="1">
        <v>0.170192814637637</v>
      </c>
      <c r="I249" s="1">
        <v>0.17291351468341201</v>
      </c>
      <c r="J249" s="1">
        <v>0.22853538376112401</v>
      </c>
      <c r="K249" s="1">
        <v>0.21905897371263899</v>
      </c>
      <c r="L249" s="1">
        <v>0.19831544598214501</v>
      </c>
      <c r="N249" s="1">
        <v>6.44</v>
      </c>
    </row>
    <row r="250" spans="1:14" x14ac:dyDescent="0.3">
      <c r="A250" s="1" t="s">
        <v>325</v>
      </c>
      <c r="B250" s="1" t="s">
        <v>326</v>
      </c>
      <c r="C250">
        <f t="shared" si="3"/>
        <v>0.88800000000000012</v>
      </c>
      <c r="D250" s="1">
        <v>0.15013400318974199</v>
      </c>
      <c r="E250" s="1">
        <v>0.112730712175348</v>
      </c>
      <c r="F250" s="1">
        <v>9.6805002309735197E-2</v>
      </c>
      <c r="G250" s="1">
        <v>0.24517725113969699</v>
      </c>
      <c r="H250" s="1">
        <v>9.0618927209553904E-2</v>
      </c>
      <c r="I250" s="1">
        <v>3.70824515564286E-2</v>
      </c>
      <c r="J250" s="1">
        <v>0.220039115265766</v>
      </c>
      <c r="K250" s="1">
        <v>0.13029507636582499</v>
      </c>
      <c r="L250" s="1">
        <v>8.8419214487698197E-2</v>
      </c>
      <c r="N250" s="1">
        <v>8.8800000000000008</v>
      </c>
    </row>
    <row r="251" spans="1:14" x14ac:dyDescent="0.3">
      <c r="A251" s="1" t="s">
        <v>323</v>
      </c>
      <c r="B251" s="1" t="s">
        <v>327</v>
      </c>
      <c r="C251">
        <f t="shared" si="3"/>
        <v>0.68799999999999994</v>
      </c>
      <c r="D251" s="1">
        <v>0.27660263646108102</v>
      </c>
      <c r="E251" s="1">
        <v>0.27234180830819499</v>
      </c>
      <c r="F251" s="1">
        <v>0.15446121192394799</v>
      </c>
      <c r="G251" s="1">
        <v>0.31709729915840601</v>
      </c>
      <c r="H251" s="1">
        <v>0.25530661796418003</v>
      </c>
      <c r="I251" s="1">
        <v>0.23124707166060199</v>
      </c>
      <c r="J251" s="1">
        <v>0.25381474865255499</v>
      </c>
      <c r="K251" s="1">
        <v>0.26360128867091298</v>
      </c>
      <c r="L251" s="1">
        <v>0.227448488860995</v>
      </c>
      <c r="N251" s="1">
        <v>6.88</v>
      </c>
    </row>
    <row r="252" spans="1:14" x14ac:dyDescent="0.3">
      <c r="A252" s="1" t="s">
        <v>323</v>
      </c>
      <c r="B252" s="1" t="s">
        <v>328</v>
      </c>
      <c r="C252">
        <f t="shared" si="3"/>
        <v>0.49400000000000005</v>
      </c>
      <c r="D252" s="1">
        <v>6.8535635903317297E-3</v>
      </c>
      <c r="E252" s="1">
        <v>-9.4790381420948502E-3</v>
      </c>
      <c r="F252" s="1">
        <v>-2.7472790006597501E-2</v>
      </c>
      <c r="G252" s="1">
        <v>-4.6903709274652801E-3</v>
      </c>
      <c r="H252" s="1">
        <v>-6.1605533218050602E-2</v>
      </c>
      <c r="I252" s="1">
        <v>-5.8216120811710403E-2</v>
      </c>
      <c r="J252" s="1">
        <v>2.2907328397728001E-2</v>
      </c>
      <c r="K252" s="1">
        <v>-2.0129863395255299E-2</v>
      </c>
      <c r="L252" s="1">
        <v>-9.0436734062028304E-2</v>
      </c>
      <c r="N252" s="1">
        <v>4.9400000000000004</v>
      </c>
    </row>
    <row r="253" spans="1:14" x14ac:dyDescent="0.3">
      <c r="A253" s="1" t="s">
        <v>329</v>
      </c>
      <c r="B253" s="1" t="s">
        <v>330</v>
      </c>
      <c r="C253">
        <f t="shared" si="3"/>
        <v>0.25600000000000001</v>
      </c>
      <c r="D253" s="1">
        <v>2.7386927673276801E-2</v>
      </c>
      <c r="E253" s="1">
        <v>-2.0821639449173202E-2</v>
      </c>
      <c r="F253" s="1">
        <v>-2.9365233381866699E-2</v>
      </c>
      <c r="G253" s="1">
        <v>7.9457029093014699E-3</v>
      </c>
      <c r="H253" s="1">
        <v>-7.5705849422103594E-2</v>
      </c>
      <c r="I253" s="1">
        <v>-0.10523393687122599</v>
      </c>
      <c r="J253" s="1">
        <v>-0.20299782974644501</v>
      </c>
      <c r="K253" s="1">
        <v>-9.5677711896583195E-2</v>
      </c>
      <c r="L253" s="1">
        <v>-0.110403175009024</v>
      </c>
      <c r="N253" s="1">
        <v>2.56</v>
      </c>
    </row>
    <row r="254" spans="1:14" x14ac:dyDescent="0.3">
      <c r="A254" s="1" t="s">
        <v>329</v>
      </c>
      <c r="B254" s="1" t="s">
        <v>331</v>
      </c>
      <c r="C254">
        <f t="shared" si="3"/>
        <v>0.63800000000000001</v>
      </c>
      <c r="D254" s="1">
        <v>0.36993210384929298</v>
      </c>
      <c r="E254" s="1">
        <v>0.250299342917784</v>
      </c>
      <c r="F254" s="1">
        <v>0.16099193479117299</v>
      </c>
      <c r="G254" s="1">
        <v>0.21665724644149301</v>
      </c>
      <c r="H254" s="1">
        <v>0.126098154307556</v>
      </c>
      <c r="I254" s="1">
        <v>5.74282809589413E-2</v>
      </c>
      <c r="J254" s="1">
        <v>0.13902144597410801</v>
      </c>
      <c r="K254" s="1">
        <v>5.1932354628666202E-2</v>
      </c>
      <c r="L254" s="1">
        <v>1.07087704686737E-2</v>
      </c>
      <c r="N254" s="1">
        <v>6.38</v>
      </c>
    </row>
    <row r="255" spans="1:14" x14ac:dyDescent="0.3">
      <c r="A255" s="1" t="s">
        <v>332</v>
      </c>
      <c r="B255" s="1" t="s">
        <v>15</v>
      </c>
      <c r="C255">
        <f t="shared" si="3"/>
        <v>0.78099999999999992</v>
      </c>
      <c r="D255" s="1">
        <v>0.229381386755793</v>
      </c>
      <c r="E255" s="1">
        <v>0.24940108971445901</v>
      </c>
      <c r="F255" s="1">
        <v>0.166771543086947</v>
      </c>
      <c r="G255" s="1">
        <v>0.250825063408806</v>
      </c>
      <c r="H255" s="1">
        <v>0.19828303687195001</v>
      </c>
      <c r="I255" s="1">
        <v>0.18335043469765</v>
      </c>
      <c r="J255" s="1">
        <v>0.20968520071809099</v>
      </c>
      <c r="K255" s="1">
        <v>0.17698573297718601</v>
      </c>
      <c r="L255" s="1">
        <v>0.160643349387464</v>
      </c>
      <c r="N255" s="1">
        <v>7.81</v>
      </c>
    </row>
    <row r="256" spans="1:14" x14ac:dyDescent="0.3">
      <c r="A256" s="1" t="s">
        <v>333</v>
      </c>
      <c r="B256" s="1" t="s">
        <v>334</v>
      </c>
      <c r="C256">
        <f t="shared" si="3"/>
        <v>0.17499999999999999</v>
      </c>
      <c r="D256" s="1">
        <v>0.37937008978219</v>
      </c>
      <c r="E256" s="1">
        <v>0.169109251917193</v>
      </c>
      <c r="F256" s="1">
        <v>0.111631755066363</v>
      </c>
      <c r="G256" s="1">
        <v>0.223150729826881</v>
      </c>
      <c r="H256" s="1">
        <v>0.16926062593153801</v>
      </c>
      <c r="I256" s="1">
        <v>0.120053909151821</v>
      </c>
      <c r="J256" s="1">
        <v>0.213862504332574</v>
      </c>
      <c r="K256" s="1">
        <v>0.20457440394707099</v>
      </c>
      <c r="L256" s="1">
        <v>0.130248987992926</v>
      </c>
      <c r="N256" s="1">
        <v>1.75</v>
      </c>
    </row>
    <row r="257" spans="1:14" x14ac:dyDescent="0.3">
      <c r="A257" s="1" t="s">
        <v>335</v>
      </c>
      <c r="B257" s="1" t="s">
        <v>336</v>
      </c>
      <c r="C257">
        <f t="shared" si="3"/>
        <v>0.42499999999999999</v>
      </c>
      <c r="D257" s="1">
        <v>0.58212715145511496</v>
      </c>
      <c r="E257" s="1">
        <v>0.44655395869090098</v>
      </c>
      <c r="F257" s="1">
        <v>0.33910544202988002</v>
      </c>
      <c r="G257" s="1">
        <v>0.56214468834939102</v>
      </c>
      <c r="H257" s="1">
        <v>0.47887808939994703</v>
      </c>
      <c r="I257" s="1">
        <v>0.403970549635772</v>
      </c>
      <c r="J257" s="1">
        <v>0.55334055621548595</v>
      </c>
      <c r="K257" s="1">
        <v>0.45944235048831</v>
      </c>
      <c r="L257" s="1">
        <v>0.40003253932842497</v>
      </c>
      <c r="N257" s="1">
        <v>4.25</v>
      </c>
    </row>
    <row r="258" spans="1:14" x14ac:dyDescent="0.3">
      <c r="A258" s="1" t="s">
        <v>337</v>
      </c>
      <c r="B258" s="1" t="s">
        <v>338</v>
      </c>
      <c r="C258">
        <f t="shared" si="3"/>
        <v>0.38800000000000001</v>
      </c>
      <c r="D258" s="1">
        <v>0.172739607677102</v>
      </c>
      <c r="E258" s="1">
        <v>5.0594776628120702E-2</v>
      </c>
      <c r="F258" s="1">
        <v>7.8115106657710695E-2</v>
      </c>
      <c r="G258" s="1">
        <v>8.6603158342476103E-2</v>
      </c>
      <c r="H258" s="1">
        <v>-2.7141129834047099E-2</v>
      </c>
      <c r="I258" s="1">
        <v>-3.0933593597637699E-2</v>
      </c>
      <c r="J258" s="1">
        <v>4.8280616277463301E-2</v>
      </c>
      <c r="K258" s="1">
        <v>-3.0753855001734401E-2</v>
      </c>
      <c r="L258" s="1">
        <v>-2.7072348088122498E-2</v>
      </c>
      <c r="N258" s="1">
        <v>3.88</v>
      </c>
    </row>
    <row r="259" spans="1:14" x14ac:dyDescent="0.3">
      <c r="A259" s="1" t="s">
        <v>337</v>
      </c>
      <c r="B259" s="1" t="s">
        <v>339</v>
      </c>
      <c r="C259">
        <f t="shared" si="3"/>
        <v>0.28799999999999998</v>
      </c>
      <c r="D259" s="1">
        <v>2.22786123895111E-2</v>
      </c>
      <c r="E259" s="1">
        <v>7.4425277545550894E-2</v>
      </c>
      <c r="F259" s="1">
        <v>3.7056237011934799E-4</v>
      </c>
      <c r="G259" s="1">
        <v>0.12108500406835</v>
      </c>
      <c r="H259" s="1">
        <v>7.6565554947364504E-3</v>
      </c>
      <c r="I259" s="1">
        <v>-3.32629840129803E-2</v>
      </c>
      <c r="J259" s="1">
        <v>0.109784237648185</v>
      </c>
      <c r="K259" s="1">
        <v>-5.1975047388694304E-3</v>
      </c>
      <c r="L259" s="1">
        <v>-2.2406151414132401E-2</v>
      </c>
      <c r="N259" s="1">
        <v>2.88</v>
      </c>
    </row>
    <row r="260" spans="1:14" x14ac:dyDescent="0.3">
      <c r="A260" s="1" t="s">
        <v>340</v>
      </c>
      <c r="B260" s="1" t="s">
        <v>341</v>
      </c>
      <c r="C260">
        <f t="shared" si="3"/>
        <v>0.76300000000000001</v>
      </c>
      <c r="D260" s="1">
        <v>0.73205794969159299</v>
      </c>
      <c r="E260" s="1">
        <v>0.68580370615504904</v>
      </c>
      <c r="F260" s="1">
        <v>0.60559609896746303</v>
      </c>
      <c r="G260" s="1">
        <v>0.726289289841347</v>
      </c>
      <c r="H260" s="1">
        <v>0.63371715161951003</v>
      </c>
      <c r="I260" s="1">
        <v>0.60642706827137605</v>
      </c>
      <c r="J260" s="1">
        <v>0.67857278409881705</v>
      </c>
      <c r="K260" s="1">
        <v>0.608143568317425</v>
      </c>
      <c r="L260" s="1">
        <v>0.54685407270407005</v>
      </c>
      <c r="N260" s="1">
        <v>7.63</v>
      </c>
    </row>
    <row r="261" spans="1:14" x14ac:dyDescent="0.3">
      <c r="A261" s="1" t="s">
        <v>340</v>
      </c>
      <c r="B261" s="1" t="s">
        <v>342</v>
      </c>
      <c r="C261">
        <f t="shared" si="3"/>
        <v>0.64800000000000002</v>
      </c>
      <c r="D261" s="1">
        <v>0.40169575981446998</v>
      </c>
      <c r="E261" s="1">
        <v>0.360284887741389</v>
      </c>
      <c r="F261" s="1">
        <v>0.27195264153482401</v>
      </c>
      <c r="G261" s="1">
        <v>0.36547551117987698</v>
      </c>
      <c r="H261" s="1">
        <v>0.35680345914065997</v>
      </c>
      <c r="I261" s="1">
        <v>0.24267225608307</v>
      </c>
      <c r="J261" s="1">
        <v>0.33234865237297101</v>
      </c>
      <c r="K261" s="1">
        <v>0.34482257706935598</v>
      </c>
      <c r="L261" s="1">
        <v>0.23535508110241399</v>
      </c>
      <c r="N261" s="1">
        <v>6.48</v>
      </c>
    </row>
    <row r="262" spans="1:14" x14ac:dyDescent="0.3">
      <c r="A262" s="1" t="s">
        <v>342</v>
      </c>
      <c r="B262" s="1" t="s">
        <v>343</v>
      </c>
      <c r="C262">
        <f t="shared" si="3"/>
        <v>0.84399999999999997</v>
      </c>
      <c r="D262" s="1">
        <v>0.50482423584348801</v>
      </c>
      <c r="E262" s="1">
        <v>0.45376712061040703</v>
      </c>
      <c r="F262" s="1">
        <v>0.40894801606189102</v>
      </c>
      <c r="G262" s="1">
        <v>0.48064359941326601</v>
      </c>
      <c r="H262" s="1">
        <v>0.44475791435730899</v>
      </c>
      <c r="I262" s="1">
        <v>0.40797522261881702</v>
      </c>
      <c r="J262" s="1">
        <v>0.51175398510124204</v>
      </c>
      <c r="K262" s="1">
        <v>0.42837248496960401</v>
      </c>
      <c r="L262" s="1">
        <v>0.37628827675005</v>
      </c>
      <c r="N262" s="1">
        <v>8.44</v>
      </c>
    </row>
    <row r="263" spans="1:14" x14ac:dyDescent="0.3">
      <c r="A263" s="1" t="s">
        <v>46</v>
      </c>
      <c r="B263" s="1" t="s">
        <v>8</v>
      </c>
      <c r="C263">
        <f t="shared" ref="C263:C326" si="4">N263/10</f>
        <v>0.75</v>
      </c>
      <c r="D263" s="1">
        <v>0.70875216019713105</v>
      </c>
      <c r="E263" s="1">
        <v>0.45497533753696501</v>
      </c>
      <c r="F263" s="1">
        <v>0.35589078487548498</v>
      </c>
      <c r="G263" s="1">
        <v>0.64692912672104697</v>
      </c>
      <c r="H263" s="1">
        <v>0.51487090771248201</v>
      </c>
      <c r="I263" s="1">
        <v>0.356763896396598</v>
      </c>
      <c r="J263" s="1">
        <v>0.56825424927742296</v>
      </c>
      <c r="K263" s="1">
        <v>0.46352595455948298</v>
      </c>
      <c r="L263" s="1">
        <v>0.38511951437806602</v>
      </c>
      <c r="N263" s="1">
        <v>7.5</v>
      </c>
    </row>
    <row r="264" spans="1:14" x14ac:dyDescent="0.3">
      <c r="A264" s="1" t="s">
        <v>290</v>
      </c>
      <c r="B264" s="1" t="s">
        <v>344</v>
      </c>
      <c r="C264">
        <f t="shared" si="4"/>
        <v>0.85899999999999999</v>
      </c>
      <c r="D264" s="1">
        <v>0.41730786224363098</v>
      </c>
      <c r="E264" s="1">
        <v>0.35668656821264999</v>
      </c>
      <c r="F264" s="1">
        <v>0.30359187242712399</v>
      </c>
      <c r="G264" s="1">
        <v>0.44832179971576402</v>
      </c>
      <c r="H264" s="1">
        <v>0.35359185373830998</v>
      </c>
      <c r="I264" s="1">
        <v>0.35076776244034102</v>
      </c>
      <c r="J264" s="1">
        <v>0.52146916487447303</v>
      </c>
      <c r="K264" s="1">
        <v>0.47781959655288198</v>
      </c>
      <c r="L264" s="1">
        <v>0.42946504165023403</v>
      </c>
      <c r="N264" s="1">
        <v>8.59</v>
      </c>
    </row>
    <row r="265" spans="1:14" x14ac:dyDescent="0.3">
      <c r="A265" s="1" t="s">
        <v>344</v>
      </c>
      <c r="B265" s="1" t="s">
        <v>41</v>
      </c>
      <c r="C265">
        <f t="shared" si="4"/>
        <v>0.63400000000000001</v>
      </c>
      <c r="D265" s="1">
        <v>0.46453994607205301</v>
      </c>
      <c r="E265" s="1">
        <v>0.28737720400877997</v>
      </c>
      <c r="F265" s="1">
        <v>0.19264389578121899</v>
      </c>
      <c r="G265" s="1">
        <v>0.40113173700770399</v>
      </c>
      <c r="H265" s="1">
        <v>0.18576167336640001</v>
      </c>
      <c r="I265" s="1">
        <v>0.21638332120863699</v>
      </c>
      <c r="J265" s="1">
        <v>0.25953401155657502</v>
      </c>
      <c r="K265" s="1">
        <v>0.25193145526313099</v>
      </c>
      <c r="L265" s="1">
        <v>0.173617146699098</v>
      </c>
      <c r="N265" s="1">
        <v>6.34</v>
      </c>
    </row>
    <row r="266" spans="1:14" x14ac:dyDescent="0.3">
      <c r="A266" s="1" t="s">
        <v>251</v>
      </c>
      <c r="B266" s="1" t="s">
        <v>333</v>
      </c>
      <c r="C266">
        <f t="shared" si="4"/>
        <v>0.33799999999999997</v>
      </c>
      <c r="D266" s="1">
        <v>0.152886353067369</v>
      </c>
      <c r="E266" s="1">
        <v>8.4136301955191201E-2</v>
      </c>
      <c r="F266" s="1">
        <v>5.2525532226355198E-2</v>
      </c>
      <c r="G266" s="1">
        <v>9.4293601409441E-2</v>
      </c>
      <c r="H266" s="1">
        <v>4.4392533225750701E-2</v>
      </c>
      <c r="I266" s="1">
        <v>6.8887703246581E-2</v>
      </c>
      <c r="J266" s="1">
        <v>4.0509385674091597E-2</v>
      </c>
      <c r="K266" s="1">
        <v>9.7138084332636099E-2</v>
      </c>
      <c r="L266" s="1">
        <v>8.1218063058667703E-2</v>
      </c>
      <c r="N266" s="1">
        <v>3.38</v>
      </c>
    </row>
    <row r="267" spans="1:14" x14ac:dyDescent="0.3">
      <c r="A267" s="1" t="s">
        <v>251</v>
      </c>
      <c r="B267" s="1" t="s">
        <v>345</v>
      </c>
      <c r="C267">
        <f t="shared" si="4"/>
        <v>0.6</v>
      </c>
      <c r="D267" s="1">
        <v>0.47301880380767197</v>
      </c>
      <c r="E267" s="1">
        <v>0.379282589059449</v>
      </c>
      <c r="F267" s="1">
        <v>0.240897978106655</v>
      </c>
      <c r="G267" s="1">
        <v>0.48890448493449501</v>
      </c>
      <c r="H267" s="1">
        <v>0.32492342041600403</v>
      </c>
      <c r="I267" s="1">
        <v>0.27150602769481003</v>
      </c>
      <c r="J267" s="1">
        <v>0.42996800231591098</v>
      </c>
      <c r="K267" s="1">
        <v>0.342907183998167</v>
      </c>
      <c r="L267" s="1">
        <v>0.29177681476374701</v>
      </c>
      <c r="N267" s="1">
        <v>6</v>
      </c>
    </row>
    <row r="268" spans="1:14" x14ac:dyDescent="0.3">
      <c r="A268" s="1" t="s">
        <v>339</v>
      </c>
      <c r="B268" s="1" t="s">
        <v>345</v>
      </c>
      <c r="C268">
        <f t="shared" si="4"/>
        <v>0.38800000000000001</v>
      </c>
      <c r="D268" s="1">
        <v>0.31349511845551897</v>
      </c>
      <c r="E268" s="1">
        <v>0.16398617267599899</v>
      </c>
      <c r="F268" s="1">
        <v>0.13543178575336501</v>
      </c>
      <c r="G268" s="1">
        <v>6.8154741102917499E-2</v>
      </c>
      <c r="H268" s="1">
        <v>4.8287131459689797E-2</v>
      </c>
      <c r="I268" s="1">
        <v>6.5682978433094896E-2</v>
      </c>
      <c r="J268" s="1">
        <v>-3.4903241120152202E-2</v>
      </c>
      <c r="K268" s="1">
        <v>6.3361888408663596E-3</v>
      </c>
      <c r="L268" s="1">
        <v>5.0286595984399699E-3</v>
      </c>
      <c r="N268" s="1">
        <v>3.88</v>
      </c>
    </row>
    <row r="269" spans="1:14" x14ac:dyDescent="0.3">
      <c r="A269" s="1" t="s">
        <v>339</v>
      </c>
      <c r="B269" s="1" t="s">
        <v>346</v>
      </c>
      <c r="C269">
        <f t="shared" si="4"/>
        <v>0.76300000000000001</v>
      </c>
      <c r="D269" s="1">
        <v>0.70533181514035403</v>
      </c>
      <c r="E269" s="1">
        <v>0.61670529268937702</v>
      </c>
      <c r="F269" s="1">
        <v>0.53955650254394005</v>
      </c>
      <c r="G269" s="1">
        <v>0.70974987281499402</v>
      </c>
      <c r="H269" s="1">
        <v>0.57969057591328998</v>
      </c>
      <c r="I269" s="1">
        <v>0.51990270888175005</v>
      </c>
      <c r="J269" s="1">
        <v>0.70417770616730502</v>
      </c>
      <c r="K269" s="1">
        <v>0.55558289072682399</v>
      </c>
      <c r="L269" s="1">
        <v>0.51387331190180596</v>
      </c>
      <c r="N269" s="1">
        <v>7.63</v>
      </c>
    </row>
    <row r="270" spans="1:14" x14ac:dyDescent="0.3">
      <c r="A270" s="1" t="s">
        <v>136</v>
      </c>
      <c r="B270" s="1" t="s">
        <v>347</v>
      </c>
      <c r="C270">
        <f t="shared" si="4"/>
        <v>0.77800000000000002</v>
      </c>
      <c r="D270" s="1">
        <v>0.56029503231919298</v>
      </c>
      <c r="E270" s="1">
        <v>0.533388895680453</v>
      </c>
      <c r="F270" s="1">
        <v>0.47024936460371503</v>
      </c>
      <c r="G270" s="1">
        <v>0.52701362812664698</v>
      </c>
      <c r="H270" s="1">
        <v>0.50002279768318703</v>
      </c>
      <c r="I270" s="1">
        <v>0.48318778430602399</v>
      </c>
      <c r="J270" s="1">
        <v>0.44810793281605599</v>
      </c>
      <c r="K270" s="1">
        <v>0.42109932054221599</v>
      </c>
      <c r="L270" s="1">
        <v>0.41872023060438701</v>
      </c>
      <c r="N270" s="1">
        <v>7.78</v>
      </c>
    </row>
    <row r="271" spans="1:14" x14ac:dyDescent="0.3">
      <c r="A271" s="1" t="s">
        <v>136</v>
      </c>
      <c r="B271" s="1" t="s">
        <v>348</v>
      </c>
      <c r="C271">
        <f t="shared" si="4"/>
        <v>0.92200000000000004</v>
      </c>
      <c r="D271" s="1">
        <v>0.25631205794013501</v>
      </c>
      <c r="E271" s="1">
        <v>0.22165371036150799</v>
      </c>
      <c r="F271" s="1">
        <v>0.21000467494890299</v>
      </c>
      <c r="G271" s="1">
        <v>0.20475185627855899</v>
      </c>
      <c r="H271" s="1">
        <v>0.192692732105815</v>
      </c>
      <c r="I271" s="1">
        <v>0.184559456254175</v>
      </c>
      <c r="J271" s="1">
        <v>0.241511827420093</v>
      </c>
      <c r="K271" s="1">
        <v>0.18504448373070601</v>
      </c>
      <c r="L271" s="1">
        <v>0.192616460764688</v>
      </c>
      <c r="N271" s="1">
        <v>9.2200000000000006</v>
      </c>
    </row>
    <row r="272" spans="1:14" x14ac:dyDescent="0.3">
      <c r="A272" s="1" t="s">
        <v>136</v>
      </c>
      <c r="B272" s="1" t="s">
        <v>339</v>
      </c>
      <c r="C272">
        <f t="shared" si="4"/>
        <v>0.73799999999999999</v>
      </c>
      <c r="D272" s="1">
        <v>0.60179676963845896</v>
      </c>
      <c r="E272" s="1">
        <v>0.43909204088773401</v>
      </c>
      <c r="F272" s="1">
        <v>0.35617398019952801</v>
      </c>
      <c r="G272" s="1">
        <v>0.58434331976730802</v>
      </c>
      <c r="H272" s="1">
        <v>0.46449067044648601</v>
      </c>
      <c r="I272" s="1">
        <v>0.375939687362702</v>
      </c>
      <c r="J272" s="1">
        <v>0.584006356912673</v>
      </c>
      <c r="K272" s="1">
        <v>0.43161113463367701</v>
      </c>
      <c r="L272" s="1">
        <v>0.360541993217386</v>
      </c>
      <c r="N272" s="1">
        <v>7.38</v>
      </c>
    </row>
    <row r="273" spans="1:14" x14ac:dyDescent="0.3">
      <c r="A273" s="1" t="s">
        <v>136</v>
      </c>
      <c r="B273" s="1" t="s">
        <v>346</v>
      </c>
      <c r="C273">
        <f t="shared" si="4"/>
        <v>0.60899999999999999</v>
      </c>
      <c r="D273" s="1">
        <v>0.55162813507344199</v>
      </c>
      <c r="E273" s="1">
        <v>0.37863951329722401</v>
      </c>
      <c r="F273" s="1">
        <v>0.32939089193911503</v>
      </c>
      <c r="G273" s="1">
        <v>0.53293492532662501</v>
      </c>
      <c r="H273" s="1">
        <v>0.42501402031405899</v>
      </c>
      <c r="I273" s="1">
        <v>0.37890884972158101</v>
      </c>
      <c r="J273" s="1">
        <v>0.49292671923361597</v>
      </c>
      <c r="K273" s="1">
        <v>0.40047125731248701</v>
      </c>
      <c r="L273" s="1">
        <v>0.35686483897563098</v>
      </c>
      <c r="N273" s="1">
        <v>6.09</v>
      </c>
    </row>
    <row r="274" spans="1:14" x14ac:dyDescent="0.3">
      <c r="A274" s="1" t="s">
        <v>9</v>
      </c>
      <c r="B274" s="1" t="s">
        <v>349</v>
      </c>
      <c r="C274">
        <f t="shared" si="4"/>
        <v>0.85</v>
      </c>
      <c r="D274" s="1">
        <v>0.69224320922265403</v>
      </c>
      <c r="E274" s="1">
        <v>0.51445121275963701</v>
      </c>
      <c r="F274" s="1">
        <v>0.41688951225607301</v>
      </c>
      <c r="G274" s="1">
        <v>0.71719555152019598</v>
      </c>
      <c r="H274" s="1">
        <v>0.57877426880897598</v>
      </c>
      <c r="I274" s="1">
        <v>0.499816318994385</v>
      </c>
      <c r="J274" s="1">
        <v>0.68341524246144303</v>
      </c>
      <c r="K274" s="1">
        <v>0.55852946278164395</v>
      </c>
      <c r="L274" s="1">
        <v>0.50182080052602396</v>
      </c>
      <c r="N274" s="1">
        <v>8.5</v>
      </c>
    </row>
    <row r="275" spans="1:14" x14ac:dyDescent="0.3">
      <c r="A275" s="1" t="s">
        <v>350</v>
      </c>
      <c r="B275" s="1" t="s">
        <v>351</v>
      </c>
      <c r="C275">
        <f t="shared" si="4"/>
        <v>0.83100000000000007</v>
      </c>
      <c r="D275" s="1">
        <v>0.164083213249614</v>
      </c>
      <c r="E275" s="1">
        <v>9.2388189351206407E-2</v>
      </c>
      <c r="F275" s="1">
        <v>7.6379063786905302E-2</v>
      </c>
      <c r="G275" s="1">
        <v>0.246337218925652</v>
      </c>
      <c r="H275" s="1">
        <v>0.18982581299204199</v>
      </c>
      <c r="I275" s="1">
        <v>0.18139203719778699</v>
      </c>
      <c r="J275" s="1">
        <v>0.33077531666112397</v>
      </c>
      <c r="K275" s="1">
        <v>0.27011387140698401</v>
      </c>
      <c r="L275" s="1">
        <v>0.184150521106001</v>
      </c>
      <c r="N275" s="1">
        <v>8.31</v>
      </c>
    </row>
    <row r="276" spans="1:14" x14ac:dyDescent="0.3">
      <c r="A276" s="1" t="s">
        <v>15</v>
      </c>
      <c r="B276" s="1" t="s">
        <v>352</v>
      </c>
      <c r="C276">
        <f t="shared" si="4"/>
        <v>0.71299999999999997</v>
      </c>
      <c r="D276" s="1">
        <v>0.44382480710963801</v>
      </c>
      <c r="E276" s="1">
        <v>0.37458614558285902</v>
      </c>
      <c r="F276" s="1">
        <v>0.33639863015884702</v>
      </c>
      <c r="G276" s="1">
        <v>0.458310229436378</v>
      </c>
      <c r="H276" s="1">
        <v>0.39607750006013498</v>
      </c>
      <c r="I276" s="1">
        <v>0.313258213619245</v>
      </c>
      <c r="J276" s="1">
        <v>0.45182680651217</v>
      </c>
      <c r="K276" s="1">
        <v>0.374245435995958</v>
      </c>
      <c r="L276" s="1">
        <v>0.29043502147591199</v>
      </c>
      <c r="N276" s="1">
        <v>7.13</v>
      </c>
    </row>
    <row r="277" spans="1:14" x14ac:dyDescent="0.3">
      <c r="A277" s="1" t="s">
        <v>352</v>
      </c>
      <c r="B277" s="1" t="s">
        <v>353</v>
      </c>
      <c r="C277">
        <f t="shared" si="4"/>
        <v>0.59099999999999997</v>
      </c>
      <c r="D277" s="1">
        <v>0.38274722790794002</v>
      </c>
      <c r="E277" s="1">
        <v>0.22838319785927999</v>
      </c>
      <c r="F277" s="1">
        <v>0.147457071675381</v>
      </c>
      <c r="G277" s="1">
        <v>0.38444873318100298</v>
      </c>
      <c r="H277" s="1">
        <v>0.20738637164820301</v>
      </c>
      <c r="I277" s="1">
        <v>0.153897428864196</v>
      </c>
      <c r="J277" s="1">
        <v>0.37535391928879702</v>
      </c>
      <c r="K277" s="1">
        <v>0.21319718502909901</v>
      </c>
      <c r="L277" s="1">
        <v>0.16959705332924199</v>
      </c>
      <c r="N277" s="1">
        <v>5.91</v>
      </c>
    </row>
    <row r="278" spans="1:14" x14ac:dyDescent="0.3">
      <c r="A278" s="1" t="s">
        <v>354</v>
      </c>
      <c r="B278" s="1" t="s">
        <v>13</v>
      </c>
      <c r="C278">
        <f t="shared" si="4"/>
        <v>0.64700000000000002</v>
      </c>
      <c r="D278" s="1">
        <v>0.59074860445602095</v>
      </c>
      <c r="E278" s="1">
        <v>0.47894901023114</v>
      </c>
      <c r="F278" s="1">
        <v>0.37169893685644501</v>
      </c>
      <c r="G278" s="1">
        <v>0.55161854018406997</v>
      </c>
      <c r="H278" s="1">
        <v>0.48274564362310102</v>
      </c>
      <c r="I278" s="1">
        <v>0.37554506584956299</v>
      </c>
      <c r="J278" s="1">
        <v>0.49860064985978098</v>
      </c>
      <c r="K278" s="1">
        <v>0.42951616461521902</v>
      </c>
      <c r="L278" s="1">
        <v>0.389902934259584</v>
      </c>
      <c r="N278" s="1">
        <v>6.47</v>
      </c>
    </row>
    <row r="279" spans="1:14" x14ac:dyDescent="0.3">
      <c r="A279" s="1" t="s">
        <v>355</v>
      </c>
      <c r="B279" s="1" t="s">
        <v>167</v>
      </c>
      <c r="C279">
        <f t="shared" si="4"/>
        <v>0.33799999999999997</v>
      </c>
      <c r="D279" s="1">
        <v>0.552637330927085</v>
      </c>
      <c r="E279" s="1">
        <v>0.45113581845337802</v>
      </c>
      <c r="F279" s="1">
        <v>0.41065959051814999</v>
      </c>
      <c r="G279" s="1">
        <v>0.59132153931638098</v>
      </c>
      <c r="H279" s="1">
        <v>0.44825977161741198</v>
      </c>
      <c r="I279" s="1">
        <v>0.36465078467196799</v>
      </c>
      <c r="J279" s="1">
        <v>0.57183885440129001</v>
      </c>
      <c r="K279" s="1">
        <v>0.41492857288838902</v>
      </c>
      <c r="L279" s="1">
        <v>0.36098195219815599</v>
      </c>
      <c r="N279" s="1">
        <v>3.38</v>
      </c>
    </row>
    <row r="280" spans="1:14" x14ac:dyDescent="0.3">
      <c r="A280" s="1" t="s">
        <v>202</v>
      </c>
      <c r="B280" s="1" t="s">
        <v>339</v>
      </c>
      <c r="C280">
        <f t="shared" si="4"/>
        <v>0.36299999999999999</v>
      </c>
      <c r="D280" s="1">
        <v>0.44290627837616803</v>
      </c>
      <c r="E280" s="1">
        <v>0.273539746564051</v>
      </c>
      <c r="F280" s="1">
        <v>0.22539483136632801</v>
      </c>
      <c r="G280" s="1">
        <v>0.38463668726613798</v>
      </c>
      <c r="H280" s="1">
        <v>0.238914118064778</v>
      </c>
      <c r="I280" s="1">
        <v>0.189808438366737</v>
      </c>
      <c r="J280" s="1">
        <v>0.27729842338359201</v>
      </c>
      <c r="K280" s="1">
        <v>0.194759017792005</v>
      </c>
      <c r="L280" s="1">
        <v>0.129959969633098</v>
      </c>
      <c r="N280" s="1">
        <v>3.63</v>
      </c>
    </row>
    <row r="281" spans="1:14" x14ac:dyDescent="0.3">
      <c r="A281" s="1" t="s">
        <v>356</v>
      </c>
      <c r="B281" s="1" t="s">
        <v>357</v>
      </c>
      <c r="C281">
        <f t="shared" si="4"/>
        <v>0.71299999999999997</v>
      </c>
      <c r="D281" s="1">
        <v>0.49595488844864799</v>
      </c>
      <c r="E281" s="1">
        <v>0.35343202482554598</v>
      </c>
      <c r="F281" s="1">
        <v>0.31323487524954602</v>
      </c>
      <c r="G281" s="1">
        <v>0.59765742328058802</v>
      </c>
      <c r="H281" s="1">
        <v>0.35695625493870098</v>
      </c>
      <c r="I281" s="1">
        <v>0.36074586364577099</v>
      </c>
      <c r="J281" s="1">
        <v>0.51101188777191597</v>
      </c>
      <c r="K281" s="1">
        <v>0.38535230091758299</v>
      </c>
      <c r="L281" s="1">
        <v>0.34093879330427301</v>
      </c>
      <c r="N281" s="1">
        <v>7.13</v>
      </c>
    </row>
    <row r="282" spans="1:14" x14ac:dyDescent="0.3">
      <c r="A282" s="1" t="s">
        <v>185</v>
      </c>
      <c r="B282" s="1" t="s">
        <v>199</v>
      </c>
      <c r="C282">
        <f t="shared" si="4"/>
        <v>0.78899999999999992</v>
      </c>
      <c r="D282" s="1">
        <v>0.70614385442411598</v>
      </c>
      <c r="E282" s="1">
        <v>0.57520652494430702</v>
      </c>
      <c r="F282" s="1">
        <v>0.54162144782546096</v>
      </c>
      <c r="G282" s="1">
        <v>0.70041853575080504</v>
      </c>
      <c r="H282" s="1">
        <v>0.57600632569315302</v>
      </c>
      <c r="I282" s="1">
        <v>0.54092553978090296</v>
      </c>
      <c r="J282" s="1">
        <v>0.67102760421091001</v>
      </c>
      <c r="K282" s="1">
        <v>0.54371901405733802</v>
      </c>
      <c r="L282" s="1">
        <v>0.54623127927248805</v>
      </c>
      <c r="N282" s="1">
        <v>7.89</v>
      </c>
    </row>
    <row r="283" spans="1:14" x14ac:dyDescent="0.3">
      <c r="A283" s="1" t="s">
        <v>358</v>
      </c>
      <c r="B283" s="1" t="s">
        <v>359</v>
      </c>
      <c r="C283">
        <f t="shared" si="4"/>
        <v>0.59699999999999998</v>
      </c>
      <c r="D283" s="1">
        <v>0.37396327358843001</v>
      </c>
      <c r="E283" s="1">
        <v>0.26793222493021801</v>
      </c>
      <c r="F283" s="1">
        <v>0.21769060296339501</v>
      </c>
      <c r="G283" s="1">
        <v>0.324703193571729</v>
      </c>
      <c r="H283" s="1">
        <v>0.257279409793505</v>
      </c>
      <c r="I283" s="1">
        <v>0.18945063399195999</v>
      </c>
      <c r="J283" s="1">
        <v>0.25503621687379902</v>
      </c>
      <c r="K283" s="1">
        <v>0.17076436253204499</v>
      </c>
      <c r="L283" s="1">
        <v>0.17399667084508399</v>
      </c>
      <c r="N283" s="1">
        <v>5.97</v>
      </c>
    </row>
    <row r="284" spans="1:14" x14ac:dyDescent="0.3">
      <c r="A284" s="1" t="s">
        <v>360</v>
      </c>
      <c r="B284" s="1" t="s">
        <v>361</v>
      </c>
      <c r="C284">
        <f t="shared" si="4"/>
        <v>0.70300000000000007</v>
      </c>
      <c r="D284" s="1">
        <v>0.218475080770796</v>
      </c>
      <c r="E284" s="1">
        <v>2.6269263177298701E-2</v>
      </c>
      <c r="F284" s="1">
        <v>3.3059076784498299E-2</v>
      </c>
      <c r="G284" s="1">
        <v>0.140700897688881</v>
      </c>
      <c r="H284" s="1">
        <v>4.2658297318579202E-2</v>
      </c>
      <c r="I284" s="1">
        <v>2.2660701589686898E-2</v>
      </c>
      <c r="J284" s="1">
        <v>9.1215052637825297E-2</v>
      </c>
      <c r="K284" s="1">
        <v>-1.6774046637069301E-2</v>
      </c>
      <c r="L284" s="1">
        <v>3.7374382397364499E-3</v>
      </c>
      <c r="N284" s="1">
        <v>7.03</v>
      </c>
    </row>
    <row r="285" spans="1:14" x14ac:dyDescent="0.3">
      <c r="A285" s="1" t="s">
        <v>362</v>
      </c>
      <c r="B285" s="1" t="s">
        <v>363</v>
      </c>
      <c r="C285">
        <f t="shared" si="4"/>
        <v>0.76900000000000002</v>
      </c>
      <c r="D285" s="1">
        <v>0.52615147701178</v>
      </c>
      <c r="E285" s="1">
        <v>0.35482679469420902</v>
      </c>
      <c r="F285" s="1">
        <v>0.25551491969107998</v>
      </c>
      <c r="G285" s="1">
        <v>0.44421057412257398</v>
      </c>
      <c r="H285" s="1">
        <v>0.33515651318775902</v>
      </c>
      <c r="I285" s="1">
        <v>0.28813732995893299</v>
      </c>
      <c r="J285" s="1">
        <v>0.42276426656124</v>
      </c>
      <c r="K285" s="1">
        <v>0.326820693867516</v>
      </c>
      <c r="L285" s="1">
        <v>0.28391207602006602</v>
      </c>
      <c r="N285" s="1">
        <v>7.69</v>
      </c>
    </row>
    <row r="286" spans="1:14" x14ac:dyDescent="0.3">
      <c r="A286" s="1" t="s">
        <v>364</v>
      </c>
      <c r="B286" s="1" t="s">
        <v>365</v>
      </c>
      <c r="C286">
        <f t="shared" si="4"/>
        <v>0.747</v>
      </c>
      <c r="D286" s="1">
        <v>0.52808348158761498</v>
      </c>
      <c r="E286" s="1">
        <v>0.42490788167683702</v>
      </c>
      <c r="F286" s="1">
        <v>0.37329102514266999</v>
      </c>
      <c r="G286" s="1">
        <v>0.47372458360682501</v>
      </c>
      <c r="H286" s="1">
        <v>0.45519897352146099</v>
      </c>
      <c r="I286" s="1">
        <v>0.41741491168010603</v>
      </c>
      <c r="J286" s="1">
        <v>0.44491356062020598</v>
      </c>
      <c r="K286" s="1">
        <v>0.43335243713601701</v>
      </c>
      <c r="L286" s="1">
        <v>0.43353060492149298</v>
      </c>
      <c r="N286" s="1">
        <v>7.47</v>
      </c>
    </row>
    <row r="287" spans="1:14" x14ac:dyDescent="0.3">
      <c r="A287" s="1" t="s">
        <v>360</v>
      </c>
      <c r="B287" s="1" t="s">
        <v>366</v>
      </c>
      <c r="C287">
        <f t="shared" si="4"/>
        <v>0.61899999999999999</v>
      </c>
      <c r="D287" s="1">
        <v>0.53424140367769801</v>
      </c>
      <c r="E287" s="1">
        <v>0.35732905691002698</v>
      </c>
      <c r="F287" s="1">
        <v>0.25087423158119898</v>
      </c>
      <c r="G287" s="1">
        <v>0.50814362942632696</v>
      </c>
      <c r="H287" s="1">
        <v>0.35060134369576701</v>
      </c>
      <c r="I287" s="1">
        <v>0.24640116914812901</v>
      </c>
      <c r="J287" s="1">
        <v>0.48812896872383099</v>
      </c>
      <c r="K287" s="1">
        <v>0.32730729350808901</v>
      </c>
      <c r="L287" s="1">
        <v>0.23824843748789201</v>
      </c>
      <c r="N287" s="1">
        <v>6.19</v>
      </c>
    </row>
    <row r="288" spans="1:14" x14ac:dyDescent="0.3">
      <c r="A288" s="1" t="s">
        <v>360</v>
      </c>
      <c r="B288" s="1" t="s">
        <v>367</v>
      </c>
      <c r="C288">
        <f t="shared" si="4"/>
        <v>0.69699999999999995</v>
      </c>
      <c r="D288" s="1">
        <v>0.24478650528381801</v>
      </c>
      <c r="E288" s="1">
        <v>2.48741829968573E-4</v>
      </c>
      <c r="F288" s="1">
        <v>2.8583593400064E-2</v>
      </c>
      <c r="G288" s="1">
        <v>2.5889308777372499E-2</v>
      </c>
      <c r="H288" s="1">
        <v>9.18661396439952E-3</v>
      </c>
      <c r="I288" s="1">
        <v>-3.3560724307618098E-2</v>
      </c>
      <c r="J288" s="1">
        <v>-4.9720239827935201E-3</v>
      </c>
      <c r="K288" s="1">
        <v>-1.41817496059985E-3</v>
      </c>
      <c r="L288" s="1">
        <v>-6.5495010702614195E-2</v>
      </c>
      <c r="N288" s="1">
        <v>6.97</v>
      </c>
    </row>
    <row r="289" spans="1:14" x14ac:dyDescent="0.3">
      <c r="A289" s="1" t="s">
        <v>368</v>
      </c>
      <c r="B289" s="1" t="s">
        <v>366</v>
      </c>
      <c r="C289">
        <f t="shared" si="4"/>
        <v>0.35599999999999998</v>
      </c>
      <c r="D289" s="1">
        <v>0.46959273030195497</v>
      </c>
      <c r="E289" s="1">
        <v>0.34415427524419601</v>
      </c>
      <c r="F289" s="1">
        <v>0.28853644542749601</v>
      </c>
      <c r="G289" s="1">
        <v>0.35999398290534201</v>
      </c>
      <c r="H289" s="1">
        <v>0.26051908563562098</v>
      </c>
      <c r="I289" s="1">
        <v>0.21601109966367699</v>
      </c>
      <c r="J289" s="1">
        <v>0.294004935233942</v>
      </c>
      <c r="K289" s="1">
        <v>0.215834307915103</v>
      </c>
      <c r="L289" s="1">
        <v>0.174083213637338</v>
      </c>
      <c r="N289" s="1">
        <v>3.56</v>
      </c>
    </row>
    <row r="290" spans="1:14" x14ac:dyDescent="0.3">
      <c r="A290" s="1" t="s">
        <v>369</v>
      </c>
      <c r="B290" s="1" t="s">
        <v>370</v>
      </c>
      <c r="C290">
        <f t="shared" si="4"/>
        <v>0.747</v>
      </c>
      <c r="D290" s="1">
        <v>-0.19991081869591801</v>
      </c>
      <c r="E290" s="1">
        <v>-0.14761019467345801</v>
      </c>
      <c r="F290" s="1">
        <v>-8.5981890522886406E-2</v>
      </c>
      <c r="G290" s="1">
        <v>-2.92216812970667E-2</v>
      </c>
      <c r="H290" s="1">
        <v>5.6571654979654896E-3</v>
      </c>
      <c r="I290" s="1">
        <v>1.5719849962850701E-3</v>
      </c>
      <c r="J290" s="1">
        <v>-1.53843989900018E-2</v>
      </c>
      <c r="K290" s="1">
        <v>2.8391940786753202E-2</v>
      </c>
      <c r="L290" s="1">
        <v>9.1000162761582098E-2</v>
      </c>
      <c r="N290" s="1">
        <v>7.47</v>
      </c>
    </row>
    <row r="291" spans="1:14" x14ac:dyDescent="0.3">
      <c r="A291" s="1" t="s">
        <v>369</v>
      </c>
      <c r="B291" s="1" t="s">
        <v>111</v>
      </c>
      <c r="C291">
        <f t="shared" si="4"/>
        <v>0.83399999999999996</v>
      </c>
      <c r="D291" s="1">
        <v>0.123074987428352</v>
      </c>
      <c r="E291" s="1">
        <v>0.11990452097113</v>
      </c>
      <c r="F291" s="1">
        <v>0.10837841548692401</v>
      </c>
      <c r="G291" s="1">
        <v>0.250059275305203</v>
      </c>
      <c r="H291" s="1">
        <v>0.20614205094714899</v>
      </c>
      <c r="I291" s="1">
        <v>0.20143406164772301</v>
      </c>
      <c r="J291" s="1">
        <v>0.36882937152155398</v>
      </c>
      <c r="K291" s="1">
        <v>0.30094318266979198</v>
      </c>
      <c r="L291" s="1">
        <v>0.264128953734588</v>
      </c>
      <c r="N291" s="1">
        <v>8.34</v>
      </c>
    </row>
    <row r="292" spans="1:14" x14ac:dyDescent="0.3">
      <c r="A292" s="1" t="s">
        <v>369</v>
      </c>
      <c r="B292" s="1" t="s">
        <v>371</v>
      </c>
      <c r="C292">
        <f t="shared" si="4"/>
        <v>0.86999999999999988</v>
      </c>
      <c r="D292" s="1">
        <v>0.46275534055432799</v>
      </c>
      <c r="E292" s="1">
        <v>0.44036853128047598</v>
      </c>
      <c r="F292" s="1">
        <v>0.41197332592932001</v>
      </c>
      <c r="G292" s="1">
        <v>0.58281112885367303</v>
      </c>
      <c r="H292" s="1">
        <v>0.52093195033370199</v>
      </c>
      <c r="I292" s="1">
        <v>0.47043256546235102</v>
      </c>
      <c r="J292" s="1">
        <v>0.61792202209526004</v>
      </c>
      <c r="K292" s="1">
        <v>0.562445275320135</v>
      </c>
      <c r="L292" s="1">
        <v>0.50002663502880496</v>
      </c>
      <c r="N292" s="1">
        <v>8.6999999999999993</v>
      </c>
    </row>
    <row r="293" spans="1:14" x14ac:dyDescent="0.3">
      <c r="A293" s="1" t="s">
        <v>372</v>
      </c>
      <c r="B293" s="1" t="s">
        <v>111</v>
      </c>
      <c r="C293">
        <f t="shared" si="4"/>
        <v>0.78099999999999992</v>
      </c>
      <c r="D293" s="1">
        <v>4.2795245696651399E-2</v>
      </c>
      <c r="E293" s="1">
        <v>3.82735103130417E-2</v>
      </c>
      <c r="F293" s="1">
        <v>3.4196393782466701E-2</v>
      </c>
      <c r="G293" s="1">
        <v>0.20184624221564201</v>
      </c>
      <c r="H293" s="1">
        <v>0.17732537740628501</v>
      </c>
      <c r="I293" s="1">
        <v>0.131518181895556</v>
      </c>
      <c r="J293" s="1">
        <v>0.30792764954464702</v>
      </c>
      <c r="K293" s="1">
        <v>0.235195948047554</v>
      </c>
      <c r="L293" s="1">
        <v>0.21971743830028201</v>
      </c>
      <c r="N293" s="1">
        <v>7.81</v>
      </c>
    </row>
    <row r="294" spans="1:14" x14ac:dyDescent="0.3">
      <c r="A294" s="1" t="s">
        <v>372</v>
      </c>
      <c r="B294" s="1" t="s">
        <v>373</v>
      </c>
      <c r="C294">
        <f t="shared" si="4"/>
        <v>0.57000000000000006</v>
      </c>
      <c r="D294" s="1">
        <v>0.102520334759026</v>
      </c>
      <c r="E294" s="1">
        <v>7.9358735035804095E-2</v>
      </c>
      <c r="F294" s="1">
        <v>2.6341609650856499E-2</v>
      </c>
      <c r="G294" s="1">
        <v>0.21197573372225401</v>
      </c>
      <c r="H294" s="1">
        <v>0.166245083131417</v>
      </c>
      <c r="I294" s="1">
        <v>8.2550230686042905E-2</v>
      </c>
      <c r="J294" s="1">
        <v>0.20971778902590901</v>
      </c>
      <c r="K294" s="1">
        <v>0.18868687295768199</v>
      </c>
      <c r="L294" s="1">
        <v>9.9027827971896895E-2</v>
      </c>
      <c r="N294" s="1">
        <v>5.7</v>
      </c>
    </row>
    <row r="295" spans="1:14" x14ac:dyDescent="0.3">
      <c r="A295" s="1" t="s">
        <v>111</v>
      </c>
      <c r="B295" s="1" t="s">
        <v>374</v>
      </c>
      <c r="C295">
        <f t="shared" si="4"/>
        <v>0.622</v>
      </c>
      <c r="D295" s="1">
        <v>0.39958319721202801</v>
      </c>
      <c r="E295" s="1">
        <v>0.30957798055479402</v>
      </c>
      <c r="F295" s="1">
        <v>0.24149951839879599</v>
      </c>
      <c r="G295" s="1">
        <v>0.32030369517156698</v>
      </c>
      <c r="H295" s="1">
        <v>0.27154983753991002</v>
      </c>
      <c r="I295" s="1">
        <v>0.18535093339637701</v>
      </c>
      <c r="J295" s="1">
        <v>0.28403853549941599</v>
      </c>
      <c r="K295" s="1">
        <v>0.20669637756981499</v>
      </c>
      <c r="L295" s="1">
        <v>0.17824744668593501</v>
      </c>
      <c r="N295" s="1">
        <v>6.22</v>
      </c>
    </row>
    <row r="296" spans="1:14" x14ac:dyDescent="0.3">
      <c r="A296" s="1" t="s">
        <v>375</v>
      </c>
      <c r="B296" s="1" t="s">
        <v>376</v>
      </c>
      <c r="C296">
        <f t="shared" si="4"/>
        <v>0.63400000000000001</v>
      </c>
      <c r="D296" s="1">
        <v>0.218266814732686</v>
      </c>
      <c r="E296" s="1">
        <v>0.150926539658192</v>
      </c>
      <c r="F296" s="1">
        <v>0.108870699599387</v>
      </c>
      <c r="G296" s="1">
        <v>0.16588527451417501</v>
      </c>
      <c r="H296" s="1">
        <v>2.3720123602044001E-2</v>
      </c>
      <c r="I296" s="1">
        <v>5.3069057843798402E-2</v>
      </c>
      <c r="J296" s="1">
        <v>0.171349330102642</v>
      </c>
      <c r="K296" s="1">
        <v>4.8398997879388297E-2</v>
      </c>
      <c r="L296" s="1">
        <v>5.6637573788943699E-2</v>
      </c>
      <c r="N296" s="1">
        <v>6.34</v>
      </c>
    </row>
    <row r="297" spans="1:14" x14ac:dyDescent="0.3">
      <c r="A297" s="1" t="s">
        <v>377</v>
      </c>
      <c r="B297" s="1" t="s">
        <v>378</v>
      </c>
      <c r="C297">
        <f t="shared" si="4"/>
        <v>0.40599999999999997</v>
      </c>
      <c r="D297" s="1">
        <v>0.76130976858015997</v>
      </c>
      <c r="E297" s="1">
        <v>0.49118203463413201</v>
      </c>
      <c r="F297" s="1">
        <v>0.41826019555805299</v>
      </c>
      <c r="G297" s="1">
        <v>0.73391798505467698</v>
      </c>
      <c r="H297" s="1">
        <v>0.59063710081352705</v>
      </c>
      <c r="I297" s="1">
        <v>0.49062359942185901</v>
      </c>
      <c r="J297" s="1">
        <v>0.70953271505319804</v>
      </c>
      <c r="K297" s="1">
        <v>0.62201850888942301</v>
      </c>
      <c r="L297" s="1">
        <v>0.50812136501896599</v>
      </c>
      <c r="N297" s="1">
        <v>4.0599999999999996</v>
      </c>
    </row>
    <row r="298" spans="1:14" x14ac:dyDescent="0.3">
      <c r="A298" s="1" t="s">
        <v>377</v>
      </c>
      <c r="B298" s="1" t="s">
        <v>379</v>
      </c>
      <c r="C298">
        <f t="shared" si="4"/>
        <v>0.44699999999999995</v>
      </c>
      <c r="D298" s="1">
        <v>0.22257792600989801</v>
      </c>
      <c r="E298" s="1">
        <v>0.17842589664297701</v>
      </c>
      <c r="F298" s="1">
        <v>0.17729609256694701</v>
      </c>
      <c r="G298" s="1">
        <v>0.170114690483187</v>
      </c>
      <c r="H298" s="1">
        <v>0.13819335767357399</v>
      </c>
      <c r="I298" s="1">
        <v>0.12791125676634299</v>
      </c>
      <c r="J298" s="1">
        <v>0.202284015822813</v>
      </c>
      <c r="K298" s="1">
        <v>0.100381841566059</v>
      </c>
      <c r="L298" s="1">
        <v>8.4570837972419002E-2</v>
      </c>
      <c r="N298" s="1">
        <v>4.47</v>
      </c>
    </row>
    <row r="299" spans="1:14" x14ac:dyDescent="0.3">
      <c r="A299" s="1" t="s">
        <v>360</v>
      </c>
      <c r="B299" s="1" t="s">
        <v>380</v>
      </c>
      <c r="C299">
        <f t="shared" si="4"/>
        <v>0.59699999999999998</v>
      </c>
      <c r="D299" s="1">
        <v>-8.4172662489693198E-2</v>
      </c>
      <c r="E299" s="1">
        <v>6.1876870392896903E-2</v>
      </c>
      <c r="F299" s="1">
        <v>2.7810732539844198E-2</v>
      </c>
      <c r="G299" s="1">
        <v>1.2671276915286901E-2</v>
      </c>
      <c r="H299" s="1">
        <v>1.5307859714259599E-2</v>
      </c>
      <c r="I299" s="1">
        <v>2.6130370958683799E-2</v>
      </c>
      <c r="J299" s="1">
        <v>4.34261788648587E-3</v>
      </c>
      <c r="K299" s="1">
        <v>5.31094165746228E-2</v>
      </c>
      <c r="L299" s="1">
        <v>2.6093469012638301E-2</v>
      </c>
      <c r="N299" s="1">
        <v>5.97</v>
      </c>
    </row>
    <row r="300" spans="1:14" x14ac:dyDescent="0.3">
      <c r="A300" s="1" t="s">
        <v>381</v>
      </c>
      <c r="B300" s="1" t="s">
        <v>380</v>
      </c>
      <c r="C300">
        <f t="shared" si="4"/>
        <v>0.76100000000000001</v>
      </c>
      <c r="D300" s="1">
        <v>-5.9520511319659498E-2</v>
      </c>
      <c r="E300" s="1">
        <v>7.83583474733799E-2</v>
      </c>
      <c r="F300" s="1">
        <v>4.8944663376802103E-2</v>
      </c>
      <c r="G300" s="1">
        <v>3.2565157558136201E-2</v>
      </c>
      <c r="H300" s="1">
        <v>-1.1332414031924899E-2</v>
      </c>
      <c r="I300" s="1">
        <v>3.1295972292023598E-2</v>
      </c>
      <c r="J300" s="1">
        <v>7.7961973079479201E-3</v>
      </c>
      <c r="K300" s="1">
        <v>-9.8941184200042401E-3</v>
      </c>
      <c r="L300" s="1">
        <v>3.5319966731454599E-3</v>
      </c>
      <c r="N300" s="1">
        <v>7.61</v>
      </c>
    </row>
    <row r="301" spans="1:14" x14ac:dyDescent="0.3">
      <c r="A301" s="1" t="s">
        <v>382</v>
      </c>
      <c r="B301" s="1" t="s">
        <v>383</v>
      </c>
      <c r="C301">
        <f t="shared" si="4"/>
        <v>0.83599999999999997</v>
      </c>
      <c r="D301" s="1">
        <v>0.78426413338399303</v>
      </c>
      <c r="E301" s="1">
        <v>0.60237106543765895</v>
      </c>
      <c r="F301" s="1">
        <v>0.55661128318684305</v>
      </c>
      <c r="G301" s="1">
        <v>0.80717344504246402</v>
      </c>
      <c r="H301" s="1">
        <v>0.64009388501611597</v>
      </c>
      <c r="I301" s="1">
        <v>0.55820456370159099</v>
      </c>
      <c r="J301" s="1">
        <v>0.78723641309020098</v>
      </c>
      <c r="K301" s="1">
        <v>0.61215033293876098</v>
      </c>
      <c r="L301" s="1">
        <v>0.54520007586291397</v>
      </c>
      <c r="N301" s="1">
        <v>8.36</v>
      </c>
    </row>
    <row r="302" spans="1:14" x14ac:dyDescent="0.3">
      <c r="A302" s="1" t="s">
        <v>384</v>
      </c>
      <c r="B302" s="1" t="s">
        <v>385</v>
      </c>
      <c r="C302">
        <f t="shared" si="4"/>
        <v>0.74099999999999999</v>
      </c>
      <c r="D302" s="1">
        <v>0.238660446973053</v>
      </c>
      <c r="E302" s="1">
        <v>0.21827284960100199</v>
      </c>
      <c r="F302" s="1">
        <v>0.207965206958208</v>
      </c>
      <c r="G302" s="1">
        <v>0.34562110278247099</v>
      </c>
      <c r="H302" s="1">
        <v>0.32653589722179499</v>
      </c>
      <c r="I302" s="1">
        <v>0.26669347003032201</v>
      </c>
      <c r="J302" s="1">
        <v>0.40623474450456898</v>
      </c>
      <c r="K302" s="1">
        <v>0.36283681738507101</v>
      </c>
      <c r="L302" s="1">
        <v>0.32031003851809903</v>
      </c>
      <c r="N302" s="1">
        <v>7.41</v>
      </c>
    </row>
    <row r="303" spans="1:14" x14ac:dyDescent="0.3">
      <c r="A303" s="1" t="s">
        <v>386</v>
      </c>
      <c r="B303" s="1" t="s">
        <v>266</v>
      </c>
      <c r="C303">
        <f t="shared" si="4"/>
        <v>0.26900000000000002</v>
      </c>
      <c r="D303" s="1">
        <v>4.1387211264722203E-2</v>
      </c>
      <c r="E303" s="1">
        <v>9.1391040460702996E-2</v>
      </c>
      <c r="F303" s="1">
        <v>5.0467267286009899E-2</v>
      </c>
      <c r="G303" s="1">
        <v>-0.15478997896978</v>
      </c>
      <c r="H303" s="1">
        <v>-5.0801081492137197E-2</v>
      </c>
      <c r="I303" s="1">
        <v>-2.7188125446984599E-2</v>
      </c>
      <c r="J303" s="1">
        <v>-0.12962000262992401</v>
      </c>
      <c r="K303" s="1">
        <v>-4.8000685119951703E-2</v>
      </c>
      <c r="L303" s="1">
        <v>-5.7382355714417702E-2</v>
      </c>
      <c r="N303" s="1">
        <v>2.69</v>
      </c>
    </row>
    <row r="304" spans="1:14" x14ac:dyDescent="0.3">
      <c r="A304" s="1" t="s">
        <v>387</v>
      </c>
      <c r="B304" s="1" t="s">
        <v>378</v>
      </c>
      <c r="C304">
        <f t="shared" si="4"/>
        <v>0.39400000000000002</v>
      </c>
      <c r="D304" s="1">
        <v>0.61608962915873799</v>
      </c>
      <c r="E304" s="1">
        <v>0.56340394492091395</v>
      </c>
      <c r="F304" s="1">
        <v>0.49441354560772299</v>
      </c>
      <c r="G304" s="1">
        <v>0.48807458290190098</v>
      </c>
      <c r="H304" s="1">
        <v>0.45655936587017099</v>
      </c>
      <c r="I304" s="1">
        <v>0.41281035398643001</v>
      </c>
      <c r="J304" s="1">
        <v>0.35903937367617</v>
      </c>
      <c r="K304" s="1">
        <v>0.36499670345787999</v>
      </c>
      <c r="L304" s="1">
        <v>0.301841198756575</v>
      </c>
      <c r="N304" s="1">
        <v>3.94</v>
      </c>
    </row>
    <row r="305" spans="1:14" x14ac:dyDescent="0.3">
      <c r="A305" s="1" t="s">
        <v>388</v>
      </c>
      <c r="B305" s="1" t="s">
        <v>389</v>
      </c>
      <c r="C305">
        <f t="shared" si="4"/>
        <v>0.71599999999999997</v>
      </c>
      <c r="D305" s="1">
        <v>0.58494416532174298</v>
      </c>
      <c r="E305" s="1">
        <v>0.47365734020776601</v>
      </c>
      <c r="F305" s="1">
        <v>0.41565390159364302</v>
      </c>
      <c r="G305" s="1">
        <v>0.57455927163298903</v>
      </c>
      <c r="H305" s="1">
        <v>0.52425938761989399</v>
      </c>
      <c r="I305" s="1">
        <v>0.42136682808541898</v>
      </c>
      <c r="J305" s="1">
        <v>0.57840959901129896</v>
      </c>
      <c r="K305" s="1">
        <v>0.48746442780422899</v>
      </c>
      <c r="L305" s="1">
        <v>0.39317438288523898</v>
      </c>
      <c r="N305" s="1">
        <v>7.16</v>
      </c>
    </row>
    <row r="306" spans="1:14" x14ac:dyDescent="0.3">
      <c r="A306" s="1" t="s">
        <v>390</v>
      </c>
      <c r="B306" s="1" t="s">
        <v>391</v>
      </c>
      <c r="C306">
        <f t="shared" si="4"/>
        <v>0.56299999999999994</v>
      </c>
      <c r="D306" s="1">
        <v>0.29778347524684901</v>
      </c>
      <c r="E306" s="1">
        <v>0.27963740262460401</v>
      </c>
      <c r="F306" s="1">
        <v>0.23169875716093399</v>
      </c>
      <c r="G306" s="1">
        <v>0.177458854873838</v>
      </c>
      <c r="H306" s="1">
        <v>0.20277173522060599</v>
      </c>
      <c r="I306" s="1">
        <v>0.176760391122981</v>
      </c>
      <c r="J306" s="1">
        <v>0.24769561768269899</v>
      </c>
      <c r="K306" s="1">
        <v>0.20519887746564</v>
      </c>
      <c r="L306" s="1">
        <v>0.11307980024407401</v>
      </c>
      <c r="N306" s="1">
        <v>5.63</v>
      </c>
    </row>
    <row r="307" spans="1:14" x14ac:dyDescent="0.3">
      <c r="A307" s="1" t="s">
        <v>387</v>
      </c>
      <c r="B307" s="1" t="s">
        <v>393</v>
      </c>
      <c r="C307">
        <f t="shared" si="4"/>
        <v>0.753</v>
      </c>
      <c r="D307" s="1">
        <v>0.67631436024213998</v>
      </c>
      <c r="E307" s="1">
        <v>0.51647725047066095</v>
      </c>
      <c r="F307" s="1">
        <v>0.43217933503349298</v>
      </c>
      <c r="G307" s="1">
        <v>0.67181025173138798</v>
      </c>
      <c r="H307" s="1">
        <v>0.56383793492972201</v>
      </c>
      <c r="I307" s="1">
        <v>0.47677426109290399</v>
      </c>
      <c r="J307" s="1">
        <v>0.73740786677284198</v>
      </c>
      <c r="K307" s="1">
        <v>0.56193515630104596</v>
      </c>
      <c r="L307" s="1">
        <v>0.474769892293113</v>
      </c>
      <c r="N307" s="1">
        <v>7.53</v>
      </c>
    </row>
    <row r="308" spans="1:14" x14ac:dyDescent="0.3">
      <c r="A308" s="1" t="s">
        <v>392</v>
      </c>
      <c r="B308" s="1" t="s">
        <v>394</v>
      </c>
      <c r="C308">
        <f t="shared" si="4"/>
        <v>0.83100000000000007</v>
      </c>
      <c r="D308" s="1">
        <v>0.65590207104569997</v>
      </c>
      <c r="E308" s="1">
        <v>0.56264116411415899</v>
      </c>
      <c r="F308" s="1">
        <v>0.46909589564367798</v>
      </c>
      <c r="G308" s="1">
        <v>0.66766948653881697</v>
      </c>
      <c r="H308" s="1">
        <v>0.54962087474527199</v>
      </c>
      <c r="I308" s="1">
        <v>0.464640861957129</v>
      </c>
      <c r="J308" s="1">
        <v>0.62921000870280896</v>
      </c>
      <c r="K308" s="1">
        <v>0.50954957824870994</v>
      </c>
      <c r="L308" s="1">
        <v>0.41063527690674201</v>
      </c>
      <c r="N308" s="1">
        <v>8.31</v>
      </c>
    </row>
    <row r="309" spans="1:14" x14ac:dyDescent="0.3">
      <c r="A309" s="1" t="s">
        <v>395</v>
      </c>
      <c r="B309" s="1" t="s">
        <v>396</v>
      </c>
      <c r="C309">
        <f t="shared" si="4"/>
        <v>0.88100000000000001</v>
      </c>
      <c r="D309" s="1">
        <v>0.650660338338369</v>
      </c>
      <c r="E309" s="1">
        <v>0.56442267057357698</v>
      </c>
      <c r="F309" s="1">
        <v>0.50266112895131998</v>
      </c>
      <c r="G309" s="1">
        <v>0.63521520214341398</v>
      </c>
      <c r="H309" s="1">
        <v>0.58405061125223501</v>
      </c>
      <c r="I309" s="1">
        <v>0.55092440523893704</v>
      </c>
      <c r="J309" s="1">
        <v>0.63749548208947104</v>
      </c>
      <c r="K309" s="1">
        <v>0.59258676617415496</v>
      </c>
      <c r="L309" s="1">
        <v>0.55685422409873997</v>
      </c>
      <c r="N309" s="1">
        <v>8.81</v>
      </c>
    </row>
    <row r="310" spans="1:14" x14ac:dyDescent="0.3">
      <c r="A310" s="1" t="s">
        <v>392</v>
      </c>
      <c r="B310" s="1" t="s">
        <v>397</v>
      </c>
      <c r="C310">
        <f t="shared" si="4"/>
        <v>0.625</v>
      </c>
      <c r="D310" s="1">
        <v>0.74290726043296995</v>
      </c>
      <c r="E310" s="1">
        <v>0.59633893365061796</v>
      </c>
      <c r="F310" s="1">
        <v>0.46122999776108897</v>
      </c>
      <c r="G310" s="1">
        <v>0.71676535991930201</v>
      </c>
      <c r="H310" s="1">
        <v>0.60787335328996195</v>
      </c>
      <c r="I310" s="1">
        <v>0.51987852105082599</v>
      </c>
      <c r="J310" s="1">
        <v>0.66988265776302902</v>
      </c>
      <c r="K310" s="1">
        <v>0.60219898213663503</v>
      </c>
      <c r="L310" s="1">
        <v>0.51080660218945995</v>
      </c>
      <c r="N310" s="1">
        <v>6.25</v>
      </c>
    </row>
    <row r="311" spans="1:14" x14ac:dyDescent="0.3">
      <c r="A311" s="1" t="s">
        <v>100</v>
      </c>
      <c r="B311" s="1" t="s">
        <v>398</v>
      </c>
      <c r="C311">
        <f t="shared" si="4"/>
        <v>0.83000000000000007</v>
      </c>
      <c r="D311" s="1">
        <v>0.96949105992839602</v>
      </c>
      <c r="E311" s="1">
        <v>0.92076608701283302</v>
      </c>
      <c r="F311" s="1">
        <v>0.83770240153379905</v>
      </c>
      <c r="G311" s="1">
        <v>0.95458708903240097</v>
      </c>
      <c r="H311" s="1">
        <v>0.91532919686745096</v>
      </c>
      <c r="I311" s="1">
        <v>0.85691864696470899</v>
      </c>
      <c r="J311" s="1">
        <v>0.94846466504592797</v>
      </c>
      <c r="K311" s="1">
        <v>0.90768848113521605</v>
      </c>
      <c r="L311" s="1">
        <v>0.844775982777212</v>
      </c>
      <c r="N311" s="1">
        <v>8.3000000000000007</v>
      </c>
    </row>
    <row r="312" spans="1:14" x14ac:dyDescent="0.3">
      <c r="A312" s="1" t="s">
        <v>100</v>
      </c>
      <c r="B312" s="1" t="s">
        <v>288</v>
      </c>
      <c r="C312">
        <f t="shared" si="4"/>
        <v>0.52500000000000002</v>
      </c>
      <c r="D312" s="1">
        <v>8.4540873341030998E-2</v>
      </c>
      <c r="E312" s="1">
        <v>5.18932572252555E-2</v>
      </c>
      <c r="F312" s="1">
        <v>3.8577696287191897E-2</v>
      </c>
      <c r="G312" s="1">
        <v>-0.109963611085587</v>
      </c>
      <c r="H312" s="1">
        <v>-2.5188985859335999E-2</v>
      </c>
      <c r="I312" s="1">
        <v>-6.0872384879888997E-2</v>
      </c>
      <c r="J312" s="1">
        <v>-0.13683987706454501</v>
      </c>
      <c r="K312" s="1">
        <v>-4.3703423263184403E-2</v>
      </c>
      <c r="L312" s="1">
        <v>-5.9851477084716401E-2</v>
      </c>
      <c r="N312" s="1">
        <v>5.25</v>
      </c>
    </row>
    <row r="313" spans="1:14" x14ac:dyDescent="0.3">
      <c r="A313" s="1" t="s">
        <v>398</v>
      </c>
      <c r="B313" s="1" t="s">
        <v>399</v>
      </c>
      <c r="C313">
        <f t="shared" si="4"/>
        <v>0.85299999999999998</v>
      </c>
      <c r="D313" s="1">
        <v>0.31457187046004098</v>
      </c>
      <c r="E313" s="1">
        <v>0.18268479457967299</v>
      </c>
      <c r="F313" s="1">
        <v>0.12715313430367101</v>
      </c>
      <c r="G313" s="1">
        <v>0.147032681551308</v>
      </c>
      <c r="H313" s="1">
        <v>0.14082845617063</v>
      </c>
      <c r="I313" s="1">
        <v>8.2188750173259606E-2</v>
      </c>
      <c r="J313" s="1">
        <v>5.39286556813467E-2</v>
      </c>
      <c r="K313" s="1">
        <v>8.9484593033713894E-2</v>
      </c>
      <c r="L313" s="1">
        <v>5.5676239222825198E-2</v>
      </c>
      <c r="N313" s="1">
        <v>8.5299999999999994</v>
      </c>
    </row>
    <row r="314" spans="1:14" x14ac:dyDescent="0.3">
      <c r="A314" s="1" t="s">
        <v>400</v>
      </c>
      <c r="B314" s="1" t="s">
        <v>400</v>
      </c>
      <c r="C314">
        <f t="shared" si="4"/>
        <v>0.79400000000000004</v>
      </c>
      <c r="D314" s="1">
        <v>0.999999999999999</v>
      </c>
      <c r="E314" s="1">
        <v>1</v>
      </c>
      <c r="F314" s="1">
        <v>0.999999999999999</v>
      </c>
      <c r="G314" s="1">
        <v>1</v>
      </c>
      <c r="H314" s="1">
        <v>0.999999999999999</v>
      </c>
      <c r="I314" s="1">
        <v>0.999999999999999</v>
      </c>
      <c r="J314" s="1">
        <v>1</v>
      </c>
      <c r="K314" s="1">
        <v>1</v>
      </c>
      <c r="L314" s="1">
        <v>1</v>
      </c>
      <c r="N314" s="1">
        <v>7.94</v>
      </c>
    </row>
    <row r="315" spans="1:14" x14ac:dyDescent="0.3">
      <c r="A315" s="1" t="s">
        <v>401</v>
      </c>
      <c r="B315" s="1" t="s">
        <v>402</v>
      </c>
      <c r="C315">
        <f t="shared" si="4"/>
        <v>0.68799999999999994</v>
      </c>
      <c r="D315" s="1">
        <v>0.64681157147854396</v>
      </c>
      <c r="E315" s="1">
        <v>0.51788904534906099</v>
      </c>
      <c r="F315" s="1">
        <v>0.440469847807199</v>
      </c>
      <c r="G315" s="1">
        <v>0.54379910579093105</v>
      </c>
      <c r="H315" s="1">
        <v>0.49429663758658998</v>
      </c>
      <c r="I315" s="1">
        <v>0.43842269942915701</v>
      </c>
      <c r="J315" s="1">
        <v>0.41331921338559202</v>
      </c>
      <c r="K315" s="1">
        <v>0.43623554551704502</v>
      </c>
      <c r="L315" s="1">
        <v>0.37860656828106698</v>
      </c>
      <c r="N315" s="1">
        <v>6.88</v>
      </c>
    </row>
    <row r="316" spans="1:14" x14ac:dyDescent="0.3">
      <c r="A316" s="1" t="s">
        <v>403</v>
      </c>
      <c r="B316" s="1" t="s">
        <v>404</v>
      </c>
      <c r="C316">
        <f t="shared" si="4"/>
        <v>0.59400000000000008</v>
      </c>
      <c r="D316" s="1">
        <v>-0.191183667639997</v>
      </c>
      <c r="E316" s="1">
        <v>-1.09815283326344E-3</v>
      </c>
      <c r="F316" s="1">
        <v>3.67724521414272E-2</v>
      </c>
      <c r="G316" s="1">
        <v>-0.32864395612585201</v>
      </c>
      <c r="H316" s="1">
        <v>-4.7029047575934098E-3</v>
      </c>
      <c r="I316" s="1">
        <v>-2.8446515354646498E-2</v>
      </c>
      <c r="J316" s="1">
        <v>-0.165442266262987</v>
      </c>
      <c r="K316" s="1">
        <v>4.5510583609975501E-2</v>
      </c>
      <c r="L316" s="1">
        <v>3.5668344390274699E-2</v>
      </c>
      <c r="N316" s="1">
        <v>5.94</v>
      </c>
    </row>
    <row r="317" spans="1:14" x14ac:dyDescent="0.3">
      <c r="A317" s="1" t="s">
        <v>405</v>
      </c>
      <c r="B317" s="1" t="s">
        <v>406</v>
      </c>
      <c r="C317">
        <f t="shared" si="4"/>
        <v>0.40599999999999997</v>
      </c>
      <c r="D317" s="1">
        <v>0.31567673365102999</v>
      </c>
      <c r="E317" s="1">
        <v>0.15233857092320299</v>
      </c>
      <c r="F317" s="1">
        <v>0.111737334175308</v>
      </c>
      <c r="G317" s="1">
        <v>0.25601801679893499</v>
      </c>
      <c r="H317" s="1">
        <v>0.15865442528621099</v>
      </c>
      <c r="I317" s="1">
        <v>8.0242741467859799E-2</v>
      </c>
      <c r="J317" s="1">
        <v>0.213251357871488</v>
      </c>
      <c r="K317" s="1">
        <v>0.15146613321149299</v>
      </c>
      <c r="L317" s="1">
        <v>0.11660026408940399</v>
      </c>
      <c r="N317" s="1">
        <v>4.0599999999999996</v>
      </c>
    </row>
    <row r="318" spans="1:14" x14ac:dyDescent="0.3">
      <c r="A318" s="1" t="s">
        <v>407</v>
      </c>
      <c r="B318" s="1" t="s">
        <v>43</v>
      </c>
      <c r="C318">
        <f t="shared" si="4"/>
        <v>0.625</v>
      </c>
      <c r="D318" s="1">
        <v>0.44826109659242303</v>
      </c>
      <c r="E318" s="1">
        <v>0.31917417862072101</v>
      </c>
      <c r="F318" s="1">
        <v>0.23829638294418901</v>
      </c>
      <c r="G318" s="1">
        <v>0.42368177779997501</v>
      </c>
      <c r="H318" s="1">
        <v>0.28607169464187399</v>
      </c>
      <c r="I318" s="1">
        <v>0.20231911997624999</v>
      </c>
      <c r="J318" s="1">
        <v>0.42839376424185899</v>
      </c>
      <c r="K318" s="1">
        <v>0.25314178717507502</v>
      </c>
      <c r="L318" s="1">
        <v>0.186112477521369</v>
      </c>
      <c r="N318" s="1">
        <v>6.25</v>
      </c>
    </row>
    <row r="319" spans="1:14" x14ac:dyDescent="0.3">
      <c r="A319" s="1" t="s">
        <v>333</v>
      </c>
      <c r="B319" s="1" t="s">
        <v>408</v>
      </c>
      <c r="C319">
        <f t="shared" si="4"/>
        <v>0.77200000000000002</v>
      </c>
      <c r="D319" s="1">
        <v>0.44041391492058601</v>
      </c>
      <c r="E319" s="1">
        <v>0.38076739975106799</v>
      </c>
      <c r="F319" s="1">
        <v>0.26732953746767002</v>
      </c>
      <c r="G319" s="1">
        <v>0.370708536121369</v>
      </c>
      <c r="H319" s="1">
        <v>0.321473365978106</v>
      </c>
      <c r="I319" s="1">
        <v>0.27422426842109299</v>
      </c>
      <c r="J319" s="1">
        <v>0.27109248915191198</v>
      </c>
      <c r="K319" s="1">
        <v>0.26758087271733499</v>
      </c>
      <c r="L319" s="1">
        <v>0.2456538509972</v>
      </c>
      <c r="N319" s="1">
        <v>7.72</v>
      </c>
    </row>
    <row r="320" spans="1:14" x14ac:dyDescent="0.3">
      <c r="A320" s="1" t="s">
        <v>17</v>
      </c>
      <c r="B320" s="1" t="s">
        <v>74</v>
      </c>
      <c r="C320">
        <f t="shared" si="4"/>
        <v>0.61899999999999999</v>
      </c>
      <c r="D320" s="1">
        <v>0.65041598732279904</v>
      </c>
      <c r="E320" s="1">
        <v>0.56259959997035502</v>
      </c>
      <c r="F320" s="1">
        <v>0.46012835372502597</v>
      </c>
      <c r="G320" s="1">
        <v>0.61336671565478096</v>
      </c>
      <c r="H320" s="1">
        <v>0.48038953642511301</v>
      </c>
      <c r="I320" s="1">
        <v>0.43188025370954503</v>
      </c>
      <c r="J320" s="1">
        <v>0.53740575233774901</v>
      </c>
      <c r="K320" s="1">
        <v>0.41775657230923802</v>
      </c>
      <c r="L320" s="1">
        <v>0.37772508503354602</v>
      </c>
      <c r="N320" s="1">
        <v>6.19</v>
      </c>
    </row>
    <row r="321" spans="1:14" x14ac:dyDescent="0.3">
      <c r="A321" s="1" t="s">
        <v>409</v>
      </c>
      <c r="B321" s="1" t="s">
        <v>410</v>
      </c>
      <c r="C321">
        <f t="shared" si="4"/>
        <v>0.29700000000000004</v>
      </c>
      <c r="D321" s="1">
        <v>0.42350493446228499</v>
      </c>
      <c r="E321" s="1">
        <v>0.31219509453303002</v>
      </c>
      <c r="F321" s="1">
        <v>0.32901236362806102</v>
      </c>
      <c r="G321" s="1">
        <v>0.534378060074022</v>
      </c>
      <c r="H321" s="1">
        <v>0.42403013585317501</v>
      </c>
      <c r="I321" s="1">
        <v>0.36241825201441902</v>
      </c>
      <c r="J321" s="1">
        <v>0.62658616419469304</v>
      </c>
      <c r="K321" s="1">
        <v>0.43892029503861302</v>
      </c>
      <c r="L321" s="1">
        <v>0.37722890881871302</v>
      </c>
      <c r="N321" s="1">
        <v>2.97</v>
      </c>
    </row>
    <row r="322" spans="1:14" x14ac:dyDescent="0.3">
      <c r="A322" s="1" t="s">
        <v>411</v>
      </c>
      <c r="B322" s="1" t="s">
        <v>366</v>
      </c>
      <c r="C322">
        <f t="shared" si="4"/>
        <v>0.19400000000000001</v>
      </c>
      <c r="D322" s="1">
        <v>0.406259160930176</v>
      </c>
      <c r="E322" s="1">
        <v>0.231845816849269</v>
      </c>
      <c r="F322" s="1">
        <v>0.20944469157794099</v>
      </c>
      <c r="G322" s="1">
        <v>0.38983038595840602</v>
      </c>
      <c r="H322" s="1">
        <v>0.220902528369534</v>
      </c>
      <c r="I322" s="1">
        <v>0.185325460650446</v>
      </c>
      <c r="J322" s="1">
        <v>0.303855809581286</v>
      </c>
      <c r="K322" s="1">
        <v>0.20245215518781901</v>
      </c>
      <c r="L322" s="1">
        <v>0.12789590090346201</v>
      </c>
      <c r="N322" s="1">
        <v>1.94</v>
      </c>
    </row>
    <row r="323" spans="1:14" x14ac:dyDescent="0.3">
      <c r="A323" s="1" t="s">
        <v>412</v>
      </c>
      <c r="B323" s="1" t="s">
        <v>413</v>
      </c>
      <c r="C323">
        <f t="shared" si="4"/>
        <v>0.375</v>
      </c>
      <c r="D323" s="1">
        <v>0.25499143806784302</v>
      </c>
      <c r="E323" s="1">
        <v>0.22765871409376601</v>
      </c>
      <c r="F323" s="1">
        <v>0.15280617709422001</v>
      </c>
      <c r="G323" s="1">
        <v>0.20453643575446001</v>
      </c>
      <c r="H323" s="1">
        <v>0.15990268060588</v>
      </c>
      <c r="I323" s="1">
        <v>0.100521210968221</v>
      </c>
      <c r="J323" s="1">
        <v>0.10517046941842099</v>
      </c>
      <c r="K323" s="1">
        <v>6.9356120407271099E-2</v>
      </c>
      <c r="L323" s="1">
        <v>4.8361107390578598E-2</v>
      </c>
      <c r="N323" s="1">
        <v>3.75</v>
      </c>
    </row>
    <row r="324" spans="1:14" x14ac:dyDescent="0.3">
      <c r="A324" s="1" t="s">
        <v>414</v>
      </c>
      <c r="B324" s="1" t="s">
        <v>415</v>
      </c>
      <c r="C324">
        <f t="shared" si="4"/>
        <v>0.33100000000000002</v>
      </c>
      <c r="D324" s="1">
        <v>0.31506602290390501</v>
      </c>
      <c r="E324" s="1">
        <v>0.227884653903316</v>
      </c>
      <c r="F324" s="1">
        <v>0.173573262189997</v>
      </c>
      <c r="G324" s="1">
        <v>0.15014461208534899</v>
      </c>
      <c r="H324" s="1">
        <v>0.114042020855026</v>
      </c>
      <c r="I324" s="1">
        <v>8.4630480992929899E-2</v>
      </c>
      <c r="J324" s="1">
        <v>9.6317978454374203E-2</v>
      </c>
      <c r="K324" s="1">
        <v>4.7912774125840302E-2</v>
      </c>
      <c r="L324" s="1">
        <v>4.0697932308830502E-2</v>
      </c>
      <c r="N324" s="1">
        <v>3.31</v>
      </c>
    </row>
    <row r="325" spans="1:14" x14ac:dyDescent="0.3">
      <c r="A325" s="1" t="s">
        <v>416</v>
      </c>
      <c r="B325" s="1" t="s">
        <v>417</v>
      </c>
      <c r="C325">
        <f t="shared" si="4"/>
        <v>0.36899999999999999</v>
      </c>
      <c r="D325" s="1">
        <v>0.420942832620534</v>
      </c>
      <c r="E325" s="1">
        <v>0.331093228696617</v>
      </c>
      <c r="F325" s="1">
        <v>0.28034573432258397</v>
      </c>
      <c r="G325" s="1">
        <v>0.36874070616084897</v>
      </c>
      <c r="H325" s="1">
        <v>0.29123864956273599</v>
      </c>
      <c r="I325" s="1">
        <v>0.25113221472258501</v>
      </c>
      <c r="J325" s="1">
        <v>0.33217398585077201</v>
      </c>
      <c r="K325" s="1">
        <v>0.23694698572031</v>
      </c>
      <c r="L325" s="1">
        <v>0.27258092520717297</v>
      </c>
      <c r="N325" s="1">
        <v>3.69</v>
      </c>
    </row>
    <row r="326" spans="1:14" x14ac:dyDescent="0.3">
      <c r="A326" s="1" t="s">
        <v>416</v>
      </c>
      <c r="B326" s="1" t="s">
        <v>418</v>
      </c>
      <c r="C326">
        <f t="shared" si="4"/>
        <v>0.74399999999999999</v>
      </c>
      <c r="D326" s="1">
        <v>0.33901618454662502</v>
      </c>
      <c r="E326" s="1">
        <v>0.29302854137331003</v>
      </c>
      <c r="F326" s="1">
        <v>0.25160977168507598</v>
      </c>
      <c r="G326" s="1">
        <v>0.29132989400121101</v>
      </c>
      <c r="H326" s="1">
        <v>0.235604716340438</v>
      </c>
      <c r="I326" s="1">
        <v>0.218661510324555</v>
      </c>
      <c r="J326" s="1">
        <v>0.26231856480255999</v>
      </c>
      <c r="K326" s="1">
        <v>0.15862502298019801</v>
      </c>
      <c r="L326" s="1">
        <v>0.15871171652038699</v>
      </c>
      <c r="N326" s="1">
        <v>7.44</v>
      </c>
    </row>
    <row r="327" spans="1:14" x14ac:dyDescent="0.3">
      <c r="A327" s="1" t="s">
        <v>419</v>
      </c>
      <c r="B327" s="1" t="s">
        <v>420</v>
      </c>
      <c r="C327">
        <f t="shared" ref="C327:C357" si="5">N327/10</f>
        <v>0.64100000000000001</v>
      </c>
      <c r="D327" s="1">
        <v>0.861427501822153</v>
      </c>
      <c r="E327" s="1">
        <v>0.74674183258915605</v>
      </c>
      <c r="F327" s="1">
        <v>0.60622590639902596</v>
      </c>
      <c r="G327" s="1">
        <v>0.77661670130191895</v>
      </c>
      <c r="H327" s="1">
        <v>0.65255395293200003</v>
      </c>
      <c r="I327" s="1">
        <v>0.58419541006536702</v>
      </c>
      <c r="J327" s="1">
        <v>0.70447747907246505</v>
      </c>
      <c r="K327" s="1">
        <v>0.560826391640316</v>
      </c>
      <c r="L327" s="1">
        <v>0.52661539432775195</v>
      </c>
      <c r="N327" s="1">
        <v>6.41</v>
      </c>
    </row>
    <row r="328" spans="1:14" x14ac:dyDescent="0.3">
      <c r="A328" s="1" t="s">
        <v>421</v>
      </c>
      <c r="B328" s="1" t="s">
        <v>422</v>
      </c>
      <c r="C328">
        <f t="shared" si="5"/>
        <v>0.54400000000000004</v>
      </c>
      <c r="D328" s="1">
        <v>0.119498229323311</v>
      </c>
      <c r="E328" s="1">
        <v>9.5891284936252305E-2</v>
      </c>
      <c r="F328" s="1">
        <v>9.3742081496637694E-2</v>
      </c>
      <c r="G328" s="1">
        <v>7.6529116065166797E-2</v>
      </c>
      <c r="H328" s="1">
        <v>7.3771302624640905E-2</v>
      </c>
      <c r="I328" s="1">
        <v>3.5483722502683397E-2</v>
      </c>
      <c r="J328" s="1">
        <v>2.3549989210736699E-2</v>
      </c>
      <c r="K328" s="1">
        <v>2.8181002914592499E-2</v>
      </c>
      <c r="L328" s="1">
        <v>1.72361478550116E-3</v>
      </c>
      <c r="N328" s="1">
        <v>5.44</v>
      </c>
    </row>
    <row r="329" spans="1:14" x14ac:dyDescent="0.3">
      <c r="A329" s="1" t="s">
        <v>423</v>
      </c>
      <c r="B329" s="1" t="s">
        <v>424</v>
      </c>
      <c r="C329">
        <f t="shared" si="5"/>
        <v>0.625</v>
      </c>
      <c r="D329" s="1">
        <v>0.51887772448388003</v>
      </c>
      <c r="E329" s="1">
        <v>0.39253336296442798</v>
      </c>
      <c r="F329" s="1">
        <v>0.30460822098465301</v>
      </c>
      <c r="G329" s="1">
        <v>0.50771437161977395</v>
      </c>
      <c r="H329" s="1">
        <v>0.36904189223689199</v>
      </c>
      <c r="I329" s="1">
        <v>0.327116281485334</v>
      </c>
      <c r="J329" s="1">
        <v>0.47677280365788</v>
      </c>
      <c r="K329" s="1">
        <v>0.35818968551154501</v>
      </c>
      <c r="L329" s="1">
        <v>0.32406844229744303</v>
      </c>
      <c r="N329" s="1">
        <v>6.25</v>
      </c>
    </row>
    <row r="330" spans="1:14" x14ac:dyDescent="0.3">
      <c r="A330" s="1" t="s">
        <v>425</v>
      </c>
      <c r="B330" s="1" t="s">
        <v>426</v>
      </c>
      <c r="C330">
        <f t="shared" si="5"/>
        <v>0.26300000000000001</v>
      </c>
      <c r="D330" s="1">
        <v>0.221239863687623</v>
      </c>
      <c r="E330" s="1">
        <v>0.12767786081223101</v>
      </c>
      <c r="F330" s="1">
        <v>0.13527217396985999</v>
      </c>
      <c r="G330" s="1">
        <v>8.1615853452923104E-2</v>
      </c>
      <c r="H330" s="1">
        <v>3.44581745615185E-2</v>
      </c>
      <c r="I330" s="1">
        <v>1.25150725195651E-2</v>
      </c>
      <c r="J330" s="1">
        <v>4.0795873206063503E-2</v>
      </c>
      <c r="K330" s="1">
        <v>-1.70529200575796E-2</v>
      </c>
      <c r="L330" s="1">
        <v>-1.5911854461522799E-2</v>
      </c>
      <c r="N330" s="1">
        <v>2.63</v>
      </c>
    </row>
    <row r="331" spans="1:14" x14ac:dyDescent="0.3">
      <c r="A331" s="1" t="s">
        <v>403</v>
      </c>
      <c r="B331" s="1" t="s">
        <v>427</v>
      </c>
      <c r="C331">
        <f t="shared" si="5"/>
        <v>8.7999999999999995E-2</v>
      </c>
      <c r="D331" s="1">
        <v>-2.2903906564855501E-2</v>
      </c>
      <c r="E331" s="1">
        <v>-7.9060072408018697E-2</v>
      </c>
      <c r="F331" s="1">
        <v>-8.8693541710755996E-2</v>
      </c>
      <c r="G331" s="1">
        <v>-0.116575189079481</v>
      </c>
      <c r="H331" s="1">
        <v>-0.115671674942127</v>
      </c>
      <c r="I331" s="1">
        <v>-0.13116315217433</v>
      </c>
      <c r="J331" s="1">
        <v>-8.9528304638802403E-2</v>
      </c>
      <c r="K331" s="1">
        <v>-0.106868437166737</v>
      </c>
      <c r="L331" s="1">
        <v>-6.9851175978851904E-2</v>
      </c>
      <c r="N331" s="1">
        <v>0.88</v>
      </c>
    </row>
    <row r="332" spans="1:14" x14ac:dyDescent="0.3">
      <c r="A332" s="1" t="s">
        <v>428</v>
      </c>
      <c r="B332" s="1" t="s">
        <v>429</v>
      </c>
      <c r="C332">
        <f t="shared" si="5"/>
        <v>0.31900000000000001</v>
      </c>
      <c r="D332" s="1">
        <v>3.5861480724273899E-2</v>
      </c>
      <c r="E332" s="1">
        <v>9.5693848446032598E-2</v>
      </c>
      <c r="F332" s="1">
        <v>5.8481515874835598E-2</v>
      </c>
      <c r="G332" s="1">
        <v>1.65339811378938E-2</v>
      </c>
      <c r="H332" s="1">
        <v>1.8288442272726E-2</v>
      </c>
      <c r="I332" s="1">
        <v>3.3410615905476899E-2</v>
      </c>
      <c r="J332" s="1">
        <v>1.90489217976543E-2</v>
      </c>
      <c r="K332" s="1">
        <v>4.2018122704946197E-2</v>
      </c>
      <c r="L332" s="1">
        <v>7.5246644657650996E-3</v>
      </c>
      <c r="N332" s="1">
        <v>3.19</v>
      </c>
    </row>
    <row r="333" spans="1:14" x14ac:dyDescent="0.3">
      <c r="A333" s="1" t="s">
        <v>430</v>
      </c>
      <c r="B333" s="1" t="s">
        <v>431</v>
      </c>
      <c r="C333">
        <f t="shared" si="5"/>
        <v>0.46900000000000003</v>
      </c>
      <c r="D333" s="1">
        <v>0.50443660560701298</v>
      </c>
      <c r="E333" s="1">
        <v>0.40928919331841102</v>
      </c>
      <c r="F333" s="1">
        <v>0.36509000262376501</v>
      </c>
      <c r="G333" s="1">
        <v>0.53596457324382396</v>
      </c>
      <c r="H333" s="1">
        <v>0.383946021516962</v>
      </c>
      <c r="I333" s="1">
        <v>0.36587317284975901</v>
      </c>
      <c r="J333" s="1">
        <v>0.54194914359804802</v>
      </c>
      <c r="K333" s="1">
        <v>0.35962001341387101</v>
      </c>
      <c r="L333" s="1">
        <v>0.29586041927627299</v>
      </c>
      <c r="N333" s="1">
        <v>4.6900000000000004</v>
      </c>
    </row>
    <row r="334" spans="1:14" x14ac:dyDescent="0.3">
      <c r="A334" s="1" t="s">
        <v>432</v>
      </c>
      <c r="B334" s="1" t="s">
        <v>433</v>
      </c>
      <c r="C334">
        <f t="shared" si="5"/>
        <v>0.67500000000000004</v>
      </c>
      <c r="D334" s="1">
        <v>0.225393065337714</v>
      </c>
      <c r="E334" s="1">
        <v>0.187054377941022</v>
      </c>
      <c r="F334" s="1">
        <v>0.16406314518766399</v>
      </c>
      <c r="G334" s="1">
        <v>6.9189952273195507E-2</v>
      </c>
      <c r="H334" s="1">
        <v>7.9521875528671696E-2</v>
      </c>
      <c r="I334" s="1">
        <v>5.7227073036322497E-2</v>
      </c>
      <c r="J334" s="1">
        <v>4.06270727128034E-2</v>
      </c>
      <c r="K334" s="1">
        <v>3.7820361504534397E-2</v>
      </c>
      <c r="L334" s="1">
        <v>1.5996771146816899E-2</v>
      </c>
      <c r="N334" s="1">
        <v>6.75</v>
      </c>
    </row>
    <row r="335" spans="1:14" x14ac:dyDescent="0.3">
      <c r="A335" s="1" t="s">
        <v>299</v>
      </c>
      <c r="B335" s="1" t="s">
        <v>434</v>
      </c>
      <c r="C335">
        <f t="shared" si="5"/>
        <v>0.53099999999999992</v>
      </c>
      <c r="D335" s="1">
        <v>0.69884162180457698</v>
      </c>
      <c r="E335" s="1">
        <v>0.60564336240623096</v>
      </c>
      <c r="F335" s="1">
        <v>0.47335982820745098</v>
      </c>
      <c r="G335" s="1">
        <v>0.64813104310384795</v>
      </c>
      <c r="H335" s="1">
        <v>0.58678823261316004</v>
      </c>
      <c r="I335" s="1">
        <v>0.47986903318855201</v>
      </c>
      <c r="J335" s="1">
        <v>0.63066328275964501</v>
      </c>
      <c r="K335" s="1">
        <v>0.54725968939817404</v>
      </c>
      <c r="L335" s="1">
        <v>0.45384302583220898</v>
      </c>
      <c r="N335" s="1">
        <v>5.31</v>
      </c>
    </row>
    <row r="336" spans="1:14" x14ac:dyDescent="0.3">
      <c r="A336" s="1" t="s">
        <v>435</v>
      </c>
      <c r="B336" s="1" t="s">
        <v>436</v>
      </c>
      <c r="C336">
        <f t="shared" si="5"/>
        <v>0.73099999999999998</v>
      </c>
      <c r="D336" s="1">
        <v>4.2231837726850803E-2</v>
      </c>
      <c r="E336" s="1">
        <v>-3.7527503398698502E-2</v>
      </c>
      <c r="F336" s="1">
        <v>-7.6508410951553099E-2</v>
      </c>
      <c r="G336" s="1">
        <v>4.94408490997622E-2</v>
      </c>
      <c r="H336" s="1">
        <v>-7.9424787713854392E-3</v>
      </c>
      <c r="I336" s="1">
        <v>-1.94282556846085E-2</v>
      </c>
      <c r="J336" s="1">
        <v>3.0653168702449399E-2</v>
      </c>
      <c r="K336" s="1">
        <v>-1.09228473816778E-2</v>
      </c>
      <c r="L336" s="1">
        <v>-1.7554534231535201E-2</v>
      </c>
      <c r="N336" s="1">
        <v>7.31</v>
      </c>
    </row>
    <row r="337" spans="1:14" x14ac:dyDescent="0.3">
      <c r="A337" s="1" t="s">
        <v>291</v>
      </c>
      <c r="B337" s="1" t="s">
        <v>437</v>
      </c>
      <c r="C337">
        <f t="shared" si="5"/>
        <v>0.57499999999999996</v>
      </c>
      <c r="D337" s="1">
        <v>0.68457175874737597</v>
      </c>
      <c r="E337" s="1">
        <v>0.57479555085649103</v>
      </c>
      <c r="F337" s="1">
        <v>0.47440941635996398</v>
      </c>
      <c r="G337" s="1">
        <v>0.65020944700465699</v>
      </c>
      <c r="H337" s="1">
        <v>0.55054531008685603</v>
      </c>
      <c r="I337" s="1">
        <v>0.45273514804434001</v>
      </c>
      <c r="J337" s="1">
        <v>0.54882728367024403</v>
      </c>
      <c r="K337" s="1">
        <v>0.467473510935555</v>
      </c>
      <c r="L337" s="1">
        <v>0.42294715628825502</v>
      </c>
      <c r="N337" s="1">
        <v>5.75</v>
      </c>
    </row>
    <row r="338" spans="1:14" x14ac:dyDescent="0.3">
      <c r="A338" s="1" t="s">
        <v>165</v>
      </c>
      <c r="B338" s="1" t="s">
        <v>438</v>
      </c>
      <c r="C338">
        <f t="shared" si="5"/>
        <v>0.39700000000000002</v>
      </c>
      <c r="D338" s="1">
        <v>0.31643816164164601</v>
      </c>
      <c r="E338" s="1">
        <v>0.26814220658161703</v>
      </c>
      <c r="F338" s="1">
        <v>0.234717887453433</v>
      </c>
      <c r="G338" s="1">
        <v>0.22835282876785601</v>
      </c>
      <c r="H338" s="1">
        <v>0.23657636170690999</v>
      </c>
      <c r="I338" s="1">
        <v>0.190084102431194</v>
      </c>
      <c r="J338" s="1">
        <v>8.4926941073349804E-2</v>
      </c>
      <c r="K338" s="1">
        <v>0.115540476213166</v>
      </c>
      <c r="L338" s="1">
        <v>0.105380984016023</v>
      </c>
      <c r="N338" s="1">
        <v>3.97</v>
      </c>
    </row>
    <row r="339" spans="1:14" x14ac:dyDescent="0.3">
      <c r="A339" s="1" t="s">
        <v>415</v>
      </c>
      <c r="B339" s="1" t="s">
        <v>299</v>
      </c>
      <c r="C339">
        <f t="shared" si="5"/>
        <v>0.34700000000000003</v>
      </c>
      <c r="D339" s="1">
        <v>0.45780346732855698</v>
      </c>
      <c r="E339" s="1">
        <v>0.37615310793371398</v>
      </c>
      <c r="F339" s="1">
        <v>0.317263447982855</v>
      </c>
      <c r="G339" s="1">
        <v>0.38727433036439302</v>
      </c>
      <c r="H339" s="1">
        <v>0.33517885108804801</v>
      </c>
      <c r="I339" s="1">
        <v>0.32042960085982097</v>
      </c>
      <c r="J339" s="1">
        <v>0.35125663905631099</v>
      </c>
      <c r="K339" s="1">
        <v>0.29360071318570102</v>
      </c>
      <c r="L339" s="1">
        <v>0.26219429151030399</v>
      </c>
      <c r="N339" s="1">
        <v>3.47</v>
      </c>
    </row>
    <row r="340" spans="1:14" x14ac:dyDescent="0.3">
      <c r="A340" s="1" t="s">
        <v>439</v>
      </c>
      <c r="B340" s="1" t="s">
        <v>440</v>
      </c>
      <c r="C340">
        <f t="shared" si="5"/>
        <v>0.36299999999999999</v>
      </c>
      <c r="D340" s="1">
        <v>0.39209013125547298</v>
      </c>
      <c r="E340" s="1">
        <v>0.26920172610015602</v>
      </c>
      <c r="F340" s="1">
        <v>0.23050127206996701</v>
      </c>
      <c r="G340" s="1">
        <v>0.39743791350558899</v>
      </c>
      <c r="H340" s="1">
        <v>0.29375793999408201</v>
      </c>
      <c r="I340" s="1">
        <v>0.239844388449138</v>
      </c>
      <c r="J340" s="1">
        <v>0.39476566025981302</v>
      </c>
      <c r="K340" s="1">
        <v>0.27069937397811999</v>
      </c>
      <c r="L340" s="1">
        <v>0.195730499716575</v>
      </c>
      <c r="N340" s="1">
        <v>3.63</v>
      </c>
    </row>
    <row r="341" spans="1:14" x14ac:dyDescent="0.3">
      <c r="A341" s="1" t="s">
        <v>440</v>
      </c>
      <c r="B341" s="1" t="s">
        <v>441</v>
      </c>
      <c r="C341">
        <f t="shared" si="5"/>
        <v>0.55599999999999994</v>
      </c>
      <c r="D341" s="1">
        <v>0.38379449374713298</v>
      </c>
      <c r="E341" s="1">
        <v>0.29149437785535698</v>
      </c>
      <c r="F341" s="1">
        <v>0.23840065259735599</v>
      </c>
      <c r="G341" s="1">
        <v>0.281890975336334</v>
      </c>
      <c r="H341" s="1">
        <v>0.19963605282791599</v>
      </c>
      <c r="I341" s="1">
        <v>0.16101469298014301</v>
      </c>
      <c r="J341" s="1">
        <v>0.18228426425049499</v>
      </c>
      <c r="K341" s="1">
        <v>0.145655215923267</v>
      </c>
      <c r="L341" s="1">
        <v>0.103545755764297</v>
      </c>
      <c r="N341" s="1">
        <v>5.56</v>
      </c>
    </row>
    <row r="342" spans="1:14" x14ac:dyDescent="0.3">
      <c r="A342" s="1" t="s">
        <v>133</v>
      </c>
      <c r="B342" s="1" t="s">
        <v>442</v>
      </c>
      <c r="C342">
        <f t="shared" si="5"/>
        <v>0.78300000000000003</v>
      </c>
      <c r="D342" s="1">
        <v>0.60900090523905603</v>
      </c>
      <c r="E342" s="1">
        <v>0.48975513448811497</v>
      </c>
      <c r="F342" s="1">
        <v>0.41457050327842399</v>
      </c>
      <c r="G342" s="1">
        <v>0.63234069881635102</v>
      </c>
      <c r="H342" s="1">
        <v>0.47778547136323102</v>
      </c>
      <c r="I342" s="1">
        <v>0.417016564890002</v>
      </c>
      <c r="J342" s="1">
        <v>0.611075863490945</v>
      </c>
      <c r="K342" s="1">
        <v>0.51841081944045597</v>
      </c>
      <c r="L342" s="1">
        <v>0.452034316269188</v>
      </c>
      <c r="N342" s="1">
        <v>7.83</v>
      </c>
    </row>
    <row r="343" spans="1:14" x14ac:dyDescent="0.3">
      <c r="A343" s="1" t="s">
        <v>443</v>
      </c>
      <c r="B343" s="1" t="s">
        <v>442</v>
      </c>
      <c r="C343">
        <f t="shared" si="5"/>
        <v>0.38800000000000001</v>
      </c>
      <c r="D343" s="1">
        <v>0.55852392167473697</v>
      </c>
      <c r="E343" s="1">
        <v>0.49178538469537803</v>
      </c>
      <c r="F343" s="1">
        <v>0.482456480869908</v>
      </c>
      <c r="G343" s="1">
        <v>0.67488550337984099</v>
      </c>
      <c r="H343" s="1">
        <v>0.60802663808319002</v>
      </c>
      <c r="I343" s="1">
        <v>0.56355673480212298</v>
      </c>
      <c r="J343" s="1">
        <v>0.74197066432394398</v>
      </c>
      <c r="K343" s="1">
        <v>0.64579506793093</v>
      </c>
      <c r="L343" s="1">
        <v>0.575077555417006</v>
      </c>
      <c r="N343" s="1">
        <v>3.88</v>
      </c>
    </row>
    <row r="344" spans="1:14" x14ac:dyDescent="0.3">
      <c r="A344" s="1" t="s">
        <v>444</v>
      </c>
      <c r="B344" s="1" t="s">
        <v>445</v>
      </c>
      <c r="C344">
        <f t="shared" si="5"/>
        <v>0.53099999999999992</v>
      </c>
      <c r="D344" s="1">
        <v>0.53575474492630104</v>
      </c>
      <c r="E344" s="1">
        <v>0.42882412470081499</v>
      </c>
      <c r="F344" s="1">
        <v>0.32854511397365799</v>
      </c>
      <c r="G344" s="1">
        <v>0.49229987250607998</v>
      </c>
      <c r="H344" s="1">
        <v>0.35849668010536001</v>
      </c>
      <c r="I344" s="1">
        <v>0.30454987277734302</v>
      </c>
      <c r="J344" s="1">
        <v>0.46380257035136502</v>
      </c>
      <c r="K344" s="1">
        <v>0.34725431048611699</v>
      </c>
      <c r="L344" s="1">
        <v>0.26876634837302898</v>
      </c>
      <c r="N344" s="1">
        <v>5.31</v>
      </c>
    </row>
    <row r="345" spans="1:14" x14ac:dyDescent="0.3">
      <c r="A345" s="1" t="s">
        <v>446</v>
      </c>
      <c r="B345" s="1" t="s">
        <v>447</v>
      </c>
      <c r="C345">
        <f t="shared" si="5"/>
        <v>0.68099999999999994</v>
      </c>
      <c r="D345" s="1">
        <v>0.37302097156367098</v>
      </c>
      <c r="E345" s="1">
        <v>0.34103791877505502</v>
      </c>
      <c r="F345" s="1">
        <v>0.288432589949289</v>
      </c>
      <c r="G345" s="1">
        <v>0.46132112720823298</v>
      </c>
      <c r="H345" s="1">
        <v>0.40225376014987602</v>
      </c>
      <c r="I345" s="1">
        <v>0.378810956719076</v>
      </c>
      <c r="J345" s="1">
        <v>0.49719186374118401</v>
      </c>
      <c r="K345" s="1">
        <v>0.39248623586381498</v>
      </c>
      <c r="L345" s="1">
        <v>0.36020612268074997</v>
      </c>
      <c r="N345" s="1">
        <v>6.81</v>
      </c>
    </row>
    <row r="346" spans="1:14" x14ac:dyDescent="0.3">
      <c r="A346" s="1" t="s">
        <v>448</v>
      </c>
      <c r="B346" s="1" t="s">
        <v>449</v>
      </c>
      <c r="C346">
        <f t="shared" si="5"/>
        <v>0.75900000000000001</v>
      </c>
      <c r="D346" s="1">
        <v>0.50815270037833404</v>
      </c>
      <c r="E346" s="1">
        <v>0.37694502070518598</v>
      </c>
      <c r="F346" s="1">
        <v>0.31555297936194598</v>
      </c>
      <c r="G346" s="1">
        <v>0.434456581816965</v>
      </c>
      <c r="H346" s="1">
        <v>0.36672989733623801</v>
      </c>
      <c r="I346" s="1">
        <v>0.31014519398760299</v>
      </c>
      <c r="J346" s="1">
        <v>0.38467584394764698</v>
      </c>
      <c r="K346" s="1">
        <v>0.335434237602239</v>
      </c>
      <c r="L346" s="1">
        <v>0.29057950502704</v>
      </c>
      <c r="N346" s="1">
        <v>7.59</v>
      </c>
    </row>
    <row r="347" spans="1:14" x14ac:dyDescent="0.3">
      <c r="A347" s="1" t="s">
        <v>450</v>
      </c>
      <c r="B347" s="1" t="s">
        <v>451</v>
      </c>
      <c r="C347">
        <f t="shared" si="5"/>
        <v>0.71900000000000008</v>
      </c>
      <c r="D347" s="1">
        <v>0.47909749714639699</v>
      </c>
      <c r="E347" s="1">
        <v>0.36941290914774599</v>
      </c>
      <c r="F347" s="1">
        <v>0.27881067576435198</v>
      </c>
      <c r="G347" s="1">
        <v>0.52162921799833495</v>
      </c>
      <c r="H347" s="1">
        <v>0.33289655908465199</v>
      </c>
      <c r="I347" s="1">
        <v>0.24492185512161299</v>
      </c>
      <c r="J347" s="1">
        <v>0.49139661048879002</v>
      </c>
      <c r="K347" s="1">
        <v>0.28675142759011502</v>
      </c>
      <c r="L347" s="1">
        <v>0.27263377345789203</v>
      </c>
      <c r="N347" s="1">
        <v>7.19</v>
      </c>
    </row>
    <row r="348" spans="1:14" x14ac:dyDescent="0.3">
      <c r="A348" s="1" t="s">
        <v>452</v>
      </c>
      <c r="B348" s="1" t="s">
        <v>453</v>
      </c>
      <c r="C348">
        <f t="shared" si="5"/>
        <v>0.438</v>
      </c>
      <c r="D348" s="1">
        <v>0.24997359792972601</v>
      </c>
      <c r="E348" s="1">
        <v>8.41931504938742E-2</v>
      </c>
      <c r="F348" s="1">
        <v>9.1061101821590398E-2</v>
      </c>
      <c r="G348" s="1">
        <v>0.223051400141729</v>
      </c>
      <c r="H348" s="1">
        <v>9.2817891097048702E-2</v>
      </c>
      <c r="I348" s="1">
        <v>7.8376453518693101E-2</v>
      </c>
      <c r="J348" s="1">
        <v>0.232534318499757</v>
      </c>
      <c r="K348" s="1">
        <v>8.0388837879281194E-2</v>
      </c>
      <c r="L348" s="1">
        <v>5.97076446414367E-2</v>
      </c>
      <c r="N348" s="1">
        <v>4.38</v>
      </c>
    </row>
    <row r="349" spans="1:14" x14ac:dyDescent="0.3">
      <c r="A349" s="1" t="s">
        <v>454</v>
      </c>
      <c r="B349" s="1" t="s">
        <v>455</v>
      </c>
      <c r="C349">
        <f t="shared" si="5"/>
        <v>0.65300000000000002</v>
      </c>
      <c r="D349" s="1">
        <v>0.31915853621233697</v>
      </c>
      <c r="E349" s="1">
        <v>0.287231140498374</v>
      </c>
      <c r="F349" s="1">
        <v>0.19173294471824801</v>
      </c>
      <c r="G349" s="1">
        <v>0.21965094372744501</v>
      </c>
      <c r="H349" s="1">
        <v>0.231783476071275</v>
      </c>
      <c r="I349" s="1">
        <v>0.21564087933603199</v>
      </c>
      <c r="J349" s="1">
        <v>0.17163056267245599</v>
      </c>
      <c r="K349" s="1">
        <v>0.18210649774504301</v>
      </c>
      <c r="L349" s="1">
        <v>0.124811242121035</v>
      </c>
      <c r="N349" s="1">
        <v>6.53</v>
      </c>
    </row>
    <row r="350" spans="1:14" x14ac:dyDescent="0.3">
      <c r="A350" s="1" t="s">
        <v>82</v>
      </c>
      <c r="B350" s="1" t="s">
        <v>456</v>
      </c>
      <c r="C350">
        <f t="shared" si="5"/>
        <v>0.61899999999999999</v>
      </c>
      <c r="D350" s="1">
        <v>0.186964936989474</v>
      </c>
      <c r="E350" s="1">
        <v>0.11243260072596301</v>
      </c>
      <c r="F350" s="1">
        <v>7.5775073119748806E-2</v>
      </c>
      <c r="G350" s="1">
        <v>-4.9809124002271901E-2</v>
      </c>
      <c r="H350" s="1">
        <v>4.1870612647993501E-2</v>
      </c>
      <c r="I350" s="1">
        <v>7.7135676521969797E-3</v>
      </c>
      <c r="J350" s="1">
        <v>-0.28078405025576098</v>
      </c>
      <c r="K350" s="1">
        <v>-5.22788398330244E-2</v>
      </c>
      <c r="L350" s="1">
        <v>-1.4859218209243101E-2</v>
      </c>
      <c r="N350" s="1">
        <v>6.19</v>
      </c>
    </row>
    <row r="351" spans="1:14" x14ac:dyDescent="0.3">
      <c r="A351" s="1" t="s">
        <v>457</v>
      </c>
      <c r="B351" s="1" t="s">
        <v>456</v>
      </c>
      <c r="C351">
        <f t="shared" si="5"/>
        <v>0.76900000000000002</v>
      </c>
      <c r="D351" s="1">
        <v>0.29767030833493202</v>
      </c>
      <c r="E351" s="1">
        <v>0.20229126491157901</v>
      </c>
      <c r="F351" s="1">
        <v>0.16749884901322601</v>
      </c>
      <c r="G351" s="1">
        <v>0.19529572245877999</v>
      </c>
      <c r="H351" s="1">
        <v>0.133446564383397</v>
      </c>
      <c r="I351" s="1">
        <v>9.5660366947216996E-2</v>
      </c>
      <c r="J351" s="1">
        <v>0.19147794907119201</v>
      </c>
      <c r="K351" s="1">
        <v>8.7494258438340702E-2</v>
      </c>
      <c r="L351" s="1">
        <v>0.133945794452282</v>
      </c>
      <c r="N351" s="1">
        <v>7.69</v>
      </c>
    </row>
    <row r="352" spans="1:14" x14ac:dyDescent="0.3">
      <c r="A352" s="1" t="s">
        <v>458</v>
      </c>
      <c r="B352" s="1" t="s">
        <v>459</v>
      </c>
      <c r="C352">
        <f t="shared" si="5"/>
        <v>0.63100000000000001</v>
      </c>
      <c r="D352" s="1">
        <v>0.37292642301920298</v>
      </c>
      <c r="E352" s="1">
        <v>0.279536826478478</v>
      </c>
      <c r="F352" s="1">
        <v>0.194992081154757</v>
      </c>
      <c r="G352" s="1">
        <v>0.31892312428137298</v>
      </c>
      <c r="H352" s="1">
        <v>0.17753679811973699</v>
      </c>
      <c r="I352" s="1">
        <v>0.13735815251386399</v>
      </c>
      <c r="J352" s="1">
        <v>0.24438650550601901</v>
      </c>
      <c r="K352" s="1">
        <v>0.21792472370739699</v>
      </c>
      <c r="L352" s="1">
        <v>0.14299645539900099</v>
      </c>
      <c r="N352" s="1">
        <v>6.31</v>
      </c>
    </row>
    <row r="353" spans="1:14" x14ac:dyDescent="0.3">
      <c r="A353" s="1" t="s">
        <v>460</v>
      </c>
      <c r="B353" s="1" t="s">
        <v>461</v>
      </c>
      <c r="C353">
        <f t="shared" si="5"/>
        <v>0.60299999999999998</v>
      </c>
      <c r="D353" s="1">
        <v>0.38886098264371399</v>
      </c>
      <c r="E353" s="1">
        <v>0.34588301598610499</v>
      </c>
      <c r="F353" s="1">
        <v>0.25852382453711997</v>
      </c>
      <c r="G353" s="1">
        <v>0.38209917826824003</v>
      </c>
      <c r="H353" s="1">
        <v>0.26347346830768897</v>
      </c>
      <c r="I353" s="1">
        <v>0.26891043927107799</v>
      </c>
      <c r="J353" s="1">
        <v>0.352192302389361</v>
      </c>
      <c r="K353" s="1">
        <v>0.218572049246989</v>
      </c>
      <c r="L353" s="1">
        <v>0.19686797743784601</v>
      </c>
      <c r="N353" s="1">
        <v>6.03</v>
      </c>
    </row>
    <row r="354" spans="1:14" x14ac:dyDescent="0.3">
      <c r="A354" s="1" t="s">
        <v>460</v>
      </c>
      <c r="B354" s="1" t="s">
        <v>462</v>
      </c>
      <c r="C354">
        <f t="shared" si="5"/>
        <v>0.83399999999999996</v>
      </c>
      <c r="D354" s="1">
        <v>0.12741095500126201</v>
      </c>
      <c r="E354" s="1">
        <v>0.114879368969849</v>
      </c>
      <c r="F354" s="1">
        <v>9.5420425887181096E-2</v>
      </c>
      <c r="G354" s="1">
        <v>0.115738069675155</v>
      </c>
      <c r="H354" s="1">
        <v>4.5399301433104798E-2</v>
      </c>
      <c r="I354" s="1">
        <v>0.10275514148937701</v>
      </c>
      <c r="J354" s="1">
        <v>0.14412781227873001</v>
      </c>
      <c r="K354" s="1">
        <v>7.2043775071570101E-2</v>
      </c>
      <c r="L354" s="1">
        <v>0.121761466759364</v>
      </c>
      <c r="N354" s="1">
        <v>8.34</v>
      </c>
    </row>
    <row r="355" spans="1:14" x14ac:dyDescent="0.3">
      <c r="A355" s="1" t="s">
        <v>463</v>
      </c>
      <c r="B355" s="1" t="s">
        <v>464</v>
      </c>
      <c r="C355">
        <f t="shared" si="5"/>
        <v>0.625</v>
      </c>
      <c r="D355" s="1">
        <v>0.52484410845576801</v>
      </c>
      <c r="E355" s="1">
        <v>0.37732829519969002</v>
      </c>
      <c r="F355" s="1">
        <v>0.34092220422394698</v>
      </c>
      <c r="G355" s="1">
        <v>0.35580268844896401</v>
      </c>
      <c r="H355" s="1">
        <v>0.32350586726958402</v>
      </c>
      <c r="I355" s="1">
        <v>0.28905413055124601</v>
      </c>
      <c r="J355" s="1">
        <v>0.29238475829599597</v>
      </c>
      <c r="K355" s="1">
        <v>0.297075373462165</v>
      </c>
      <c r="L355" s="1">
        <v>0.28759429674682402</v>
      </c>
      <c r="N355" s="1">
        <v>6.25</v>
      </c>
    </row>
    <row r="356" spans="1:14" x14ac:dyDescent="0.3">
      <c r="A356" s="1" t="s">
        <v>465</v>
      </c>
      <c r="B356" s="1" t="s">
        <v>466</v>
      </c>
      <c r="C356">
        <f t="shared" si="5"/>
        <v>0.63400000000000001</v>
      </c>
      <c r="D356" s="1">
        <v>0.36013530090719198</v>
      </c>
      <c r="E356" s="1">
        <v>0.24484462305319199</v>
      </c>
      <c r="F356" s="1">
        <v>0.24186464880469999</v>
      </c>
      <c r="G356" s="1">
        <v>0.35486480568517897</v>
      </c>
      <c r="H356" s="1">
        <v>0.28737108795920702</v>
      </c>
      <c r="I356" s="1">
        <v>0.21204158714184801</v>
      </c>
      <c r="J356" s="1">
        <v>0.28147659530619901</v>
      </c>
      <c r="K356" s="1">
        <v>0.249065626987195</v>
      </c>
      <c r="L356" s="1">
        <v>0.185681091247689</v>
      </c>
      <c r="N356" s="1">
        <v>6.34</v>
      </c>
    </row>
    <row r="357" spans="1:14" x14ac:dyDescent="0.3">
      <c r="A357" s="1" t="s">
        <v>288</v>
      </c>
      <c r="B357" s="1" t="s">
        <v>467</v>
      </c>
      <c r="C357">
        <f t="shared" si="5"/>
        <v>0.378</v>
      </c>
      <c r="D357" s="1">
        <v>0.386284889522712</v>
      </c>
      <c r="E357" s="1">
        <v>0.233936996725429</v>
      </c>
      <c r="F357" s="1">
        <v>0.10785879605047199</v>
      </c>
      <c r="G357" s="1">
        <v>0.429381585030988</v>
      </c>
      <c r="H357" s="1">
        <v>0.23786220281385401</v>
      </c>
      <c r="I357" s="1">
        <v>0.198827405439336</v>
      </c>
      <c r="J357" s="1">
        <v>0.41211737399836701</v>
      </c>
      <c r="K357" s="1">
        <v>0.28600946086510398</v>
      </c>
      <c r="L357" s="1">
        <v>0.225750226432678</v>
      </c>
      <c r="N357" s="1">
        <v>3.78</v>
      </c>
    </row>
    <row r="358" spans="1:14" s="14" customFormat="1" ht="15.6" customHeight="1" x14ac:dyDescent="0.3">
      <c r="A358" s="10" t="s">
        <v>480</v>
      </c>
      <c r="B358" s="11"/>
      <c r="C358" s="12"/>
      <c r="D358" s="13">
        <f>CORREL(N5:N357,D5:D357)</f>
        <v>0.46472972850798522</v>
      </c>
      <c r="E358" s="13">
        <f>CORREL(N5:N357,E5:E357)</f>
        <v>0.48357395904194933</v>
      </c>
      <c r="F358" s="13">
        <f>CORREL(N5:N357,F5:F357)</f>
        <v>0.47898440241468315</v>
      </c>
      <c r="G358" s="13">
        <f>CORREL(N5:N357,G5:G357)</f>
        <v>0.50650676570226072</v>
      </c>
      <c r="H358" s="13">
        <f>CORREL(N5:N357,H5:H357)</f>
        <v>0.53794765784725174</v>
      </c>
      <c r="I358" s="13">
        <f>CORREL(N5:N357,I5:I357)</f>
        <v>0.52146447980093369</v>
      </c>
      <c r="J358" s="13">
        <f>CORREL(N5:N357,J5:J357)</f>
        <v>0.53830472772782822</v>
      </c>
      <c r="K358" s="13">
        <f>CORREL(N5:N357,K5:K357)</f>
        <v>0.55702764597063303</v>
      </c>
      <c r="L358" s="13">
        <f>CORREL(N5:N357,L5:L357)</f>
        <v>0.54857263422122271</v>
      </c>
    </row>
    <row r="359" spans="1:14" ht="15.6" x14ac:dyDescent="0.3">
      <c r="A359" s="3"/>
      <c r="B359" s="3"/>
      <c r="C359" s="4"/>
    </row>
    <row r="360" spans="1:14" ht="15.6" x14ac:dyDescent="0.3">
      <c r="A360" s="3"/>
      <c r="B360" s="3"/>
      <c r="C360" s="4"/>
    </row>
    <row r="361" spans="1:14" ht="15.6" x14ac:dyDescent="0.3">
      <c r="A361" s="3"/>
      <c r="B361" s="3"/>
      <c r="C361" s="4"/>
    </row>
    <row r="362" spans="1:14" ht="15.6" x14ac:dyDescent="0.3">
      <c r="A362" s="3"/>
      <c r="B362" s="3"/>
      <c r="C362" s="5"/>
    </row>
    <row r="363" spans="1:14" x14ac:dyDescent="0.3">
      <c r="A363" s="6"/>
      <c r="B363" s="6"/>
      <c r="C363" s="6"/>
    </row>
  </sheetData>
  <mergeCells count="7">
    <mergeCell ref="A1:D2"/>
    <mergeCell ref="A363:C363"/>
    <mergeCell ref="A3:A4"/>
    <mergeCell ref="B3:B4"/>
    <mergeCell ref="C3:C4"/>
    <mergeCell ref="D3:L3"/>
    <mergeCell ref="A358:C3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created xsi:type="dcterms:W3CDTF">2019-03-11T14:50:37Z</dcterms:created>
  <dcterms:modified xsi:type="dcterms:W3CDTF">2019-03-26T15:05:39Z</dcterms:modified>
</cp:coreProperties>
</file>