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es documents\sco\TS1\Projet TSI-SI\"/>
    </mc:Choice>
  </mc:AlternateContent>
  <bookViews>
    <workbookView xWindow="0" yWindow="0" windowWidth="21570" windowHeight="80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2" i="1"/>
  <c r="E92" i="1"/>
</calcChain>
</file>

<file path=xl/sharedStrings.xml><?xml version="1.0" encoding="utf-8"?>
<sst xmlns="http://schemas.openxmlformats.org/spreadsheetml/2006/main" count="36" uniqueCount="33">
  <si>
    <t>Liste des pièces boite de vitesse auto</t>
  </si>
  <si>
    <t>Moteur DC Mindstorm ou autres LEGO</t>
  </si>
  <si>
    <t>Console pilote pour les moteurs ou batterie LEGO</t>
  </si>
  <si>
    <t>NC</t>
  </si>
  <si>
    <t>1x8 trouée x5</t>
  </si>
  <si>
    <t>Axe 3M x2</t>
  </si>
  <si>
    <t>Double conique Z12 1M x4</t>
  </si>
  <si>
    <t>Double conique Z20 1M x3</t>
  </si>
  <si>
    <t>Engrenage Z12 x3</t>
  </si>
  <si>
    <t>Différentiale 3M Z28</t>
  </si>
  <si>
    <t>Connector PEG W. Friction ( x2 : optionnel en fct mot )</t>
  </si>
  <si>
    <t>Connector PEG/CROSS Axle x6</t>
  </si>
  <si>
    <t>Bush for cross axle x5</t>
  </si>
  <si>
    <t>Axe 4M</t>
  </si>
  <si>
    <t>Axe 10M</t>
  </si>
  <si>
    <t>Axe 8M</t>
  </si>
  <si>
    <t>Axe 7M</t>
  </si>
  <si>
    <t>Angle 0</t>
  </si>
  <si>
    <t>REF</t>
  </si>
  <si>
    <t>Angle 2 x2</t>
  </si>
  <si>
    <t>P 2/2</t>
  </si>
  <si>
    <t>P 1/2</t>
  </si>
  <si>
    <t>Technic Brique 1x2</t>
  </si>
  <si>
    <t>Technic Brique 7M Beam</t>
  </si>
  <si>
    <t>Cross Block 3M</t>
  </si>
  <si>
    <t>Double Cross Block 3M</t>
  </si>
  <si>
    <t>Ball with friction Snap x2</t>
  </si>
  <si>
    <t>COMMANDE DES PIECES</t>
  </si>
  <si>
    <t>PRIX / UNIT</t>
  </si>
  <si>
    <t>NB</t>
  </si>
  <si>
    <t>TOTAL</t>
  </si>
  <si>
    <t>TOUTES</t>
  </si>
  <si>
    <t>//////////////////////////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</si>
</sst>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8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6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52" xfId="0" applyNumberFormat="1" applyBorder="1" applyAlignment="1">
      <alignment horizontal="center" vertical="center"/>
    </xf>
    <xf numFmtId="168" fontId="0" fillId="0" borderId="49" xfId="0" applyNumberFormat="1" applyBorder="1" applyAlignment="1">
      <alignment horizontal="center" vertical="center"/>
    </xf>
    <xf numFmtId="168" fontId="0" fillId="0" borderId="46" xfId="0" applyNumberFormat="1" applyBorder="1" applyAlignment="1">
      <alignment horizontal="center" vertical="center"/>
    </xf>
    <xf numFmtId="168" fontId="0" fillId="0" borderId="50" xfId="0" applyNumberFormat="1" applyBorder="1" applyAlignment="1">
      <alignment horizontal="center" vertical="center"/>
    </xf>
    <xf numFmtId="168" fontId="0" fillId="0" borderId="47" xfId="0" applyNumberFormat="1" applyBorder="1" applyAlignment="1">
      <alignment horizontal="center" vertical="center"/>
    </xf>
    <xf numFmtId="168" fontId="0" fillId="0" borderId="24" xfId="1" applyNumberFormat="1" applyFont="1" applyBorder="1" applyAlignment="1">
      <alignment horizontal="center" vertical="center"/>
    </xf>
    <xf numFmtId="168" fontId="0" fillId="0" borderId="23" xfId="1" applyNumberFormat="1" applyFont="1" applyBorder="1" applyAlignment="1">
      <alignment horizontal="center" vertical="center"/>
    </xf>
    <xf numFmtId="168" fontId="0" fillId="0" borderId="22" xfId="1" applyNumberFormat="1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4</xdr:row>
      <xdr:rowOff>19050</xdr:rowOff>
    </xdr:from>
    <xdr:to>
      <xdr:col>1</xdr:col>
      <xdr:colOff>424208</xdr:colOff>
      <xdr:row>6</xdr:row>
      <xdr:rowOff>178050</xdr:rowOff>
    </xdr:to>
    <xdr:pic>
      <xdr:nvPicPr>
        <xdr:cNvPr id="5" name="Image 4" descr="Image associé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809625"/>
          <a:ext cx="862357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</xdr:row>
      <xdr:rowOff>19050</xdr:rowOff>
    </xdr:from>
    <xdr:to>
      <xdr:col>1</xdr:col>
      <xdr:colOff>452666</xdr:colOff>
      <xdr:row>3</xdr:row>
      <xdr:rowOff>178050</xdr:rowOff>
    </xdr:to>
    <xdr:pic>
      <xdr:nvPicPr>
        <xdr:cNvPr id="6" name="Image 5" descr="Résultat de recherche d'images pour &quot;moteur mindstorm&quot;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8600"/>
          <a:ext cx="890816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7</xdr:row>
      <xdr:rowOff>19050</xdr:rowOff>
    </xdr:from>
    <xdr:to>
      <xdr:col>1</xdr:col>
      <xdr:colOff>225675</xdr:colOff>
      <xdr:row>9</xdr:row>
      <xdr:rowOff>178050</xdr:rowOff>
    </xdr:to>
    <xdr:pic>
      <xdr:nvPicPr>
        <xdr:cNvPr id="8" name="Image 7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39065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10</xdr:row>
      <xdr:rowOff>19050</xdr:rowOff>
    </xdr:from>
    <xdr:to>
      <xdr:col>1</xdr:col>
      <xdr:colOff>235200</xdr:colOff>
      <xdr:row>12</xdr:row>
      <xdr:rowOff>178050</xdr:rowOff>
    </xdr:to>
    <xdr:pic>
      <xdr:nvPicPr>
        <xdr:cNvPr id="9" name="Image 8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7167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485775</xdr:colOff>
      <xdr:row>13</xdr:row>
      <xdr:rowOff>19050</xdr:rowOff>
    </xdr:from>
    <xdr:to>
      <xdr:col>1</xdr:col>
      <xdr:colOff>263775</xdr:colOff>
      <xdr:row>15</xdr:row>
      <xdr:rowOff>178050</xdr:rowOff>
    </xdr:to>
    <xdr:pic>
      <xdr:nvPicPr>
        <xdr:cNvPr id="10" name="Image 9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527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16</xdr:row>
      <xdr:rowOff>19050</xdr:rowOff>
    </xdr:from>
    <xdr:to>
      <xdr:col>1</xdr:col>
      <xdr:colOff>244725</xdr:colOff>
      <xdr:row>18</xdr:row>
      <xdr:rowOff>178050</xdr:rowOff>
    </xdr:to>
    <xdr:pic>
      <xdr:nvPicPr>
        <xdr:cNvPr id="11" name="Image 10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13372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19</xdr:row>
      <xdr:rowOff>19050</xdr:rowOff>
    </xdr:from>
    <xdr:to>
      <xdr:col>1</xdr:col>
      <xdr:colOff>235200</xdr:colOff>
      <xdr:row>21</xdr:row>
      <xdr:rowOff>178050</xdr:rowOff>
    </xdr:to>
    <xdr:pic>
      <xdr:nvPicPr>
        <xdr:cNvPr id="12" name="Image 11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371475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22</xdr:row>
      <xdr:rowOff>19050</xdr:rowOff>
    </xdr:from>
    <xdr:to>
      <xdr:col>1</xdr:col>
      <xdr:colOff>225675</xdr:colOff>
      <xdr:row>24</xdr:row>
      <xdr:rowOff>178050</xdr:rowOff>
    </xdr:to>
    <xdr:pic>
      <xdr:nvPicPr>
        <xdr:cNvPr id="13" name="Image 12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429577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485775</xdr:colOff>
      <xdr:row>25</xdr:row>
      <xdr:rowOff>19050</xdr:rowOff>
    </xdr:from>
    <xdr:to>
      <xdr:col>1</xdr:col>
      <xdr:colOff>263775</xdr:colOff>
      <xdr:row>27</xdr:row>
      <xdr:rowOff>178050</xdr:rowOff>
    </xdr:to>
    <xdr:pic>
      <xdr:nvPicPr>
        <xdr:cNvPr id="14" name="Image 13" descr="Brands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8768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438150</xdr:colOff>
      <xdr:row>28</xdr:row>
      <xdr:rowOff>19050</xdr:rowOff>
    </xdr:from>
    <xdr:to>
      <xdr:col>1</xdr:col>
      <xdr:colOff>216150</xdr:colOff>
      <xdr:row>30</xdr:row>
      <xdr:rowOff>178050</xdr:rowOff>
    </xdr:to>
    <xdr:pic>
      <xdr:nvPicPr>
        <xdr:cNvPr id="15" name="bigpic" descr="LEGO 4666579 CONNECTOR PEG/CROSS AXLE - BEIGE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545782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409575</xdr:colOff>
      <xdr:row>31</xdr:row>
      <xdr:rowOff>19050</xdr:rowOff>
    </xdr:from>
    <xdr:to>
      <xdr:col>1</xdr:col>
      <xdr:colOff>208961</xdr:colOff>
      <xdr:row>33</xdr:row>
      <xdr:rowOff>178050</xdr:rowOff>
    </xdr:to>
    <xdr:pic>
      <xdr:nvPicPr>
        <xdr:cNvPr id="16" name="bigpic" descr="LEGO  4211622 BUSH FOR CROSS AXLE - MEDIUM STONE GRE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0" t="38250" r="36250" b="36500"/>
        <a:stretch/>
      </xdr:blipFill>
      <xdr:spPr bwMode="auto">
        <a:xfrm>
          <a:off x="409575" y="6038850"/>
          <a:ext cx="561386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34</xdr:row>
      <xdr:rowOff>19050</xdr:rowOff>
    </xdr:from>
    <xdr:to>
      <xdr:col>1</xdr:col>
      <xdr:colOff>225675</xdr:colOff>
      <xdr:row>36</xdr:row>
      <xdr:rowOff>178050</xdr:rowOff>
    </xdr:to>
    <xdr:pic>
      <xdr:nvPicPr>
        <xdr:cNvPr id="17" name="bigpic" descr="LEGO 370526 CROSS AXE 4M - NOIR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61987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37</xdr:row>
      <xdr:rowOff>19050</xdr:rowOff>
    </xdr:from>
    <xdr:to>
      <xdr:col>1</xdr:col>
      <xdr:colOff>197100</xdr:colOff>
      <xdr:row>39</xdr:row>
      <xdr:rowOff>178050</xdr:rowOff>
    </xdr:to>
    <xdr:pic>
      <xdr:nvPicPr>
        <xdr:cNvPr id="18" name="bigpic" descr="LEGO 373726 CROSS AXE 10M - NOIR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2009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40</xdr:row>
      <xdr:rowOff>19050</xdr:rowOff>
    </xdr:from>
    <xdr:to>
      <xdr:col>1</xdr:col>
      <xdr:colOff>206625</xdr:colOff>
      <xdr:row>42</xdr:row>
      <xdr:rowOff>178050</xdr:rowOff>
    </xdr:to>
    <xdr:pic>
      <xdr:nvPicPr>
        <xdr:cNvPr id="19" name="bigpic" descr="LEGO 370726 CROSS AXE 8M - NOIR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78192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43</xdr:row>
      <xdr:rowOff>19050</xdr:rowOff>
    </xdr:from>
    <xdr:to>
      <xdr:col>1</xdr:col>
      <xdr:colOff>197100</xdr:colOff>
      <xdr:row>45</xdr:row>
      <xdr:rowOff>178050</xdr:rowOff>
    </xdr:to>
    <xdr:pic>
      <xdr:nvPicPr>
        <xdr:cNvPr id="20" name="bigpic" descr="LEGO 4211805 CROSS AXE 7M - MEDIUM STONE GREY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36295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46</xdr:row>
      <xdr:rowOff>19050</xdr:rowOff>
    </xdr:from>
    <xdr:to>
      <xdr:col>1</xdr:col>
      <xdr:colOff>206625</xdr:colOff>
      <xdr:row>48</xdr:row>
      <xdr:rowOff>178050</xdr:rowOff>
    </xdr:to>
    <xdr:pic>
      <xdr:nvPicPr>
        <xdr:cNvPr id="21" name="bigpic" descr="LEGO 662826 BALL WITH FRICTION SNAP - NOIR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894397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53</xdr:row>
      <xdr:rowOff>19050</xdr:rowOff>
    </xdr:from>
    <xdr:to>
      <xdr:col>1</xdr:col>
      <xdr:colOff>244725</xdr:colOff>
      <xdr:row>55</xdr:row>
      <xdr:rowOff>178050</xdr:rowOff>
    </xdr:to>
    <xdr:pic>
      <xdr:nvPicPr>
        <xdr:cNvPr id="39" name="bigpic" descr="LEGO 4211567 ANGLE ELEMENT, 180 DEGREES [2] - MEDIUM STONE GREY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031557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50</xdr:row>
      <xdr:rowOff>19050</xdr:rowOff>
    </xdr:from>
    <xdr:to>
      <xdr:col>1</xdr:col>
      <xdr:colOff>244725</xdr:colOff>
      <xdr:row>52</xdr:row>
      <xdr:rowOff>178050</xdr:rowOff>
    </xdr:to>
    <xdr:pic>
      <xdr:nvPicPr>
        <xdr:cNvPr id="40" name="bigpic" descr="LEGO 4512360 CROSS AXLE, EXTENSION, 2M - MEDIUM STONE GREY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973455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56</xdr:row>
      <xdr:rowOff>19050</xdr:rowOff>
    </xdr:from>
    <xdr:to>
      <xdr:col>1</xdr:col>
      <xdr:colOff>338112</xdr:colOff>
      <xdr:row>58</xdr:row>
      <xdr:rowOff>178050</xdr:rowOff>
    </xdr:to>
    <xdr:pic>
      <xdr:nvPicPr>
        <xdr:cNvPr id="41" name="bigpic" descr="LEGO 4211621 DOUBLE CROSS BLOCK - MEDIUM STONE GRE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00" t="35750" r="29750" b="34000"/>
        <a:stretch/>
      </xdr:blipFill>
      <xdr:spPr bwMode="auto">
        <a:xfrm>
          <a:off x="390525" y="10896600"/>
          <a:ext cx="709587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59</xdr:row>
      <xdr:rowOff>19050</xdr:rowOff>
    </xdr:from>
    <xdr:to>
      <xdr:col>1</xdr:col>
      <xdr:colOff>225675</xdr:colOff>
      <xdr:row>61</xdr:row>
      <xdr:rowOff>178050</xdr:rowOff>
    </xdr:to>
    <xdr:pic>
      <xdr:nvPicPr>
        <xdr:cNvPr id="42" name="bigpic" descr="LEGO 4211440  TECHNIC BRIQUE 1X2, Ø4.9 - MEDIUM STONE GREY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1477625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62</xdr:row>
      <xdr:rowOff>19050</xdr:rowOff>
    </xdr:from>
    <xdr:to>
      <xdr:col>1</xdr:col>
      <xdr:colOff>225675</xdr:colOff>
      <xdr:row>64</xdr:row>
      <xdr:rowOff>178050</xdr:rowOff>
    </xdr:to>
    <xdr:pic>
      <xdr:nvPicPr>
        <xdr:cNvPr id="43" name="bigpic" descr="LEGO 4211665 TECHNIC 7M BEAM - Medium Stone Grey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205865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65</xdr:row>
      <xdr:rowOff>19050</xdr:rowOff>
    </xdr:from>
    <xdr:to>
      <xdr:col>1</xdr:col>
      <xdr:colOff>307820</xdr:colOff>
      <xdr:row>67</xdr:row>
      <xdr:rowOff>178050</xdr:rowOff>
    </xdr:to>
    <xdr:pic>
      <xdr:nvPicPr>
        <xdr:cNvPr id="44" name="bigpic" descr="LEGO 4211779 CROSS BLOCK 3M - MEDIUM STONE GRE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50" t="35000" r="30250" b="33250"/>
        <a:stretch/>
      </xdr:blipFill>
      <xdr:spPr bwMode="auto">
        <a:xfrm>
          <a:off x="381001" y="12639675"/>
          <a:ext cx="688819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64" zoomScaleNormal="100" workbookViewId="0">
      <selection activeCell="M12" sqref="M12"/>
    </sheetView>
  </sheetViews>
  <sheetFormatPr baseColWidth="10" defaultRowHeight="15" x14ac:dyDescent="0.25"/>
  <cols>
    <col min="1" max="16384" width="11.42578125" style="2"/>
  </cols>
  <sheetData>
    <row r="1" spans="1:11" ht="16.5" thickTop="1" thickBot="1" x14ac:dyDescent="0.3">
      <c r="A1" s="28" t="s">
        <v>0</v>
      </c>
      <c r="B1" s="29"/>
      <c r="C1" s="29"/>
      <c r="D1" s="29"/>
      <c r="E1" s="29"/>
      <c r="F1" s="29"/>
      <c r="G1" s="30"/>
      <c r="H1" s="31" t="s">
        <v>21</v>
      </c>
      <c r="I1" s="3" t="s">
        <v>18</v>
      </c>
    </row>
    <row r="2" spans="1:11" x14ac:dyDescent="0.25">
      <c r="A2" s="4"/>
      <c r="B2" s="5"/>
      <c r="C2" s="6" t="s">
        <v>1</v>
      </c>
      <c r="D2" s="7"/>
      <c r="E2" s="7"/>
      <c r="F2" s="7"/>
      <c r="G2" s="8"/>
      <c r="H2" s="59" t="s">
        <v>3</v>
      </c>
      <c r="I2" s="3"/>
    </row>
    <row r="3" spans="1:11" x14ac:dyDescent="0.25">
      <c r="A3" s="9"/>
      <c r="B3" s="10"/>
      <c r="C3" s="11"/>
      <c r="D3" s="12"/>
      <c r="E3" s="12"/>
      <c r="F3" s="12"/>
      <c r="G3" s="13"/>
      <c r="H3" s="60"/>
      <c r="I3" s="3"/>
    </row>
    <row r="4" spans="1:11" ht="15.75" thickBot="1" x14ac:dyDescent="0.3">
      <c r="A4" s="14"/>
      <c r="B4" s="15"/>
      <c r="C4" s="16"/>
      <c r="D4" s="17"/>
      <c r="E4" s="17"/>
      <c r="F4" s="17"/>
      <c r="G4" s="18"/>
      <c r="H4" s="61"/>
      <c r="I4" s="3"/>
    </row>
    <row r="5" spans="1:11" x14ac:dyDescent="0.25">
      <c r="A5" s="4"/>
      <c r="B5" s="5"/>
      <c r="C5" s="6" t="s">
        <v>2</v>
      </c>
      <c r="D5" s="7"/>
      <c r="E5" s="7"/>
      <c r="F5" s="7"/>
      <c r="G5" s="8"/>
      <c r="H5" s="59" t="s">
        <v>3</v>
      </c>
      <c r="I5" s="3"/>
    </row>
    <row r="6" spans="1:11" x14ac:dyDescent="0.25">
      <c r="A6" s="9"/>
      <c r="B6" s="10"/>
      <c r="C6" s="11"/>
      <c r="D6" s="12"/>
      <c r="E6" s="12"/>
      <c r="F6" s="12"/>
      <c r="G6" s="13"/>
      <c r="H6" s="60"/>
    </row>
    <row r="7" spans="1:11" ht="15.75" thickBot="1" x14ac:dyDescent="0.3">
      <c r="A7" s="19"/>
      <c r="B7" s="20"/>
      <c r="C7" s="16"/>
      <c r="D7" s="17"/>
      <c r="E7" s="17"/>
      <c r="F7" s="17"/>
      <c r="G7" s="18"/>
      <c r="H7" s="61"/>
    </row>
    <row r="8" spans="1:11" x14ac:dyDescent="0.25">
      <c r="A8" s="21"/>
      <c r="B8" s="22"/>
      <c r="C8" s="6" t="s">
        <v>5</v>
      </c>
      <c r="D8" s="7"/>
      <c r="E8" s="7"/>
      <c r="F8" s="7"/>
      <c r="G8" s="8"/>
      <c r="H8" s="59">
        <v>0.08</v>
      </c>
      <c r="I8" s="3"/>
    </row>
    <row r="9" spans="1:11" x14ac:dyDescent="0.25">
      <c r="A9" s="9"/>
      <c r="B9" s="10"/>
      <c r="C9" s="11"/>
      <c r="D9" s="12"/>
      <c r="E9" s="12"/>
      <c r="F9" s="12"/>
      <c r="G9" s="13"/>
      <c r="H9" s="60"/>
      <c r="I9" s="2">
        <v>4211815</v>
      </c>
    </row>
    <row r="10" spans="1:11" ht="15.75" thickBot="1" x14ac:dyDescent="0.3">
      <c r="A10" s="14"/>
      <c r="B10" s="15"/>
      <c r="C10" s="16"/>
      <c r="D10" s="17"/>
      <c r="E10" s="17"/>
      <c r="F10" s="17"/>
      <c r="G10" s="18"/>
      <c r="H10" s="61"/>
    </row>
    <row r="11" spans="1:11" x14ac:dyDescent="0.25">
      <c r="A11" s="4"/>
      <c r="B11" s="5"/>
      <c r="C11" s="6" t="s">
        <v>4</v>
      </c>
      <c r="D11" s="7"/>
      <c r="E11" s="7"/>
      <c r="F11" s="7"/>
      <c r="G11" s="8"/>
      <c r="H11" s="59">
        <v>0.48</v>
      </c>
    </row>
    <row r="12" spans="1:11" x14ac:dyDescent="0.25">
      <c r="A12" s="9"/>
      <c r="B12" s="10"/>
      <c r="C12" s="11"/>
      <c r="D12" s="12"/>
      <c r="E12" s="12"/>
      <c r="F12" s="12"/>
      <c r="G12" s="13"/>
      <c r="H12" s="60"/>
      <c r="I12" s="2">
        <v>370221</v>
      </c>
    </row>
    <row r="13" spans="1:11" ht="15.75" thickBot="1" x14ac:dyDescent="0.3">
      <c r="A13" s="19"/>
      <c r="B13" s="20"/>
      <c r="C13" s="16"/>
      <c r="D13" s="17"/>
      <c r="E13" s="17"/>
      <c r="F13" s="17"/>
      <c r="G13" s="18"/>
      <c r="H13" s="61"/>
    </row>
    <row r="14" spans="1:11" x14ac:dyDescent="0.25">
      <c r="A14" s="21"/>
      <c r="B14" s="22"/>
      <c r="C14" s="6" t="s">
        <v>6</v>
      </c>
      <c r="D14" s="7"/>
      <c r="E14" s="7"/>
      <c r="F14" s="7"/>
      <c r="G14" s="8"/>
      <c r="H14" s="59">
        <v>0.19</v>
      </c>
      <c r="K14"/>
    </row>
    <row r="15" spans="1:11" x14ac:dyDescent="0.25">
      <c r="A15" s="9"/>
      <c r="B15" s="10"/>
      <c r="C15" s="11"/>
      <c r="D15" s="12"/>
      <c r="E15" s="12"/>
      <c r="F15" s="12"/>
      <c r="G15" s="13"/>
      <c r="H15" s="60"/>
      <c r="I15" s="2">
        <v>4177431</v>
      </c>
    </row>
    <row r="16" spans="1:11" ht="15.75" thickBot="1" x14ac:dyDescent="0.3">
      <c r="A16" s="14"/>
      <c r="B16" s="15"/>
      <c r="C16" s="16"/>
      <c r="D16" s="17"/>
      <c r="E16" s="17"/>
      <c r="F16" s="17"/>
      <c r="G16" s="18"/>
      <c r="H16" s="61"/>
      <c r="I16"/>
    </row>
    <row r="17" spans="1:10" x14ac:dyDescent="0.25">
      <c r="A17" s="4"/>
      <c r="B17" s="5"/>
      <c r="C17" s="6" t="s">
        <v>7</v>
      </c>
      <c r="D17" s="7"/>
      <c r="E17" s="7"/>
      <c r="F17" s="7"/>
      <c r="G17" s="8"/>
      <c r="H17" s="59">
        <v>0.43</v>
      </c>
      <c r="J17"/>
    </row>
    <row r="18" spans="1:10" x14ac:dyDescent="0.25">
      <c r="A18" s="9"/>
      <c r="B18" s="10"/>
      <c r="C18" s="11"/>
      <c r="D18" s="12"/>
      <c r="E18" s="12"/>
      <c r="F18" s="12"/>
      <c r="G18" s="13"/>
      <c r="H18" s="60"/>
      <c r="I18">
        <v>6093977</v>
      </c>
    </row>
    <row r="19" spans="1:10" ht="15.75" thickBot="1" x14ac:dyDescent="0.3">
      <c r="A19" s="19"/>
      <c r="B19" s="20"/>
      <c r="C19" s="16"/>
      <c r="D19" s="17"/>
      <c r="E19" s="17"/>
      <c r="F19" s="17"/>
      <c r="G19" s="18"/>
      <c r="H19" s="61"/>
    </row>
    <row r="20" spans="1:10" x14ac:dyDescent="0.25">
      <c r="A20" s="21"/>
      <c r="B20" s="22"/>
      <c r="C20" s="6" t="s">
        <v>8</v>
      </c>
      <c r="D20" s="7"/>
      <c r="E20" s="7"/>
      <c r="F20" s="7"/>
      <c r="G20" s="8"/>
      <c r="H20" s="59">
        <v>0.14000000000000001</v>
      </c>
    </row>
    <row r="21" spans="1:10" x14ac:dyDescent="0.25">
      <c r="A21" s="9"/>
      <c r="B21" s="10"/>
      <c r="C21" s="11"/>
      <c r="D21" s="12"/>
      <c r="E21" s="12"/>
      <c r="F21" s="12"/>
      <c r="G21" s="13"/>
      <c r="H21" s="60"/>
      <c r="I21" s="2">
        <v>4140445</v>
      </c>
    </row>
    <row r="22" spans="1:10" ht="15.75" thickBot="1" x14ac:dyDescent="0.3">
      <c r="A22" s="14"/>
      <c r="B22" s="15"/>
      <c r="C22" s="16"/>
      <c r="D22" s="17"/>
      <c r="E22" s="17"/>
      <c r="F22" s="17"/>
      <c r="G22" s="18"/>
      <c r="H22" s="61"/>
    </row>
    <row r="23" spans="1:10" x14ac:dyDescent="0.25">
      <c r="A23" s="4"/>
      <c r="B23" s="5"/>
      <c r="C23" s="6" t="s">
        <v>9</v>
      </c>
      <c r="D23" s="7"/>
      <c r="E23" s="7"/>
      <c r="F23" s="7"/>
      <c r="G23" s="8"/>
      <c r="H23" s="59">
        <v>0.79</v>
      </c>
    </row>
    <row r="24" spans="1:10" x14ac:dyDescent="0.25">
      <c r="A24" s="9"/>
      <c r="B24" s="10"/>
      <c r="C24" s="11"/>
      <c r="D24" s="12"/>
      <c r="E24" s="12"/>
      <c r="F24" s="12"/>
      <c r="G24" s="13"/>
      <c r="H24" s="60"/>
      <c r="I24" s="2">
        <v>4525184</v>
      </c>
    </row>
    <row r="25" spans="1:10" ht="15.75" thickBot="1" x14ac:dyDescent="0.3">
      <c r="A25" s="19"/>
      <c r="B25" s="20"/>
      <c r="C25" s="16"/>
      <c r="D25" s="17"/>
      <c r="E25" s="17"/>
      <c r="F25" s="17"/>
      <c r="G25" s="18"/>
      <c r="H25" s="61"/>
      <c r="J25"/>
    </row>
    <row r="26" spans="1:10" x14ac:dyDescent="0.25">
      <c r="A26" s="21"/>
      <c r="B26" s="22"/>
      <c r="C26" s="6" t="s">
        <v>10</v>
      </c>
      <c r="D26" s="7"/>
      <c r="E26" s="7"/>
      <c r="F26" s="7"/>
      <c r="G26" s="8"/>
      <c r="H26" s="59">
        <v>0.06</v>
      </c>
      <c r="I26"/>
    </row>
    <row r="27" spans="1:10" x14ac:dyDescent="0.25">
      <c r="A27" s="9"/>
      <c r="B27" s="10"/>
      <c r="C27" s="11"/>
      <c r="D27" s="12"/>
      <c r="E27" s="12"/>
      <c r="F27" s="12"/>
      <c r="G27" s="13"/>
      <c r="H27" s="60"/>
      <c r="I27" s="2">
        <v>278026</v>
      </c>
    </row>
    <row r="28" spans="1:10" ht="15.75" thickBot="1" x14ac:dyDescent="0.3">
      <c r="A28" s="14"/>
      <c r="B28" s="15"/>
      <c r="C28" s="16"/>
      <c r="D28" s="17"/>
      <c r="E28" s="17"/>
      <c r="F28" s="17"/>
      <c r="G28" s="18"/>
      <c r="H28" s="61"/>
    </row>
    <row r="29" spans="1:10" x14ac:dyDescent="0.25">
      <c r="A29" s="4"/>
      <c r="B29" s="5"/>
      <c r="C29" s="6" t="s">
        <v>11</v>
      </c>
      <c r="D29" s="7"/>
      <c r="E29" s="7"/>
      <c r="F29" s="7"/>
      <c r="G29" s="8"/>
      <c r="H29" s="59">
        <v>0.08</v>
      </c>
    </row>
    <row r="30" spans="1:10" x14ac:dyDescent="0.25">
      <c r="A30" s="9"/>
      <c r="B30" s="10"/>
      <c r="C30" s="11"/>
      <c r="D30" s="12"/>
      <c r="E30" s="12"/>
      <c r="F30" s="12"/>
      <c r="G30" s="13"/>
      <c r="H30" s="60"/>
      <c r="I30" s="2">
        <v>4666579</v>
      </c>
      <c r="J30"/>
    </row>
    <row r="31" spans="1:10" ht="15.75" thickBot="1" x14ac:dyDescent="0.3">
      <c r="A31" s="19"/>
      <c r="B31" s="20"/>
      <c r="C31" s="16"/>
      <c r="D31" s="17"/>
      <c r="E31" s="17"/>
      <c r="F31" s="17"/>
      <c r="G31" s="18"/>
      <c r="H31" s="61"/>
    </row>
    <row r="32" spans="1:10" x14ac:dyDescent="0.25">
      <c r="A32" s="21"/>
      <c r="B32" s="22"/>
      <c r="C32" s="6" t="s">
        <v>12</v>
      </c>
      <c r="D32" s="7"/>
      <c r="E32" s="7"/>
      <c r="F32" s="7"/>
      <c r="G32" s="8"/>
      <c r="H32" s="59">
        <v>0.1</v>
      </c>
      <c r="I32"/>
    </row>
    <row r="33" spans="1:10" x14ac:dyDescent="0.25">
      <c r="A33" s="9"/>
      <c r="B33" s="10"/>
      <c r="C33" s="11"/>
      <c r="D33" s="12"/>
      <c r="E33" s="12"/>
      <c r="F33" s="12"/>
      <c r="G33" s="13"/>
      <c r="H33" s="60"/>
      <c r="I33" s="2">
        <v>4211622</v>
      </c>
    </row>
    <row r="34" spans="1:10" ht="15.75" thickBot="1" x14ac:dyDescent="0.3">
      <c r="A34" s="14"/>
      <c r="B34" s="15"/>
      <c r="C34" s="16"/>
      <c r="D34" s="17"/>
      <c r="E34" s="17"/>
      <c r="F34" s="17"/>
      <c r="G34" s="18"/>
      <c r="H34" s="61"/>
    </row>
    <row r="35" spans="1:10" x14ac:dyDescent="0.25">
      <c r="A35" s="4"/>
      <c r="B35" s="5"/>
      <c r="C35" s="6" t="s">
        <v>13</v>
      </c>
      <c r="D35" s="7"/>
      <c r="E35" s="7"/>
      <c r="F35" s="7"/>
      <c r="G35" s="8"/>
      <c r="H35" s="59">
        <v>0.11</v>
      </c>
      <c r="J35"/>
    </row>
    <row r="36" spans="1:10" x14ac:dyDescent="0.25">
      <c r="A36" s="9"/>
      <c r="B36" s="10"/>
      <c r="C36" s="11"/>
      <c r="D36" s="12"/>
      <c r="E36" s="12"/>
      <c r="F36" s="12"/>
      <c r="G36" s="13"/>
      <c r="H36" s="60"/>
      <c r="I36" s="2">
        <v>370526</v>
      </c>
      <c r="J36"/>
    </row>
    <row r="37" spans="1:10" ht="15.75" thickBot="1" x14ac:dyDescent="0.3">
      <c r="A37" s="19"/>
      <c r="B37" s="20"/>
      <c r="C37" s="16"/>
      <c r="D37" s="17"/>
      <c r="E37" s="17"/>
      <c r="F37" s="17"/>
      <c r="G37" s="18"/>
      <c r="H37" s="61"/>
      <c r="J37"/>
    </row>
    <row r="38" spans="1:10" x14ac:dyDescent="0.25">
      <c r="A38" s="21"/>
      <c r="B38" s="22"/>
      <c r="C38" s="6" t="s">
        <v>14</v>
      </c>
      <c r="D38" s="7"/>
      <c r="E38" s="7"/>
      <c r="F38" s="7"/>
      <c r="G38" s="8"/>
      <c r="H38" s="59">
        <v>0.22</v>
      </c>
    </row>
    <row r="39" spans="1:10" x14ac:dyDescent="0.25">
      <c r="A39" s="9"/>
      <c r="B39" s="10"/>
      <c r="C39" s="11"/>
      <c r="D39" s="12"/>
      <c r="E39" s="12"/>
      <c r="F39" s="12"/>
      <c r="G39" s="13"/>
      <c r="H39" s="60"/>
      <c r="I39" s="2">
        <v>373728</v>
      </c>
    </row>
    <row r="40" spans="1:10" ht="15.75" thickBot="1" x14ac:dyDescent="0.3">
      <c r="A40" s="14"/>
      <c r="B40" s="15"/>
      <c r="C40" s="16"/>
      <c r="D40" s="17"/>
      <c r="E40" s="17"/>
      <c r="F40" s="17"/>
      <c r="G40" s="18"/>
      <c r="H40" s="61"/>
    </row>
    <row r="41" spans="1:10" x14ac:dyDescent="0.25">
      <c r="A41" s="4"/>
      <c r="B41" s="5"/>
      <c r="C41" s="6" t="s">
        <v>15</v>
      </c>
      <c r="D41" s="7"/>
      <c r="E41" s="7"/>
      <c r="F41" s="7"/>
      <c r="G41" s="8"/>
      <c r="H41" s="59">
        <v>0.19</v>
      </c>
    </row>
    <row r="42" spans="1:10" x14ac:dyDescent="0.25">
      <c r="A42" s="9"/>
      <c r="B42" s="10"/>
      <c r="C42" s="11"/>
      <c r="D42" s="12"/>
      <c r="E42" s="12"/>
      <c r="F42" s="12"/>
      <c r="G42" s="13"/>
      <c r="H42" s="60"/>
      <c r="I42" s="2">
        <v>370726</v>
      </c>
      <c r="J42"/>
    </row>
    <row r="43" spans="1:10" ht="15.75" thickBot="1" x14ac:dyDescent="0.3">
      <c r="A43" s="19"/>
      <c r="B43" s="20"/>
      <c r="C43" s="16"/>
      <c r="D43" s="17"/>
      <c r="E43" s="17"/>
      <c r="F43" s="17"/>
      <c r="G43" s="18"/>
      <c r="H43" s="61"/>
    </row>
    <row r="44" spans="1:10" x14ac:dyDescent="0.25">
      <c r="A44" s="21"/>
      <c r="B44" s="22"/>
      <c r="C44" s="6" t="s">
        <v>16</v>
      </c>
      <c r="D44" s="7"/>
      <c r="E44" s="7"/>
      <c r="F44" s="7"/>
      <c r="G44" s="8"/>
      <c r="H44" s="59">
        <v>0.18</v>
      </c>
    </row>
    <row r="45" spans="1:10" x14ac:dyDescent="0.25">
      <c r="A45" s="9"/>
      <c r="B45" s="10"/>
      <c r="C45" s="11"/>
      <c r="D45" s="12"/>
      <c r="E45" s="12"/>
      <c r="F45" s="12"/>
      <c r="G45" s="13"/>
      <c r="H45" s="60"/>
      <c r="I45" s="2">
        <v>4211805</v>
      </c>
    </row>
    <row r="46" spans="1:10" ht="15.75" thickBot="1" x14ac:dyDescent="0.3">
      <c r="A46" s="14"/>
      <c r="B46" s="15"/>
      <c r="C46" s="16"/>
      <c r="D46" s="17"/>
      <c r="E46" s="17"/>
      <c r="F46" s="17"/>
      <c r="G46" s="18"/>
      <c r="H46" s="61"/>
      <c r="I46"/>
    </row>
    <row r="47" spans="1:10" x14ac:dyDescent="0.25">
      <c r="A47" s="4"/>
      <c r="B47" s="5"/>
      <c r="C47" s="6" t="s">
        <v>26</v>
      </c>
      <c r="D47" s="7"/>
      <c r="E47" s="7"/>
      <c r="F47" s="7"/>
      <c r="G47" s="8"/>
      <c r="H47" s="59">
        <v>0.12</v>
      </c>
    </row>
    <row r="48" spans="1:10" x14ac:dyDescent="0.25">
      <c r="A48" s="9"/>
      <c r="B48" s="10"/>
      <c r="C48" s="11"/>
      <c r="D48" s="12"/>
      <c r="E48" s="12"/>
      <c r="F48" s="12"/>
      <c r="G48" s="13"/>
      <c r="H48" s="60"/>
      <c r="I48" s="2">
        <v>662826</v>
      </c>
    </row>
    <row r="49" spans="1:10" ht="15.75" thickBot="1" x14ac:dyDescent="0.3">
      <c r="A49" s="23"/>
      <c r="B49" s="24"/>
      <c r="C49" s="25"/>
      <c r="D49" s="26"/>
      <c r="E49" s="26"/>
      <c r="F49" s="26"/>
      <c r="G49" s="27"/>
      <c r="H49" s="60"/>
    </row>
    <row r="50" spans="1:10" ht="16.5" thickTop="1" thickBot="1" x14ac:dyDescent="0.3">
      <c r="A50" s="28" t="s">
        <v>0</v>
      </c>
      <c r="B50" s="29"/>
      <c r="C50" s="29"/>
      <c r="D50" s="29"/>
      <c r="E50" s="29"/>
      <c r="F50" s="29"/>
      <c r="G50" s="30"/>
      <c r="H50" s="31" t="s">
        <v>20</v>
      </c>
      <c r="I50" s="3"/>
    </row>
    <row r="51" spans="1:10" x14ac:dyDescent="0.25">
      <c r="A51" s="4"/>
      <c r="B51" s="5"/>
      <c r="C51" s="6" t="s">
        <v>17</v>
      </c>
      <c r="D51" s="7"/>
      <c r="E51" s="7"/>
      <c r="F51" s="7"/>
      <c r="G51" s="8"/>
      <c r="H51" s="59">
        <v>0.1</v>
      </c>
    </row>
    <row r="52" spans="1:10" x14ac:dyDescent="0.25">
      <c r="A52" s="9"/>
      <c r="B52" s="10"/>
      <c r="C52" s="11"/>
      <c r="D52" s="12"/>
      <c r="E52" s="12"/>
      <c r="F52" s="12"/>
      <c r="G52" s="13"/>
      <c r="H52" s="60"/>
      <c r="I52" s="2">
        <v>4512360</v>
      </c>
      <c r="J52"/>
    </row>
    <row r="53" spans="1:10" ht="15.75" thickBot="1" x14ac:dyDescent="0.3">
      <c r="A53" s="14"/>
      <c r="B53" s="15"/>
      <c r="C53" s="16"/>
      <c r="D53" s="17"/>
      <c r="E53" s="17"/>
      <c r="F53" s="17"/>
      <c r="G53" s="18"/>
      <c r="H53" s="61"/>
    </row>
    <row r="54" spans="1:10" x14ac:dyDescent="0.25">
      <c r="A54" s="4"/>
      <c r="B54" s="5"/>
      <c r="C54" s="6" t="s">
        <v>19</v>
      </c>
      <c r="D54" s="7"/>
      <c r="E54" s="7"/>
      <c r="F54" s="7"/>
      <c r="G54" s="8"/>
      <c r="H54" s="59">
        <v>0.18</v>
      </c>
    </row>
    <row r="55" spans="1:10" x14ac:dyDescent="0.25">
      <c r="A55" s="9"/>
      <c r="B55" s="10"/>
      <c r="C55" s="11"/>
      <c r="D55" s="12"/>
      <c r="E55" s="12"/>
      <c r="F55" s="12"/>
      <c r="G55" s="13"/>
      <c r="H55" s="60"/>
      <c r="I55" s="2">
        <v>4211567</v>
      </c>
    </row>
    <row r="56" spans="1:10" ht="15.75" thickBot="1" x14ac:dyDescent="0.3">
      <c r="A56" s="19"/>
      <c r="B56" s="20"/>
      <c r="C56" s="16"/>
      <c r="D56" s="17"/>
      <c r="E56" s="17"/>
      <c r="F56" s="17"/>
      <c r="G56" s="18"/>
      <c r="H56" s="61"/>
    </row>
    <row r="57" spans="1:10" x14ac:dyDescent="0.25">
      <c r="A57" s="21"/>
      <c r="B57" s="22"/>
      <c r="C57" s="6" t="s">
        <v>25</v>
      </c>
      <c r="D57" s="7"/>
      <c r="E57" s="7"/>
      <c r="F57" s="7"/>
      <c r="G57" s="8"/>
      <c r="H57" s="59">
        <v>0.2</v>
      </c>
      <c r="I57"/>
    </row>
    <row r="58" spans="1:10" x14ac:dyDescent="0.25">
      <c r="A58" s="9"/>
      <c r="B58" s="10"/>
      <c r="C58" s="11"/>
      <c r="D58" s="12"/>
      <c r="E58" s="12"/>
      <c r="F58" s="12"/>
      <c r="G58" s="13"/>
      <c r="H58" s="60"/>
      <c r="I58" s="2">
        <v>4211621</v>
      </c>
    </row>
    <row r="59" spans="1:10" ht="15.75" thickBot="1" x14ac:dyDescent="0.3">
      <c r="A59" s="14"/>
      <c r="B59" s="15"/>
      <c r="C59" s="16"/>
      <c r="D59" s="17"/>
      <c r="E59" s="17"/>
      <c r="F59" s="17"/>
      <c r="G59" s="18"/>
      <c r="H59" s="61"/>
      <c r="I59"/>
    </row>
    <row r="60" spans="1:10" x14ac:dyDescent="0.25">
      <c r="A60" s="4"/>
      <c r="B60" s="5"/>
      <c r="C60" s="6" t="s">
        <v>22</v>
      </c>
      <c r="D60" s="7"/>
      <c r="E60" s="7"/>
      <c r="F60" s="7"/>
      <c r="G60" s="8"/>
      <c r="H60" s="59">
        <v>0.17</v>
      </c>
    </row>
    <row r="61" spans="1:10" x14ac:dyDescent="0.25">
      <c r="A61" s="9"/>
      <c r="B61" s="10"/>
      <c r="C61" s="11"/>
      <c r="D61" s="12"/>
      <c r="E61" s="12"/>
      <c r="F61" s="12"/>
      <c r="G61" s="13"/>
      <c r="H61" s="60"/>
      <c r="I61" s="2">
        <v>4211440</v>
      </c>
    </row>
    <row r="62" spans="1:10" ht="15.75" thickBot="1" x14ac:dyDescent="0.3">
      <c r="A62" s="19"/>
      <c r="B62" s="20"/>
      <c r="C62" s="16"/>
      <c r="D62" s="17"/>
      <c r="E62" s="17"/>
      <c r="F62" s="17"/>
      <c r="G62" s="18"/>
      <c r="H62" s="61"/>
      <c r="I62"/>
    </row>
    <row r="63" spans="1:10" x14ac:dyDescent="0.25">
      <c r="A63" s="21"/>
      <c r="B63" s="22"/>
      <c r="C63" s="6" t="s">
        <v>23</v>
      </c>
      <c r="D63" s="7"/>
      <c r="E63" s="7"/>
      <c r="F63" s="7"/>
      <c r="G63" s="8"/>
      <c r="H63" s="59">
        <v>0.3</v>
      </c>
      <c r="I63"/>
    </row>
    <row r="64" spans="1:10" x14ac:dyDescent="0.25">
      <c r="A64" s="9"/>
      <c r="B64" s="10"/>
      <c r="C64" s="11"/>
      <c r="D64" s="12"/>
      <c r="E64" s="12"/>
      <c r="F64" s="12"/>
      <c r="G64" s="13"/>
      <c r="H64" s="60"/>
      <c r="I64" s="2">
        <v>4211665</v>
      </c>
    </row>
    <row r="65" spans="1:9" ht="15.75" thickBot="1" x14ac:dyDescent="0.3">
      <c r="A65" s="14"/>
      <c r="B65" s="15"/>
      <c r="C65" s="16"/>
      <c r="D65" s="17"/>
      <c r="E65" s="17"/>
      <c r="F65" s="17"/>
      <c r="G65" s="18"/>
      <c r="H65" s="61"/>
      <c r="I65"/>
    </row>
    <row r="66" spans="1:9" x14ac:dyDescent="0.25">
      <c r="A66" s="4"/>
      <c r="B66" s="5"/>
      <c r="C66" s="6" t="s">
        <v>24</v>
      </c>
      <c r="D66" s="7"/>
      <c r="E66" s="7"/>
      <c r="F66" s="7"/>
      <c r="G66" s="8"/>
      <c r="H66" s="59">
        <v>0.23</v>
      </c>
    </row>
    <row r="67" spans="1:9" x14ac:dyDescent="0.25">
      <c r="A67" s="9"/>
      <c r="B67" s="10"/>
      <c r="C67" s="11"/>
      <c r="D67" s="12"/>
      <c r="E67" s="12"/>
      <c r="F67" s="12"/>
      <c r="G67" s="13"/>
      <c r="H67" s="60"/>
      <c r="I67" s="2">
        <v>4211779</v>
      </c>
    </row>
    <row r="68" spans="1:9" ht="15.75" thickBot="1" x14ac:dyDescent="0.3">
      <c r="A68" s="19"/>
      <c r="B68" s="20"/>
      <c r="C68" s="16"/>
      <c r="D68" s="17"/>
      <c r="E68" s="17"/>
      <c r="F68" s="17"/>
      <c r="G68" s="18"/>
      <c r="H68" s="61"/>
    </row>
    <row r="69" spans="1:9" ht="15.75" thickBot="1" x14ac:dyDescent="0.3">
      <c r="A69" s="34"/>
      <c r="B69" s="34"/>
      <c r="C69" s="34"/>
      <c r="D69" s="34"/>
      <c r="E69" s="34"/>
      <c r="F69" s="34"/>
      <c r="G69" s="34"/>
      <c r="H69" s="34"/>
    </row>
    <row r="70" spans="1:9" ht="16.5" thickTop="1" thickBot="1" x14ac:dyDescent="0.3">
      <c r="A70" s="39" t="s">
        <v>27</v>
      </c>
      <c r="B70" s="37"/>
      <c r="C70" s="37"/>
      <c r="D70" s="37"/>
      <c r="E70" s="37"/>
      <c r="F70" s="37"/>
      <c r="G70" s="37"/>
      <c r="H70" s="38"/>
      <c r="I70" s="33"/>
    </row>
    <row r="71" spans="1:9" ht="15.75" thickBot="1" x14ac:dyDescent="0.3">
      <c r="A71" s="41" t="s">
        <v>18</v>
      </c>
      <c r="B71" s="42"/>
      <c r="C71" s="41" t="s">
        <v>28</v>
      </c>
      <c r="D71" s="42"/>
      <c r="E71" s="41" t="s">
        <v>29</v>
      </c>
      <c r="F71" s="42"/>
      <c r="G71" s="41" t="s">
        <v>30</v>
      </c>
      <c r="H71" s="42"/>
      <c r="I71" s="3"/>
    </row>
    <row r="72" spans="1:9" x14ac:dyDescent="0.25">
      <c r="A72" s="40">
        <v>4211815</v>
      </c>
      <c r="B72" s="43"/>
      <c r="C72" s="55">
        <v>0.8</v>
      </c>
      <c r="D72" s="56"/>
      <c r="E72" s="49">
        <v>2</v>
      </c>
      <c r="F72" s="46"/>
      <c r="G72" s="51">
        <f>C72*E72</f>
        <v>1.6</v>
      </c>
      <c r="H72" s="52"/>
      <c r="I72" s="32"/>
    </row>
    <row r="73" spans="1:9" x14ac:dyDescent="0.25">
      <c r="A73" s="35">
        <v>370221</v>
      </c>
      <c r="B73" s="44"/>
      <c r="C73" s="57">
        <v>0.48</v>
      </c>
      <c r="D73" s="58"/>
      <c r="E73" s="44">
        <v>5</v>
      </c>
      <c r="F73" s="47"/>
      <c r="G73" s="51">
        <f t="shared" ref="G73:G92" si="0">C73*E73</f>
        <v>2.4</v>
      </c>
      <c r="H73" s="52"/>
      <c r="I73" s="32"/>
    </row>
    <row r="74" spans="1:9" x14ac:dyDescent="0.25">
      <c r="A74" s="35">
        <v>4177431</v>
      </c>
      <c r="B74" s="44"/>
      <c r="C74" s="57">
        <v>0.19</v>
      </c>
      <c r="D74" s="58"/>
      <c r="E74" s="44">
        <v>4</v>
      </c>
      <c r="F74" s="47"/>
      <c r="G74" s="51">
        <f t="shared" si="0"/>
        <v>0.76</v>
      </c>
      <c r="H74" s="52"/>
      <c r="I74" s="32"/>
    </row>
    <row r="75" spans="1:9" x14ac:dyDescent="0.25">
      <c r="A75" s="35">
        <v>6093977</v>
      </c>
      <c r="B75" s="44"/>
      <c r="C75" s="57">
        <v>0.43</v>
      </c>
      <c r="D75" s="58"/>
      <c r="E75" s="44">
        <v>3</v>
      </c>
      <c r="F75" s="47"/>
      <c r="G75" s="51">
        <f t="shared" si="0"/>
        <v>1.29</v>
      </c>
      <c r="H75" s="52"/>
      <c r="I75" s="32"/>
    </row>
    <row r="76" spans="1:9" x14ac:dyDescent="0.25">
      <c r="A76" s="35">
        <v>4140445</v>
      </c>
      <c r="B76" s="44"/>
      <c r="C76" s="57">
        <v>0.14000000000000001</v>
      </c>
      <c r="D76" s="58"/>
      <c r="E76" s="44">
        <v>3</v>
      </c>
      <c r="F76" s="47"/>
      <c r="G76" s="51">
        <f t="shared" si="0"/>
        <v>0.42000000000000004</v>
      </c>
      <c r="H76" s="52"/>
      <c r="I76" s="32"/>
    </row>
    <row r="77" spans="1:9" x14ac:dyDescent="0.25">
      <c r="A77" s="35">
        <v>4525184</v>
      </c>
      <c r="B77" s="44"/>
      <c r="C77" s="57">
        <v>0.79</v>
      </c>
      <c r="D77" s="58"/>
      <c r="E77" s="44">
        <v>1</v>
      </c>
      <c r="F77" s="47"/>
      <c r="G77" s="51">
        <f t="shared" si="0"/>
        <v>0.79</v>
      </c>
      <c r="H77" s="52"/>
      <c r="I77" s="32"/>
    </row>
    <row r="78" spans="1:9" x14ac:dyDescent="0.25">
      <c r="A78" s="35">
        <v>278026</v>
      </c>
      <c r="B78" s="44"/>
      <c r="C78" s="57">
        <v>0.06</v>
      </c>
      <c r="D78" s="58"/>
      <c r="E78" s="44">
        <v>2</v>
      </c>
      <c r="F78" s="47"/>
      <c r="G78" s="51">
        <f t="shared" si="0"/>
        <v>0.12</v>
      </c>
      <c r="H78" s="52"/>
      <c r="I78" s="32"/>
    </row>
    <row r="79" spans="1:9" x14ac:dyDescent="0.25">
      <c r="A79" s="35">
        <v>4666579</v>
      </c>
      <c r="B79" s="44"/>
      <c r="C79" s="57">
        <v>0.08</v>
      </c>
      <c r="D79" s="58"/>
      <c r="E79" s="44">
        <v>6</v>
      </c>
      <c r="F79" s="47"/>
      <c r="G79" s="51">
        <f t="shared" si="0"/>
        <v>0.48</v>
      </c>
      <c r="H79" s="52"/>
      <c r="I79" s="32"/>
    </row>
    <row r="80" spans="1:9" x14ac:dyDescent="0.25">
      <c r="A80" s="35">
        <v>4211622</v>
      </c>
      <c r="B80" s="44"/>
      <c r="C80" s="57">
        <v>0.1</v>
      </c>
      <c r="D80" s="58"/>
      <c r="E80" s="44">
        <v>5</v>
      </c>
      <c r="F80" s="47"/>
      <c r="G80" s="51">
        <f t="shared" si="0"/>
        <v>0.5</v>
      </c>
      <c r="H80" s="52"/>
      <c r="I80" s="32"/>
    </row>
    <row r="81" spans="1:9" x14ac:dyDescent="0.25">
      <c r="A81" s="35">
        <v>370526</v>
      </c>
      <c r="B81" s="44"/>
      <c r="C81" s="57">
        <v>0.11</v>
      </c>
      <c r="D81" s="58"/>
      <c r="E81" s="44">
        <v>1</v>
      </c>
      <c r="F81" s="47"/>
      <c r="G81" s="51">
        <f t="shared" si="0"/>
        <v>0.11</v>
      </c>
      <c r="H81" s="52"/>
      <c r="I81" s="32"/>
    </row>
    <row r="82" spans="1:9" x14ac:dyDescent="0.25">
      <c r="A82" s="35">
        <v>373728</v>
      </c>
      <c r="B82" s="44"/>
      <c r="C82" s="57">
        <v>0.22</v>
      </c>
      <c r="D82" s="58"/>
      <c r="E82" s="44">
        <v>1</v>
      </c>
      <c r="F82" s="47"/>
      <c r="G82" s="51">
        <f t="shared" si="0"/>
        <v>0.22</v>
      </c>
      <c r="H82" s="52"/>
      <c r="I82" s="32"/>
    </row>
    <row r="83" spans="1:9" x14ac:dyDescent="0.25">
      <c r="A83" s="35">
        <v>370726</v>
      </c>
      <c r="B83" s="44"/>
      <c r="C83" s="57">
        <v>0.19</v>
      </c>
      <c r="D83" s="58"/>
      <c r="E83" s="44">
        <v>1</v>
      </c>
      <c r="F83" s="47"/>
      <c r="G83" s="51">
        <f t="shared" si="0"/>
        <v>0.19</v>
      </c>
      <c r="H83" s="52"/>
      <c r="I83" s="32"/>
    </row>
    <row r="84" spans="1:9" x14ac:dyDescent="0.25">
      <c r="A84" s="35">
        <v>4211805</v>
      </c>
      <c r="B84" s="44"/>
      <c r="C84" s="57">
        <v>0.18</v>
      </c>
      <c r="D84" s="58"/>
      <c r="E84" s="44">
        <v>1</v>
      </c>
      <c r="F84" s="47"/>
      <c r="G84" s="51">
        <f t="shared" si="0"/>
        <v>0.18</v>
      </c>
      <c r="H84" s="52"/>
      <c r="I84" s="32"/>
    </row>
    <row r="85" spans="1:9" x14ac:dyDescent="0.25">
      <c r="A85" s="35">
        <v>662826</v>
      </c>
      <c r="B85" s="44"/>
      <c r="C85" s="57">
        <v>0.12</v>
      </c>
      <c r="D85" s="58"/>
      <c r="E85" s="44">
        <v>2</v>
      </c>
      <c r="F85" s="47"/>
      <c r="G85" s="51">
        <f t="shared" si="0"/>
        <v>0.24</v>
      </c>
      <c r="H85" s="52"/>
      <c r="I85" s="32"/>
    </row>
    <row r="86" spans="1:9" x14ac:dyDescent="0.25">
      <c r="A86" s="35">
        <v>4512360</v>
      </c>
      <c r="B86" s="44"/>
      <c r="C86" s="57">
        <v>0.1</v>
      </c>
      <c r="D86" s="58"/>
      <c r="E86" s="44">
        <v>1</v>
      </c>
      <c r="F86" s="47"/>
      <c r="G86" s="51">
        <f t="shared" si="0"/>
        <v>0.1</v>
      </c>
      <c r="H86" s="52"/>
      <c r="I86" s="32"/>
    </row>
    <row r="87" spans="1:9" x14ac:dyDescent="0.25">
      <c r="A87" s="35">
        <v>4211567</v>
      </c>
      <c r="B87" s="44"/>
      <c r="C87" s="57">
        <v>0.18</v>
      </c>
      <c r="D87" s="58"/>
      <c r="E87" s="44">
        <v>2</v>
      </c>
      <c r="F87" s="47"/>
      <c r="G87" s="51">
        <f t="shared" si="0"/>
        <v>0.36</v>
      </c>
      <c r="H87" s="52"/>
      <c r="I87" s="32"/>
    </row>
    <row r="88" spans="1:9" x14ac:dyDescent="0.25">
      <c r="A88" s="35">
        <v>4211621</v>
      </c>
      <c r="B88" s="44"/>
      <c r="C88" s="57">
        <v>0.2</v>
      </c>
      <c r="D88" s="58"/>
      <c r="E88" s="44">
        <v>1</v>
      </c>
      <c r="F88" s="47"/>
      <c r="G88" s="51">
        <f t="shared" si="0"/>
        <v>0.2</v>
      </c>
      <c r="H88" s="52"/>
      <c r="I88" s="32"/>
    </row>
    <row r="89" spans="1:9" x14ac:dyDescent="0.25">
      <c r="A89" s="35">
        <v>4211440</v>
      </c>
      <c r="B89" s="44"/>
      <c r="C89" s="57">
        <v>0.17</v>
      </c>
      <c r="D89" s="58"/>
      <c r="E89" s="44">
        <v>2</v>
      </c>
      <c r="F89" s="47"/>
      <c r="G89" s="51">
        <f t="shared" si="0"/>
        <v>0.34</v>
      </c>
      <c r="H89" s="52"/>
      <c r="I89" s="32"/>
    </row>
    <row r="90" spans="1:9" x14ac:dyDescent="0.25">
      <c r="A90" s="35">
        <v>4211665</v>
      </c>
      <c r="B90" s="44"/>
      <c r="C90" s="57">
        <v>0.3</v>
      </c>
      <c r="D90" s="58"/>
      <c r="E90" s="44">
        <v>1</v>
      </c>
      <c r="F90" s="47"/>
      <c r="G90" s="51">
        <f t="shared" si="0"/>
        <v>0.3</v>
      </c>
      <c r="H90" s="52"/>
      <c r="I90" s="32"/>
    </row>
    <row r="91" spans="1:9" x14ac:dyDescent="0.25">
      <c r="A91" s="35">
        <v>4211779</v>
      </c>
      <c r="B91" s="44"/>
      <c r="C91" s="57">
        <v>0.23</v>
      </c>
      <c r="D91" s="58"/>
      <c r="E91" s="44">
        <v>1</v>
      </c>
      <c r="F91" s="47"/>
      <c r="G91" s="51">
        <f t="shared" si="0"/>
        <v>0.23</v>
      </c>
      <c r="H91" s="52"/>
      <c r="I91" s="32"/>
    </row>
    <row r="92" spans="1:9" ht="15.75" thickBot="1" x14ac:dyDescent="0.3">
      <c r="A92" s="36" t="s">
        <v>31</v>
      </c>
      <c r="B92" s="45"/>
      <c r="C92" s="50" t="s">
        <v>32</v>
      </c>
      <c r="D92" s="48"/>
      <c r="E92" s="45">
        <f>SUM(E72:F91)</f>
        <v>45</v>
      </c>
      <c r="F92" s="48"/>
      <c r="G92" s="53">
        <f>SUM(G72:H91)</f>
        <v>10.829999999999998</v>
      </c>
      <c r="H92" s="54"/>
      <c r="I92" s="32"/>
    </row>
    <row r="93" spans="1:9" ht="15.75" thickTop="1" x14ac:dyDescent="0.25">
      <c r="A93" s="32"/>
      <c r="B93" s="32"/>
      <c r="C93" s="32"/>
      <c r="D93" s="32"/>
      <c r="E93" s="32"/>
      <c r="F93" s="32"/>
      <c r="G93" s="1"/>
      <c r="H93" s="1"/>
      <c r="I93" s="32"/>
    </row>
    <row r="94" spans="1:9" x14ac:dyDescent="0.25">
      <c r="A94" s="32"/>
      <c r="B94" s="32"/>
      <c r="C94" s="32"/>
      <c r="D94" s="32"/>
      <c r="E94" s="32"/>
      <c r="F94" s="32"/>
      <c r="G94" s="32"/>
      <c r="H94" s="32"/>
      <c r="I94" s="32"/>
    </row>
    <row r="95" spans="1:9" x14ac:dyDescent="0.25">
      <c r="A95" s="32"/>
      <c r="B95" s="32"/>
      <c r="C95" s="32"/>
      <c r="D95" s="32"/>
      <c r="E95" s="32"/>
      <c r="F95" s="32"/>
      <c r="G95" s="32"/>
      <c r="H95" s="32"/>
      <c r="I95" s="32"/>
    </row>
    <row r="96" spans="1:9" x14ac:dyDescent="0.25">
      <c r="A96" s="32"/>
      <c r="B96" s="32"/>
      <c r="C96" s="32"/>
      <c r="D96" s="32"/>
      <c r="E96" s="32"/>
      <c r="F96" s="32"/>
      <c r="G96" s="32"/>
      <c r="H96" s="32"/>
      <c r="I96" s="32"/>
    </row>
    <row r="97" spans="1:9" x14ac:dyDescent="0.25">
      <c r="A97" s="32"/>
      <c r="B97" s="32"/>
      <c r="C97" s="32"/>
      <c r="D97" s="32"/>
      <c r="E97" s="32"/>
      <c r="F97" s="32"/>
      <c r="G97" s="32"/>
      <c r="H97" s="32"/>
      <c r="I97" s="32"/>
    </row>
    <row r="98" spans="1:9" x14ac:dyDescent="0.25">
      <c r="A98" s="32"/>
      <c r="B98" s="32"/>
      <c r="C98" s="32"/>
      <c r="D98" s="32"/>
      <c r="E98" s="32"/>
      <c r="F98" s="32"/>
      <c r="G98" s="32"/>
      <c r="H98" s="32"/>
      <c r="I98" s="32"/>
    </row>
    <row r="99" spans="1:9" x14ac:dyDescent="0.25">
      <c r="A99" s="32"/>
      <c r="B99" s="32"/>
      <c r="C99" s="32"/>
      <c r="D99" s="32"/>
      <c r="E99" s="32"/>
      <c r="F99" s="32"/>
      <c r="G99" s="32"/>
      <c r="H99" s="32"/>
      <c r="I99" s="32"/>
    </row>
    <row r="100" spans="1:9" x14ac:dyDescent="0.25">
      <c r="A100" s="32"/>
      <c r="B100" s="32"/>
      <c r="C100" s="32"/>
      <c r="D100" s="32"/>
      <c r="E100" s="32"/>
      <c r="F100" s="32"/>
      <c r="G100" s="32"/>
      <c r="H100" s="32"/>
      <c r="I100" s="32"/>
    </row>
    <row r="101" spans="1:9" x14ac:dyDescent="0.25">
      <c r="A101" s="32"/>
      <c r="B101" s="32"/>
      <c r="C101" s="32"/>
      <c r="D101" s="32"/>
      <c r="E101" s="32"/>
      <c r="F101" s="32"/>
      <c r="G101" s="32"/>
      <c r="H101" s="32"/>
      <c r="I101" s="32"/>
    </row>
    <row r="102" spans="1:9" x14ac:dyDescent="0.25">
      <c r="A102" s="32"/>
      <c r="B102" s="32"/>
      <c r="C102" s="32"/>
      <c r="D102" s="32"/>
      <c r="E102" s="32"/>
      <c r="F102" s="32"/>
      <c r="G102" s="32"/>
      <c r="H102" s="32"/>
      <c r="I102" s="32"/>
    </row>
    <row r="103" spans="1:9" x14ac:dyDescent="0.25">
      <c r="A103" s="32"/>
      <c r="B103" s="32"/>
      <c r="C103" s="32"/>
      <c r="D103" s="32"/>
      <c r="E103" s="32"/>
      <c r="F103" s="32"/>
      <c r="G103" s="32"/>
      <c r="H103" s="32"/>
      <c r="I103" s="32"/>
    </row>
    <row r="104" spans="1:9" x14ac:dyDescent="0.25">
      <c r="A104" s="32"/>
      <c r="B104" s="32"/>
      <c r="C104" s="32"/>
      <c r="D104" s="32"/>
      <c r="E104" s="32"/>
      <c r="F104" s="32"/>
      <c r="G104" s="32"/>
      <c r="H104" s="32"/>
      <c r="I104" s="32"/>
    </row>
  </sheetData>
  <mergeCells count="157">
    <mergeCell ref="A91:B91"/>
    <mergeCell ref="C91:D91"/>
    <mergeCell ref="E91:F91"/>
    <mergeCell ref="G91:H91"/>
    <mergeCell ref="A89:B89"/>
    <mergeCell ref="C89:D89"/>
    <mergeCell ref="E89:F89"/>
    <mergeCell ref="G89:H89"/>
    <mergeCell ref="A90:B90"/>
    <mergeCell ref="C90:D90"/>
    <mergeCell ref="E90:F90"/>
    <mergeCell ref="G90:H90"/>
    <mergeCell ref="E87:F87"/>
    <mergeCell ref="G87:H87"/>
    <mergeCell ref="A88:B88"/>
    <mergeCell ref="C88:D88"/>
    <mergeCell ref="E88:F88"/>
    <mergeCell ref="G88:H88"/>
    <mergeCell ref="A86:B86"/>
    <mergeCell ref="C86:D86"/>
    <mergeCell ref="E86:F86"/>
    <mergeCell ref="G86:H86"/>
    <mergeCell ref="A87:B87"/>
    <mergeCell ref="C87:D87"/>
    <mergeCell ref="A84:B84"/>
    <mergeCell ref="C84:D84"/>
    <mergeCell ref="E84:F84"/>
    <mergeCell ref="G84:H84"/>
    <mergeCell ref="A85:B85"/>
    <mergeCell ref="C85:D85"/>
    <mergeCell ref="E85:F85"/>
    <mergeCell ref="G85:H85"/>
    <mergeCell ref="A82:B82"/>
    <mergeCell ref="C82:D82"/>
    <mergeCell ref="E82:F82"/>
    <mergeCell ref="G82:H82"/>
    <mergeCell ref="A83:B83"/>
    <mergeCell ref="C83:D83"/>
    <mergeCell ref="E83:F83"/>
    <mergeCell ref="G83:H83"/>
    <mergeCell ref="A79:B79"/>
    <mergeCell ref="C79:D79"/>
    <mergeCell ref="E79:F79"/>
    <mergeCell ref="G79:H79"/>
    <mergeCell ref="A80:B80"/>
    <mergeCell ref="C80:D80"/>
    <mergeCell ref="E80:F80"/>
    <mergeCell ref="G80:H80"/>
    <mergeCell ref="A77:B77"/>
    <mergeCell ref="C77:D77"/>
    <mergeCell ref="E77:F77"/>
    <mergeCell ref="G77:H77"/>
    <mergeCell ref="A78:B78"/>
    <mergeCell ref="C78:D78"/>
    <mergeCell ref="E78:F78"/>
    <mergeCell ref="G78:H78"/>
    <mergeCell ref="A74:B74"/>
    <mergeCell ref="C74:D74"/>
    <mergeCell ref="E74:F74"/>
    <mergeCell ref="G74:H74"/>
    <mergeCell ref="A75:B75"/>
    <mergeCell ref="C75:D75"/>
    <mergeCell ref="E75:F75"/>
    <mergeCell ref="G75:H75"/>
    <mergeCell ref="G71:H71"/>
    <mergeCell ref="A72:B72"/>
    <mergeCell ref="C72:D72"/>
    <mergeCell ref="E72:F72"/>
    <mergeCell ref="G72:H72"/>
    <mergeCell ref="A73:B73"/>
    <mergeCell ref="C73:D73"/>
    <mergeCell ref="E73:F73"/>
    <mergeCell ref="G73:H73"/>
    <mergeCell ref="A92:B92"/>
    <mergeCell ref="C92:D92"/>
    <mergeCell ref="E92:F92"/>
    <mergeCell ref="G92:H92"/>
    <mergeCell ref="A81:B81"/>
    <mergeCell ref="C81:D81"/>
    <mergeCell ref="E81:F81"/>
    <mergeCell ref="G81:H81"/>
    <mergeCell ref="A76:B76"/>
    <mergeCell ref="C76:D76"/>
    <mergeCell ref="E76:F76"/>
    <mergeCell ref="G76:H76"/>
    <mergeCell ref="A70:H70"/>
    <mergeCell ref="A71:B71"/>
    <mergeCell ref="C71:D71"/>
    <mergeCell ref="E71:F71"/>
    <mergeCell ref="A63:B65"/>
    <mergeCell ref="C63:G65"/>
    <mergeCell ref="H63:H65"/>
    <mergeCell ref="A66:B68"/>
    <mergeCell ref="C66:G68"/>
    <mergeCell ref="H66:H68"/>
    <mergeCell ref="A57:B59"/>
    <mergeCell ref="C57:G59"/>
    <mergeCell ref="H57:H59"/>
    <mergeCell ref="A60:B62"/>
    <mergeCell ref="C60:G62"/>
    <mergeCell ref="H60:H62"/>
    <mergeCell ref="A50:G50"/>
    <mergeCell ref="A51:B53"/>
    <mergeCell ref="C51:G53"/>
    <mergeCell ref="H51:H53"/>
    <mergeCell ref="A54:B56"/>
    <mergeCell ref="C54:G56"/>
    <mergeCell ref="H54:H56"/>
    <mergeCell ref="H47:H49"/>
    <mergeCell ref="C2:G4"/>
    <mergeCell ref="C5:G7"/>
    <mergeCell ref="C8:G10"/>
    <mergeCell ref="C11:G13"/>
    <mergeCell ref="C14:G16"/>
    <mergeCell ref="C17:G19"/>
    <mergeCell ref="C20:G22"/>
    <mergeCell ref="C23:G25"/>
    <mergeCell ref="C26:G28"/>
    <mergeCell ref="H29:H31"/>
    <mergeCell ref="H32:H34"/>
    <mergeCell ref="H35:H37"/>
    <mergeCell ref="H38:H40"/>
    <mergeCell ref="H41:H43"/>
    <mergeCell ref="H44:H46"/>
    <mergeCell ref="H11:H13"/>
    <mergeCell ref="H14:H16"/>
    <mergeCell ref="H17:H19"/>
    <mergeCell ref="H20:H22"/>
    <mergeCell ref="H23:H25"/>
    <mergeCell ref="H26:H28"/>
    <mergeCell ref="A1:G1"/>
    <mergeCell ref="H2:H4"/>
    <mergeCell ref="H5:H7"/>
    <mergeCell ref="H8:H10"/>
    <mergeCell ref="A44:B46"/>
    <mergeCell ref="A47:B49"/>
    <mergeCell ref="C44:G46"/>
    <mergeCell ref="C47:G49"/>
    <mergeCell ref="A38:B40"/>
    <mergeCell ref="A41:B43"/>
    <mergeCell ref="C38:G40"/>
    <mergeCell ref="C41:G43"/>
    <mergeCell ref="A32:B34"/>
    <mergeCell ref="A35:B37"/>
    <mergeCell ref="C32:G34"/>
    <mergeCell ref="C35:G37"/>
    <mergeCell ref="A26:B28"/>
    <mergeCell ref="A29:B31"/>
    <mergeCell ref="C29:G31"/>
    <mergeCell ref="A20:B22"/>
    <mergeCell ref="A23:B25"/>
    <mergeCell ref="A14:B16"/>
    <mergeCell ref="A17:B19"/>
    <mergeCell ref="A8:B10"/>
    <mergeCell ref="A11:B13"/>
    <mergeCell ref="A2:B4"/>
    <mergeCell ref="A5:B7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Lycée Rabelais Chinon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DEMONT</dc:creator>
  <cp:lastModifiedBy>Arnaud DEMONT</cp:lastModifiedBy>
  <dcterms:created xsi:type="dcterms:W3CDTF">2019-02-26T08:30:38Z</dcterms:created>
  <dcterms:modified xsi:type="dcterms:W3CDTF">2019-02-26T10:25:29Z</dcterms:modified>
</cp:coreProperties>
</file>