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\Documents\"/>
    </mc:Choice>
  </mc:AlternateContent>
  <bookViews>
    <workbookView xWindow="0" yWindow="0" windowWidth="20490" windowHeight="763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" i="1" l="1"/>
  <c r="N4" i="1"/>
  <c r="M5" i="1"/>
  <c r="N5" i="1"/>
  <c r="M6" i="1"/>
  <c r="N6" i="1"/>
  <c r="M7" i="1"/>
  <c r="N7" i="1"/>
  <c r="M8" i="1"/>
  <c r="N8" i="1"/>
  <c r="M9" i="1"/>
  <c r="N9" i="1"/>
  <c r="M10" i="1"/>
  <c r="N10" i="1"/>
  <c r="M11" i="1"/>
  <c r="N11" i="1"/>
  <c r="M12" i="1"/>
  <c r="N12" i="1"/>
  <c r="M13" i="1"/>
  <c r="N13" i="1"/>
  <c r="M14" i="1"/>
  <c r="N14" i="1"/>
  <c r="M15" i="1"/>
  <c r="N15" i="1"/>
  <c r="M16" i="1"/>
  <c r="N16" i="1"/>
  <c r="M17" i="1"/>
  <c r="N17" i="1"/>
  <c r="M18" i="1"/>
  <c r="N18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4" i="1"/>
  <c r="L21" i="1" l="1"/>
  <c r="I4" i="1"/>
  <c r="I5" i="1"/>
  <c r="I6" i="1"/>
  <c r="I7" i="1"/>
  <c r="I8" i="1"/>
  <c r="I9" i="1"/>
  <c r="I10" i="1"/>
  <c r="N21" i="1" s="1"/>
  <c r="I11" i="1"/>
  <c r="I12" i="1"/>
  <c r="I13" i="1"/>
  <c r="I14" i="1"/>
  <c r="I15" i="1"/>
  <c r="I16" i="1"/>
  <c r="I17" i="1"/>
  <c r="I18" i="1"/>
  <c r="H5" i="1"/>
  <c r="H6" i="1"/>
  <c r="H7" i="1"/>
  <c r="H8" i="1"/>
  <c r="H9" i="1"/>
  <c r="H10" i="1"/>
  <c r="M21" i="1" s="1"/>
  <c r="H11" i="1"/>
  <c r="H12" i="1"/>
  <c r="H13" i="1"/>
  <c r="H14" i="1"/>
  <c r="H15" i="1"/>
  <c r="H16" i="1"/>
  <c r="H17" i="1"/>
  <c r="H18" i="1"/>
  <c r="H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4" i="1"/>
  <c r="H21" i="1" l="1"/>
  <c r="G21" i="1"/>
  <c r="I21" i="1"/>
</calcChain>
</file>

<file path=xl/sharedStrings.xml><?xml version="1.0" encoding="utf-8"?>
<sst xmlns="http://schemas.openxmlformats.org/spreadsheetml/2006/main" count="38" uniqueCount="30">
  <si>
    <t>Materials</t>
  </si>
  <si>
    <t>Ball Point Pen</t>
  </si>
  <si>
    <t>TI-35 Calculator</t>
  </si>
  <si>
    <t>Eraser</t>
  </si>
  <si>
    <t>USD Stick 5gb</t>
  </si>
  <si>
    <t>Stapler</t>
  </si>
  <si>
    <t xml:space="preserve">Protractor </t>
  </si>
  <si>
    <t>Compass</t>
  </si>
  <si>
    <t>Bottle Liquid Paper</t>
  </si>
  <si>
    <t>Planner Book</t>
  </si>
  <si>
    <t>2 Inch binder</t>
  </si>
  <si>
    <t>WaltMart</t>
  </si>
  <si>
    <t>Dollar Trap</t>
  </si>
  <si>
    <t>Office Repo</t>
  </si>
  <si>
    <t>WaltMart Prices</t>
  </si>
  <si>
    <t>Dollar Trap Prices</t>
  </si>
  <si>
    <t xml:space="preserve">Office Repo Prices </t>
  </si>
  <si>
    <t xml:space="preserve">WaltMart Prices </t>
  </si>
  <si>
    <t>Office Repo Prices</t>
  </si>
  <si>
    <t>Materials and Its Prices in the Various Stores</t>
  </si>
  <si>
    <t>Susan's List and Expenses</t>
  </si>
  <si>
    <t>Number of Materials Needed</t>
  </si>
  <si>
    <t>Tim's List and Expenses</t>
  </si>
  <si>
    <t xml:space="preserve">Dollar Trap Prices </t>
  </si>
  <si>
    <t>Total Cost of the Materials</t>
  </si>
  <si>
    <t>Notebook(100 Pages)</t>
  </si>
  <si>
    <t>10 Numbers of 2 Pencils</t>
  </si>
  <si>
    <t xml:space="preserve">A box of 8 Color Markers </t>
  </si>
  <si>
    <t>A Roll of Clear Tape</t>
  </si>
  <si>
    <t>A bottle of 8 oz Glue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</si>
</sst>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1">
    <xf numFmtId="0" fontId="0" fillId="0" borderId="0" xfId="0"/>
    <xf numFmtId="44" fontId="0" fillId="0" borderId="0" xfId="0" applyNumberFormat="1"/>
    <xf numFmtId="46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44" fontId="0" fillId="5" borderId="0" xfId="1" applyFont="1" applyFill="1"/>
    <xf numFmtId="0" fontId="3" fillId="5" borderId="0" xfId="0" applyFont="1" applyFill="1"/>
    <xf numFmtId="0" fontId="2" fillId="4" borderId="0" xfId="0" applyFont="1" applyFill="1"/>
    <xf numFmtId="0" fontId="3" fillId="4" borderId="0" xfId="0" applyFont="1" applyFill="1"/>
    <xf numFmtId="44" fontId="0" fillId="4" borderId="0" xfId="0" applyNumberFormat="1" applyFill="1"/>
    <xf numFmtId="0" fontId="2" fillId="2" borderId="0" xfId="0" applyFont="1" applyFill="1"/>
    <xf numFmtId="44" fontId="0" fillId="2" borderId="0" xfId="0" applyNumberFormat="1" applyFill="1"/>
    <xf numFmtId="0" fontId="2" fillId="3" borderId="0" xfId="0" applyFont="1" applyFill="1"/>
    <xf numFmtId="44" fontId="0" fillId="3" borderId="0" xfId="0" applyNumberFormat="1" applyFill="1"/>
    <xf numFmtId="0" fontId="2" fillId="6" borderId="0" xfId="0" applyFont="1" applyFill="1"/>
    <xf numFmtId="0" fontId="0" fillId="6" borderId="0" xfId="0" applyFill="1"/>
    <xf numFmtId="0" fontId="3" fillId="6" borderId="0" xfId="0" applyFont="1" applyFill="1"/>
    <xf numFmtId="44" fontId="0" fillId="6" borderId="0" xfId="0" applyNumberFormat="1" applyFill="1"/>
    <xf numFmtId="0" fontId="4" fillId="5" borderId="0" xfId="0" applyFon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School Shopping Price Comparison for Susan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Sheet1!$G$20:$I$20</c:f>
              <c:strCache>
                <c:ptCount val="3"/>
                <c:pt idx="0">
                  <c:v>WaltMart Prices </c:v>
                </c:pt>
                <c:pt idx="1">
                  <c:v>Dollar Trap Prices </c:v>
                </c:pt>
                <c:pt idx="2">
                  <c:v>Office Repo Prices</c:v>
                </c:pt>
              </c:strCache>
            </c:strRef>
          </c:cat>
          <c:val>
            <c:numRef>
              <c:f>Sheet1!$G$21:$I$21</c:f>
              <c:numCache>
                <c:formatCode>_("$"* #,##0.00_);_("$"* \(#,##0.00\);_("$"* "-"??_);_(@_)</c:formatCode>
                <c:ptCount val="3"/>
                <c:pt idx="0">
                  <c:v>82.789999999999992</c:v>
                </c:pt>
                <c:pt idx="1">
                  <c:v>87.54</c:v>
                </c:pt>
                <c:pt idx="2">
                  <c:v>103.28999999999999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39-47DC-8A5C-EE669AEB12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873550912"/>
        <c:axId val="1873548416"/>
      </c:barChart>
      <c:catAx>
        <c:axId val="1873550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Shopping Stores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548416"/>
        <c:crosses val="autoZero"/>
        <c:auto val="1"/>
        <c:lblAlgn val="ctr"/>
        <c:lblOffset val="100"/>
        <c:noMultiLvlLbl val="0"/>
      </c:catAx>
      <c:valAx>
        <c:axId val="187354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Prices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5509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2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School Shopping Price Comparison for Tim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Sheet1!$L$20:$N$20</c:f>
              <c:strCache>
                <c:ptCount val="3"/>
                <c:pt idx="0">
                  <c:v>WaltMart Prices </c:v>
                </c:pt>
                <c:pt idx="1">
                  <c:v>Dollar Trap Prices</c:v>
                </c:pt>
                <c:pt idx="2">
                  <c:v>Office Repo Prices </c:v>
                </c:pt>
              </c:strCache>
            </c:strRef>
          </c:cat>
          <c:val>
            <c:numRef>
              <c:f>Sheet1!$L$21:$N$21</c:f>
              <c:numCache>
                <c:formatCode>_("$"* #,##0.00_);_("$"* \(#,##0.00\);_("$"* "-"??_);_(@_)</c:formatCode>
                <c:ptCount val="3"/>
                <c:pt idx="0">
                  <c:v>66.990000000000009</c:v>
                </c:pt>
                <c:pt idx="1">
                  <c:v>66.19</c:v>
                </c:pt>
                <c:pt idx="2">
                  <c:v>85.14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2D-4F3A-9260-B0EFBC8713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876542944"/>
        <c:axId val="1876543360"/>
      </c:barChart>
      <c:catAx>
        <c:axId val="1876542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Shopping Stores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6543360"/>
        <c:crosses val="autoZero"/>
        <c:auto val="1"/>
        <c:lblAlgn val="ctr"/>
        <c:lblOffset val="100"/>
        <c:noMultiLvlLbl val="0"/>
      </c:catAx>
      <c:valAx>
        <c:axId val="187654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Prices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654294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2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22</xdr:row>
      <xdr:rowOff>12326</xdr:rowOff>
    </xdr:from>
    <xdr:to>
      <xdr:col>9</xdr:col>
      <xdr:colOff>0</xdr:colOff>
      <xdr:row>37</xdr:row>
      <xdr:rowOff>179294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21</xdr:row>
      <xdr:rowOff>179294</xdr:rowOff>
    </xdr:from>
    <xdr:to>
      <xdr:col>14</xdr:col>
      <xdr:colOff>0</xdr:colOff>
      <xdr:row>38</xdr:row>
      <xdr:rowOff>33618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6"/>
  <sheetViews>
    <sheetView tabSelected="1" topLeftCell="A5" zoomScale="85" zoomScaleNormal="85" workbookViewId="0">
      <selection activeCell="K19" sqref="K19"/>
    </sheetView>
  </sheetViews>
  <sheetFormatPr defaultRowHeight="15" x14ac:dyDescent="0.25"/>
  <cols>
    <col min="1" max="1" width="43.85546875" bestFit="1" customWidth="1"/>
    <col min="2" max="2" width="14.42578125" customWidth="1"/>
    <col min="3" max="3" width="16.140625" customWidth="1"/>
    <col min="4" max="4" width="15.140625" customWidth="1"/>
    <col min="5" max="5" width="8.7109375" customWidth="1"/>
    <col min="6" max="6" width="28.5703125" bestFit="1" customWidth="1"/>
    <col min="7" max="7" width="15.140625" bestFit="1" customWidth="1"/>
    <col min="8" max="8" width="16.42578125" bestFit="1" customWidth="1"/>
    <col min="9" max="9" width="17.85546875" bestFit="1" customWidth="1"/>
    <col min="10" max="10" width="7.5703125" customWidth="1"/>
    <col min="11" max="11" width="28.5703125" bestFit="1" customWidth="1"/>
    <col min="12" max="12" width="15.7109375" bestFit="1" customWidth="1"/>
    <col min="13" max="13" width="17.5703125" bestFit="1" customWidth="1"/>
    <col min="14" max="14" width="17.42578125" bestFit="1" customWidth="1"/>
  </cols>
  <sheetData>
    <row r="2" spans="1:14" x14ac:dyDescent="0.25">
      <c r="A2" s="20" t="s">
        <v>19</v>
      </c>
      <c r="B2" s="6"/>
      <c r="C2" s="6"/>
      <c r="D2" s="6"/>
      <c r="F2" s="9" t="s">
        <v>20</v>
      </c>
      <c r="G2" s="5"/>
      <c r="H2" s="5"/>
      <c r="I2" s="5"/>
      <c r="K2" s="16" t="s">
        <v>22</v>
      </c>
      <c r="L2" s="17"/>
      <c r="M2" s="17"/>
      <c r="N2" s="17"/>
    </row>
    <row r="3" spans="1:14" x14ac:dyDescent="0.25">
      <c r="A3" s="8" t="s">
        <v>0</v>
      </c>
      <c r="B3" s="6" t="s">
        <v>11</v>
      </c>
      <c r="C3" s="6" t="s">
        <v>12</v>
      </c>
      <c r="D3" s="6" t="s">
        <v>13</v>
      </c>
      <c r="F3" s="10" t="s">
        <v>21</v>
      </c>
      <c r="G3" s="9" t="s">
        <v>14</v>
      </c>
      <c r="H3" s="9" t="s">
        <v>15</v>
      </c>
      <c r="I3" s="9" t="s">
        <v>16</v>
      </c>
      <c r="K3" s="18" t="s">
        <v>21</v>
      </c>
      <c r="L3" s="16" t="s">
        <v>14</v>
      </c>
      <c r="M3" s="16" t="s">
        <v>15</v>
      </c>
      <c r="N3" s="16" t="s">
        <v>16</v>
      </c>
    </row>
    <row r="4" spans="1:14" x14ac:dyDescent="0.25">
      <c r="A4" s="6" t="s">
        <v>26</v>
      </c>
      <c r="B4" s="7">
        <v>0.99</v>
      </c>
      <c r="C4" s="7">
        <v>0.59</v>
      </c>
      <c r="D4" s="7">
        <v>2.59</v>
      </c>
      <c r="F4" s="5">
        <v>1</v>
      </c>
      <c r="G4" s="11">
        <f>B4*F4</f>
        <v>0.99</v>
      </c>
      <c r="H4" s="11">
        <f>C4*$F4</f>
        <v>0.59</v>
      </c>
      <c r="I4" s="11">
        <f>D4*$F4</f>
        <v>2.59</v>
      </c>
      <c r="J4" s="1"/>
      <c r="K4" s="17">
        <v>1</v>
      </c>
      <c r="L4" s="19">
        <f>B4*$K4</f>
        <v>0.99</v>
      </c>
      <c r="M4" s="19">
        <f>C4*$K4</f>
        <v>0.59</v>
      </c>
      <c r="N4" s="19">
        <f>D4*$K4</f>
        <v>2.59</v>
      </c>
    </row>
    <row r="5" spans="1:14" x14ac:dyDescent="0.25">
      <c r="A5" s="6" t="s">
        <v>10</v>
      </c>
      <c r="B5" s="7">
        <v>1.25</v>
      </c>
      <c r="C5" s="7">
        <v>3.25</v>
      </c>
      <c r="D5" s="7">
        <v>2.15</v>
      </c>
      <c r="F5" s="5">
        <v>4</v>
      </c>
      <c r="G5" s="11">
        <f t="shared" ref="G5:G18" si="0">B5*F5</f>
        <v>5</v>
      </c>
      <c r="H5" s="11">
        <f t="shared" ref="H5:I18" si="1">C5*$F5</f>
        <v>13</v>
      </c>
      <c r="I5" s="11">
        <f t="shared" si="1"/>
        <v>8.6</v>
      </c>
      <c r="J5" s="1"/>
      <c r="K5" s="17">
        <v>1</v>
      </c>
      <c r="L5" s="19">
        <f>B5*$K5</f>
        <v>1.25</v>
      </c>
      <c r="M5" s="19">
        <f>C5*$K5</f>
        <v>3.25</v>
      </c>
      <c r="N5" s="19">
        <f>D5*$K5</f>
        <v>2.15</v>
      </c>
    </row>
    <row r="6" spans="1:14" x14ac:dyDescent="0.25">
      <c r="A6" s="6" t="s">
        <v>29</v>
      </c>
      <c r="B6" s="7">
        <v>1.2</v>
      </c>
      <c r="C6" s="7">
        <v>0.8</v>
      </c>
      <c r="D6" s="7">
        <v>1.5</v>
      </c>
      <c r="F6" s="5">
        <v>1</v>
      </c>
      <c r="G6" s="11">
        <f t="shared" si="0"/>
        <v>1.2</v>
      </c>
      <c r="H6" s="11">
        <f t="shared" si="1"/>
        <v>0.8</v>
      </c>
      <c r="I6" s="11">
        <f t="shared" si="1"/>
        <v>1.5</v>
      </c>
      <c r="J6" s="1"/>
      <c r="K6" s="17">
        <v>2</v>
      </c>
      <c r="L6" s="19">
        <f>B6*$K6</f>
        <v>2.4</v>
      </c>
      <c r="M6" s="19">
        <f>C6*$K6</f>
        <v>1.6</v>
      </c>
      <c r="N6" s="19">
        <f>D6*$K6</f>
        <v>3</v>
      </c>
    </row>
    <row r="7" spans="1:14" x14ac:dyDescent="0.25">
      <c r="A7" s="6" t="s">
        <v>27</v>
      </c>
      <c r="B7" s="7">
        <v>4.55</v>
      </c>
      <c r="C7" s="7">
        <v>2.5499999999999998</v>
      </c>
      <c r="D7" s="7">
        <v>6</v>
      </c>
      <c r="F7" s="5">
        <v>1</v>
      </c>
      <c r="G7" s="11">
        <f t="shared" si="0"/>
        <v>4.55</v>
      </c>
      <c r="H7" s="11">
        <f t="shared" si="1"/>
        <v>2.5499999999999998</v>
      </c>
      <c r="I7" s="11">
        <f t="shared" si="1"/>
        <v>6</v>
      </c>
      <c r="J7" s="1"/>
      <c r="K7" s="17">
        <v>1</v>
      </c>
      <c r="L7" s="19">
        <f>B7*$K7</f>
        <v>4.55</v>
      </c>
      <c r="M7" s="19">
        <f>C7*$K7</f>
        <v>2.5499999999999998</v>
      </c>
      <c r="N7" s="19">
        <f>D7*$K7</f>
        <v>6</v>
      </c>
    </row>
    <row r="8" spans="1:14" x14ac:dyDescent="0.25">
      <c r="A8" s="6" t="s">
        <v>28</v>
      </c>
      <c r="B8" s="7">
        <v>2.4</v>
      </c>
      <c r="C8" s="7">
        <v>1.4</v>
      </c>
      <c r="D8" s="7">
        <v>2.4</v>
      </c>
      <c r="F8" s="5">
        <v>2</v>
      </c>
      <c r="G8" s="11">
        <f t="shared" si="0"/>
        <v>4.8</v>
      </c>
      <c r="H8" s="11">
        <f t="shared" si="1"/>
        <v>2.8</v>
      </c>
      <c r="I8" s="11">
        <f t="shared" si="1"/>
        <v>4.8</v>
      </c>
      <c r="J8" s="1"/>
      <c r="K8" s="17">
        <v>2</v>
      </c>
      <c r="L8" s="19">
        <f>B8*$K8</f>
        <v>4.8</v>
      </c>
      <c r="M8" s="19">
        <f>C8*$K8</f>
        <v>2.8</v>
      </c>
      <c r="N8" s="19">
        <f>D8*$K8</f>
        <v>4.8</v>
      </c>
    </row>
    <row r="9" spans="1:14" x14ac:dyDescent="0.25">
      <c r="A9" s="6" t="s">
        <v>1</v>
      </c>
      <c r="B9" s="7">
        <v>0.5</v>
      </c>
      <c r="C9" s="7">
        <v>0.4</v>
      </c>
      <c r="D9" s="7">
        <v>1.4</v>
      </c>
      <c r="F9" s="5">
        <v>3</v>
      </c>
      <c r="G9" s="11">
        <f t="shared" si="0"/>
        <v>1.5</v>
      </c>
      <c r="H9" s="11">
        <f t="shared" si="1"/>
        <v>1.2000000000000002</v>
      </c>
      <c r="I9" s="11">
        <f t="shared" si="1"/>
        <v>4.1999999999999993</v>
      </c>
      <c r="J9" s="1"/>
      <c r="K9" s="17">
        <v>5</v>
      </c>
      <c r="L9" s="19">
        <f>B9*$K9</f>
        <v>2.5</v>
      </c>
      <c r="M9" s="19">
        <f>C9*$K9</f>
        <v>2</v>
      </c>
      <c r="N9" s="19">
        <f>D9*$K9</f>
        <v>7</v>
      </c>
    </row>
    <row r="10" spans="1:14" x14ac:dyDescent="0.25">
      <c r="A10" s="6" t="s">
        <v>8</v>
      </c>
      <c r="B10" s="7">
        <v>2</v>
      </c>
      <c r="C10" s="7">
        <v>1</v>
      </c>
      <c r="D10" s="7">
        <v>3</v>
      </c>
      <c r="F10" s="5">
        <v>1</v>
      </c>
      <c r="G10" s="11">
        <f t="shared" si="0"/>
        <v>2</v>
      </c>
      <c r="H10" s="11">
        <f t="shared" si="1"/>
        <v>1</v>
      </c>
      <c r="I10" s="11">
        <f t="shared" si="1"/>
        <v>3</v>
      </c>
      <c r="J10" s="1"/>
      <c r="K10" s="17">
        <v>2</v>
      </c>
      <c r="L10" s="19">
        <f>B10*$K10</f>
        <v>4</v>
      </c>
      <c r="M10" s="19">
        <f>C10*$K10</f>
        <v>2</v>
      </c>
      <c r="N10" s="19">
        <f>D10*$K10</f>
        <v>6</v>
      </c>
    </row>
    <row r="11" spans="1:14" x14ac:dyDescent="0.25">
      <c r="A11" s="6" t="s">
        <v>7</v>
      </c>
      <c r="B11" s="7">
        <v>1.75</v>
      </c>
      <c r="C11" s="7">
        <v>2</v>
      </c>
      <c r="D11" s="7">
        <v>1</v>
      </c>
      <c r="F11" s="5">
        <v>1</v>
      </c>
      <c r="G11" s="11">
        <f t="shared" si="0"/>
        <v>1.75</v>
      </c>
      <c r="H11" s="11">
        <f t="shared" si="1"/>
        <v>2</v>
      </c>
      <c r="I11" s="11">
        <f t="shared" si="1"/>
        <v>1</v>
      </c>
      <c r="J11" s="1"/>
      <c r="K11" s="17">
        <v>0</v>
      </c>
      <c r="L11" s="19">
        <f>B11*$K11</f>
        <v>0</v>
      </c>
      <c r="M11" s="19">
        <f>C11*$K11</f>
        <v>0</v>
      </c>
      <c r="N11" s="19">
        <f>D11*$K11</f>
        <v>0</v>
      </c>
    </row>
    <row r="12" spans="1:14" x14ac:dyDescent="0.25">
      <c r="A12" s="6" t="s">
        <v>3</v>
      </c>
      <c r="B12" s="7">
        <v>0.9</v>
      </c>
      <c r="C12" s="7">
        <v>0.2</v>
      </c>
      <c r="D12" s="7">
        <v>0.8</v>
      </c>
      <c r="F12" s="5">
        <v>2</v>
      </c>
      <c r="G12" s="11">
        <f t="shared" si="0"/>
        <v>1.8</v>
      </c>
      <c r="H12" s="11">
        <f t="shared" si="1"/>
        <v>0.4</v>
      </c>
      <c r="I12" s="11">
        <f t="shared" si="1"/>
        <v>1.6</v>
      </c>
      <c r="J12" s="1"/>
      <c r="K12" s="17">
        <v>2</v>
      </c>
      <c r="L12" s="19">
        <f>B12*$K12</f>
        <v>1.8</v>
      </c>
      <c r="M12" s="19">
        <f>C12*$K12</f>
        <v>0.4</v>
      </c>
      <c r="N12" s="19">
        <f>D12*$K12</f>
        <v>1.6</v>
      </c>
    </row>
    <row r="13" spans="1:14" x14ac:dyDescent="0.25">
      <c r="A13" s="6" t="s">
        <v>25</v>
      </c>
      <c r="B13" s="7">
        <v>1.8</v>
      </c>
      <c r="C13" s="7">
        <v>1</v>
      </c>
      <c r="D13" s="7">
        <v>2</v>
      </c>
      <c r="F13" s="5">
        <v>7</v>
      </c>
      <c r="G13" s="11">
        <f t="shared" si="0"/>
        <v>12.6</v>
      </c>
      <c r="H13" s="11">
        <f t="shared" si="1"/>
        <v>7</v>
      </c>
      <c r="I13" s="11">
        <f t="shared" si="1"/>
        <v>14</v>
      </c>
      <c r="J13" s="1"/>
      <c r="K13" s="17">
        <v>4</v>
      </c>
      <c r="L13" s="19">
        <f>B13*$K13</f>
        <v>7.2</v>
      </c>
      <c r="M13" s="19">
        <f>C13*$K13</f>
        <v>4</v>
      </c>
      <c r="N13" s="19">
        <f>D13*$K13</f>
        <v>8</v>
      </c>
    </row>
    <row r="14" spans="1:14" x14ac:dyDescent="0.25">
      <c r="A14" s="6" t="s">
        <v>9</v>
      </c>
      <c r="B14" s="7">
        <v>3.9</v>
      </c>
      <c r="C14" s="7">
        <v>5</v>
      </c>
      <c r="D14" s="7">
        <v>8</v>
      </c>
      <c r="F14" s="5">
        <v>1</v>
      </c>
      <c r="G14" s="11">
        <f t="shared" si="0"/>
        <v>3.9</v>
      </c>
      <c r="H14" s="11">
        <f t="shared" si="1"/>
        <v>5</v>
      </c>
      <c r="I14" s="11">
        <f t="shared" si="1"/>
        <v>8</v>
      </c>
      <c r="J14" s="1"/>
      <c r="K14" s="17">
        <v>0</v>
      </c>
      <c r="L14" s="19">
        <f>B14*$K14</f>
        <v>0</v>
      </c>
      <c r="M14" s="19">
        <f>C14*$K14</f>
        <v>0</v>
      </c>
      <c r="N14" s="19">
        <f>D14*$K14</f>
        <v>0</v>
      </c>
    </row>
    <row r="15" spans="1:14" x14ac:dyDescent="0.25">
      <c r="A15" s="6" t="s">
        <v>6</v>
      </c>
      <c r="B15" s="7">
        <v>1</v>
      </c>
      <c r="C15" s="7">
        <v>2</v>
      </c>
      <c r="D15" s="7">
        <v>1</v>
      </c>
      <c r="F15" s="5">
        <v>1</v>
      </c>
      <c r="G15" s="11">
        <f t="shared" si="0"/>
        <v>1</v>
      </c>
      <c r="H15" s="11">
        <f t="shared" si="1"/>
        <v>2</v>
      </c>
      <c r="I15" s="11">
        <f t="shared" si="1"/>
        <v>1</v>
      </c>
      <c r="J15" s="1"/>
      <c r="K15" s="17">
        <v>0</v>
      </c>
      <c r="L15" s="19">
        <f>B15*$K15</f>
        <v>0</v>
      </c>
      <c r="M15" s="19">
        <f>C15*$K15</f>
        <v>0</v>
      </c>
      <c r="N15" s="19">
        <f>D15*$K15</f>
        <v>0</v>
      </c>
    </row>
    <row r="16" spans="1:14" x14ac:dyDescent="0.25">
      <c r="A16" s="6" t="s">
        <v>5</v>
      </c>
      <c r="B16" s="7">
        <v>4.2</v>
      </c>
      <c r="C16" s="7">
        <v>2.2000000000000002</v>
      </c>
      <c r="D16" s="7">
        <v>3</v>
      </c>
      <c r="F16" s="5">
        <v>1</v>
      </c>
      <c r="G16" s="11">
        <f t="shared" si="0"/>
        <v>4.2</v>
      </c>
      <c r="H16" s="11">
        <f t="shared" si="1"/>
        <v>2.2000000000000002</v>
      </c>
      <c r="I16" s="11">
        <f t="shared" si="1"/>
        <v>3</v>
      </c>
      <c r="J16" s="1"/>
      <c r="K16" s="17">
        <v>0</v>
      </c>
      <c r="L16" s="19">
        <f>B16*$K16</f>
        <v>0</v>
      </c>
      <c r="M16" s="19">
        <f>C16*$K16</f>
        <v>0</v>
      </c>
      <c r="N16" s="19">
        <f>D16*$K16</f>
        <v>0</v>
      </c>
    </row>
    <row r="17" spans="1:14" x14ac:dyDescent="0.25">
      <c r="A17" s="6" t="s">
        <v>2</v>
      </c>
      <c r="B17" s="7">
        <v>28</v>
      </c>
      <c r="C17" s="7">
        <v>33</v>
      </c>
      <c r="D17" s="7">
        <v>31</v>
      </c>
      <c r="F17" s="5">
        <v>1</v>
      </c>
      <c r="G17" s="11">
        <f t="shared" si="0"/>
        <v>28</v>
      </c>
      <c r="H17" s="11">
        <f t="shared" si="1"/>
        <v>33</v>
      </c>
      <c r="I17" s="11">
        <f t="shared" si="1"/>
        <v>31</v>
      </c>
      <c r="J17" s="1"/>
      <c r="K17" s="17">
        <v>1</v>
      </c>
      <c r="L17" s="19">
        <f>B17*$K17</f>
        <v>28</v>
      </c>
      <c r="M17" s="19">
        <f>C17*$K17</f>
        <v>33</v>
      </c>
      <c r="N17" s="19">
        <f>D17*$K17</f>
        <v>31</v>
      </c>
    </row>
    <row r="18" spans="1:14" x14ac:dyDescent="0.25">
      <c r="A18" s="6" t="s">
        <v>4</v>
      </c>
      <c r="B18" s="7">
        <v>9.5</v>
      </c>
      <c r="C18" s="7">
        <v>14</v>
      </c>
      <c r="D18" s="7">
        <v>13</v>
      </c>
      <c r="F18" s="5">
        <v>1</v>
      </c>
      <c r="G18" s="11">
        <f t="shared" si="0"/>
        <v>9.5</v>
      </c>
      <c r="H18" s="11">
        <f t="shared" si="1"/>
        <v>14</v>
      </c>
      <c r="I18" s="11">
        <f t="shared" si="1"/>
        <v>13</v>
      </c>
      <c r="J18" s="1"/>
      <c r="K18" s="17">
        <v>1</v>
      </c>
      <c r="L18" s="19">
        <f>B18*$K18</f>
        <v>9.5</v>
      </c>
      <c r="M18" s="19">
        <f>C18*$K18</f>
        <v>14</v>
      </c>
      <c r="N18" s="19">
        <f>D18*$K18</f>
        <v>13</v>
      </c>
    </row>
    <row r="20" spans="1:14" x14ac:dyDescent="0.25">
      <c r="F20" s="3"/>
      <c r="G20" s="3" t="s">
        <v>17</v>
      </c>
      <c r="H20" s="3" t="s">
        <v>23</v>
      </c>
      <c r="I20" s="3" t="s">
        <v>18</v>
      </c>
      <c r="K20" s="4"/>
      <c r="L20" s="4" t="s">
        <v>17</v>
      </c>
      <c r="M20" s="4" t="s">
        <v>15</v>
      </c>
      <c r="N20" s="4" t="s">
        <v>16</v>
      </c>
    </row>
    <row r="21" spans="1:14" x14ac:dyDescent="0.25">
      <c r="F21" s="12" t="s">
        <v>24</v>
      </c>
      <c r="G21" s="13">
        <f>SUM(G4:G18)</f>
        <v>82.789999999999992</v>
      </c>
      <c r="H21" s="13">
        <f t="shared" ref="H21:I21" si="2">SUM(H4:H18)</f>
        <v>87.54</v>
      </c>
      <c r="I21" s="13">
        <f t="shared" si="2"/>
        <v>103.28999999999999</v>
      </c>
      <c r="J21" s="1"/>
      <c r="K21" s="14" t="s">
        <v>24</v>
      </c>
      <c r="L21" s="15">
        <f>SUM(L4:L18)</f>
        <v>66.990000000000009</v>
      </c>
      <c r="M21" s="15">
        <f t="shared" ref="M21:N21" si="3">SUM(M4:M18)</f>
        <v>66.19</v>
      </c>
      <c r="N21" s="15">
        <f t="shared" si="3"/>
        <v>85.14</v>
      </c>
    </row>
    <row r="26" spans="1:14" x14ac:dyDescent="0.25">
      <c r="D26" s="2"/>
    </row>
  </sheetData>
  <sortState ref="A4:D18">
    <sortCondition ref="A4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2022-09-04T19:30:12Z</dcterms:created>
  <dcterms:modified xsi:type="dcterms:W3CDTF">2022-09-16T16:31:03Z</dcterms:modified>
</cp:coreProperties>
</file>