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J29" i="1"/>
  <c r="I29" i="1"/>
  <c r="K23" i="1"/>
  <c r="K32" i="1" s="1"/>
  <c r="J23" i="1"/>
  <c r="J32" i="1" s="1"/>
  <c r="I23" i="1"/>
  <c r="I32" i="1" s="1"/>
  <c r="C32" i="1"/>
  <c r="D32" i="1"/>
  <c r="B32" i="1"/>
  <c r="C29" i="1"/>
  <c r="D29" i="1"/>
  <c r="B29" i="1"/>
  <c r="C23" i="1"/>
  <c r="D23" i="1"/>
  <c r="B23" i="1"/>
</calcChain>
</file>

<file path=xl/sharedStrings.xml><?xml version="1.0" encoding="utf-8"?>
<sst xmlns="http://schemas.openxmlformats.org/spreadsheetml/2006/main" count="64" uniqueCount="30">
  <si>
    <t>Chicago Museum</t>
  </si>
  <si>
    <t>Orlando Theme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</si>
  <si>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</si>
  <si>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</si>
  <si>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</si>
  <si>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</si>
  <si>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</si>
  <si>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</si>
  <si>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</si>
  <si>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</si>
  <si>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</si>
  <si>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</si>
  <si>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</si>
  <si>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</si>
  <si>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</si>
  <si>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</si>
  <si>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</si>
  <si>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</si>
  <si>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</si>
  <si>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</si>
  <si>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Total Cost</t>
  </si>
  <si>
    <t>Food</t>
  </si>
  <si>
    <t>Car Rental</t>
  </si>
  <si>
    <t>Trip Basic Cost</t>
  </si>
  <si>
    <t xml:space="preserve"> </t>
  </si>
  <si>
    <t>Tim's Choice</t>
  </si>
  <si>
    <t>Susan's Choice</t>
  </si>
  <si>
    <t>People in Group</t>
  </si>
  <si>
    <t>Number of Days</t>
  </si>
  <si>
    <t>Subtotal of tickets(per 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</si>
</sst>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44" fontId="0" fillId="2" borderId="0" xfId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44" fontId="0" fillId="2" borderId="0" xfId="0" applyNumberFormat="1" applyFill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44" fontId="0" fillId="3" borderId="0" xfId="1" applyFont="1" applyFill="1"/>
    <xf numFmtId="44" fontId="0" fillId="3" borderId="0" xfId="0" applyNumberFormat="1" applyFill="1"/>
    <xf numFmtId="43" fontId="0" fillId="2" borderId="0" xfId="1" applyNumberFormat="1" applyFont="1" applyFill="1"/>
    <xf numFmtId="43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Prices of the Vacation PARK for 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Sheet1!$B$31:$D$31</c:f>
              <c:strCache>
                <c:ptCount val="3"/>
                <c:pt idx="0">
                  <c:v>Chicago Museum</c:v>
                </c:pt>
                <c:pt idx="1">
                  <c:v>Orlando Theme</c:v>
                </c:pt>
                <c:pt idx="2">
                  <c:v>Miami Cruise</c:v>
                </c:pt>
              </c:strCache>
            </c:strRef>
          </c:cat>
          <c:val>
            <c:numRef>
              <c:f>Sheet1!$B$32:$D$32</c:f>
              <c:numCache>
                <c:formatCode>_("$"* #,##0.00_);_("$"* \(#,##0.00\);_("$"* "-"??_);_(@_)</c:formatCode>
                <c:ptCount val="3"/>
                <c:pt idx="0">
                  <c:v>4696</c:v>
                </c:pt>
                <c:pt idx="1">
                  <c:v>5162</c:v>
                </c:pt>
                <c:pt idx="2">
                  <c:v>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1-4557-8155-9275857FC6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73549248"/>
        <c:axId val="1873545504"/>
      </c:barChart>
      <c:catAx>
        <c:axId val="18735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 Parks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5504"/>
        <c:crosses val="autoZero"/>
        <c:auto val="1"/>
        <c:lblAlgn val="ctr"/>
        <c:lblOffset val="100"/>
        <c:noMultiLvlLbl val="0"/>
      </c:catAx>
      <c:valAx>
        <c:axId val="18735455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Prices of the Vacation PARK For Tim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292213473317"/>
          <c:y val="0.16245370370370371"/>
          <c:w val="0.8030159667541557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Sheet1!$I$31:$K$31</c:f>
              <c:strCache>
                <c:ptCount val="3"/>
                <c:pt idx="0">
                  <c:v>Chicago Museum</c:v>
                </c:pt>
                <c:pt idx="1">
                  <c:v>Orlando Theme</c:v>
                </c:pt>
                <c:pt idx="2">
                  <c:v>Miami Cruise</c:v>
                </c:pt>
              </c:strCache>
            </c:strRef>
          </c:cat>
          <c:val>
            <c:numRef>
              <c:f>Sheet1!$I$32:$K$32</c:f>
              <c:numCache>
                <c:formatCode>_("$"* #,##0.00_);_("$"* \(#,##0.00\);_("$"* "-"??_);_(@_)</c:formatCode>
                <c:ptCount val="3"/>
                <c:pt idx="0">
                  <c:v>6444</c:v>
                </c:pt>
                <c:pt idx="1">
                  <c:v>7218</c:v>
                </c:pt>
                <c:pt idx="2">
                  <c:v>10860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1-43E0-95BE-14AE0B39325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76553344"/>
        <c:axId val="1876549600"/>
      </c:barChart>
      <c:catAx>
        <c:axId val="187655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 Parks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9600"/>
        <c:crosses val="autoZero"/>
        <c:auto val="1"/>
        <c:lblAlgn val="ctr"/>
        <c:lblOffset val="100"/>
        <c:noMultiLvlLbl val="0"/>
      </c:catAx>
      <c:valAx>
        <c:axId val="18765496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5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32</xdr:row>
      <xdr:rowOff>168088</xdr:rowOff>
    </xdr:from>
    <xdr:to>
      <xdr:col>5</xdr:col>
      <xdr:colOff>22412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34636</xdr:rowOff>
    </xdr:from>
    <xdr:to>
      <xdr:col>11</xdr:col>
      <xdr:colOff>34637</xdr:colOff>
      <xdr:row>57</xdr:row>
      <xdr:rowOff>17318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2"/>
  <sheetViews>
    <sheetView tabSelected="1" zoomScale="70" zoomScaleNormal="70" workbookViewId="0">
      <selection activeCell="L27" sqref="L27"/>
    </sheetView>
  </sheetViews>
  <sheetFormatPr defaultRowHeight="15" x14ac:dyDescent="0.25"/>
  <cols>
    <col min="1" max="1" width="29.85546875" bestFit="1" customWidth="1"/>
    <col min="2" max="2" width="27.140625" bestFit="1" customWidth="1"/>
    <col min="3" max="3" width="24.5703125" bestFit="1" customWidth="1"/>
    <col min="4" max="4" width="20.42578125" bestFit="1" customWidth="1"/>
    <col min="8" max="8" width="42.7109375" bestFit="1" customWidth="1"/>
    <col min="9" max="9" width="27.140625" bestFit="1" customWidth="1"/>
    <col min="10" max="10" width="24.5703125" bestFit="1" customWidth="1"/>
    <col min="11" max="11" width="20.42578125" bestFit="1" customWidth="1"/>
  </cols>
  <sheetData>
    <row r="2" spans="1:11" ht="21" x14ac:dyDescent="0.35">
      <c r="A2" s="3" t="s">
        <v>26</v>
      </c>
      <c r="B2" s="1"/>
      <c r="C2" s="1"/>
      <c r="D2" s="1"/>
      <c r="H2" s="7" t="s">
        <v>25</v>
      </c>
      <c r="I2" s="8"/>
      <c r="J2" s="8"/>
      <c r="K2" s="8"/>
    </row>
    <row r="3" spans="1:11" x14ac:dyDescent="0.25">
      <c r="A3" s="1"/>
      <c r="B3" s="1"/>
      <c r="C3" s="1"/>
      <c r="D3" s="1"/>
      <c r="H3" s="8"/>
      <c r="I3" s="8"/>
      <c r="J3" s="8"/>
      <c r="K3" s="8"/>
    </row>
    <row r="4" spans="1:11" ht="19.5" x14ac:dyDescent="0.3">
      <c r="A4" s="1"/>
      <c r="B4" s="4" t="s">
        <v>0</v>
      </c>
      <c r="C4" s="4" t="s">
        <v>1</v>
      </c>
      <c r="D4" s="4" t="s">
        <v>2</v>
      </c>
      <c r="H4" s="8"/>
      <c r="I4" s="9" t="s">
        <v>0</v>
      </c>
      <c r="J4" s="9" t="s">
        <v>1</v>
      </c>
      <c r="K4" s="9" t="s">
        <v>2</v>
      </c>
    </row>
    <row r="5" spans="1:11" x14ac:dyDescent="0.25">
      <c r="A5" s="5" t="s">
        <v>3</v>
      </c>
      <c r="B5" s="2"/>
      <c r="C5" s="2"/>
      <c r="D5" s="2"/>
      <c r="H5" s="10" t="s">
        <v>3</v>
      </c>
      <c r="I5" s="11"/>
      <c r="J5" s="11"/>
      <c r="K5" s="11"/>
    </row>
    <row r="6" spans="1:11" x14ac:dyDescent="0.25">
      <c r="A6" s="1" t="s">
        <v>4</v>
      </c>
      <c r="B6" s="2">
        <v>280</v>
      </c>
      <c r="C6" s="2">
        <v>100</v>
      </c>
      <c r="D6" s="2">
        <v>350</v>
      </c>
      <c r="H6" s="8" t="s">
        <v>4</v>
      </c>
      <c r="I6" s="11">
        <v>280</v>
      </c>
      <c r="J6" s="11">
        <v>100</v>
      </c>
      <c r="K6" s="11">
        <v>350</v>
      </c>
    </row>
    <row r="7" spans="1:11" x14ac:dyDescent="0.25">
      <c r="A7" s="1" t="s">
        <v>5</v>
      </c>
      <c r="B7" s="2">
        <v>18</v>
      </c>
      <c r="C7" s="2">
        <v>0</v>
      </c>
      <c r="D7" s="2">
        <v>0</v>
      </c>
      <c r="H7" s="8" t="s">
        <v>5</v>
      </c>
      <c r="I7" s="11">
        <v>18</v>
      </c>
      <c r="J7" s="11">
        <v>0</v>
      </c>
      <c r="K7" s="11">
        <v>0</v>
      </c>
    </row>
    <row r="8" spans="1:11" x14ac:dyDescent="0.25">
      <c r="A8" s="1" t="s">
        <v>6</v>
      </c>
      <c r="B8" s="2">
        <v>25</v>
      </c>
      <c r="C8" s="2">
        <v>0</v>
      </c>
      <c r="D8" s="2">
        <v>0</v>
      </c>
      <c r="H8" s="8" t="s">
        <v>6</v>
      </c>
      <c r="I8" s="11">
        <v>25</v>
      </c>
      <c r="J8" s="11">
        <v>0</v>
      </c>
      <c r="K8" s="11">
        <v>0</v>
      </c>
    </row>
    <row r="9" spans="1:11" x14ac:dyDescent="0.25">
      <c r="A9" s="1" t="s">
        <v>7</v>
      </c>
      <c r="B9" s="2">
        <v>15</v>
      </c>
      <c r="C9" s="2">
        <v>0</v>
      </c>
      <c r="D9" s="2">
        <v>0</v>
      </c>
      <c r="H9" s="8" t="s">
        <v>7</v>
      </c>
      <c r="I9" s="11">
        <v>15</v>
      </c>
      <c r="J9" s="11">
        <v>0</v>
      </c>
      <c r="K9" s="11">
        <v>0</v>
      </c>
    </row>
    <row r="10" spans="1:11" x14ac:dyDescent="0.25">
      <c r="A10" s="1" t="s">
        <v>8</v>
      </c>
      <c r="B10" s="2">
        <v>9</v>
      </c>
      <c r="C10" s="2">
        <v>0</v>
      </c>
      <c r="D10" s="2">
        <v>0</v>
      </c>
      <c r="H10" s="8" t="s">
        <v>8</v>
      </c>
      <c r="I10" s="11">
        <v>9</v>
      </c>
      <c r="J10" s="11">
        <v>0</v>
      </c>
      <c r="K10" s="11">
        <v>0</v>
      </c>
    </row>
    <row r="11" spans="1:11" x14ac:dyDescent="0.25">
      <c r="A11" s="1" t="s">
        <v>9</v>
      </c>
      <c r="B11" s="2">
        <v>0</v>
      </c>
      <c r="C11" s="2">
        <v>99</v>
      </c>
      <c r="D11" s="2">
        <v>0</v>
      </c>
      <c r="H11" s="8" t="s">
        <v>9</v>
      </c>
      <c r="I11" s="11">
        <v>0</v>
      </c>
      <c r="J11" s="11">
        <v>99</v>
      </c>
      <c r="K11" s="11">
        <v>0</v>
      </c>
    </row>
    <row r="12" spans="1:11" x14ac:dyDescent="0.25">
      <c r="A12" s="1" t="s">
        <v>10</v>
      </c>
      <c r="B12" s="2">
        <v>0</v>
      </c>
      <c r="C12" s="2">
        <v>95</v>
      </c>
      <c r="D12" s="2">
        <v>0</v>
      </c>
      <c r="H12" s="8" t="s">
        <v>10</v>
      </c>
      <c r="I12" s="11">
        <v>0</v>
      </c>
      <c r="J12" s="11">
        <v>95</v>
      </c>
      <c r="K12" s="11">
        <v>0</v>
      </c>
    </row>
    <row r="13" spans="1:11" x14ac:dyDescent="0.25">
      <c r="A13" s="1" t="s">
        <v>11</v>
      </c>
      <c r="B13" s="2">
        <v>0</v>
      </c>
      <c r="C13" s="2">
        <v>85</v>
      </c>
      <c r="D13" s="2">
        <v>0</v>
      </c>
      <c r="H13" s="8" t="s">
        <v>11</v>
      </c>
      <c r="I13" s="11">
        <v>0</v>
      </c>
      <c r="J13" s="11">
        <v>85</v>
      </c>
      <c r="K13" s="11">
        <v>0</v>
      </c>
    </row>
    <row r="14" spans="1:11" x14ac:dyDescent="0.25">
      <c r="A14" s="1" t="s">
        <v>12</v>
      </c>
      <c r="B14" s="2">
        <v>0</v>
      </c>
      <c r="C14" s="2">
        <v>85</v>
      </c>
      <c r="D14" s="2">
        <v>0</v>
      </c>
      <c r="H14" s="8" t="s">
        <v>12</v>
      </c>
      <c r="I14" s="11">
        <v>0</v>
      </c>
      <c r="J14" s="11">
        <v>85</v>
      </c>
      <c r="K14" s="11">
        <v>0</v>
      </c>
    </row>
    <row r="15" spans="1:11" x14ac:dyDescent="0.25">
      <c r="A15" s="1" t="s">
        <v>13</v>
      </c>
      <c r="B15" s="2">
        <v>0</v>
      </c>
      <c r="C15" s="2">
        <v>0</v>
      </c>
      <c r="D15" s="2">
        <v>0</v>
      </c>
      <c r="H15" s="8" t="s">
        <v>13</v>
      </c>
      <c r="I15" s="11">
        <v>0</v>
      </c>
      <c r="J15" s="11">
        <v>0</v>
      </c>
      <c r="K15" s="11">
        <v>0</v>
      </c>
    </row>
    <row r="16" spans="1:11" x14ac:dyDescent="0.25">
      <c r="A16" s="1" t="s">
        <v>21</v>
      </c>
      <c r="B16" s="2">
        <v>50</v>
      </c>
      <c r="C16" s="2">
        <v>50</v>
      </c>
      <c r="D16" s="2">
        <v>0</v>
      </c>
      <c r="H16" s="8" t="s">
        <v>21</v>
      </c>
      <c r="I16" s="11">
        <v>50</v>
      </c>
      <c r="J16" s="11">
        <v>50</v>
      </c>
      <c r="K16" s="11">
        <v>0</v>
      </c>
    </row>
    <row r="17" spans="1:11" x14ac:dyDescent="0.25">
      <c r="A17" s="1" t="s">
        <v>22</v>
      </c>
      <c r="B17" s="2">
        <v>40</v>
      </c>
      <c r="C17" s="2">
        <v>0</v>
      </c>
      <c r="D17" s="2">
        <v>0</v>
      </c>
      <c r="H17" s="8" t="s">
        <v>22</v>
      </c>
      <c r="I17" s="11">
        <v>40</v>
      </c>
      <c r="J17" s="11">
        <v>0</v>
      </c>
      <c r="K17" s="11">
        <v>0</v>
      </c>
    </row>
    <row r="18" spans="1:11" x14ac:dyDescent="0.25">
      <c r="A18" s="1" t="s">
        <v>23</v>
      </c>
      <c r="B18" s="2"/>
      <c r="C18" s="2"/>
      <c r="D18" s="2">
        <v>555</v>
      </c>
      <c r="H18" s="8" t="s">
        <v>23</v>
      </c>
      <c r="I18" s="11"/>
      <c r="J18" s="11"/>
      <c r="K18" s="11">
        <v>555</v>
      </c>
    </row>
    <row r="19" spans="1:11" x14ac:dyDescent="0.25">
      <c r="A19" s="1"/>
      <c r="B19" s="2"/>
      <c r="C19" s="2"/>
      <c r="D19" s="2"/>
      <c r="H19" s="8"/>
      <c r="I19" s="11"/>
      <c r="J19" s="11"/>
      <c r="K19" s="11"/>
    </row>
    <row r="20" spans="1:11" x14ac:dyDescent="0.25">
      <c r="A20" s="5" t="s">
        <v>29</v>
      </c>
      <c r="B20" s="2"/>
      <c r="C20" s="2"/>
      <c r="D20" s="2" t="s">
        <v>24</v>
      </c>
      <c r="H20" s="10" t="s">
        <v>29</v>
      </c>
      <c r="I20" s="11"/>
      <c r="J20" s="11"/>
      <c r="K20" s="11" t="s">
        <v>24</v>
      </c>
    </row>
    <row r="21" spans="1:11" x14ac:dyDescent="0.25">
      <c r="A21" s="1" t="s">
        <v>28</v>
      </c>
      <c r="B21" s="13">
        <v>4</v>
      </c>
      <c r="C21" s="13">
        <v>4</v>
      </c>
      <c r="D21" s="13">
        <v>4</v>
      </c>
      <c r="H21" s="8" t="s">
        <v>28</v>
      </c>
      <c r="I21" s="14">
        <v>4</v>
      </c>
      <c r="J21" s="14">
        <v>4</v>
      </c>
      <c r="K21" s="14">
        <v>4</v>
      </c>
    </row>
    <row r="22" spans="1:11" x14ac:dyDescent="0.25">
      <c r="A22" s="1" t="s">
        <v>14</v>
      </c>
      <c r="B22" s="13">
        <v>2</v>
      </c>
      <c r="C22" s="13">
        <v>2</v>
      </c>
      <c r="D22" s="13">
        <v>2</v>
      </c>
      <c r="H22" s="8" t="s">
        <v>14</v>
      </c>
      <c r="I22" s="14">
        <v>3</v>
      </c>
      <c r="J22" s="14">
        <v>3</v>
      </c>
      <c r="K22" s="14">
        <v>3</v>
      </c>
    </row>
    <row r="23" spans="1:11" x14ac:dyDescent="0.25">
      <c r="A23" s="1" t="s">
        <v>15</v>
      </c>
      <c r="B23" s="2">
        <f>SUM(B6:B18)*B21*B22</f>
        <v>3496</v>
      </c>
      <c r="C23" s="2">
        <f t="shared" ref="C23:D23" si="0">SUM(C6:C18)*C21*C22</f>
        <v>4112</v>
      </c>
      <c r="D23" s="2">
        <f t="shared" si="0"/>
        <v>7240</v>
      </c>
      <c r="H23" s="8" t="s">
        <v>15</v>
      </c>
      <c r="I23" s="11">
        <f>SUM(I6:I18)*I21*I22</f>
        <v>5244</v>
      </c>
      <c r="J23" s="11">
        <f t="shared" ref="J23" si="1">SUM(J6:J18)*J21*J22</f>
        <v>6168</v>
      </c>
      <c r="K23" s="11">
        <f t="shared" ref="K23" si="2">SUM(K6:K18)*K21*K22</f>
        <v>10860</v>
      </c>
    </row>
    <row r="24" spans="1:11" x14ac:dyDescent="0.25">
      <c r="A24" s="1"/>
      <c r="B24" s="2"/>
      <c r="C24" s="2"/>
      <c r="D24" s="2"/>
      <c r="H24" s="8"/>
      <c r="I24" s="11"/>
      <c r="J24" s="11"/>
      <c r="K24" s="11"/>
    </row>
    <row r="25" spans="1:11" x14ac:dyDescent="0.25">
      <c r="A25" s="5" t="s">
        <v>16</v>
      </c>
      <c r="B25" s="2"/>
      <c r="C25" s="2"/>
      <c r="D25" s="2"/>
      <c r="H25" s="10" t="s">
        <v>16</v>
      </c>
      <c r="I25" s="11"/>
      <c r="J25" s="11"/>
      <c r="K25" s="11"/>
    </row>
    <row r="26" spans="1:11" x14ac:dyDescent="0.25">
      <c r="A26" s="1" t="s">
        <v>27</v>
      </c>
      <c r="B26" s="13">
        <v>2</v>
      </c>
      <c r="C26" s="13">
        <v>2</v>
      </c>
      <c r="D26" s="13">
        <v>2</v>
      </c>
      <c r="H26" s="8" t="s">
        <v>27</v>
      </c>
      <c r="I26" s="14">
        <v>2</v>
      </c>
      <c r="J26" s="14">
        <v>2</v>
      </c>
      <c r="K26" s="14">
        <v>2</v>
      </c>
    </row>
    <row r="27" spans="1:11" x14ac:dyDescent="0.25">
      <c r="A27" s="1" t="s">
        <v>17</v>
      </c>
      <c r="B27" s="2">
        <v>120</v>
      </c>
      <c r="C27" s="2">
        <v>105</v>
      </c>
      <c r="D27" s="2">
        <v>0</v>
      </c>
      <c r="H27" s="8" t="s">
        <v>17</v>
      </c>
      <c r="I27" s="11">
        <v>120</v>
      </c>
      <c r="J27" s="11">
        <v>105</v>
      </c>
      <c r="K27" s="11">
        <v>0</v>
      </c>
    </row>
    <row r="28" spans="1:11" x14ac:dyDescent="0.25">
      <c r="A28" s="1" t="s">
        <v>18</v>
      </c>
      <c r="B28" s="13">
        <v>5</v>
      </c>
      <c r="C28" s="13">
        <v>5</v>
      </c>
      <c r="D28" s="13">
        <v>5</v>
      </c>
      <c r="H28" s="8" t="s">
        <v>18</v>
      </c>
      <c r="I28" s="14">
        <v>5</v>
      </c>
      <c r="J28" s="14">
        <v>5</v>
      </c>
      <c r="K28" s="14">
        <v>5</v>
      </c>
    </row>
    <row r="29" spans="1:11" x14ac:dyDescent="0.25">
      <c r="A29" s="1" t="s">
        <v>19</v>
      </c>
      <c r="B29" s="6">
        <f>B27*B26*B28</f>
        <v>1200</v>
      </c>
      <c r="C29" s="6">
        <f t="shared" ref="C29:D29" si="3">C27*C26*C28</f>
        <v>1050</v>
      </c>
      <c r="D29" s="6">
        <f t="shared" si="3"/>
        <v>0</v>
      </c>
      <c r="H29" s="8" t="s">
        <v>19</v>
      </c>
      <c r="I29" s="12">
        <f>I27*I26*I28</f>
        <v>1200</v>
      </c>
      <c r="J29" s="12">
        <f t="shared" ref="J29" si="4">J27*J26*J28</f>
        <v>1050</v>
      </c>
      <c r="K29" s="12">
        <f t="shared" ref="K29" si="5">K27*K26*K28</f>
        <v>0</v>
      </c>
    </row>
    <row r="30" spans="1:11" x14ac:dyDescent="0.25">
      <c r="A30" s="1"/>
      <c r="B30" s="6"/>
      <c r="C30" s="6"/>
      <c r="D30" s="6"/>
      <c r="H30" s="8"/>
      <c r="I30" s="12"/>
      <c r="J30" s="12"/>
      <c r="K30" s="12"/>
    </row>
    <row r="31" spans="1:11" ht="19.5" x14ac:dyDescent="0.3">
      <c r="A31" s="1"/>
      <c r="B31" s="4" t="s">
        <v>0</v>
      </c>
      <c r="C31" s="4" t="s">
        <v>1</v>
      </c>
      <c r="D31" s="4" t="s">
        <v>2</v>
      </c>
      <c r="H31" s="8"/>
      <c r="I31" s="9" t="s">
        <v>0</v>
      </c>
      <c r="J31" s="9" t="s">
        <v>1</v>
      </c>
      <c r="K31" s="9" t="s">
        <v>2</v>
      </c>
    </row>
    <row r="32" spans="1:11" x14ac:dyDescent="0.25">
      <c r="A32" s="1" t="s">
        <v>20</v>
      </c>
      <c r="B32" s="6">
        <f>SUM(B23+B29)</f>
        <v>4696</v>
      </c>
      <c r="C32" s="6">
        <f t="shared" ref="C32:D32" si="6">SUM(C23+C29)</f>
        <v>5162</v>
      </c>
      <c r="D32" s="6">
        <f t="shared" si="6"/>
        <v>7240</v>
      </c>
      <c r="H32" s="8" t="s">
        <v>20</v>
      </c>
      <c r="I32" s="12">
        <f>SUM(I23+I29)</f>
        <v>6444</v>
      </c>
      <c r="J32" s="12">
        <f t="shared" ref="J32:K32" si="7">SUM(J23+J29)</f>
        <v>7218</v>
      </c>
      <c r="K32" s="12">
        <f t="shared" si="7"/>
        <v>10860</v>
      </c>
    </row>
  </sheetData>
  <pageMargins left="0.7" right="0.7" top="0.75" bottom="0.75" header="0.3" footer="0.3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2022-09-09T11:47:11Z</cp:lastPrinted>
  <dcterms:created xsi:type="dcterms:W3CDTF">2022-09-08T22:33:45Z</dcterms:created>
  <dcterms:modified xsi:type="dcterms:W3CDTF">2022-09-09T14:01:39Z</dcterms:modified>
</cp:coreProperties>
</file>