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l\Documents\MICB425_portfolio\Module_02\"/>
    </mc:Choice>
  </mc:AlternateContent>
  <bookViews>
    <workbookView xWindow="0" yWindow="0" windowWidth="11970" windowHeight="9480"/>
  </bookViews>
  <sheets>
    <sheet name="Subsample" sheetId="1" r:id="rId1"/>
    <sheet name="Bag 3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2" l="1"/>
  <c r="A53" i="2"/>
  <c r="A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C52" i="2" s="1"/>
  <c r="C53" i="2" s="1"/>
  <c r="B1" i="2"/>
  <c r="B49" i="1"/>
  <c r="H46" i="1"/>
  <c r="B48" i="1"/>
  <c r="D48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B47" i="1"/>
</calcChain>
</file>

<file path=xl/sharedStrings.xml><?xml version="1.0" encoding="utf-8"?>
<sst xmlns="http://schemas.openxmlformats.org/spreadsheetml/2006/main" count="46" uniqueCount="31">
  <si>
    <t>M&amp;Ms</t>
  </si>
  <si>
    <t>orange</t>
  </si>
  <si>
    <t>yellow</t>
  </si>
  <si>
    <t>green</t>
  </si>
  <si>
    <t>red</t>
  </si>
  <si>
    <t>brown</t>
  </si>
  <si>
    <t>blue</t>
  </si>
  <si>
    <t>Skittles</t>
  </si>
  <si>
    <t>Gummy Bears</t>
  </si>
  <si>
    <t>Orange</t>
  </si>
  <si>
    <t>Pink</t>
  </si>
  <si>
    <t>Yellow</t>
  </si>
  <si>
    <t>White</t>
  </si>
  <si>
    <t>Red</t>
  </si>
  <si>
    <t>Green</t>
  </si>
  <si>
    <t>Pink Solid</t>
  </si>
  <si>
    <t xml:space="preserve">Red Solid </t>
  </si>
  <si>
    <t>Rods</t>
  </si>
  <si>
    <t>Circular</t>
  </si>
  <si>
    <t>Red Swirl</t>
  </si>
  <si>
    <t>Blue Swirl</t>
  </si>
  <si>
    <t>Filamentous</t>
  </si>
  <si>
    <t>Long string like</t>
  </si>
  <si>
    <t>Coke Bottle (yellow)</t>
  </si>
  <si>
    <t>Spider (orange)</t>
  </si>
  <si>
    <t>Brick</t>
  </si>
  <si>
    <t>Big Blue</t>
  </si>
  <si>
    <t>Small Blue</t>
  </si>
  <si>
    <t>Round</t>
  </si>
  <si>
    <t>purple</t>
  </si>
  <si>
    <t>* there's 5 strings…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</si>
</sst>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5" workbookViewId="0">
      <selection activeCell="B50" sqref="B50"/>
    </sheetView>
  </sheetViews>
  <sheetFormatPr defaultRowHeight="15" x14ac:dyDescent="0.25"/>
  <cols>
    <col min="1" max="1" width="22.140625" customWidth="1"/>
  </cols>
  <sheetData>
    <row r="1" spans="1:4" x14ac:dyDescent="0.25">
      <c r="A1" s="1" t="s">
        <v>0</v>
      </c>
    </row>
    <row r="2" spans="1:4" x14ac:dyDescent="0.25">
      <c r="A2" t="s">
        <v>1</v>
      </c>
      <c r="B2">
        <v>13</v>
      </c>
      <c r="C2">
        <f>B2/137</f>
        <v>9.4890510948905105E-2</v>
      </c>
      <c r="D2">
        <f>C2^2</f>
        <v>9.0042090681442793E-3</v>
      </c>
    </row>
    <row r="3" spans="1:4" x14ac:dyDescent="0.25">
      <c r="A3" t="s">
        <v>2</v>
      </c>
      <c r="B3">
        <v>8</v>
      </c>
      <c r="C3">
        <f t="shared" ref="C3:C46" si="0">B3/137</f>
        <v>5.8394160583941604E-2</v>
      </c>
      <c r="D3">
        <f t="shared" ref="D3:D46" si="1">C3^2</f>
        <v>3.4098779903031593E-3</v>
      </c>
    </row>
    <row r="4" spans="1:4" x14ac:dyDescent="0.25">
      <c r="A4" t="s">
        <v>3</v>
      </c>
      <c r="B4">
        <v>4</v>
      </c>
      <c r="C4">
        <f t="shared" si="0"/>
        <v>2.9197080291970802E-2</v>
      </c>
      <c r="D4">
        <f t="shared" si="1"/>
        <v>8.5246949757578983E-4</v>
      </c>
    </row>
    <row r="5" spans="1:4" x14ac:dyDescent="0.25">
      <c r="A5" t="s">
        <v>4</v>
      </c>
      <c r="B5">
        <v>3</v>
      </c>
      <c r="C5">
        <f t="shared" si="0"/>
        <v>2.1897810218978103E-2</v>
      </c>
      <c r="D5">
        <f t="shared" si="1"/>
        <v>4.7951409238638186E-4</v>
      </c>
    </row>
    <row r="6" spans="1:4" x14ac:dyDescent="0.25">
      <c r="A6" t="s">
        <v>2</v>
      </c>
      <c r="B6">
        <v>7</v>
      </c>
      <c r="C6">
        <f t="shared" si="0"/>
        <v>5.1094890510948905E-2</v>
      </c>
      <c r="D6">
        <f t="shared" si="1"/>
        <v>2.6106878363258566E-3</v>
      </c>
    </row>
    <row r="7" spans="1:4" x14ac:dyDescent="0.25">
      <c r="A7" t="s">
        <v>5</v>
      </c>
      <c r="B7">
        <v>4</v>
      </c>
      <c r="C7">
        <f t="shared" si="0"/>
        <v>2.9197080291970802E-2</v>
      </c>
      <c r="D7">
        <f t="shared" si="1"/>
        <v>8.5246949757578983E-4</v>
      </c>
    </row>
    <row r="8" spans="1:4" x14ac:dyDescent="0.25">
      <c r="A8" t="s">
        <v>6</v>
      </c>
      <c r="B8">
        <v>12</v>
      </c>
      <c r="C8">
        <f t="shared" si="0"/>
        <v>8.7591240875912413E-2</v>
      </c>
      <c r="D8">
        <f t="shared" si="1"/>
        <v>7.6722254781821098E-3</v>
      </c>
    </row>
    <row r="9" spans="1:4" x14ac:dyDescent="0.25">
      <c r="A9" s="1" t="s">
        <v>7</v>
      </c>
      <c r="C9">
        <f t="shared" si="0"/>
        <v>0</v>
      </c>
      <c r="D9">
        <f t="shared" si="1"/>
        <v>0</v>
      </c>
    </row>
    <row r="10" spans="1:4" x14ac:dyDescent="0.25">
      <c r="A10" t="s">
        <v>2</v>
      </c>
      <c r="B10">
        <v>6</v>
      </c>
      <c r="C10">
        <f t="shared" si="0"/>
        <v>4.3795620437956206E-2</v>
      </c>
      <c r="D10">
        <f t="shared" si="1"/>
        <v>1.9180563695455274E-3</v>
      </c>
    </row>
    <row r="11" spans="1:4" x14ac:dyDescent="0.25">
      <c r="A11" t="s">
        <v>1</v>
      </c>
      <c r="B11">
        <v>7</v>
      </c>
      <c r="C11">
        <f t="shared" si="0"/>
        <v>5.1094890510948905E-2</v>
      </c>
      <c r="D11">
        <f t="shared" si="1"/>
        <v>2.6106878363258566E-3</v>
      </c>
    </row>
    <row r="12" spans="1:4" x14ac:dyDescent="0.25">
      <c r="A12" t="s">
        <v>4</v>
      </c>
      <c r="B12">
        <v>4</v>
      </c>
      <c r="C12">
        <f t="shared" si="0"/>
        <v>2.9197080291970802E-2</v>
      </c>
      <c r="D12">
        <f t="shared" si="1"/>
        <v>8.5246949757578983E-4</v>
      </c>
    </row>
    <row r="13" spans="1:4" x14ac:dyDescent="0.25">
      <c r="A13" t="s">
        <v>5</v>
      </c>
      <c r="B13">
        <v>10</v>
      </c>
      <c r="C13">
        <f t="shared" si="0"/>
        <v>7.2992700729927001E-2</v>
      </c>
      <c r="D13">
        <f t="shared" si="1"/>
        <v>5.3279343598486859E-3</v>
      </c>
    </row>
    <row r="14" spans="1:4" x14ac:dyDescent="0.25">
      <c r="A14" t="s">
        <v>3</v>
      </c>
      <c r="B14">
        <v>8</v>
      </c>
      <c r="C14">
        <f t="shared" si="0"/>
        <v>5.8394160583941604E-2</v>
      </c>
      <c r="D14">
        <f t="shared" si="1"/>
        <v>3.4098779903031593E-3</v>
      </c>
    </row>
    <row r="15" spans="1:4" x14ac:dyDescent="0.25">
      <c r="A15" s="1" t="s">
        <v>8</v>
      </c>
      <c r="C15">
        <f t="shared" si="0"/>
        <v>0</v>
      </c>
      <c r="D15">
        <f t="shared" si="1"/>
        <v>0</v>
      </c>
    </row>
    <row r="16" spans="1:4" x14ac:dyDescent="0.25">
      <c r="A16" t="s">
        <v>9</v>
      </c>
      <c r="B16">
        <v>1</v>
      </c>
      <c r="C16">
        <f t="shared" si="0"/>
        <v>7.2992700729927005E-3</v>
      </c>
      <c r="D16">
        <f t="shared" si="1"/>
        <v>5.3279343598486864E-5</v>
      </c>
    </row>
    <row r="17" spans="1:4" x14ac:dyDescent="0.25">
      <c r="A17" t="s">
        <v>10</v>
      </c>
      <c r="B17">
        <v>3</v>
      </c>
      <c r="C17">
        <f t="shared" si="0"/>
        <v>2.1897810218978103E-2</v>
      </c>
      <c r="D17">
        <f t="shared" si="1"/>
        <v>4.7951409238638186E-4</v>
      </c>
    </row>
    <row r="18" spans="1:4" x14ac:dyDescent="0.25">
      <c r="A18" t="s">
        <v>11</v>
      </c>
      <c r="B18">
        <v>2</v>
      </c>
      <c r="C18">
        <f t="shared" si="0"/>
        <v>1.4598540145985401E-2</v>
      </c>
      <c r="D18">
        <f t="shared" si="1"/>
        <v>2.1311737439394746E-4</v>
      </c>
    </row>
    <row r="19" spans="1:4" x14ac:dyDescent="0.25">
      <c r="A19" t="s">
        <v>12</v>
      </c>
      <c r="B19">
        <v>4</v>
      </c>
      <c r="C19">
        <f t="shared" si="0"/>
        <v>2.9197080291970802E-2</v>
      </c>
      <c r="D19">
        <f t="shared" si="1"/>
        <v>8.5246949757578983E-4</v>
      </c>
    </row>
    <row r="20" spans="1:4" x14ac:dyDescent="0.25">
      <c r="A20" t="s">
        <v>13</v>
      </c>
      <c r="B20">
        <v>3</v>
      </c>
      <c r="C20">
        <f t="shared" si="0"/>
        <v>2.1897810218978103E-2</v>
      </c>
      <c r="D20">
        <f t="shared" si="1"/>
        <v>4.7951409238638186E-4</v>
      </c>
    </row>
    <row r="21" spans="1:4" x14ac:dyDescent="0.25">
      <c r="A21" t="s">
        <v>14</v>
      </c>
      <c r="B21">
        <v>4</v>
      </c>
      <c r="C21">
        <f t="shared" si="0"/>
        <v>2.9197080291970802E-2</v>
      </c>
      <c r="D21">
        <f t="shared" si="1"/>
        <v>8.5246949757578983E-4</v>
      </c>
    </row>
    <row r="22" spans="1:4" x14ac:dyDescent="0.25">
      <c r="A22" t="s">
        <v>15</v>
      </c>
      <c r="B22">
        <v>0</v>
      </c>
      <c r="C22">
        <f t="shared" si="0"/>
        <v>0</v>
      </c>
      <c r="D22">
        <f t="shared" si="1"/>
        <v>0</v>
      </c>
    </row>
    <row r="23" spans="1:4" x14ac:dyDescent="0.25">
      <c r="A23" t="s">
        <v>16</v>
      </c>
      <c r="B23">
        <v>0</v>
      </c>
      <c r="C23">
        <f t="shared" si="0"/>
        <v>0</v>
      </c>
      <c r="D23">
        <f t="shared" si="1"/>
        <v>0</v>
      </c>
    </row>
    <row r="24" spans="1:4" x14ac:dyDescent="0.25">
      <c r="A24" s="1" t="s">
        <v>17</v>
      </c>
      <c r="C24">
        <f t="shared" si="0"/>
        <v>0</v>
      </c>
      <c r="D24">
        <f t="shared" si="1"/>
        <v>0</v>
      </c>
    </row>
    <row r="25" spans="1:4" x14ac:dyDescent="0.25">
      <c r="A25" t="s">
        <v>11</v>
      </c>
      <c r="B25">
        <v>5</v>
      </c>
      <c r="C25">
        <f t="shared" si="0"/>
        <v>3.6496350364963501E-2</v>
      </c>
      <c r="D25">
        <f t="shared" si="1"/>
        <v>1.3319835899621715E-3</v>
      </c>
    </row>
    <row r="26" spans="1:4" x14ac:dyDescent="0.25">
      <c r="A26" t="s">
        <v>9</v>
      </c>
      <c r="B26">
        <v>8</v>
      </c>
      <c r="C26">
        <f t="shared" si="0"/>
        <v>5.8394160583941604E-2</v>
      </c>
      <c r="D26">
        <f t="shared" si="1"/>
        <v>3.4098779903031593E-3</v>
      </c>
    </row>
    <row r="27" spans="1:4" x14ac:dyDescent="0.25">
      <c r="A27" t="s">
        <v>10</v>
      </c>
      <c r="B27">
        <v>5</v>
      </c>
      <c r="C27">
        <f t="shared" si="0"/>
        <v>3.6496350364963501E-2</v>
      </c>
      <c r="D27">
        <f t="shared" si="1"/>
        <v>1.3319835899621715E-3</v>
      </c>
    </row>
    <row r="28" spans="1:4" x14ac:dyDescent="0.25">
      <c r="A28" t="s">
        <v>14</v>
      </c>
      <c r="B28">
        <v>2</v>
      </c>
      <c r="C28">
        <f t="shared" si="0"/>
        <v>1.4598540145985401E-2</v>
      </c>
      <c r="D28">
        <f t="shared" si="1"/>
        <v>2.1311737439394746E-4</v>
      </c>
    </row>
    <row r="29" spans="1:4" x14ac:dyDescent="0.25">
      <c r="A29" t="s">
        <v>13</v>
      </c>
      <c r="B29">
        <v>4</v>
      </c>
      <c r="C29">
        <f t="shared" si="0"/>
        <v>2.9197080291970802E-2</v>
      </c>
      <c r="D29">
        <f t="shared" si="1"/>
        <v>8.5246949757578983E-4</v>
      </c>
    </row>
    <row r="30" spans="1:4" x14ac:dyDescent="0.25">
      <c r="A30" s="1" t="s">
        <v>18</v>
      </c>
      <c r="C30">
        <f t="shared" si="0"/>
        <v>0</v>
      </c>
      <c r="D30">
        <f t="shared" si="1"/>
        <v>0</v>
      </c>
    </row>
    <row r="31" spans="1:4" x14ac:dyDescent="0.25">
      <c r="A31" t="s">
        <v>19</v>
      </c>
      <c r="B31">
        <v>0</v>
      </c>
      <c r="C31">
        <f t="shared" si="0"/>
        <v>0</v>
      </c>
      <c r="D31">
        <f t="shared" si="1"/>
        <v>0</v>
      </c>
    </row>
    <row r="32" spans="1:4" x14ac:dyDescent="0.25">
      <c r="A32" t="s">
        <v>20</v>
      </c>
      <c r="B32">
        <v>1</v>
      </c>
      <c r="C32">
        <f t="shared" si="0"/>
        <v>7.2992700729927005E-3</v>
      </c>
      <c r="D32">
        <f t="shared" si="1"/>
        <v>5.3279343598486864E-5</v>
      </c>
    </row>
    <row r="33" spans="1:9" x14ac:dyDescent="0.25">
      <c r="A33" s="1" t="s">
        <v>21</v>
      </c>
      <c r="C33">
        <f t="shared" si="0"/>
        <v>0</v>
      </c>
      <c r="D33">
        <f t="shared" si="1"/>
        <v>0</v>
      </c>
    </row>
    <row r="34" spans="1:9" x14ac:dyDescent="0.25">
      <c r="A34" t="s">
        <v>22</v>
      </c>
      <c r="B34">
        <v>1</v>
      </c>
      <c r="C34">
        <f t="shared" si="0"/>
        <v>7.2992700729927005E-3</v>
      </c>
      <c r="D34">
        <f t="shared" si="1"/>
        <v>5.3279343598486864E-5</v>
      </c>
      <c r="I34" t="s">
        <v>30</v>
      </c>
    </row>
    <row r="35" spans="1:9" x14ac:dyDescent="0.25">
      <c r="A35" t="s">
        <v>24</v>
      </c>
      <c r="B35">
        <v>1</v>
      </c>
      <c r="C35">
        <f t="shared" si="0"/>
        <v>7.2992700729927005E-3</v>
      </c>
      <c r="D35">
        <f t="shared" si="1"/>
        <v>5.3279343598486864E-5</v>
      </c>
    </row>
    <row r="36" spans="1:9" x14ac:dyDescent="0.25">
      <c r="A36" t="s">
        <v>23</v>
      </c>
      <c r="B36">
        <v>1</v>
      </c>
      <c r="C36">
        <f t="shared" si="0"/>
        <v>7.2992700729927005E-3</v>
      </c>
      <c r="D36">
        <f t="shared" si="1"/>
        <v>5.3279343598486864E-5</v>
      </c>
    </row>
    <row r="37" spans="1:9" x14ac:dyDescent="0.25">
      <c r="C37">
        <f t="shared" si="0"/>
        <v>0</v>
      </c>
      <c r="D37">
        <f t="shared" si="1"/>
        <v>0</v>
      </c>
    </row>
    <row r="38" spans="1:9" x14ac:dyDescent="0.25">
      <c r="A38" s="1" t="s">
        <v>25</v>
      </c>
      <c r="C38">
        <f t="shared" si="0"/>
        <v>0</v>
      </c>
      <c r="D38">
        <f t="shared" si="1"/>
        <v>0</v>
      </c>
    </row>
    <row r="39" spans="1:9" x14ac:dyDescent="0.25">
      <c r="A39" t="s">
        <v>26</v>
      </c>
      <c r="B39">
        <v>1</v>
      </c>
      <c r="C39">
        <f t="shared" si="0"/>
        <v>7.2992700729927005E-3</v>
      </c>
      <c r="D39">
        <f t="shared" si="1"/>
        <v>5.3279343598486864E-5</v>
      </c>
    </row>
    <row r="40" spans="1:9" x14ac:dyDescent="0.25">
      <c r="A40" t="s">
        <v>27</v>
      </c>
      <c r="B40">
        <v>1</v>
      </c>
      <c r="C40">
        <f t="shared" si="0"/>
        <v>7.2992700729927005E-3</v>
      </c>
      <c r="D40">
        <f t="shared" si="1"/>
        <v>5.3279343598486864E-5</v>
      </c>
    </row>
    <row r="41" spans="1:9" x14ac:dyDescent="0.25">
      <c r="A41" s="1" t="s">
        <v>28</v>
      </c>
      <c r="C41">
        <f t="shared" si="0"/>
        <v>0</v>
      </c>
      <c r="D41">
        <f t="shared" si="1"/>
        <v>0</v>
      </c>
    </row>
    <row r="42" spans="1:9" x14ac:dyDescent="0.25">
      <c r="A42" t="s">
        <v>3</v>
      </c>
      <c r="B42">
        <v>1</v>
      </c>
      <c r="C42">
        <f t="shared" si="0"/>
        <v>7.2992700729927005E-3</v>
      </c>
      <c r="D42">
        <f t="shared" si="1"/>
        <v>5.3279343598486864E-5</v>
      </c>
    </row>
    <row r="43" spans="1:9" x14ac:dyDescent="0.25">
      <c r="A43" t="s">
        <v>2</v>
      </c>
      <c r="B43">
        <v>1</v>
      </c>
      <c r="C43">
        <f t="shared" si="0"/>
        <v>7.2992700729927005E-3</v>
      </c>
      <c r="D43">
        <f t="shared" si="1"/>
        <v>5.3279343598486864E-5</v>
      </c>
    </row>
    <row r="44" spans="1:9" x14ac:dyDescent="0.25">
      <c r="A44" t="s">
        <v>4</v>
      </c>
      <c r="B44">
        <v>1</v>
      </c>
      <c r="C44">
        <f t="shared" si="0"/>
        <v>7.2992700729927005E-3</v>
      </c>
      <c r="D44">
        <f t="shared" si="1"/>
        <v>5.3279343598486864E-5</v>
      </c>
    </row>
    <row r="45" spans="1:9" x14ac:dyDescent="0.25">
      <c r="A45" t="s">
        <v>1</v>
      </c>
      <c r="B45">
        <v>0</v>
      </c>
      <c r="C45">
        <f t="shared" si="0"/>
        <v>0</v>
      </c>
      <c r="D45">
        <f t="shared" si="1"/>
        <v>0</v>
      </c>
    </row>
    <row r="46" spans="1:9" x14ac:dyDescent="0.25">
      <c r="A46" t="s">
        <v>29</v>
      </c>
      <c r="B46">
        <v>1</v>
      </c>
      <c r="C46">
        <f t="shared" si="0"/>
        <v>7.2992700729927005E-3</v>
      </c>
      <c r="D46">
        <f t="shared" si="1"/>
        <v>5.3279343598486864E-5</v>
      </c>
      <c r="H46">
        <f>51-4</f>
        <v>47</v>
      </c>
    </row>
    <row r="47" spans="1:9" x14ac:dyDescent="0.25">
      <c r="B47">
        <f>SUM(B2:B46)</f>
        <v>137</v>
      </c>
      <c r="D47">
        <f>SUM(D2:D46)</f>
        <v>4.9603068890191254E-2</v>
      </c>
    </row>
    <row r="48" spans="1:9" x14ac:dyDescent="0.25">
      <c r="B48">
        <f>COUNTIF(B1:B46,"1")</f>
        <v>11</v>
      </c>
      <c r="D48">
        <f>1/D47</f>
        <v>20.16004296455425</v>
      </c>
    </row>
    <row r="49" spans="2:2" x14ac:dyDescent="0.25">
      <c r="B49">
        <f>47+(11^2/(2*36))</f>
        <v>48.680555555555557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B30" sqref="B30"/>
    </sheetView>
  </sheetViews>
  <sheetFormatPr defaultRowHeight="15" x14ac:dyDescent="0.25"/>
  <sheetData>
    <row r="1" spans="1:3" x14ac:dyDescent="0.25">
      <c r="A1">
        <v>14</v>
      </c>
      <c r="B1">
        <f>A1/752</f>
        <v>1.8617021276595744E-2</v>
      </c>
      <c r="C1">
        <f>B1^2</f>
        <v>3.465934812132186E-4</v>
      </c>
    </row>
    <row r="2" spans="1:3" x14ac:dyDescent="0.25">
      <c r="A2">
        <v>16</v>
      </c>
      <c r="B2">
        <f t="shared" ref="B2:B51" si="0">A2/752</f>
        <v>2.1276595744680851E-2</v>
      </c>
      <c r="C2">
        <f t="shared" ref="C2:C51" si="1">B2^2</f>
        <v>4.526935264825713E-4</v>
      </c>
    </row>
    <row r="3" spans="1:3" x14ac:dyDescent="0.25">
      <c r="A3">
        <v>16</v>
      </c>
      <c r="B3">
        <f t="shared" si="0"/>
        <v>2.1276595744680851E-2</v>
      </c>
      <c r="C3">
        <f t="shared" si="1"/>
        <v>4.526935264825713E-4</v>
      </c>
    </row>
    <row r="4" spans="1:3" x14ac:dyDescent="0.25">
      <c r="A4">
        <v>16</v>
      </c>
      <c r="B4">
        <f t="shared" si="0"/>
        <v>2.1276595744680851E-2</v>
      </c>
      <c r="C4">
        <f t="shared" si="1"/>
        <v>4.526935264825713E-4</v>
      </c>
    </row>
    <row r="5" spans="1:3" x14ac:dyDescent="0.25">
      <c r="A5">
        <v>10</v>
      </c>
      <c r="B5">
        <f t="shared" si="0"/>
        <v>1.3297872340425532E-2</v>
      </c>
      <c r="C5">
        <f t="shared" si="1"/>
        <v>1.768334087822544E-4</v>
      </c>
    </row>
    <row r="6" spans="1:3" x14ac:dyDescent="0.25">
      <c r="A6">
        <v>18</v>
      </c>
      <c r="B6">
        <f t="shared" si="0"/>
        <v>2.3936170212765957E-2</v>
      </c>
      <c r="C6">
        <f t="shared" si="1"/>
        <v>5.7294024445450425E-4</v>
      </c>
    </row>
    <row r="7" spans="1:3" x14ac:dyDescent="0.25">
      <c r="A7">
        <v>1</v>
      </c>
      <c r="B7">
        <f t="shared" si="0"/>
        <v>1.3297872340425532E-3</v>
      </c>
      <c r="C7">
        <f t="shared" si="1"/>
        <v>1.7683340878225441E-6</v>
      </c>
    </row>
    <row r="8" spans="1:3" x14ac:dyDescent="0.25">
      <c r="A8">
        <v>1</v>
      </c>
      <c r="B8">
        <f t="shared" si="0"/>
        <v>1.3297872340425532E-3</v>
      </c>
      <c r="C8">
        <f t="shared" si="1"/>
        <v>1.7683340878225441E-6</v>
      </c>
    </row>
    <row r="9" spans="1:3" x14ac:dyDescent="0.25">
      <c r="A9">
        <v>26</v>
      </c>
      <c r="B9">
        <f t="shared" si="0"/>
        <v>3.4574468085106384E-2</v>
      </c>
      <c r="C9">
        <f t="shared" si="1"/>
        <v>1.19539384336804E-3</v>
      </c>
    </row>
    <row r="10" spans="1:3" x14ac:dyDescent="0.25">
      <c r="A10">
        <v>31</v>
      </c>
      <c r="B10">
        <f t="shared" si="0"/>
        <v>4.1223404255319146E-2</v>
      </c>
      <c r="C10">
        <f t="shared" si="1"/>
        <v>1.6993690583974647E-3</v>
      </c>
    </row>
    <row r="11" spans="1:3" x14ac:dyDescent="0.25">
      <c r="A11">
        <v>37</v>
      </c>
      <c r="B11">
        <f t="shared" si="0"/>
        <v>4.920212765957447E-2</v>
      </c>
      <c r="C11">
        <f t="shared" si="1"/>
        <v>2.4208493662290632E-3</v>
      </c>
    </row>
    <row r="12" spans="1:3" x14ac:dyDescent="0.25">
      <c r="A12">
        <v>33</v>
      </c>
      <c r="B12">
        <f t="shared" si="0"/>
        <v>4.3882978723404256E-2</v>
      </c>
      <c r="C12">
        <f t="shared" si="1"/>
        <v>1.9257158216387507E-3</v>
      </c>
    </row>
    <row r="13" spans="1:3" x14ac:dyDescent="0.25">
      <c r="A13">
        <v>38</v>
      </c>
      <c r="B13">
        <f t="shared" si="0"/>
        <v>5.0531914893617018E-2</v>
      </c>
      <c r="C13">
        <f t="shared" si="1"/>
        <v>2.5534744228157534E-3</v>
      </c>
    </row>
    <row r="14" spans="1:3" x14ac:dyDescent="0.25">
      <c r="A14">
        <v>3</v>
      </c>
      <c r="B14">
        <f t="shared" si="0"/>
        <v>3.9893617021276593E-3</v>
      </c>
      <c r="C14">
        <f t="shared" si="1"/>
        <v>1.5915006790402895E-5</v>
      </c>
    </row>
    <row r="15" spans="1:3" x14ac:dyDescent="0.25">
      <c r="A15">
        <v>1</v>
      </c>
      <c r="B15">
        <f t="shared" si="0"/>
        <v>1.3297872340425532E-3</v>
      </c>
      <c r="C15">
        <f t="shared" si="1"/>
        <v>1.7683340878225441E-6</v>
      </c>
    </row>
    <row r="16" spans="1:3" x14ac:dyDescent="0.25">
      <c r="A16">
        <v>2</v>
      </c>
      <c r="B16">
        <f t="shared" si="0"/>
        <v>2.6595744680851063E-3</v>
      </c>
      <c r="C16">
        <f t="shared" si="1"/>
        <v>7.0733363512901765E-6</v>
      </c>
    </row>
    <row r="17" spans="1:3" x14ac:dyDescent="0.25">
      <c r="A17">
        <v>1</v>
      </c>
      <c r="B17">
        <f t="shared" si="0"/>
        <v>1.3297872340425532E-3</v>
      </c>
      <c r="C17">
        <f t="shared" si="1"/>
        <v>1.7683340878225441E-6</v>
      </c>
    </row>
    <row r="18" spans="1:3" x14ac:dyDescent="0.25">
      <c r="A18">
        <v>1</v>
      </c>
      <c r="B18">
        <f t="shared" si="0"/>
        <v>1.3297872340425532E-3</v>
      </c>
      <c r="C18">
        <f t="shared" si="1"/>
        <v>1.7683340878225441E-6</v>
      </c>
    </row>
    <row r="19" spans="1:3" x14ac:dyDescent="0.25">
      <c r="A19">
        <v>2</v>
      </c>
      <c r="B19">
        <f t="shared" si="0"/>
        <v>2.6595744680851063E-3</v>
      </c>
      <c r="C19">
        <f t="shared" si="1"/>
        <v>7.0733363512901765E-6</v>
      </c>
    </row>
    <row r="20" spans="1:3" x14ac:dyDescent="0.25">
      <c r="A20">
        <v>1</v>
      </c>
      <c r="B20">
        <f t="shared" si="0"/>
        <v>1.3297872340425532E-3</v>
      </c>
      <c r="C20">
        <f t="shared" si="1"/>
        <v>1.7683340878225441E-6</v>
      </c>
    </row>
    <row r="21" spans="1:3" x14ac:dyDescent="0.25">
      <c r="A21">
        <v>5</v>
      </c>
      <c r="B21">
        <f t="shared" si="0"/>
        <v>6.648936170212766E-3</v>
      </c>
      <c r="C21">
        <f t="shared" si="1"/>
        <v>4.4208352195563601E-5</v>
      </c>
    </row>
    <row r="22" spans="1:3" x14ac:dyDescent="0.25">
      <c r="A22">
        <v>2</v>
      </c>
      <c r="B22">
        <f t="shared" si="0"/>
        <v>2.6595744680851063E-3</v>
      </c>
      <c r="C22">
        <f t="shared" si="1"/>
        <v>7.0733363512901765E-6</v>
      </c>
    </row>
    <row r="23" spans="1:3" x14ac:dyDescent="0.25">
      <c r="A23">
        <v>3</v>
      </c>
      <c r="B23">
        <f t="shared" si="0"/>
        <v>3.9893617021276593E-3</v>
      </c>
      <c r="C23">
        <f t="shared" si="1"/>
        <v>1.5915006790402895E-5</v>
      </c>
    </row>
    <row r="24" spans="1:3" x14ac:dyDescent="0.25">
      <c r="A24">
        <v>1</v>
      </c>
      <c r="B24">
        <f t="shared" si="0"/>
        <v>1.3297872340425532E-3</v>
      </c>
      <c r="C24">
        <f t="shared" si="1"/>
        <v>1.7683340878225441E-6</v>
      </c>
    </row>
    <row r="25" spans="1:3" x14ac:dyDescent="0.25">
      <c r="A25">
        <v>1</v>
      </c>
      <c r="B25">
        <f t="shared" si="0"/>
        <v>1.3297872340425532E-3</v>
      </c>
      <c r="C25">
        <f t="shared" si="1"/>
        <v>1.7683340878225441E-6</v>
      </c>
    </row>
    <row r="26" spans="1:3" x14ac:dyDescent="0.25">
      <c r="A26">
        <v>1</v>
      </c>
      <c r="B26">
        <f t="shared" si="0"/>
        <v>1.3297872340425532E-3</v>
      </c>
      <c r="C26">
        <f t="shared" si="1"/>
        <v>1.7683340878225441E-6</v>
      </c>
    </row>
    <row r="27" spans="1:3" x14ac:dyDescent="0.25">
      <c r="A27">
        <v>1</v>
      </c>
      <c r="B27">
        <f t="shared" si="0"/>
        <v>1.3297872340425532E-3</v>
      </c>
      <c r="C27">
        <f t="shared" si="1"/>
        <v>1.7683340878225441E-6</v>
      </c>
    </row>
    <row r="28" spans="1:3" x14ac:dyDescent="0.25">
      <c r="A28">
        <v>15</v>
      </c>
      <c r="B28">
        <f t="shared" si="0"/>
        <v>1.9946808510638299E-2</v>
      </c>
      <c r="C28">
        <f t="shared" si="1"/>
        <v>3.9787516976007249E-4</v>
      </c>
    </row>
    <row r="29" spans="1:3" x14ac:dyDescent="0.25">
      <c r="A29">
        <v>1</v>
      </c>
      <c r="B29">
        <f t="shared" si="0"/>
        <v>1.3297872340425532E-3</v>
      </c>
      <c r="C29">
        <f t="shared" si="1"/>
        <v>1.7683340878225441E-6</v>
      </c>
    </row>
    <row r="30" spans="1:3" x14ac:dyDescent="0.25">
      <c r="A30">
        <v>1</v>
      </c>
      <c r="B30">
        <f t="shared" si="0"/>
        <v>1.3297872340425532E-3</v>
      </c>
      <c r="C30">
        <f t="shared" si="1"/>
        <v>1.7683340878225441E-6</v>
      </c>
    </row>
    <row r="31" spans="1:3" x14ac:dyDescent="0.25">
      <c r="A31">
        <v>1</v>
      </c>
      <c r="B31">
        <f t="shared" si="0"/>
        <v>1.3297872340425532E-3</v>
      </c>
      <c r="C31">
        <f t="shared" si="1"/>
        <v>1.7683340878225441E-6</v>
      </c>
    </row>
    <row r="32" spans="1:3" x14ac:dyDescent="0.25">
      <c r="A32">
        <v>3</v>
      </c>
      <c r="B32">
        <f t="shared" si="0"/>
        <v>3.9893617021276593E-3</v>
      </c>
      <c r="C32">
        <f t="shared" si="1"/>
        <v>1.5915006790402895E-5</v>
      </c>
    </row>
    <row r="33" spans="1:3" x14ac:dyDescent="0.25">
      <c r="A33">
        <v>3</v>
      </c>
      <c r="B33">
        <f t="shared" si="0"/>
        <v>3.9893617021276593E-3</v>
      </c>
      <c r="C33">
        <f t="shared" si="1"/>
        <v>1.5915006790402895E-5</v>
      </c>
    </row>
    <row r="34" spans="1:3" x14ac:dyDescent="0.25">
      <c r="A34">
        <v>2</v>
      </c>
      <c r="B34">
        <f t="shared" si="0"/>
        <v>2.6595744680851063E-3</v>
      </c>
      <c r="C34">
        <f t="shared" si="1"/>
        <v>7.0733363512901765E-6</v>
      </c>
    </row>
    <row r="35" spans="1:3" x14ac:dyDescent="0.25">
      <c r="A35">
        <v>6</v>
      </c>
      <c r="B35">
        <f t="shared" si="0"/>
        <v>7.9787234042553185E-3</v>
      </c>
      <c r="C35">
        <f t="shared" si="1"/>
        <v>6.366002716161158E-5</v>
      </c>
    </row>
    <row r="36" spans="1:3" x14ac:dyDescent="0.25">
      <c r="A36">
        <v>5</v>
      </c>
      <c r="B36">
        <f t="shared" si="0"/>
        <v>6.648936170212766E-3</v>
      </c>
      <c r="C36">
        <f t="shared" si="1"/>
        <v>4.4208352195563601E-5</v>
      </c>
    </row>
    <row r="37" spans="1:3" x14ac:dyDescent="0.25">
      <c r="A37">
        <v>3</v>
      </c>
      <c r="B37">
        <f t="shared" si="0"/>
        <v>3.9893617021276593E-3</v>
      </c>
      <c r="C37">
        <f t="shared" si="1"/>
        <v>1.5915006790402895E-5</v>
      </c>
    </row>
    <row r="38" spans="1:3" x14ac:dyDescent="0.25">
      <c r="A38">
        <v>7</v>
      </c>
      <c r="B38">
        <f t="shared" si="0"/>
        <v>9.3085106382978719E-3</v>
      </c>
      <c r="C38">
        <f t="shared" si="1"/>
        <v>8.664837030330465E-5</v>
      </c>
    </row>
    <row r="39" spans="1:3" x14ac:dyDescent="0.25">
      <c r="A39">
        <v>5</v>
      </c>
      <c r="B39">
        <f t="shared" si="0"/>
        <v>6.648936170212766E-3</v>
      </c>
      <c r="C39">
        <f t="shared" si="1"/>
        <v>4.4208352195563601E-5</v>
      </c>
    </row>
    <row r="40" spans="1:3" x14ac:dyDescent="0.25">
      <c r="A40">
        <v>3</v>
      </c>
      <c r="B40">
        <f t="shared" si="0"/>
        <v>3.9893617021276593E-3</v>
      </c>
      <c r="C40">
        <f t="shared" si="1"/>
        <v>1.5915006790402895E-5</v>
      </c>
    </row>
    <row r="41" spans="1:3" x14ac:dyDescent="0.25">
      <c r="A41">
        <v>59</v>
      </c>
      <c r="B41">
        <f t="shared" si="0"/>
        <v>7.8457446808510634E-2</v>
      </c>
      <c r="C41">
        <f t="shared" si="1"/>
        <v>6.1555709597102756E-3</v>
      </c>
    </row>
    <row r="42" spans="1:3" x14ac:dyDescent="0.25">
      <c r="A42">
        <v>30</v>
      </c>
      <c r="B42">
        <f t="shared" si="0"/>
        <v>3.9893617021276598E-2</v>
      </c>
      <c r="C42">
        <f t="shared" si="1"/>
        <v>1.59150067904029E-3</v>
      </c>
    </row>
    <row r="43" spans="1:3" x14ac:dyDescent="0.25">
      <c r="A43">
        <v>27</v>
      </c>
      <c r="B43">
        <f t="shared" si="0"/>
        <v>3.5904255319148939E-2</v>
      </c>
      <c r="C43">
        <f t="shared" si="1"/>
        <v>1.2891155500226348E-3</v>
      </c>
    </row>
    <row r="44" spans="1:3" x14ac:dyDescent="0.25">
      <c r="A44">
        <v>34</v>
      </c>
      <c r="B44">
        <f t="shared" si="0"/>
        <v>4.5212765957446811E-2</v>
      </c>
      <c r="C44">
        <f t="shared" si="1"/>
        <v>2.0441942055228614E-3</v>
      </c>
    </row>
    <row r="45" spans="1:3" x14ac:dyDescent="0.25">
      <c r="A45">
        <v>30</v>
      </c>
      <c r="B45">
        <f t="shared" si="0"/>
        <v>3.9893617021276598E-2</v>
      </c>
      <c r="C45">
        <f t="shared" si="1"/>
        <v>1.59150067904029E-3</v>
      </c>
    </row>
    <row r="46" spans="1:3" x14ac:dyDescent="0.25">
      <c r="A46">
        <v>60</v>
      </c>
      <c r="B46">
        <f t="shared" si="0"/>
        <v>7.9787234042553196E-2</v>
      </c>
      <c r="C46">
        <f t="shared" si="1"/>
        <v>6.3660027161611598E-3</v>
      </c>
    </row>
    <row r="47" spans="1:3" x14ac:dyDescent="0.25">
      <c r="A47">
        <v>34</v>
      </c>
      <c r="B47">
        <f t="shared" si="0"/>
        <v>4.5212765957446811E-2</v>
      </c>
      <c r="C47">
        <f t="shared" si="1"/>
        <v>2.0441942055228614E-3</v>
      </c>
    </row>
    <row r="48" spans="1:3" x14ac:dyDescent="0.25">
      <c r="A48">
        <v>39</v>
      </c>
      <c r="B48">
        <f t="shared" si="0"/>
        <v>5.1861702127659573E-2</v>
      </c>
      <c r="C48">
        <f t="shared" si="1"/>
        <v>2.6896361475780895E-3</v>
      </c>
    </row>
    <row r="49" spans="1:3" x14ac:dyDescent="0.25">
      <c r="A49">
        <v>30</v>
      </c>
      <c r="B49">
        <f t="shared" si="0"/>
        <v>3.9893617021276598E-2</v>
      </c>
      <c r="C49">
        <f t="shared" si="1"/>
        <v>1.59150067904029E-3</v>
      </c>
    </row>
    <row r="50" spans="1:3" x14ac:dyDescent="0.25">
      <c r="A50">
        <v>30</v>
      </c>
      <c r="B50">
        <f t="shared" si="0"/>
        <v>3.9893617021276598E-2</v>
      </c>
      <c r="C50">
        <f t="shared" si="1"/>
        <v>1.59150067904029E-3</v>
      </c>
    </row>
    <row r="51" spans="1:3" x14ac:dyDescent="0.25">
      <c r="A51">
        <v>42</v>
      </c>
      <c r="B51">
        <f t="shared" si="0"/>
        <v>5.5851063829787231E-2</v>
      </c>
      <c r="C51">
        <f t="shared" si="1"/>
        <v>3.1193413309189674E-3</v>
      </c>
    </row>
    <row r="52" spans="1:3" x14ac:dyDescent="0.25">
      <c r="A52">
        <f>SUM(A1:A51)</f>
        <v>752</v>
      </c>
      <c r="C52">
        <f>SUM(C1:C51)</f>
        <v>4.3150888411045731E-2</v>
      </c>
    </row>
    <row r="53" spans="1:3" x14ac:dyDescent="0.25">
      <c r="A53">
        <f>COUNTIF(A1:A51, "1")</f>
        <v>13</v>
      </c>
      <c r="C53">
        <f>1/C52</f>
        <v>23.174493893943115</v>
      </c>
    </row>
    <row r="55" spans="1:3" x14ac:dyDescent="0.25">
      <c r="A55">
        <f>51+(13^2/(2*38))</f>
        <v>53.223684210526315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Subsample</vt:lpstr>
      <vt:lpstr>Bag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Lou</dc:creator>
  <cp:lastModifiedBy>Ryan Lou</cp:lastModifiedBy>
  <dcterms:created xsi:type="dcterms:W3CDTF">2018-03-03T00:50:50Z</dcterms:created>
  <dcterms:modified xsi:type="dcterms:W3CDTF">2018-03-05T08:28:13Z</dcterms:modified>
</cp:coreProperties>
</file>