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currence" sheetId="1" r:id="rId4"/>
    <sheet state="visible" name="Budget de communication" sheetId="2" r:id="rId5"/>
    <sheet state="hidden" name="Fiche produit" sheetId="3" r:id="rId6"/>
    <sheet state="visible" name="Calendrier editorial" sheetId="4" r:id="rId7"/>
  </sheets>
  <definedNames/>
  <calcPr/>
</workbook>
</file>

<file path=xl/sharedStrings.xml><?xml version="1.0" encoding="utf-8"?>
<sst xmlns="http://schemas.openxmlformats.org/spreadsheetml/2006/main" count="170" uniqueCount="133">
  <si>
    <t>OUTILS: OUTIREF</t>
  </si>
  <si>
    <t>IALY ET IRIS</t>
  </si>
  <si>
    <t>MAKI Company</t>
  </si>
  <si>
    <t>My Passion</t>
  </si>
  <si>
    <t>Metric des conccurents :</t>
  </si>
  <si>
    <t>TF:</t>
  </si>
  <si>
    <t>CF:</t>
  </si>
  <si>
    <t>TFC:</t>
  </si>
  <si>
    <t>Plue-value:</t>
  </si>
  <si>
    <t>- Rapidité de chargement du site:</t>
  </si>
  <si>
    <t>--</t>
  </si>
  <si>
    <t>- Vitesse</t>
  </si>
  <si>
    <t>1.1 secondes</t>
  </si>
  <si>
    <t>0.6 secondes</t>
  </si>
  <si>
    <t xml:space="preserve">- Performance </t>
  </si>
  <si>
    <t>URL ne contient ni undescore (tiret bas) ni caractère accentué</t>
  </si>
  <si>
    <t>Récupérer le contenu des concurents via buzzsumo:</t>
  </si>
  <si>
    <t>Pas de contenu à part des photos</t>
  </si>
  <si>
    <t>Estimation de trafic avec similarweb</t>
  </si>
  <si>
    <t>Pas de trafic</t>
  </si>
  <si>
    <t>Dépenses</t>
  </si>
  <si>
    <t>Types</t>
  </si>
  <si>
    <t>Cout (euro)</t>
  </si>
  <si>
    <t>Création de blog/site</t>
  </si>
  <si>
    <t>544 et 816 euro</t>
  </si>
  <si>
    <t>Campagne SEO: rédaction d'article</t>
  </si>
  <si>
    <t>2 articles/mois</t>
  </si>
  <si>
    <t>Campagne SEA</t>
  </si>
  <si>
    <t>CPC</t>
  </si>
  <si>
    <t>300 euro</t>
  </si>
  <si>
    <t>Achat d'espace publicitaire</t>
  </si>
  <si>
    <t>TV</t>
  </si>
  <si>
    <t>Publireportage</t>
  </si>
  <si>
    <t>120 euro</t>
  </si>
  <si>
    <t>Presse</t>
  </si>
  <si>
    <t>Journal</t>
  </si>
  <si>
    <t>99 à 180 euro/mois</t>
  </si>
  <si>
    <t>Dépenses hors-médias</t>
  </si>
  <si>
    <t>Salons, expositions</t>
  </si>
  <si>
    <t>évènement gratuit</t>
  </si>
  <si>
    <t>Défilés de mode</t>
  </si>
  <si>
    <t>évènementiels</t>
  </si>
  <si>
    <t>Frais de production</t>
  </si>
  <si>
    <t>Impression</t>
  </si>
  <si>
    <t>25 euro</t>
  </si>
  <si>
    <t>Montage</t>
  </si>
  <si>
    <t>125 euro</t>
  </si>
  <si>
    <t>Graphisme</t>
  </si>
  <si>
    <t>Le cout du temps passé</t>
  </si>
  <si>
    <t>Réunion</t>
  </si>
  <si>
    <t>Appels télephoniques</t>
  </si>
  <si>
    <t>10 euro</t>
  </si>
  <si>
    <t xml:space="preserve">PREVISION  MINIMUM DU BUDGET </t>
  </si>
  <si>
    <t>PREVISION MAXIMUM DU BUDGET</t>
  </si>
  <si>
    <t>Fiche produit</t>
  </si>
  <si>
    <t>Saisissez ou sélectionnez la référence produit :</t>
  </si>
  <si>
    <t>Référence</t>
  </si>
  <si>
    <t>Marque</t>
  </si>
  <si>
    <t>ClayChris</t>
  </si>
  <si>
    <t>Nom du produit</t>
  </si>
  <si>
    <t>BOMBERS LAMBAHOANY JACKET STANDARD STYLE</t>
  </si>
  <si>
    <t>Type</t>
  </si>
  <si>
    <t>vetement</t>
  </si>
  <si>
    <t>Taille</t>
  </si>
  <si>
    <t>Standard</t>
  </si>
  <si>
    <t>Format</t>
  </si>
  <si>
    <t>Jacket</t>
  </si>
  <si>
    <t>Couleur</t>
  </si>
  <si>
    <t>Blanc et rouge</t>
  </si>
  <si>
    <t>Contenu, ingrédients, matière</t>
  </si>
  <si>
    <t xml:space="preserve"> Tissue "lambahoany": produit typiquement malagasyvaleurs culturelles, adaptés  tout type de tenue (robe, jupe, pantalon, tee-shirt…) tissue de bonne qualité</t>
  </si>
  <si>
    <t>Description du produit</t>
  </si>
  <si>
    <t xml:space="preserve">Bombers style jacket fait par du tissu 
Légèreté, adapté pour toute la famille/création d’un même modèle pour chaque membre de la famille, couleur originale, confort, fierté et mise en valeur de la culture malagasy, produit typiquement malagasy, style
Créée par une styliste malagasy passionnée par la mode et la couture
</t>
  </si>
  <si>
    <t>Conseils d'utilisation</t>
  </si>
  <si>
    <t xml:space="preserve"> Prêt à être porté pour n’importe quelle saison : hiver avec un haut chaud à l’intérieur/été avec un petit haut </t>
  </si>
  <si>
    <t>Prix TTC</t>
  </si>
  <si>
    <t>60.000 MGA</t>
  </si>
  <si>
    <t>Nom du fournisseur</t>
  </si>
  <si>
    <t>CLAYCHRIS BOUTIQUE</t>
  </si>
  <si>
    <t>Adresse fournisseur</t>
  </si>
  <si>
    <t xml:space="preserve"> son siège social  au LOT III L12 FIADANANA</t>
  </si>
  <si>
    <t>Téléphone fournisseur</t>
  </si>
  <si>
    <t>Remarques</t>
  </si>
  <si>
    <t>MOIS D'AOUT/SEPTEMBRE</t>
  </si>
  <si>
    <t>Destination</t>
  </si>
  <si>
    <t>Type de contenu</t>
  </si>
  <si>
    <t>Titre</t>
  </si>
  <si>
    <t>fréquence</t>
  </si>
  <si>
    <t>Statut</t>
  </si>
  <si>
    <t>date</t>
  </si>
  <si>
    <t>Facebook/Instagram</t>
  </si>
  <si>
    <t>Carrousel</t>
  </si>
  <si>
    <t>Catalogue de produit (à épingler sur le haut de la page)</t>
  </si>
  <si>
    <t>1 fois</t>
  </si>
  <si>
    <t>en-cours</t>
  </si>
  <si>
    <t>Image</t>
  </si>
  <si>
    <t>Look/article du jour</t>
  </si>
  <si>
    <t>tous les jours</t>
  </si>
  <si>
    <t>Vidéo</t>
  </si>
  <si>
    <t>News, échanges, Q/R</t>
  </si>
  <si>
    <t>2 fois par mois</t>
  </si>
  <si>
    <t>Stories</t>
  </si>
  <si>
    <t>Q/R, post annonciateurs, petites vidéos, images/illustration</t>
  </si>
  <si>
    <t>Slides</t>
  </si>
  <si>
    <t>évènements en images-vidéos</t>
  </si>
  <si>
    <t>jours variés</t>
  </si>
  <si>
    <t>Tiktok</t>
  </si>
  <si>
    <t>Relax time</t>
  </si>
  <si>
    <t>jours/heures creuses</t>
  </si>
  <si>
    <t>Linkedin</t>
  </si>
  <si>
    <t>Slide</t>
  </si>
  <si>
    <t>Présentation du team</t>
  </si>
  <si>
    <t>1 fois /1ère semaine Aout</t>
  </si>
  <si>
    <t>Histoire de l’entreprise - storytelling</t>
  </si>
  <si>
    <t>1 fois/2`me semaine Aout</t>
  </si>
  <si>
    <t>Evènements professionnels</t>
  </si>
  <si>
    <t>Motivation/conseils professionnels</t>
  </si>
  <si>
    <t>1 à 2 fois/semaine</t>
  </si>
  <si>
    <t>Recrutement</t>
  </si>
  <si>
    <t>à la demande</t>
  </si>
  <si>
    <t>Actualités de l'entreprise échanges, Q/R (professionnel)</t>
  </si>
  <si>
    <t>Pinterest</t>
  </si>
  <si>
    <t>Création</t>
  </si>
  <si>
    <t>Blog</t>
  </si>
  <si>
    <t>Article</t>
  </si>
  <si>
    <t>Présentation de l'entreprise/conseils/nouveautés</t>
  </si>
  <si>
    <t>2 à 3 articles/mois</t>
  </si>
  <si>
    <t>Forum de discussion</t>
  </si>
  <si>
    <t>Mode, fashion, événementiel (défilé), création</t>
  </si>
  <si>
    <t>Photo</t>
  </si>
  <si>
    <t>Newsletter</t>
  </si>
  <si>
    <t>Nouveautés</t>
  </si>
  <si>
    <t>hebdomadaire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</si>
</sst>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1]"/>
  </numFmts>
  <fonts count="26">
    <font>
      <sz val="10.0"/>
      <color rgb="FF000000"/>
      <name val="Arial"/>
      <scheme val="minor"/>
    </font>
    <font>
      <color theme="1"/>
      <name val="Arial"/>
    </font>
    <font>
      <b/>
      <sz val="11.0"/>
      <color theme="1"/>
      <name val="Roboto"/>
    </font>
    <font>
      <b/>
      <sz val="11.0"/>
      <color rgb="FF000000"/>
      <name val="Roboto"/>
    </font>
    <font>
      <b/>
      <sz val="10.0"/>
      <color theme="1"/>
      <name val="Georgia"/>
    </font>
    <font>
      <color rgb="FF000000"/>
      <name val="Arial"/>
    </font>
    <font>
      <sz val="12.0"/>
      <color rgb="FF000000"/>
      <name val="Times New Roman"/>
    </font>
    <font>
      <sz val="12.0"/>
      <color theme="1"/>
      <name val="Times New Roman"/>
    </font>
    <font>
      <sz val="12.0"/>
      <color rgb="FF000000"/>
      <name val="&quot;Times New Roman&quot;"/>
    </font>
    <font>
      <b/>
      <sz val="12.0"/>
      <color rgb="FF000000"/>
      <name val="Arial"/>
    </font>
    <font/>
    <font>
      <color theme="1"/>
      <name val="Arial"/>
      <scheme val="minor"/>
    </font>
    <font>
      <b/>
      <sz val="11.0"/>
      <color rgb="FF000000"/>
      <name val="Calibri"/>
    </font>
    <font>
      <sz val="11.0"/>
      <color rgb="FF000000"/>
      <name val="Calibri"/>
    </font>
    <font>
      <sz val="12.0"/>
      <color theme="1"/>
      <name val="Calibri"/>
    </font>
    <font>
      <b/>
      <i/>
      <sz val="22.0"/>
      <color rgb="FFC00000"/>
      <name val="Arial"/>
    </font>
    <font>
      <sz val="11.0"/>
      <color rgb="FF000000"/>
      <name val="Arial"/>
    </font>
    <font>
      <b/>
      <i/>
      <sz val="12.0"/>
      <color rgb="FF5B9BD5"/>
      <name val="Arial"/>
    </font>
    <font>
      <b/>
      <sz val="11.0"/>
      <color rgb="FF000000"/>
      <name val="Arial"/>
    </font>
    <font>
      <b/>
      <i/>
      <sz val="22.0"/>
      <color rgb="FFFFFFFF"/>
      <name val="Arial"/>
    </font>
    <font>
      <b/>
      <u/>
      <sz val="11.0"/>
      <color rgb="FF000000"/>
      <name val="Arial"/>
    </font>
    <font>
      <sz val="12.0"/>
      <color rgb="FF000000"/>
      <name val="Arial"/>
    </font>
    <font>
      <b/>
      <sz val="11.0"/>
      <color rgb="FFFFFFFF"/>
      <name val="Arial"/>
    </font>
    <font>
      <b/>
      <sz val="11.0"/>
      <color theme="1"/>
      <name val="Arial"/>
    </font>
    <font>
      <sz val="12.0"/>
      <color rgb="FF000000"/>
      <name val="Calibri"/>
    </font>
    <font>
      <sz val="12.0"/>
      <color rgb="FFFFFF00"/>
      <name val="Calibri"/>
    </font>
  </fonts>
  <fills count="6">
    <fill>
      <patternFill patternType="none"/>
    </fill>
    <fill>
      <patternFill patternType="lightGray"/>
    </fill>
    <fill>
      <patternFill patternType="solid">
        <fgColor rgb="FFFFFFFF"/>
        <bgColor rgb="FFFFFFFF"/>
      </patternFill>
    </fill>
    <fill>
      <patternFill patternType="solid">
        <fgColor rgb="FFDDEBF7"/>
        <bgColor rgb="FFDDEBF7"/>
      </patternFill>
    </fill>
    <fill>
      <patternFill patternType="solid">
        <fgColor rgb="FF595959"/>
        <bgColor rgb="FF595959"/>
      </patternFill>
    </fill>
    <fill>
      <patternFill patternType="solid">
        <fgColor rgb="FFFFFF00"/>
        <bgColor rgb="FFFFFF00"/>
      </patternFill>
    </fill>
  </fills>
  <borders count="1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FFFFFF"/>
      </left>
      <right style="thin">
        <color rgb="FFFFFFFF"/>
      </right>
    </border>
  </borders>
  <cellStyleXfs count="1">
    <xf borderId="0" fillId="0" fontId="0" numFmtId="0" applyAlignment="1" applyFont="1"/>
  </cellStyleXfs>
  <cellXfs count="86">
    <xf borderId="0" fillId="0" fontId="0" numFmtId="0" xfId="0" applyAlignment="1" applyFont="1">
      <alignment readingOrder="0" shrinkToFit="0" vertical="bottom" wrapText="0"/>
    </xf>
    <xf borderId="1" fillId="0" fontId="1" numFmtId="0" xfId="0" applyAlignment="1" applyBorder="1" applyFont="1">
      <alignment readingOrder="0" vertical="bottom"/>
    </xf>
    <xf borderId="1" fillId="0" fontId="2" numFmtId="0" xfId="0" applyAlignment="1" applyBorder="1" applyFont="1">
      <alignment horizontal="center" readingOrder="0" vertical="bottom"/>
    </xf>
    <xf borderId="1" fillId="0" fontId="3" numFmtId="0" xfId="0" applyAlignment="1" applyBorder="1" applyFont="1">
      <alignment horizontal="center" readingOrder="0" shrinkToFit="0" vertical="bottom" wrapText="0"/>
    </xf>
    <xf borderId="1" fillId="0" fontId="4" numFmtId="0" xfId="0" applyAlignment="1" applyBorder="1" applyFont="1">
      <alignment readingOrder="0" vertical="bottom"/>
    </xf>
    <xf borderId="1" fillId="0" fontId="5" numFmtId="0" xfId="0" applyAlignment="1" applyBorder="1" applyFont="1">
      <alignment shrinkToFit="0" vertical="bottom" wrapText="0"/>
    </xf>
    <xf borderId="1" fillId="0" fontId="1" numFmtId="0" xfId="0" applyAlignment="1" applyBorder="1" applyFont="1">
      <alignment vertical="bottom"/>
    </xf>
    <xf borderId="1" fillId="0" fontId="5" numFmtId="0" xfId="0" applyAlignment="1" applyBorder="1" applyFont="1">
      <alignment horizontal="right" readingOrder="0" shrinkToFit="0" vertical="bottom" wrapText="0"/>
    </xf>
    <xf borderId="1" fillId="0" fontId="5" numFmtId="0" xfId="0" applyAlignment="1" applyBorder="1" applyFont="1">
      <alignment readingOrder="0" shrinkToFit="0" vertical="bottom" wrapText="0"/>
    </xf>
    <xf borderId="1" fillId="0" fontId="6" numFmtId="0" xfId="0" applyAlignment="1" applyBorder="1" applyFont="1">
      <alignment readingOrder="0" shrinkToFit="0" vertical="bottom" wrapText="0"/>
    </xf>
    <xf borderId="1" fillId="0" fontId="5" numFmtId="9" xfId="0" applyAlignment="1" applyBorder="1" applyFont="1" applyNumberFormat="1">
      <alignment horizontal="right" readingOrder="0" shrinkToFit="0" vertical="bottom" wrapText="0"/>
    </xf>
    <xf borderId="1" fillId="0" fontId="5" numFmtId="0" xfId="0" applyAlignment="1" applyBorder="1" applyFont="1">
      <alignment horizontal="center" readingOrder="0" shrinkToFit="0" vertical="bottom" wrapText="0"/>
    </xf>
    <xf borderId="1" fillId="0" fontId="7" numFmtId="0" xfId="0" applyAlignment="1" applyBorder="1" applyFont="1">
      <alignment readingOrder="0" vertical="bottom"/>
    </xf>
    <xf borderId="1" fillId="2" fontId="8" numFmtId="0" xfId="0" applyAlignment="1" applyBorder="1" applyFill="1" applyFont="1">
      <alignment horizontal="right" readingOrder="0"/>
    </xf>
    <xf borderId="1" fillId="2" fontId="8" numFmtId="0" xfId="0" applyAlignment="1" applyBorder="1" applyFont="1">
      <alignment readingOrder="0"/>
    </xf>
    <xf borderId="1" fillId="2" fontId="8" numFmtId="9" xfId="0" applyAlignment="1" applyBorder="1" applyFont="1" applyNumberFormat="1">
      <alignment readingOrder="0"/>
    </xf>
    <xf borderId="1" fillId="0" fontId="5" numFmtId="9" xfId="0" applyAlignment="1" applyBorder="1" applyFont="1" applyNumberFormat="1">
      <alignment readingOrder="0" shrinkToFit="0" vertical="bottom" wrapText="0"/>
    </xf>
    <xf borderId="1" fillId="2" fontId="8" numFmtId="0" xfId="0" applyBorder="1" applyFont="1"/>
    <xf borderId="2" fillId="0" fontId="9" numFmtId="0" xfId="0" applyAlignment="1" applyBorder="1" applyFont="1">
      <alignment horizontal="center" readingOrder="0" shrinkToFit="0" vertical="bottom" wrapText="0"/>
    </xf>
    <xf borderId="3" fillId="0" fontId="10" numFmtId="0" xfId="0" applyBorder="1" applyFont="1"/>
    <xf borderId="4" fillId="0" fontId="10" numFmtId="0" xfId="0" applyBorder="1" applyFont="1"/>
    <xf borderId="1" fillId="0" fontId="11" numFmtId="0" xfId="0" applyBorder="1" applyFont="1"/>
    <xf borderId="1" fillId="0" fontId="12" numFmtId="0" xfId="0" applyAlignment="1" applyBorder="1" applyFont="1">
      <alignment horizontal="center" readingOrder="0" shrinkToFit="0" vertical="bottom" wrapText="0"/>
    </xf>
    <xf borderId="1" fillId="0" fontId="12" numFmtId="0" xfId="0" applyAlignment="1" applyBorder="1" applyFont="1">
      <alignment horizontal="center" shrinkToFit="0" vertical="bottom" wrapText="0"/>
    </xf>
    <xf borderId="1" fillId="0" fontId="13" numFmtId="0" xfId="0" applyAlignment="1" applyBorder="1" applyFont="1">
      <alignment readingOrder="0" shrinkToFit="0" vertical="bottom" wrapText="0"/>
    </xf>
    <xf borderId="1" fillId="0" fontId="13" numFmtId="0" xfId="0" applyAlignment="1" applyBorder="1" applyFont="1">
      <alignment shrinkToFit="0" vertical="bottom" wrapText="0"/>
    </xf>
    <xf borderId="5" fillId="0" fontId="13" numFmtId="0" xfId="0" applyAlignment="1" applyBorder="1" applyFont="1">
      <alignment readingOrder="0" shrinkToFit="0" vertical="center" wrapText="0"/>
    </xf>
    <xf borderId="6" fillId="0" fontId="10" numFmtId="0" xfId="0" applyBorder="1" applyFont="1"/>
    <xf borderId="5" fillId="0" fontId="13" numFmtId="0" xfId="0" applyAlignment="1" applyBorder="1" applyFont="1">
      <alignment horizontal="center" readingOrder="0" shrinkToFit="0" vertical="center" wrapText="1"/>
    </xf>
    <xf borderId="7" fillId="0" fontId="10" numFmtId="0" xfId="0" applyBorder="1" applyFont="1"/>
    <xf borderId="2" fillId="0" fontId="11" numFmtId="0" xfId="0" applyAlignment="1" applyBorder="1" applyFont="1">
      <alignment readingOrder="0"/>
    </xf>
    <xf borderId="1" fillId="0" fontId="14" numFmtId="164" xfId="0" applyBorder="1" applyFont="1" applyNumberFormat="1"/>
    <xf borderId="0" fillId="0" fontId="15" numFmtId="0" xfId="0" applyAlignment="1" applyFont="1">
      <alignment horizontal="left" readingOrder="0" shrinkToFit="0" wrapText="0"/>
    </xf>
    <xf borderId="0" fillId="0" fontId="16" numFmtId="0" xfId="0" applyAlignment="1" applyFont="1">
      <alignment shrinkToFit="0" vertical="bottom" wrapText="0"/>
    </xf>
    <xf borderId="0" fillId="0" fontId="17" numFmtId="0" xfId="0" applyAlignment="1" applyFont="1">
      <alignment horizontal="right" readingOrder="0" shrinkToFit="0" wrapText="0"/>
    </xf>
    <xf borderId="1" fillId="3" fontId="18" numFmtId="0" xfId="0" applyAlignment="1" applyBorder="1" applyFill="1" applyFont="1">
      <alignment horizontal="center" readingOrder="0" shrinkToFit="0" wrapText="0"/>
    </xf>
    <xf borderId="8" fillId="0" fontId="16" numFmtId="0" xfId="0" applyAlignment="1" applyBorder="1" applyFont="1">
      <alignment shrinkToFit="0" vertical="bottom" wrapText="0"/>
    </xf>
    <xf borderId="9" fillId="0" fontId="16" numFmtId="0" xfId="0" applyAlignment="1" applyBorder="1" applyFont="1">
      <alignment shrinkToFit="0" vertical="bottom" wrapText="0"/>
    </xf>
    <xf borderId="10" fillId="0" fontId="16" numFmtId="0" xfId="0" applyAlignment="1" applyBorder="1" applyFont="1">
      <alignment shrinkToFit="0" vertical="bottom" wrapText="0"/>
    </xf>
    <xf borderId="11" fillId="0" fontId="16" numFmtId="0" xfId="0" applyAlignment="1" applyBorder="1" applyFont="1">
      <alignment shrinkToFit="0" vertical="bottom" wrapText="0"/>
    </xf>
    <xf borderId="0" fillId="4" fontId="19" numFmtId="0" xfId="0" applyAlignment="1" applyFill="1" applyFont="1">
      <alignment horizontal="center" readingOrder="0" shrinkToFit="0" wrapText="0"/>
    </xf>
    <xf borderId="12" fillId="0" fontId="16" numFmtId="0" xfId="0" applyAlignment="1" applyBorder="1" applyFont="1">
      <alignment shrinkToFit="0" vertical="bottom" wrapText="0"/>
    </xf>
    <xf borderId="0" fillId="0" fontId="20" numFmtId="0" xfId="0" applyAlignment="1" applyFont="1">
      <alignment readingOrder="0" shrinkToFit="0" wrapText="0"/>
    </xf>
    <xf borderId="0" fillId="0" fontId="9" numFmtId="0" xfId="0" applyAlignment="1" applyFont="1">
      <alignment readingOrder="0" shrinkToFit="0" vertical="bottom" wrapText="0"/>
    </xf>
    <xf borderId="0" fillId="0" fontId="21" numFmtId="0" xfId="0" applyAlignment="1" applyFont="1">
      <alignment horizontal="left" readingOrder="0" shrinkToFit="0" vertical="bottom" wrapText="0"/>
    </xf>
    <xf borderId="0" fillId="0" fontId="18" numFmtId="0" xfId="0" applyAlignment="1" applyFont="1">
      <alignment readingOrder="0" shrinkToFit="0" vertical="bottom" wrapText="0"/>
    </xf>
    <xf borderId="0" fillId="0" fontId="16" numFmtId="0" xfId="0" applyAlignment="1" applyFont="1">
      <alignment horizontal="left" readingOrder="0" shrinkToFit="0" vertical="bottom" wrapText="0"/>
    </xf>
    <xf borderId="0" fillId="0" fontId="16" numFmtId="0" xfId="0" applyAlignment="1" applyFont="1">
      <alignment readingOrder="0" shrinkToFit="0" vertical="bottom" wrapText="0"/>
    </xf>
    <xf borderId="0" fillId="0" fontId="18" numFmtId="0" xfId="0" applyAlignment="1" applyFont="1">
      <alignment shrinkToFit="0" vertical="bottom" wrapText="0"/>
    </xf>
    <xf borderId="0" fillId="0" fontId="16" numFmtId="0" xfId="0" applyAlignment="1" applyFont="1">
      <alignment horizontal="left" shrinkToFit="0" vertical="bottom" wrapText="0"/>
    </xf>
    <xf borderId="8" fillId="0" fontId="18" numFmtId="0" xfId="0" applyAlignment="1" applyBorder="1" applyFont="1">
      <alignment readingOrder="0" shrinkToFit="0" vertical="bottom" wrapText="0"/>
    </xf>
    <xf borderId="9" fillId="0" fontId="10" numFmtId="0" xfId="0" applyBorder="1" applyFont="1"/>
    <xf borderId="11" fillId="0" fontId="16" numFmtId="0" xfId="0" applyAlignment="1" applyBorder="1" applyFont="1">
      <alignment horizontal="left" readingOrder="0"/>
    </xf>
    <xf borderId="12"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11" fillId="0" fontId="18" numFmtId="0" xfId="0" applyAlignment="1" applyBorder="1" applyFont="1">
      <alignment readingOrder="0" shrinkToFit="0" vertical="bottom" wrapText="0"/>
    </xf>
    <xf borderId="6" fillId="4" fontId="22" numFmtId="0" xfId="0" applyAlignment="1" applyBorder="1" applyFont="1">
      <alignment horizontal="left" readingOrder="0"/>
    </xf>
    <xf borderId="15" fillId="0" fontId="16" numFmtId="0" xfId="0" applyAlignment="1" applyBorder="1" applyFont="1">
      <alignment horizontal="center" readingOrder="0" shrinkToFit="0" wrapText="0"/>
    </xf>
    <xf borderId="16" fillId="0" fontId="23" numFmtId="0" xfId="0" applyAlignment="1" applyBorder="1" applyFont="1">
      <alignment horizontal="left"/>
    </xf>
    <xf borderId="1" fillId="0" fontId="23" numFmtId="0" xfId="0" applyAlignment="1" applyBorder="1" applyFont="1">
      <alignment horizontal="left" readingOrder="0"/>
    </xf>
    <xf borderId="3" fillId="0" fontId="16" numFmtId="0" xfId="0" applyAlignment="1" applyBorder="1" applyFont="1">
      <alignment horizontal="left" readingOrder="0"/>
    </xf>
    <xf borderId="6" fillId="0" fontId="23" numFmtId="0" xfId="0" applyAlignment="1" applyBorder="1" applyFont="1">
      <alignment horizontal="left" readingOrder="0"/>
    </xf>
    <xf borderId="5" fillId="0" fontId="23" numFmtId="0" xfId="0" applyAlignment="1" applyBorder="1" applyFont="1">
      <alignment horizontal="left" readingOrder="0"/>
    </xf>
    <xf borderId="6" fillId="0" fontId="16" numFmtId="0" xfId="0" applyAlignment="1" applyBorder="1" applyFont="1">
      <alignment shrinkToFit="0" vertical="bottom" wrapText="0"/>
    </xf>
    <xf borderId="13" fillId="0" fontId="16" numFmtId="0" xfId="0" applyAlignment="1" applyBorder="1" applyFont="1">
      <alignment shrinkToFit="0" vertical="bottom" wrapText="0"/>
    </xf>
    <xf borderId="14" fillId="0" fontId="16" numFmtId="0" xfId="0" applyAlignment="1" applyBorder="1" applyFont="1">
      <alignment shrinkToFit="0" vertical="bottom" wrapText="0"/>
    </xf>
    <xf borderId="15" fillId="0" fontId="16" numFmtId="0" xfId="0" applyAlignment="1" applyBorder="1" applyFont="1">
      <alignment shrinkToFit="0" vertical="bottom" wrapText="0"/>
    </xf>
    <xf borderId="1" fillId="0" fontId="24" numFmtId="0" xfId="0" applyAlignment="1" applyBorder="1" applyFont="1">
      <alignment horizontal="center" shrinkToFit="0" wrapText="0"/>
    </xf>
    <xf borderId="4" fillId="0" fontId="24" numFmtId="0" xfId="0" applyAlignment="1" applyBorder="1" applyFont="1">
      <alignment shrinkToFit="0" vertical="bottom" wrapText="0"/>
    </xf>
    <xf borderId="3" fillId="0" fontId="24" numFmtId="0" xfId="0" applyAlignment="1" applyBorder="1" applyFont="1">
      <alignment horizontal="center" readingOrder="0" shrinkToFit="0" wrapText="0"/>
    </xf>
    <xf borderId="6" fillId="0" fontId="24" numFmtId="0" xfId="0" applyAlignment="1" applyBorder="1" applyFont="1">
      <alignment horizontal="center" readingOrder="0" shrinkToFit="0" wrapText="0"/>
    </xf>
    <xf borderId="15" fillId="0" fontId="24" numFmtId="0" xfId="0" applyAlignment="1" applyBorder="1" applyFont="1">
      <alignment horizontal="center" readingOrder="0" shrinkToFit="0" wrapText="0"/>
    </xf>
    <xf borderId="6" fillId="0" fontId="24" numFmtId="0" xfId="0" applyAlignment="1" applyBorder="1" applyFont="1">
      <alignment horizontal="center" shrinkToFit="0" wrapText="0"/>
    </xf>
    <xf borderId="15" fillId="0" fontId="24" numFmtId="0" xfId="0" applyAlignment="1" applyBorder="1" applyFont="1">
      <alignment horizontal="center" shrinkToFit="0" wrapText="0"/>
    </xf>
    <xf borderId="15" fillId="0" fontId="24" numFmtId="0" xfId="0" applyAlignment="1" applyBorder="1" applyFont="1">
      <alignment shrinkToFit="0" vertical="bottom" wrapText="0"/>
    </xf>
    <xf borderId="7" fillId="0" fontId="24" numFmtId="0" xfId="0" applyAlignment="1" applyBorder="1" applyFont="1">
      <alignment horizontal="center" readingOrder="0" shrinkToFit="0" wrapText="0"/>
    </xf>
    <xf borderId="15" fillId="0" fontId="24" numFmtId="0" xfId="0" applyAlignment="1" applyBorder="1" applyFont="1">
      <alignment readingOrder="0" shrinkToFit="0" vertical="bottom" wrapText="0"/>
    </xf>
    <xf borderId="0" fillId="0" fontId="24" numFmtId="0" xfId="0" applyAlignment="1" applyFont="1">
      <alignment readingOrder="0" shrinkToFit="0" vertical="bottom" wrapText="0"/>
    </xf>
    <xf borderId="6" fillId="0" fontId="24" numFmtId="0" xfId="0" applyAlignment="1" applyBorder="1" applyFont="1">
      <alignment readingOrder="0" shrinkToFit="0" vertical="bottom" wrapText="0"/>
    </xf>
    <xf borderId="15" fillId="5" fontId="24" numFmtId="0" xfId="0" applyAlignment="1" applyBorder="1" applyFill="1" applyFont="1">
      <alignment shrinkToFit="0" vertical="bottom" wrapText="0"/>
    </xf>
    <xf borderId="4" fillId="0" fontId="24" numFmtId="0" xfId="0" applyAlignment="1" applyBorder="1" applyFont="1">
      <alignment readingOrder="0" shrinkToFit="0" vertical="bottom" wrapText="0"/>
    </xf>
    <xf borderId="15" fillId="5" fontId="25" numFmtId="0" xfId="0" applyAlignment="1" applyBorder="1" applyFont="1">
      <alignment shrinkToFit="0" vertical="bottom" wrapText="0"/>
    </xf>
    <xf borderId="0" fillId="0" fontId="24" numFmtId="0" xfId="0" applyAlignment="1" applyFont="1">
      <alignment horizontal="center" readingOrder="0" shrinkToFit="0" wrapText="0"/>
    </xf>
    <xf borderId="5" fillId="0" fontId="24" numFmtId="0" xfId="0" applyAlignment="1" applyBorder="1" applyFont="1">
      <alignment horizontal="center"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38"/>
    <col customWidth="1" min="2" max="2" width="46.88"/>
    <col customWidth="1" min="3" max="3" width="28.5"/>
    <col customWidth="1" min="4" max="4" width="25.88"/>
  </cols>
  <sheetData>
    <row r="1">
      <c r="A1" s="1" t="s">
        <v>0</v>
      </c>
      <c r="B1" s="2" t="s">
        <v>1</v>
      </c>
      <c r="C1" s="3" t="s">
        <v>2</v>
      </c>
      <c r="D1" s="2" t="s">
        <v>3</v>
      </c>
    </row>
    <row r="2">
      <c r="A2" s="4" t="s">
        <v>4</v>
      </c>
      <c r="B2" s="5"/>
      <c r="C2" s="6"/>
      <c r="D2" s="6"/>
    </row>
    <row r="3">
      <c r="A3" s="1" t="s">
        <v>5</v>
      </c>
      <c r="B3" s="7">
        <v>0.0</v>
      </c>
      <c r="C3" s="7">
        <v>0.0</v>
      </c>
      <c r="D3" s="8">
        <v>0.0</v>
      </c>
    </row>
    <row r="4">
      <c r="A4" s="1" t="s">
        <v>6</v>
      </c>
      <c r="B4" s="7">
        <v>0.0</v>
      </c>
      <c r="C4" s="7">
        <v>0.0</v>
      </c>
      <c r="D4" s="8">
        <v>0.0</v>
      </c>
    </row>
    <row r="5">
      <c r="A5" s="1" t="s">
        <v>7</v>
      </c>
      <c r="B5" s="7">
        <v>0.0</v>
      </c>
      <c r="C5" s="7">
        <v>0.0</v>
      </c>
      <c r="D5" s="8">
        <v>0.0</v>
      </c>
    </row>
    <row r="6">
      <c r="A6" s="4" t="s">
        <v>8</v>
      </c>
      <c r="B6" s="5"/>
      <c r="C6" s="5"/>
      <c r="D6" s="5"/>
    </row>
    <row r="7">
      <c r="A7" s="9" t="s">
        <v>9</v>
      </c>
      <c r="B7" s="10">
        <v>0.66</v>
      </c>
      <c r="C7" s="5"/>
      <c r="D7" s="11" t="s">
        <v>10</v>
      </c>
    </row>
    <row r="8">
      <c r="A8" s="12" t="s">
        <v>11</v>
      </c>
      <c r="B8" s="13" t="s">
        <v>12</v>
      </c>
      <c r="C8" s="7" t="s">
        <v>13</v>
      </c>
      <c r="D8" s="11" t="s">
        <v>10</v>
      </c>
    </row>
    <row r="9">
      <c r="A9" s="14" t="s">
        <v>14</v>
      </c>
      <c r="B9" s="15">
        <v>0.83</v>
      </c>
      <c r="C9" s="16">
        <v>0.58</v>
      </c>
      <c r="D9" s="11" t="s">
        <v>10</v>
      </c>
    </row>
    <row r="10">
      <c r="A10" s="17"/>
      <c r="B10" s="18" t="s">
        <v>15</v>
      </c>
      <c r="C10" s="19"/>
      <c r="D10" s="20"/>
    </row>
    <row r="11">
      <c r="A11" s="4" t="s">
        <v>16</v>
      </c>
      <c r="B11" s="8" t="s">
        <v>17</v>
      </c>
      <c r="C11" s="8" t="s">
        <v>17</v>
      </c>
      <c r="D11" s="8" t="s">
        <v>17</v>
      </c>
    </row>
    <row r="12">
      <c r="A12" s="5"/>
      <c r="B12" s="5"/>
      <c r="C12" s="5"/>
      <c r="D12" s="5"/>
    </row>
    <row r="13">
      <c r="A13" s="4" t="s">
        <v>18</v>
      </c>
      <c r="B13" s="8" t="s">
        <v>19</v>
      </c>
      <c r="C13" s="8" t="s">
        <v>19</v>
      </c>
      <c r="D13" s="8" t="s">
        <v>19</v>
      </c>
    </row>
    <row r="14">
      <c r="A14" s="21"/>
      <c r="B14" s="21"/>
      <c r="C14" s="21"/>
      <c r="D14" s="21"/>
    </row>
  </sheetData>
  <mergeCells count="1">
    <mergeCell ref="B10:D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63"/>
    <col customWidth="1" min="2" max="2" width="16.88"/>
    <col customWidth="1" min="3" max="3" width="12.0"/>
    <col customWidth="1" min="4" max="4" width="15.5"/>
  </cols>
  <sheetData>
    <row r="1">
      <c r="A1" s="22" t="s">
        <v>20</v>
      </c>
      <c r="B1" s="22" t="s">
        <v>21</v>
      </c>
      <c r="C1" s="23"/>
      <c r="D1" s="22" t="s">
        <v>22</v>
      </c>
    </row>
    <row r="2">
      <c r="A2" s="24" t="s">
        <v>23</v>
      </c>
      <c r="B2" s="25"/>
      <c r="C2" s="25"/>
      <c r="D2" s="26" t="s">
        <v>24</v>
      </c>
    </row>
    <row r="3">
      <c r="A3" s="24" t="s">
        <v>25</v>
      </c>
      <c r="B3" s="24" t="s">
        <v>26</v>
      </c>
      <c r="D3" s="27"/>
    </row>
    <row r="4">
      <c r="A4" s="24" t="s">
        <v>27</v>
      </c>
      <c r="B4" s="25"/>
      <c r="C4" s="24" t="s">
        <v>28</v>
      </c>
      <c r="D4" s="24" t="s">
        <v>29</v>
      </c>
    </row>
    <row r="5">
      <c r="A5" s="24" t="s">
        <v>30</v>
      </c>
      <c r="B5" s="24" t="s">
        <v>31</v>
      </c>
      <c r="C5" s="24" t="s">
        <v>32</v>
      </c>
      <c r="D5" s="24" t="s">
        <v>33</v>
      </c>
    </row>
    <row r="6">
      <c r="A6" s="25"/>
      <c r="B6" s="24" t="s">
        <v>34</v>
      </c>
      <c r="C6" s="24" t="s">
        <v>35</v>
      </c>
      <c r="D6" s="24" t="s">
        <v>36</v>
      </c>
    </row>
    <row r="7">
      <c r="A7" s="24" t="s">
        <v>37</v>
      </c>
      <c r="B7" s="24" t="s">
        <v>38</v>
      </c>
      <c r="C7" s="25"/>
      <c r="D7" s="28" t="s">
        <v>39</v>
      </c>
    </row>
    <row r="8">
      <c r="A8" s="25"/>
      <c r="B8" s="24" t="s">
        <v>40</v>
      </c>
      <c r="C8" s="25"/>
      <c r="D8" s="29"/>
    </row>
    <row r="9">
      <c r="A9" s="25"/>
      <c r="B9" s="24" t="s">
        <v>41</v>
      </c>
      <c r="C9" s="25"/>
      <c r="D9" s="27"/>
    </row>
    <row r="10">
      <c r="A10" s="24" t="s">
        <v>42</v>
      </c>
      <c r="B10" s="24" t="s">
        <v>43</v>
      </c>
      <c r="C10" s="25"/>
      <c r="D10" s="24" t="s">
        <v>44</v>
      </c>
    </row>
    <row r="11">
      <c r="A11" s="25"/>
      <c r="B11" s="24" t="s">
        <v>45</v>
      </c>
      <c r="C11" s="25"/>
      <c r="D11" s="24" t="s">
        <v>46</v>
      </c>
    </row>
    <row r="12">
      <c r="A12" s="25"/>
      <c r="B12" s="24" t="s">
        <v>47</v>
      </c>
      <c r="C12" s="25"/>
      <c r="D12" s="24" t="s">
        <v>44</v>
      </c>
    </row>
    <row r="13">
      <c r="A13" s="24" t="s">
        <v>48</v>
      </c>
      <c r="B13" s="24" t="s">
        <v>49</v>
      </c>
      <c r="C13" s="25"/>
      <c r="D13" s="25"/>
    </row>
    <row r="14">
      <c r="A14" s="25"/>
      <c r="B14" s="24" t="s">
        <v>50</v>
      </c>
      <c r="C14" s="25"/>
      <c r="D14" s="24" t="s">
        <v>51</v>
      </c>
    </row>
    <row r="15">
      <c r="A15" s="30" t="s">
        <v>52</v>
      </c>
      <c r="B15" s="19"/>
      <c r="C15" s="20"/>
      <c r="D15" s="31">
        <f> 544 + 300 + 120 + 99 +25 + 125 + 25 + 10</f>
        <v>1248</v>
      </c>
    </row>
    <row r="16">
      <c r="A16" s="30" t="s">
        <v>53</v>
      </c>
      <c r="B16" s="19"/>
      <c r="C16" s="20"/>
      <c r="D16" s="31">
        <f> 816 + 300 + 120 + 180 + 25 + 125 + 25 + 10</f>
        <v>1601</v>
      </c>
    </row>
  </sheetData>
  <mergeCells count="4">
    <mergeCell ref="D2:D3"/>
    <mergeCell ref="D7:D9"/>
    <mergeCell ref="A15:C15"/>
    <mergeCell ref="A16:C1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76.0"/>
    <col customWidth="1" min="6" max="6" width="24.13"/>
  </cols>
  <sheetData>
    <row r="1">
      <c r="A1" s="32" t="s">
        <v>54</v>
      </c>
      <c r="D1" s="33"/>
      <c r="E1" s="33"/>
      <c r="F1" s="33"/>
      <c r="G1" s="33"/>
    </row>
    <row r="2">
      <c r="A2" s="33"/>
      <c r="B2" s="33"/>
      <c r="C2" s="33"/>
      <c r="D2" s="33"/>
      <c r="E2" s="33"/>
      <c r="F2" s="33"/>
      <c r="G2" s="33"/>
    </row>
    <row r="3">
      <c r="A3" s="33"/>
      <c r="B3" s="33"/>
      <c r="C3" s="33"/>
      <c r="D3" s="33"/>
      <c r="E3" s="33"/>
      <c r="F3" s="33"/>
      <c r="G3" s="33"/>
    </row>
    <row r="4">
      <c r="A4" s="33"/>
      <c r="B4" s="33"/>
      <c r="C4" s="33"/>
      <c r="D4" s="34" t="s">
        <v>55</v>
      </c>
      <c r="E4" s="35">
        <v>1.0</v>
      </c>
      <c r="F4" s="33"/>
      <c r="G4" s="33"/>
    </row>
    <row r="5">
      <c r="A5" s="33"/>
      <c r="B5" s="33"/>
      <c r="C5" s="33"/>
      <c r="D5" s="33"/>
      <c r="E5" s="33"/>
      <c r="F5" s="33"/>
      <c r="G5" s="33"/>
    </row>
    <row r="6">
      <c r="A6" s="33"/>
      <c r="B6" s="33"/>
      <c r="C6" s="33"/>
      <c r="D6" s="33"/>
      <c r="E6" s="33"/>
      <c r="F6" s="33"/>
      <c r="G6" s="33"/>
    </row>
    <row r="7">
      <c r="A7" s="33"/>
      <c r="B7" s="36"/>
      <c r="C7" s="37"/>
      <c r="D7" s="37"/>
      <c r="E7" s="37"/>
      <c r="F7" s="37"/>
      <c r="G7" s="38"/>
    </row>
    <row r="8">
      <c r="A8" s="33"/>
      <c r="B8" s="39"/>
      <c r="C8" s="40" t="s">
        <v>54</v>
      </c>
      <c r="G8" s="41"/>
    </row>
    <row r="9">
      <c r="A9" s="33"/>
      <c r="B9" s="39"/>
      <c r="C9" s="33"/>
      <c r="D9" s="33"/>
      <c r="E9" s="33"/>
      <c r="F9" s="33"/>
      <c r="G9" s="41"/>
    </row>
    <row r="10">
      <c r="A10" s="33"/>
      <c r="B10" s="39"/>
      <c r="C10" s="33"/>
      <c r="D10" s="33"/>
      <c r="E10" s="33"/>
      <c r="F10" s="33"/>
      <c r="G10" s="41"/>
    </row>
    <row r="11">
      <c r="A11" s="33"/>
      <c r="B11" s="39"/>
      <c r="C11" s="42" t="s">
        <v>56</v>
      </c>
      <c r="D11" s="42">
        <v>1.0</v>
      </c>
      <c r="E11" s="33"/>
      <c r="F11" s="33"/>
      <c r="G11" s="41"/>
    </row>
    <row r="12">
      <c r="A12" s="33"/>
      <c r="B12" s="39"/>
      <c r="C12" s="33"/>
      <c r="D12" s="33"/>
      <c r="E12" s="33"/>
      <c r="F12" s="33"/>
      <c r="G12" s="41"/>
    </row>
    <row r="13">
      <c r="A13" s="33"/>
      <c r="B13" s="39"/>
      <c r="C13" s="43" t="s">
        <v>57</v>
      </c>
      <c r="D13" s="44" t="s">
        <v>58</v>
      </c>
      <c r="E13" s="33"/>
      <c r="F13" s="33"/>
      <c r="G13" s="41"/>
    </row>
    <row r="14">
      <c r="A14" s="33"/>
      <c r="B14" s="39"/>
      <c r="C14" s="43" t="s">
        <v>59</v>
      </c>
      <c r="D14" s="44" t="s">
        <v>60</v>
      </c>
      <c r="E14" s="33"/>
      <c r="F14" s="33"/>
      <c r="G14" s="41"/>
    </row>
    <row r="15">
      <c r="A15" s="33"/>
      <c r="B15" s="39"/>
      <c r="C15" s="45" t="s">
        <v>61</v>
      </c>
      <c r="D15" s="46" t="s">
        <v>62</v>
      </c>
      <c r="E15" s="33"/>
      <c r="F15" s="33"/>
      <c r="G15" s="41"/>
    </row>
    <row r="16">
      <c r="A16" s="33"/>
      <c r="B16" s="39"/>
      <c r="C16" s="45" t="s">
        <v>63</v>
      </c>
      <c r="D16" s="46" t="s">
        <v>64</v>
      </c>
      <c r="G16" s="41"/>
    </row>
    <row r="17">
      <c r="A17" s="33"/>
      <c r="B17" s="39"/>
      <c r="C17" s="45" t="s">
        <v>65</v>
      </c>
      <c r="D17" s="46" t="s">
        <v>66</v>
      </c>
      <c r="E17" s="33"/>
      <c r="F17" s="33"/>
      <c r="G17" s="41"/>
    </row>
    <row r="18">
      <c r="A18" s="33"/>
      <c r="B18" s="39"/>
      <c r="C18" s="45" t="s">
        <v>67</v>
      </c>
      <c r="D18" s="47" t="s">
        <v>68</v>
      </c>
      <c r="E18" s="33"/>
      <c r="F18" s="33"/>
      <c r="G18" s="41"/>
    </row>
    <row r="19">
      <c r="A19" s="33"/>
      <c r="B19" s="39"/>
      <c r="C19" s="48"/>
      <c r="D19" s="49"/>
      <c r="E19" s="33"/>
      <c r="F19" s="33"/>
      <c r="G19" s="41"/>
    </row>
    <row r="20">
      <c r="A20" s="33"/>
      <c r="B20" s="39"/>
      <c r="C20" s="33"/>
      <c r="D20" s="33"/>
      <c r="E20" s="33"/>
      <c r="F20" s="33"/>
      <c r="G20" s="41"/>
    </row>
    <row r="21">
      <c r="A21" s="33"/>
      <c r="B21" s="39"/>
      <c r="C21" s="50" t="s">
        <v>69</v>
      </c>
      <c r="D21" s="51"/>
      <c r="E21" s="37"/>
      <c r="F21" s="38"/>
      <c r="G21" s="41"/>
    </row>
    <row r="22">
      <c r="A22" s="33"/>
      <c r="B22" s="39"/>
      <c r="C22" s="52" t="s">
        <v>70</v>
      </c>
      <c r="F22" s="53"/>
      <c r="G22" s="41"/>
    </row>
    <row r="23">
      <c r="A23" s="33"/>
      <c r="B23" s="39"/>
      <c r="C23" s="54"/>
      <c r="D23" s="55"/>
      <c r="E23" s="55"/>
      <c r="F23" s="56"/>
      <c r="G23" s="41"/>
    </row>
    <row r="24">
      <c r="A24" s="33"/>
      <c r="B24" s="39"/>
      <c r="C24" s="57" t="s">
        <v>71</v>
      </c>
      <c r="D24" s="33"/>
      <c r="E24" s="33"/>
      <c r="F24" s="38"/>
      <c r="G24" s="41"/>
    </row>
    <row r="25">
      <c r="A25" s="33"/>
      <c r="B25" s="39"/>
      <c r="C25" s="52" t="s">
        <v>72</v>
      </c>
      <c r="F25" s="53"/>
      <c r="G25" s="41"/>
    </row>
    <row r="26" ht="68.25" customHeight="1">
      <c r="A26" s="33"/>
      <c r="B26" s="39"/>
      <c r="C26" s="54"/>
      <c r="D26" s="55"/>
      <c r="E26" s="55"/>
      <c r="F26" s="56"/>
      <c r="G26" s="41"/>
    </row>
    <row r="27">
      <c r="A27" s="33"/>
      <c r="B27" s="39"/>
      <c r="C27" s="57" t="s">
        <v>73</v>
      </c>
      <c r="D27" s="33"/>
      <c r="E27" s="33"/>
      <c r="F27" s="38"/>
      <c r="G27" s="41"/>
    </row>
    <row r="28">
      <c r="A28" s="33"/>
      <c r="B28" s="39"/>
      <c r="C28" s="52" t="s">
        <v>74</v>
      </c>
      <c r="F28" s="53"/>
      <c r="G28" s="41"/>
    </row>
    <row r="29">
      <c r="A29" s="33"/>
      <c r="B29" s="39"/>
      <c r="C29" s="54"/>
      <c r="D29" s="55"/>
      <c r="E29" s="55"/>
      <c r="F29" s="56"/>
      <c r="G29" s="41"/>
    </row>
    <row r="30">
      <c r="A30" s="33"/>
      <c r="B30" s="39"/>
      <c r="C30" s="33"/>
      <c r="D30" s="33"/>
      <c r="E30" s="33"/>
      <c r="F30" s="33"/>
      <c r="G30" s="41"/>
    </row>
    <row r="31">
      <c r="A31" s="33"/>
      <c r="B31" s="39"/>
      <c r="C31" s="33"/>
      <c r="D31" s="33"/>
      <c r="E31" s="33"/>
      <c r="F31" s="33"/>
      <c r="G31" s="41"/>
    </row>
    <row r="32">
      <c r="A32" s="33"/>
      <c r="B32" s="39"/>
      <c r="C32" s="58" t="s">
        <v>75</v>
      </c>
      <c r="D32" s="59" t="s">
        <v>76</v>
      </c>
      <c r="E32" s="33"/>
      <c r="F32" s="33"/>
      <c r="G32" s="41"/>
    </row>
    <row r="33">
      <c r="A33" s="33"/>
      <c r="B33" s="39"/>
      <c r="C33" s="60"/>
      <c r="D33" s="33"/>
      <c r="E33" s="33"/>
      <c r="F33" s="33"/>
      <c r="G33" s="41"/>
    </row>
    <row r="34">
      <c r="A34" s="33"/>
      <c r="B34" s="39"/>
      <c r="C34" s="60"/>
      <c r="D34" s="33"/>
      <c r="E34" s="33"/>
      <c r="F34" s="33"/>
      <c r="G34" s="41"/>
    </row>
    <row r="35">
      <c r="A35" s="33"/>
      <c r="B35" s="39"/>
      <c r="C35" s="60"/>
      <c r="D35" s="33"/>
      <c r="E35" s="33"/>
      <c r="F35" s="33"/>
      <c r="G35" s="41"/>
    </row>
    <row r="36">
      <c r="A36" s="33"/>
      <c r="B36" s="39"/>
      <c r="C36" s="61" t="s">
        <v>77</v>
      </c>
      <c r="D36" s="62" t="s">
        <v>78</v>
      </c>
      <c r="E36" s="19"/>
      <c r="F36" s="20"/>
      <c r="G36" s="41"/>
    </row>
    <row r="37">
      <c r="A37" s="33"/>
      <c r="B37" s="39"/>
      <c r="C37" s="63" t="s">
        <v>79</v>
      </c>
      <c r="D37" s="62" t="s">
        <v>80</v>
      </c>
      <c r="E37" s="19"/>
      <c r="F37" s="20"/>
      <c r="G37" s="41"/>
    </row>
    <row r="38">
      <c r="A38" s="33"/>
      <c r="B38" s="39"/>
      <c r="C38" s="63" t="s">
        <v>81</v>
      </c>
      <c r="D38" s="62">
        <f>261322472479</f>
        <v>261322472479</v>
      </c>
      <c r="E38" s="19"/>
      <c r="F38" s="20"/>
      <c r="G38" s="41"/>
    </row>
    <row r="39">
      <c r="A39" s="33"/>
      <c r="B39" s="39"/>
      <c r="C39" s="64" t="s">
        <v>82</v>
      </c>
      <c r="G39" s="41"/>
    </row>
    <row r="40">
      <c r="A40" s="33"/>
      <c r="B40" s="39"/>
      <c r="C40" s="29"/>
      <c r="G40" s="41"/>
    </row>
    <row r="41">
      <c r="A41" s="33"/>
      <c r="B41" s="39"/>
      <c r="C41" s="65"/>
      <c r="G41" s="41"/>
    </row>
    <row r="42">
      <c r="A42" s="33"/>
      <c r="B42" s="39"/>
      <c r="C42" s="33"/>
      <c r="D42" s="33"/>
      <c r="E42" s="33"/>
      <c r="F42" s="33"/>
      <c r="G42" s="41"/>
    </row>
    <row r="43">
      <c r="A43" s="33"/>
      <c r="B43" s="39"/>
      <c r="C43" s="33"/>
      <c r="D43" s="33"/>
      <c r="E43" s="33"/>
      <c r="F43" s="33"/>
      <c r="G43" s="41"/>
    </row>
    <row r="44">
      <c r="A44" s="33"/>
      <c r="B44" s="66"/>
      <c r="C44" s="67"/>
      <c r="D44" s="67"/>
      <c r="E44" s="67"/>
      <c r="F44" s="67"/>
      <c r="G44" s="68"/>
    </row>
  </sheetData>
  <mergeCells count="12">
    <mergeCell ref="D36:F36"/>
    <mergeCell ref="D37:F37"/>
    <mergeCell ref="D38:F38"/>
    <mergeCell ref="C39:C40"/>
    <mergeCell ref="D39:F41"/>
    <mergeCell ref="A1:C1"/>
    <mergeCell ref="C8:F8"/>
    <mergeCell ref="D16:F16"/>
    <mergeCell ref="C21:D21"/>
    <mergeCell ref="C22:F23"/>
    <mergeCell ref="C25:F26"/>
    <mergeCell ref="C28:F2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25"/>
    <col customWidth="1" min="3" max="3" width="49.13"/>
    <col customWidth="1" hidden="1" min="4" max="4" width="22.0"/>
    <col customWidth="1" min="5" max="5" width="9.5"/>
    <col customWidth="1" min="6" max="14" width="2.0"/>
    <col customWidth="1" min="15" max="36" width="3.0"/>
  </cols>
  <sheetData>
    <row r="1">
      <c r="A1" s="69"/>
      <c r="B1" s="70"/>
      <c r="C1" s="70"/>
      <c r="D1" s="70"/>
      <c r="E1" s="71" t="s">
        <v>83</v>
      </c>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row>
    <row r="2">
      <c r="A2" s="72" t="s">
        <v>84</v>
      </c>
      <c r="B2" s="73" t="s">
        <v>85</v>
      </c>
      <c r="C2" s="73" t="s">
        <v>86</v>
      </c>
      <c r="D2" s="73" t="s">
        <v>87</v>
      </c>
      <c r="E2" s="73" t="s">
        <v>88</v>
      </c>
      <c r="F2" s="69"/>
      <c r="G2" s="74"/>
      <c r="H2" s="75"/>
      <c r="I2" s="75"/>
      <c r="J2" s="75"/>
      <c r="K2" s="75"/>
      <c r="L2" s="75"/>
      <c r="M2" s="75"/>
      <c r="N2" s="75"/>
      <c r="O2" s="75"/>
      <c r="P2" s="75"/>
      <c r="Q2" s="75"/>
      <c r="R2" s="75"/>
      <c r="S2" s="75"/>
      <c r="T2" s="75"/>
      <c r="U2" s="75"/>
      <c r="V2" s="75"/>
      <c r="W2" s="75"/>
      <c r="X2" s="75"/>
      <c r="Y2" s="75"/>
      <c r="Z2" s="75"/>
      <c r="AA2" s="75"/>
      <c r="AB2" s="75"/>
      <c r="AC2" s="75"/>
      <c r="AD2" s="75"/>
      <c r="AE2" s="75"/>
      <c r="AF2" s="75"/>
      <c r="AG2" s="75"/>
      <c r="AH2" s="75"/>
      <c r="AI2" s="75"/>
      <c r="AJ2" s="75"/>
    </row>
    <row r="3">
      <c r="A3" s="72" t="s">
        <v>89</v>
      </c>
      <c r="B3" s="76"/>
      <c r="C3" s="76"/>
      <c r="D3" s="76"/>
      <c r="E3" s="76"/>
      <c r="F3" s="73">
        <v>1.0</v>
      </c>
      <c r="G3" s="73">
        <v>2.0</v>
      </c>
      <c r="H3" s="73">
        <v>3.0</v>
      </c>
      <c r="I3" s="73">
        <v>4.0</v>
      </c>
      <c r="J3" s="73">
        <v>5.0</v>
      </c>
      <c r="K3" s="73">
        <v>6.0</v>
      </c>
      <c r="L3" s="73">
        <v>7.0</v>
      </c>
      <c r="M3" s="73">
        <v>8.0</v>
      </c>
      <c r="N3" s="73">
        <v>9.0</v>
      </c>
      <c r="O3" s="73">
        <v>10.0</v>
      </c>
      <c r="P3" s="73">
        <v>11.0</v>
      </c>
      <c r="Q3" s="73">
        <v>12.0</v>
      </c>
      <c r="R3" s="73">
        <v>13.0</v>
      </c>
      <c r="S3" s="73">
        <v>14.0</v>
      </c>
      <c r="T3" s="73">
        <v>15.0</v>
      </c>
      <c r="U3" s="73">
        <v>16.0</v>
      </c>
      <c r="V3" s="73">
        <v>17.0</v>
      </c>
      <c r="W3" s="73">
        <v>18.0</v>
      </c>
      <c r="X3" s="73">
        <v>19.0</v>
      </c>
      <c r="Y3" s="73">
        <v>20.0</v>
      </c>
      <c r="Z3" s="73">
        <v>21.0</v>
      </c>
      <c r="AA3" s="73">
        <v>22.0</v>
      </c>
      <c r="AB3" s="73">
        <v>23.0</v>
      </c>
      <c r="AC3" s="73">
        <v>24.0</v>
      </c>
      <c r="AD3" s="73">
        <v>25.0</v>
      </c>
      <c r="AE3" s="73">
        <v>26.0</v>
      </c>
      <c r="AF3" s="73">
        <v>27.0</v>
      </c>
      <c r="AG3" s="73">
        <v>28.0</v>
      </c>
      <c r="AH3" s="73">
        <v>29.0</v>
      </c>
      <c r="AI3" s="73">
        <v>30.0</v>
      </c>
      <c r="AJ3" s="73">
        <v>31.0</v>
      </c>
    </row>
    <row r="4">
      <c r="A4" s="77" t="s">
        <v>90</v>
      </c>
      <c r="B4" s="78" t="s">
        <v>91</v>
      </c>
      <c r="C4" s="79" t="s">
        <v>92</v>
      </c>
      <c r="D4" s="80" t="s">
        <v>93</v>
      </c>
      <c r="E4" s="78" t="s">
        <v>94</v>
      </c>
      <c r="F4" s="81"/>
      <c r="G4" s="76"/>
      <c r="H4" s="76"/>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row>
    <row r="5">
      <c r="A5" s="29"/>
      <c r="B5" s="78" t="s">
        <v>95</v>
      </c>
      <c r="C5" s="82" t="s">
        <v>96</v>
      </c>
      <c r="D5" s="78" t="s">
        <v>97</v>
      </c>
      <c r="E5" s="78" t="s">
        <v>94</v>
      </c>
      <c r="F5" s="76"/>
      <c r="G5" s="81"/>
      <c r="H5" s="81"/>
      <c r="I5" s="81"/>
      <c r="J5" s="81"/>
      <c r="K5" s="76"/>
      <c r="L5" s="76"/>
      <c r="M5" s="81"/>
      <c r="N5" s="81"/>
      <c r="O5" s="81"/>
      <c r="P5" s="81"/>
      <c r="Q5" s="81"/>
      <c r="R5" s="76"/>
      <c r="S5" s="76"/>
      <c r="T5" s="81"/>
      <c r="U5" s="81"/>
      <c r="V5" s="81"/>
      <c r="W5" s="81"/>
      <c r="X5" s="81"/>
      <c r="Y5" s="76"/>
      <c r="Z5" s="76"/>
      <c r="AA5" s="81"/>
      <c r="AB5" s="81"/>
      <c r="AC5" s="81"/>
      <c r="AD5" s="81"/>
      <c r="AE5" s="81"/>
      <c r="AF5" s="81"/>
      <c r="AG5" s="81"/>
      <c r="AH5" s="81"/>
      <c r="AI5" s="81"/>
      <c r="AJ5" s="81"/>
    </row>
    <row r="6">
      <c r="A6" s="29"/>
      <c r="B6" s="78" t="s">
        <v>98</v>
      </c>
      <c r="C6" s="78" t="s">
        <v>99</v>
      </c>
      <c r="D6" s="78" t="s">
        <v>100</v>
      </c>
      <c r="E6" s="78" t="s">
        <v>94</v>
      </c>
      <c r="F6" s="76"/>
      <c r="G6" s="76"/>
      <c r="H6" s="76"/>
      <c r="I6" s="81"/>
      <c r="J6" s="76"/>
      <c r="K6" s="76"/>
      <c r="L6" s="76"/>
      <c r="M6" s="76"/>
      <c r="N6" s="76"/>
      <c r="O6" s="76"/>
      <c r="P6" s="76"/>
      <c r="Q6" s="76"/>
      <c r="R6" s="76"/>
      <c r="S6" s="76"/>
      <c r="T6" s="76"/>
      <c r="U6" s="76"/>
      <c r="V6" s="76"/>
      <c r="W6" s="81"/>
      <c r="X6" s="76"/>
      <c r="Y6" s="76"/>
      <c r="Z6" s="76"/>
      <c r="AA6" s="76"/>
      <c r="AB6" s="76"/>
      <c r="AC6" s="76"/>
      <c r="AD6" s="76"/>
      <c r="AE6" s="76"/>
      <c r="AF6" s="76"/>
      <c r="AG6" s="76"/>
      <c r="AH6" s="76"/>
      <c r="AI6" s="76"/>
      <c r="AJ6" s="76"/>
    </row>
    <row r="7">
      <c r="A7" s="29"/>
      <c r="B7" s="78" t="s">
        <v>101</v>
      </c>
      <c r="C7" s="78" t="s">
        <v>102</v>
      </c>
      <c r="D7" s="78" t="s">
        <v>97</v>
      </c>
      <c r="E7" s="78" t="s">
        <v>94</v>
      </c>
      <c r="F7" s="81"/>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row>
    <row r="8">
      <c r="A8" s="27"/>
      <c r="B8" s="78" t="s">
        <v>103</v>
      </c>
      <c r="C8" s="78" t="s">
        <v>104</v>
      </c>
      <c r="D8" s="78" t="s">
        <v>105</v>
      </c>
      <c r="E8" s="78" t="s">
        <v>94</v>
      </c>
      <c r="F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76"/>
    </row>
    <row r="9">
      <c r="A9" s="72" t="s">
        <v>106</v>
      </c>
      <c r="B9" s="78" t="s">
        <v>98</v>
      </c>
      <c r="C9" s="78" t="s">
        <v>107</v>
      </c>
      <c r="D9" s="78" t="s">
        <v>108</v>
      </c>
      <c r="E9" s="78" t="s">
        <v>94</v>
      </c>
      <c r="F9" s="76"/>
      <c r="G9" s="76"/>
      <c r="H9" s="76"/>
      <c r="I9" s="76"/>
      <c r="J9" s="76"/>
      <c r="K9" s="76"/>
      <c r="L9" s="76"/>
      <c r="M9" s="76"/>
      <c r="N9" s="76"/>
      <c r="O9" s="76"/>
      <c r="P9" s="76"/>
      <c r="Q9" s="76"/>
      <c r="R9" s="76"/>
      <c r="S9" s="76"/>
      <c r="T9" s="76"/>
      <c r="U9" s="76"/>
      <c r="V9" s="76"/>
      <c r="W9" s="76"/>
      <c r="X9" s="76"/>
      <c r="Y9" s="76"/>
      <c r="Z9" s="76"/>
      <c r="AA9" s="76"/>
      <c r="AB9" s="76"/>
      <c r="AC9" s="76"/>
      <c r="AD9" s="76"/>
      <c r="AE9" s="76"/>
      <c r="AF9" s="76"/>
      <c r="AG9" s="76"/>
      <c r="AH9" s="76"/>
      <c r="AI9" s="76"/>
      <c r="AJ9" s="76"/>
    </row>
    <row r="10">
      <c r="A10" s="77" t="s">
        <v>109</v>
      </c>
      <c r="B10" s="79" t="s">
        <v>110</v>
      </c>
      <c r="C10" s="80" t="s">
        <v>111</v>
      </c>
      <c r="D10" s="78" t="s">
        <v>112</v>
      </c>
      <c r="E10" s="78" t="s">
        <v>94</v>
      </c>
      <c r="F10" s="81"/>
      <c r="G10" s="76"/>
      <c r="H10" s="76"/>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row>
    <row r="11">
      <c r="A11" s="29"/>
      <c r="B11" s="82" t="s">
        <v>95</v>
      </c>
      <c r="C11" s="78" t="s">
        <v>113</v>
      </c>
      <c r="D11" s="78" t="s">
        <v>114</v>
      </c>
      <c r="E11" s="78" t="s">
        <v>94</v>
      </c>
      <c r="F11" s="76"/>
      <c r="G11" s="76"/>
      <c r="H11" s="76"/>
      <c r="I11" s="76"/>
      <c r="J11" s="76"/>
      <c r="K11" s="76"/>
      <c r="L11" s="76"/>
      <c r="M11" s="81"/>
      <c r="N11" s="76"/>
      <c r="O11" s="76"/>
      <c r="P11" s="76"/>
      <c r="Q11" s="76"/>
      <c r="R11" s="76"/>
      <c r="S11" s="76"/>
      <c r="T11" s="76"/>
      <c r="U11" s="76"/>
      <c r="V11" s="76"/>
      <c r="W11" s="76"/>
      <c r="X11" s="76"/>
      <c r="Y11" s="76"/>
      <c r="Z11" s="76"/>
      <c r="AA11" s="76"/>
      <c r="AB11" s="76"/>
      <c r="AC11" s="76"/>
      <c r="AD11" s="76"/>
      <c r="AE11" s="76"/>
      <c r="AF11" s="76"/>
      <c r="AG11" s="76"/>
      <c r="AH11" s="76"/>
      <c r="AI11" s="76"/>
      <c r="AJ11" s="76"/>
    </row>
    <row r="12">
      <c r="A12" s="29"/>
      <c r="B12" s="78" t="s">
        <v>95</v>
      </c>
      <c r="C12" s="78" t="s">
        <v>115</v>
      </c>
      <c r="D12" s="78" t="s">
        <v>105</v>
      </c>
      <c r="E12" s="78" t="s">
        <v>94</v>
      </c>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row>
    <row r="13">
      <c r="A13" s="29"/>
      <c r="B13" s="78" t="s">
        <v>95</v>
      </c>
      <c r="C13" s="78" t="s">
        <v>116</v>
      </c>
      <c r="D13" s="78" t="s">
        <v>117</v>
      </c>
      <c r="E13" s="78" t="s">
        <v>94</v>
      </c>
      <c r="F13" s="76"/>
      <c r="G13" s="76"/>
      <c r="H13" s="83"/>
      <c r="I13" s="76"/>
      <c r="J13" s="81"/>
      <c r="K13" s="76"/>
      <c r="L13" s="76"/>
      <c r="M13" s="76"/>
      <c r="N13" s="76"/>
      <c r="O13" s="81"/>
      <c r="P13" s="76"/>
      <c r="Q13" s="81"/>
      <c r="R13" s="76"/>
      <c r="S13" s="76"/>
      <c r="T13" s="76"/>
      <c r="U13" s="76"/>
      <c r="V13" s="81"/>
      <c r="W13" s="76"/>
      <c r="X13" s="81"/>
      <c r="Y13" s="76"/>
      <c r="Z13" s="76"/>
      <c r="AA13" s="76"/>
      <c r="AB13" s="76"/>
      <c r="AC13" s="81"/>
      <c r="AD13" s="76"/>
      <c r="AE13" s="81"/>
      <c r="AF13" s="76"/>
      <c r="AG13" s="76"/>
      <c r="AH13" s="76"/>
      <c r="AI13" s="76"/>
      <c r="AJ13" s="81"/>
    </row>
    <row r="14">
      <c r="A14" s="29"/>
      <c r="B14" s="78" t="s">
        <v>95</v>
      </c>
      <c r="C14" s="78" t="s">
        <v>118</v>
      </c>
      <c r="D14" s="78" t="s">
        <v>119</v>
      </c>
      <c r="E14" s="78" t="s">
        <v>94</v>
      </c>
      <c r="F14" s="76"/>
      <c r="G14" s="76"/>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76"/>
    </row>
    <row r="15">
      <c r="A15" s="27"/>
      <c r="B15" s="78" t="s">
        <v>110</v>
      </c>
      <c r="C15" s="78" t="s">
        <v>120</v>
      </c>
      <c r="D15" s="78" t="s">
        <v>117</v>
      </c>
      <c r="E15" s="78" t="s">
        <v>94</v>
      </c>
      <c r="F15" s="76"/>
      <c r="G15" s="76"/>
      <c r="H15" s="76"/>
      <c r="I15" s="76"/>
      <c r="J15" s="76"/>
      <c r="K15" s="81"/>
      <c r="L15" s="81"/>
      <c r="M15" s="76"/>
      <c r="N15" s="76"/>
      <c r="O15" s="76"/>
      <c r="P15" s="76"/>
      <c r="Q15" s="76"/>
      <c r="R15" s="81"/>
      <c r="S15" s="81"/>
      <c r="T15" s="76"/>
      <c r="U15" s="76"/>
      <c r="V15" s="76"/>
      <c r="W15" s="76"/>
      <c r="X15" s="76"/>
      <c r="Y15" s="81"/>
      <c r="Z15" s="81"/>
      <c r="AA15" s="76"/>
      <c r="AB15" s="76"/>
      <c r="AC15" s="76"/>
      <c r="AD15" s="76"/>
      <c r="AE15" s="76"/>
      <c r="AF15" s="81"/>
      <c r="AG15" s="81"/>
      <c r="AH15" s="76"/>
      <c r="AI15" s="76"/>
      <c r="AJ15" s="76"/>
    </row>
    <row r="16">
      <c r="A16" s="84" t="s">
        <v>121</v>
      </c>
      <c r="B16" s="80" t="s">
        <v>95</v>
      </c>
      <c r="C16" s="78" t="s">
        <v>122</v>
      </c>
      <c r="D16" s="78" t="s">
        <v>105</v>
      </c>
      <c r="E16" s="78" t="s">
        <v>94</v>
      </c>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row>
    <row r="17">
      <c r="A17" s="85" t="s">
        <v>123</v>
      </c>
      <c r="B17" s="78" t="s">
        <v>124</v>
      </c>
      <c r="C17" s="78" t="s">
        <v>125</v>
      </c>
      <c r="D17" s="78" t="s">
        <v>126</v>
      </c>
      <c r="E17" s="78" t="s">
        <v>94</v>
      </c>
      <c r="F17" s="76"/>
      <c r="G17" s="76"/>
      <c r="H17" s="76"/>
      <c r="I17" s="76"/>
      <c r="J17" s="76"/>
      <c r="K17" s="76"/>
      <c r="L17" s="76"/>
      <c r="M17" s="76"/>
      <c r="N17" s="76"/>
      <c r="O17" s="76"/>
      <c r="P17" s="76"/>
      <c r="Q17" s="76"/>
      <c r="R17" s="76"/>
      <c r="S17" s="76"/>
      <c r="T17" s="76"/>
      <c r="U17" s="76"/>
      <c r="V17" s="81"/>
      <c r="W17" s="76"/>
      <c r="X17" s="76"/>
      <c r="Y17" s="76"/>
      <c r="Z17" s="76"/>
      <c r="AA17" s="76"/>
      <c r="AB17" s="76"/>
      <c r="AC17" s="76"/>
      <c r="AD17" s="76"/>
      <c r="AE17" s="76"/>
      <c r="AF17" s="76"/>
      <c r="AG17" s="76"/>
      <c r="AH17" s="76"/>
      <c r="AI17" s="81"/>
      <c r="AJ17" s="76"/>
    </row>
    <row r="18">
      <c r="A18" s="29"/>
      <c r="B18" s="78" t="s">
        <v>127</v>
      </c>
      <c r="C18" s="78" t="s">
        <v>128</v>
      </c>
      <c r="D18" s="78" t="s">
        <v>117</v>
      </c>
      <c r="E18" s="78" t="s">
        <v>94</v>
      </c>
      <c r="F18" s="76"/>
      <c r="G18" s="76"/>
      <c r="H18" s="76"/>
      <c r="I18" s="76"/>
      <c r="J18" s="76"/>
      <c r="K18" s="81"/>
      <c r="L18" s="81"/>
      <c r="M18" s="76"/>
      <c r="N18" s="76"/>
      <c r="O18" s="76"/>
      <c r="P18" s="76"/>
      <c r="Q18" s="76"/>
      <c r="R18" s="81"/>
      <c r="S18" s="81"/>
      <c r="T18" s="76"/>
      <c r="U18" s="76"/>
      <c r="V18" s="76"/>
      <c r="W18" s="76"/>
      <c r="X18" s="76"/>
      <c r="Y18" s="76"/>
      <c r="Z18" s="76"/>
      <c r="AA18" s="76"/>
      <c r="AB18" s="76"/>
      <c r="AC18" s="76"/>
      <c r="AD18" s="76"/>
      <c r="AE18" s="76"/>
      <c r="AF18" s="81"/>
      <c r="AG18" s="81"/>
      <c r="AH18" s="76"/>
      <c r="AI18" s="76"/>
      <c r="AJ18" s="76"/>
    </row>
    <row r="19">
      <c r="A19" s="29"/>
      <c r="B19" s="78" t="s">
        <v>129</v>
      </c>
      <c r="C19" s="78" t="s">
        <v>122</v>
      </c>
      <c r="D19" s="76"/>
      <c r="E19" s="78" t="s">
        <v>94</v>
      </c>
      <c r="F19" s="76"/>
      <c r="G19" s="76"/>
      <c r="H19" s="76"/>
      <c r="I19" s="76"/>
      <c r="J19" s="76"/>
      <c r="K19" s="76"/>
      <c r="L19" s="76"/>
      <c r="M19" s="76"/>
      <c r="N19" s="76"/>
      <c r="O19" s="76"/>
      <c r="P19" s="76"/>
      <c r="Q19" s="76"/>
      <c r="R19" s="76"/>
      <c r="S19" s="76"/>
      <c r="T19" s="76"/>
      <c r="U19" s="76"/>
      <c r="V19" s="76"/>
      <c r="W19" s="76"/>
      <c r="X19" s="76"/>
      <c r="Y19" s="76"/>
      <c r="Z19" s="76"/>
      <c r="AA19" s="76"/>
      <c r="AB19" s="76"/>
      <c r="AC19" s="76"/>
      <c r="AD19" s="76"/>
      <c r="AE19" s="76"/>
      <c r="AF19" s="76"/>
      <c r="AG19" s="76"/>
      <c r="AH19" s="76"/>
      <c r="AI19" s="76"/>
      <c r="AJ19" s="76"/>
    </row>
    <row r="20">
      <c r="A20" s="27"/>
      <c r="B20" s="78" t="s">
        <v>130</v>
      </c>
      <c r="C20" s="78" t="s">
        <v>131</v>
      </c>
      <c r="D20" s="78" t="s">
        <v>132</v>
      </c>
      <c r="E20" s="78" t="s">
        <v>94</v>
      </c>
      <c r="F20" s="76"/>
      <c r="G20" s="81"/>
      <c r="H20" s="76"/>
      <c r="I20" s="76"/>
      <c r="J20" s="76"/>
      <c r="K20" s="76"/>
      <c r="L20" s="76"/>
      <c r="M20" s="76"/>
      <c r="N20" s="81"/>
      <c r="O20" s="76"/>
      <c r="P20" s="76"/>
      <c r="Q20" s="76"/>
      <c r="R20" s="76"/>
      <c r="S20" s="76"/>
      <c r="T20" s="76"/>
      <c r="U20" s="81"/>
      <c r="V20" s="76"/>
      <c r="W20" s="76"/>
      <c r="X20" s="76"/>
      <c r="Y20" s="76"/>
      <c r="Z20" s="76"/>
      <c r="AA20" s="76"/>
      <c r="AB20" s="81"/>
      <c r="AC20" s="76"/>
      <c r="AD20" s="76"/>
      <c r="AE20" s="76"/>
      <c r="AF20" s="76"/>
      <c r="AG20" s="76"/>
      <c r="AH20" s="76"/>
      <c r="AI20" s="81"/>
      <c r="AJ20" s="76"/>
    </row>
    <row r="21">
      <c r="A21" s="74"/>
      <c r="B21" s="76"/>
      <c r="C21" s="76"/>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row>
    <row r="22">
      <c r="A22" s="74"/>
      <c r="B22" s="76"/>
      <c r="C22" s="76"/>
      <c r="D22" s="76"/>
      <c r="E22" s="76"/>
      <c r="F22" s="76"/>
      <c r="G22" s="76"/>
      <c r="H22" s="76"/>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row>
    <row r="23">
      <c r="A23" s="74"/>
      <c r="B23" s="76"/>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6"/>
      <c r="AC23" s="76"/>
      <c r="AD23" s="76"/>
      <c r="AE23" s="76"/>
      <c r="AF23" s="76"/>
      <c r="AG23" s="76"/>
      <c r="AH23" s="76"/>
      <c r="AI23" s="76"/>
      <c r="AJ23" s="76"/>
    </row>
    <row r="24">
      <c r="A24" s="74"/>
      <c r="B24" s="76"/>
      <c r="C24" s="76"/>
      <c r="D24" s="76"/>
      <c r="E24" s="76"/>
      <c r="F24" s="76"/>
      <c r="G24" s="76"/>
      <c r="H24" s="76"/>
      <c r="I24" s="76"/>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c r="AJ24" s="76"/>
    </row>
    <row r="25">
      <c r="A25" s="74"/>
      <c r="B25" s="76"/>
      <c r="C25" s="76"/>
      <c r="D25" s="76"/>
      <c r="E25" s="76"/>
      <c r="F25" s="76"/>
      <c r="G25" s="76"/>
      <c r="H25" s="76"/>
      <c r="I25" s="76"/>
      <c r="J25" s="76"/>
      <c r="K25" s="76"/>
      <c r="L25" s="76"/>
      <c r="M25" s="76"/>
      <c r="N25" s="76"/>
      <c r="O25" s="76"/>
      <c r="P25" s="76"/>
      <c r="Q25" s="76"/>
      <c r="R25" s="76"/>
      <c r="S25" s="76"/>
      <c r="T25" s="76"/>
      <c r="U25" s="76"/>
      <c r="V25" s="76"/>
      <c r="W25" s="76"/>
      <c r="X25" s="76"/>
      <c r="Y25" s="76"/>
      <c r="Z25" s="76"/>
      <c r="AA25" s="76"/>
      <c r="AB25" s="76"/>
      <c r="AC25" s="76"/>
      <c r="AD25" s="76"/>
      <c r="AE25" s="76"/>
      <c r="AF25" s="76"/>
      <c r="AG25" s="76"/>
      <c r="AH25" s="76"/>
      <c r="AI25" s="76"/>
      <c r="AJ25" s="76"/>
    </row>
    <row r="26">
      <c r="A26" s="74"/>
      <c r="B26" s="76"/>
      <c r="C26" s="76"/>
      <c r="D26" s="76"/>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row>
    <row r="27">
      <c r="A27" s="74"/>
      <c r="B27" s="76"/>
      <c r="C27" s="76"/>
      <c r="D27" s="76"/>
      <c r="E27" s="76"/>
      <c r="F27" s="76"/>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76"/>
    </row>
    <row r="28">
      <c r="A28" s="74"/>
      <c r="B28" s="76"/>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row>
    <row r="29">
      <c r="A29" s="74"/>
      <c r="B29" s="76"/>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J29" s="76"/>
    </row>
    <row r="30">
      <c r="A30" s="74"/>
      <c r="B30" s="76"/>
      <c r="C30" s="76"/>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76"/>
    </row>
    <row r="31">
      <c r="A31" s="74"/>
      <c r="B31" s="76"/>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76"/>
    </row>
    <row r="32">
      <c r="A32" s="74"/>
      <c r="B32" s="76"/>
      <c r="C32" s="76"/>
      <c r="D32" s="76"/>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76"/>
      <c r="AF32" s="76"/>
      <c r="AG32" s="76"/>
      <c r="AH32" s="76"/>
      <c r="AI32" s="76"/>
      <c r="AJ32" s="76"/>
    </row>
    <row r="33">
      <c r="A33" s="74"/>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row>
    <row r="34">
      <c r="A34" s="74"/>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row>
    <row r="35">
      <c r="A35" s="74"/>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row>
    <row r="36">
      <c r="A36" s="74"/>
      <c r="B36" s="76"/>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row>
    <row r="37">
      <c r="A37" s="74"/>
      <c r="B37" s="76"/>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6"/>
      <c r="AJ37" s="76"/>
    </row>
    <row r="38">
      <c r="A38" s="74"/>
      <c r="B38" s="76"/>
      <c r="C38" s="76"/>
      <c r="D38" s="76"/>
      <c r="E38" s="76"/>
      <c r="F38" s="76"/>
      <c r="G38" s="76"/>
      <c r="H38" s="76"/>
      <c r="I38" s="76"/>
      <c r="J38" s="76"/>
      <c r="K38" s="76"/>
      <c r="L38" s="76"/>
      <c r="M38" s="76"/>
      <c r="N38" s="76"/>
      <c r="O38" s="76"/>
      <c r="P38" s="76"/>
      <c r="Q38" s="76"/>
      <c r="R38" s="76"/>
      <c r="S38" s="76"/>
      <c r="T38" s="76"/>
      <c r="U38" s="76"/>
      <c r="V38" s="76"/>
      <c r="W38" s="76"/>
      <c r="X38" s="76"/>
      <c r="Y38" s="76"/>
      <c r="Z38" s="76"/>
      <c r="AA38" s="76"/>
      <c r="AB38" s="76"/>
      <c r="AC38" s="76"/>
      <c r="AD38" s="76"/>
      <c r="AE38" s="76"/>
      <c r="AF38" s="76"/>
      <c r="AG38" s="76"/>
      <c r="AH38" s="76"/>
      <c r="AI38" s="76"/>
      <c r="AJ38" s="76"/>
    </row>
    <row r="39">
      <c r="A39" s="74"/>
      <c r="B39" s="76"/>
      <c r="C39" s="76"/>
      <c r="D39" s="76"/>
      <c r="E39" s="76"/>
      <c r="F39" s="76"/>
      <c r="G39" s="76"/>
      <c r="H39" s="76"/>
      <c r="I39" s="76"/>
      <c r="J39" s="76"/>
      <c r="K39" s="76"/>
      <c r="L39" s="76"/>
      <c r="M39" s="76"/>
      <c r="N39" s="76"/>
      <c r="O39" s="76"/>
      <c r="P39" s="76"/>
      <c r="Q39" s="76"/>
      <c r="R39" s="76"/>
      <c r="S39" s="76"/>
      <c r="T39" s="76"/>
      <c r="U39" s="76"/>
      <c r="V39" s="76"/>
      <c r="W39" s="76"/>
      <c r="X39" s="76"/>
      <c r="Y39" s="76"/>
      <c r="Z39" s="76"/>
      <c r="AA39" s="76"/>
      <c r="AB39" s="76"/>
      <c r="AC39" s="76"/>
      <c r="AD39" s="76"/>
      <c r="AE39" s="76"/>
      <c r="AF39" s="76"/>
      <c r="AG39" s="76"/>
      <c r="AH39" s="76"/>
      <c r="AI39" s="76"/>
      <c r="AJ39" s="76"/>
    </row>
    <row r="40">
      <c r="A40" s="74"/>
      <c r="B40" s="76"/>
      <c r="C40" s="76"/>
      <c r="D40" s="76"/>
      <c r="E40" s="76"/>
      <c r="F40" s="76"/>
      <c r="G40" s="76"/>
      <c r="H40" s="76"/>
      <c r="I40" s="76"/>
      <c r="J40" s="76"/>
      <c r="K40" s="76"/>
      <c r="L40" s="76"/>
      <c r="M40" s="76"/>
      <c r="N40" s="76"/>
      <c r="O40" s="76"/>
      <c r="P40" s="76"/>
      <c r="Q40" s="76"/>
      <c r="R40" s="76"/>
      <c r="S40" s="76"/>
      <c r="T40" s="76"/>
      <c r="U40" s="76"/>
      <c r="V40" s="76"/>
      <c r="W40" s="76"/>
      <c r="X40" s="76"/>
      <c r="Y40" s="76"/>
      <c r="Z40" s="76"/>
      <c r="AA40" s="76"/>
      <c r="AB40" s="76"/>
      <c r="AC40" s="76"/>
      <c r="AD40" s="76"/>
      <c r="AE40" s="76"/>
      <c r="AF40" s="76"/>
      <c r="AG40" s="76"/>
      <c r="AH40" s="76"/>
      <c r="AI40" s="76"/>
      <c r="AJ40" s="76"/>
    </row>
    <row r="41">
      <c r="A41" s="74"/>
      <c r="B41" s="76"/>
      <c r="C41" s="76"/>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76"/>
      <c r="AI41" s="76"/>
      <c r="AJ41" s="76"/>
    </row>
    <row r="42">
      <c r="A42" s="74"/>
      <c r="B42" s="76"/>
      <c r="C42" s="76"/>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76"/>
    </row>
    <row r="43">
      <c r="A43" s="74"/>
      <c r="B43" s="76"/>
      <c r="C43" s="76"/>
      <c r="D43" s="76"/>
      <c r="E43" s="76"/>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c r="AI43" s="76"/>
      <c r="AJ43" s="76"/>
    </row>
    <row r="44">
      <c r="A44" s="74"/>
      <c r="B44" s="76"/>
      <c r="C44" s="76"/>
      <c r="D44" s="76"/>
      <c r="E44" s="76"/>
      <c r="F44" s="76"/>
      <c r="G44" s="76"/>
      <c r="H44" s="76"/>
      <c r="I44" s="76"/>
      <c r="J44" s="76"/>
      <c r="K44" s="76"/>
      <c r="L44" s="76"/>
      <c r="M44" s="76"/>
      <c r="N44" s="76"/>
      <c r="O44" s="76"/>
      <c r="P44" s="76"/>
      <c r="Q44" s="76"/>
      <c r="R44" s="76"/>
      <c r="S44" s="76"/>
      <c r="T44" s="76"/>
      <c r="U44" s="76"/>
      <c r="V44" s="76"/>
      <c r="W44" s="76"/>
      <c r="X44" s="76"/>
      <c r="Y44" s="76"/>
      <c r="Z44" s="76"/>
      <c r="AA44" s="76"/>
      <c r="AB44" s="76"/>
      <c r="AC44" s="76"/>
      <c r="AD44" s="76"/>
      <c r="AE44" s="76"/>
      <c r="AF44" s="76"/>
      <c r="AG44" s="76"/>
      <c r="AH44" s="76"/>
      <c r="AI44" s="76"/>
      <c r="AJ44" s="76"/>
    </row>
    <row r="45">
      <c r="A45" s="74"/>
      <c r="B45" s="76"/>
      <c r="C45" s="76"/>
      <c r="D45" s="76"/>
      <c r="E45" s="76"/>
      <c r="F45" s="76"/>
      <c r="G45" s="76"/>
      <c r="H45" s="76"/>
      <c r="I45" s="76"/>
      <c r="J45" s="76"/>
      <c r="K45" s="76"/>
      <c r="L45" s="76"/>
      <c r="M45" s="76"/>
      <c r="N45" s="76"/>
      <c r="O45" s="76"/>
      <c r="P45" s="76"/>
      <c r="Q45" s="76"/>
      <c r="R45" s="76"/>
      <c r="S45" s="76"/>
      <c r="T45" s="76"/>
      <c r="U45" s="76"/>
      <c r="V45" s="76"/>
      <c r="W45" s="76"/>
      <c r="X45" s="76"/>
      <c r="Y45" s="76"/>
      <c r="Z45" s="76"/>
      <c r="AA45" s="76"/>
      <c r="AB45" s="76"/>
      <c r="AC45" s="76"/>
      <c r="AD45" s="76"/>
      <c r="AE45" s="76"/>
      <c r="AF45" s="76"/>
      <c r="AG45" s="76"/>
      <c r="AH45" s="76"/>
      <c r="AI45" s="76"/>
      <c r="AJ45" s="76"/>
    </row>
    <row r="46">
      <c r="A46" s="74"/>
      <c r="B46" s="76"/>
      <c r="C46" s="76"/>
      <c r="D46" s="76"/>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6"/>
      <c r="AJ46" s="76"/>
    </row>
    <row r="47">
      <c r="A47" s="74"/>
      <c r="B47" s="76"/>
      <c r="C47" s="76"/>
      <c r="D47" s="76"/>
      <c r="E47" s="76"/>
      <c r="F47" s="76"/>
      <c r="G47" s="76"/>
      <c r="H47" s="76"/>
      <c r="I47" s="76"/>
      <c r="J47" s="76"/>
      <c r="K47" s="76"/>
      <c r="L47" s="76"/>
      <c r="M47" s="76"/>
      <c r="N47" s="76"/>
      <c r="O47" s="76"/>
      <c r="P47" s="76"/>
      <c r="Q47" s="76"/>
      <c r="R47" s="76"/>
      <c r="S47" s="76"/>
      <c r="T47" s="76"/>
      <c r="U47" s="76"/>
      <c r="V47" s="76"/>
      <c r="W47" s="76"/>
      <c r="X47" s="76"/>
      <c r="Y47" s="76"/>
      <c r="Z47" s="76"/>
      <c r="AA47" s="76"/>
      <c r="AB47" s="76"/>
      <c r="AC47" s="76"/>
      <c r="AD47" s="76"/>
      <c r="AE47" s="76"/>
      <c r="AF47" s="76"/>
      <c r="AG47" s="76"/>
      <c r="AH47" s="76"/>
      <c r="AI47" s="76"/>
      <c r="AJ47" s="76"/>
    </row>
  </sheetData>
  <mergeCells count="4">
    <mergeCell ref="E1:AJ1"/>
    <mergeCell ref="A4:A8"/>
    <mergeCell ref="A10:A15"/>
    <mergeCell ref="A17:A20"/>
  </mergeCells>
  <drawing r:id="rId1"/>
</worksheet>
</file>