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im\Documents\telepathy\doc\"/>
    </mc:Choice>
  </mc:AlternateContent>
  <bookViews>
    <workbookView xWindow="120" yWindow="45" windowWidth="19440" windowHeight="11760"/>
  </bookViews>
  <sheets>
    <sheet name="151229" sheetId="6" r:id="rId1"/>
    <sheet name="Sheet1" sheetId="7" r:id="rId2"/>
  </sheets>
  <calcPr calcId="152511"/>
</workbook>
</file>

<file path=xl/calcChain.xml><?xml version="1.0" encoding="utf-8"?>
<calcChain xmlns="http://schemas.openxmlformats.org/spreadsheetml/2006/main">
  <c r="H4" i="6" l="1"/>
  <c r="E29" i="6"/>
  <c r="B9" i="6"/>
  <c r="F4" i="6" l="1"/>
</calcChain>
</file>

<file path=xl/sharedStrings.xml><?xml version="1.0" encoding="utf-8"?>
<sst xmlns="http://schemas.openxmlformats.org/spreadsheetml/2006/main" count="42" uniqueCount="30">
  <si>
    <t>참여도</t>
    <phoneticPr fontId="1" type="noConversion"/>
  </si>
  <si>
    <t>기간(day)</t>
    <phoneticPr fontId="1" type="noConversion"/>
  </si>
  <si>
    <t>집중도</t>
    <phoneticPr fontId="1" type="noConversion"/>
  </si>
  <si>
    <t>팀 추정 속도 (가능한 스토리점수)</t>
    <phoneticPr fontId="1" type="noConversion"/>
  </si>
  <si>
    <t>심원상</t>
    <phoneticPr fontId="1" type="noConversion"/>
  </si>
  <si>
    <t>Total</t>
    <phoneticPr fontId="1" type="noConversion"/>
  </si>
  <si>
    <t>ID</t>
    <phoneticPr fontId="1" type="noConversion"/>
  </si>
  <si>
    <t>분류</t>
    <phoneticPr fontId="1" type="noConversion"/>
  </si>
  <si>
    <t>이름</t>
    <phoneticPr fontId="1" type="noConversion"/>
  </si>
  <si>
    <t>중요도</t>
    <phoneticPr fontId="1" type="noConversion"/>
  </si>
  <si>
    <t>추정치</t>
    <phoneticPr fontId="1" type="noConversion"/>
  </si>
  <si>
    <t>데모방식</t>
    <phoneticPr fontId="1" type="noConversion"/>
  </si>
  <si>
    <t>Detail</t>
    <phoneticPr fontId="1" type="noConversion"/>
  </si>
  <si>
    <t>MM</t>
    <phoneticPr fontId="1" type="noConversion"/>
  </si>
  <si>
    <t>Capability</t>
    <phoneticPr fontId="1" type="noConversion"/>
  </si>
  <si>
    <t>DB Table 설계 및 Access 구현</t>
    <phoneticPr fontId="1" type="noConversion"/>
  </si>
  <si>
    <t>GCM (Push) 서비스 구현</t>
    <phoneticPr fontId="1" type="noConversion"/>
  </si>
  <si>
    <t>Message Sync. 로직 구현</t>
    <phoneticPr fontId="1" type="noConversion"/>
  </si>
  <si>
    <t>프로토콜 설계 및 처리 루틴 구현</t>
    <phoneticPr fontId="1" type="noConversion"/>
  </si>
  <si>
    <t>기록 통계 관련</t>
    <phoneticPr fontId="1" type="noConversion"/>
  </si>
  <si>
    <t>Client</t>
    <phoneticPr fontId="1" type="noConversion"/>
  </si>
  <si>
    <t>Server</t>
    <phoneticPr fontId="1" type="noConversion"/>
  </si>
  <si>
    <t>친구 초대 기능</t>
    <phoneticPr fontId="1" type="noConversion"/>
  </si>
  <si>
    <t>Login</t>
    <phoneticPr fontId="1" type="noConversion"/>
  </si>
  <si>
    <t>Main Page UX/UI</t>
    <phoneticPr fontId="1" type="noConversion"/>
  </si>
  <si>
    <t>광고 엔진 탑재</t>
    <phoneticPr fontId="1" type="noConversion"/>
  </si>
  <si>
    <t>김건호</t>
    <phoneticPr fontId="1" type="noConversion"/>
  </si>
  <si>
    <t>프로필 설정</t>
    <phoneticPr fontId="1" type="noConversion"/>
  </si>
  <si>
    <t>통신 모듈 구현 (프로토콜 처리)</t>
    <phoneticPr fontId="1" type="noConversion"/>
  </si>
  <si>
    <t>통계 보기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</si>
</sst>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-* #,##0_-;\-* #,##0_-;_-* &quot;-&quot;_-;_-@_-"/>
    <numFmt numFmtId="176" formatCode="_-* #,##0.0_-;\-* #,##0.0_-;_-* &quot;-&quot;_-;_-@_-"/>
    <numFmt numFmtId="177" formatCode="0.0_);[Red]\(0.0\)"/>
    <numFmt numFmtId="178" formatCode="0_ "/>
    <numFmt numFmtId="179" formatCode="0.0_ "/>
    <numFmt numFmtId="180" formatCode="0.0"/>
  </numFmts>
  <fonts count="10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color theme="1"/>
      <name val="맑은 고딕"/>
      <family val="2"/>
      <charset val="129"/>
      <scheme val="minor"/>
    </font>
    <font>
      <sz val="8"/>
      <color theme="1"/>
      <name val="맑은 고딕"/>
      <family val="3"/>
      <charset val="129"/>
      <scheme val="minor"/>
    </font>
    <font>
      <b/>
      <sz val="8"/>
      <color rgb="FF000000"/>
      <name val="돋움"/>
      <family val="3"/>
      <charset val="129"/>
    </font>
    <font>
      <b/>
      <sz val="8"/>
      <color rgb="FF000000"/>
      <name val="맑은 고딕"/>
      <family val="3"/>
      <charset val="129"/>
    </font>
    <font>
      <sz val="8"/>
      <color rgb="FF000000"/>
      <name val="맑은 고딕"/>
      <family val="3"/>
      <charset val="129"/>
    </font>
    <font>
      <sz val="8"/>
      <color rgb="FF000000"/>
      <name val="맑은 고딕"/>
      <family val="3"/>
      <charset val="129"/>
      <scheme val="major"/>
    </font>
    <font>
      <sz val="8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</cellStyleXfs>
  <cellXfs count="53">
    <xf numFmtId="0" fontId="0" fillId="0" borderId="0" xfId="0">
      <alignment vertical="center"/>
    </xf>
    <xf numFmtId="49" fontId="3" fillId="0" borderId="0" xfId="0" applyNumberFormat="1" applyFont="1">
      <alignment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9" fontId="4" fillId="0" borderId="0" xfId="2" applyFont="1" applyAlignment="1">
      <alignment horizontal="center" vertical="center"/>
    </xf>
    <xf numFmtId="49" fontId="4" fillId="0" borderId="2" xfId="0" applyNumberFormat="1" applyFont="1" applyBorder="1">
      <alignment vertical="center"/>
    </xf>
    <xf numFmtId="9" fontId="4" fillId="0" borderId="3" xfId="2" applyFont="1" applyBorder="1">
      <alignment vertical="center"/>
    </xf>
    <xf numFmtId="178" fontId="4" fillId="0" borderId="3" xfId="2" applyNumberFormat="1" applyFont="1" applyBorder="1" applyAlignment="1">
      <alignment horizontal="center" vertical="center"/>
    </xf>
    <xf numFmtId="177" fontId="4" fillId="0" borderId="4" xfId="0" applyNumberFormat="1" applyFont="1" applyBorder="1" applyAlignment="1">
      <alignment horizontal="center" vertical="center"/>
    </xf>
    <xf numFmtId="9" fontId="4" fillId="0" borderId="0" xfId="2" applyFont="1" applyBorder="1">
      <alignment vertical="center"/>
    </xf>
    <xf numFmtId="0" fontId="4" fillId="0" borderId="0" xfId="0" applyFont="1" applyBorder="1">
      <alignment vertical="center"/>
    </xf>
    <xf numFmtId="0" fontId="4" fillId="0" borderId="0" xfId="0" applyFont="1" applyBorder="1" applyAlignment="1">
      <alignment horizontal="center" vertical="center"/>
    </xf>
    <xf numFmtId="0" fontId="4" fillId="0" borderId="6" xfId="0" applyFont="1" applyBorder="1">
      <alignment vertical="center"/>
    </xf>
    <xf numFmtId="49" fontId="4" fillId="0" borderId="5" xfId="0" applyNumberFormat="1" applyFont="1" applyBorder="1">
      <alignment vertical="center"/>
    </xf>
    <xf numFmtId="177" fontId="4" fillId="0" borderId="0" xfId="0" applyNumberFormat="1" applyFont="1">
      <alignment vertical="center"/>
    </xf>
    <xf numFmtId="49" fontId="4" fillId="0" borderId="7" xfId="0" applyNumberFormat="1" applyFont="1" applyBorder="1">
      <alignment vertical="center"/>
    </xf>
    <xf numFmtId="176" fontId="4" fillId="0" borderId="8" xfId="1" applyNumberFormat="1" applyFont="1" applyBorder="1">
      <alignment vertical="center"/>
    </xf>
    <xf numFmtId="177" fontId="4" fillId="0" borderId="8" xfId="0" applyNumberFormat="1" applyFont="1" applyBorder="1">
      <alignment vertical="center"/>
    </xf>
    <xf numFmtId="0" fontId="4" fillId="0" borderId="8" xfId="0" applyFont="1" applyBorder="1">
      <alignment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>
      <alignment vertical="center"/>
    </xf>
    <xf numFmtId="49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>
      <alignment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vertical="center" wrapText="1"/>
    </xf>
    <xf numFmtId="0" fontId="4" fillId="0" borderId="1" xfId="0" applyFont="1" applyBorder="1">
      <alignment vertical="center"/>
    </xf>
    <xf numFmtId="49" fontId="4" fillId="0" borderId="0" xfId="0" applyNumberFormat="1" applyFont="1" applyAlignment="1">
      <alignment horizontal="center" vertical="center"/>
    </xf>
    <xf numFmtId="0" fontId="3" fillId="0" borderId="1" xfId="0" applyFont="1" applyBorder="1">
      <alignment vertical="center"/>
    </xf>
    <xf numFmtId="179" fontId="4" fillId="0" borderId="0" xfId="0" applyNumberFormat="1" applyFont="1" applyAlignment="1">
      <alignment horizontal="center" vertical="center"/>
    </xf>
    <xf numFmtId="180" fontId="4" fillId="0" borderId="0" xfId="0" applyNumberFormat="1" applyFont="1">
      <alignment vertical="center"/>
    </xf>
    <xf numFmtId="0" fontId="5" fillId="0" borderId="10" xfId="0" applyFont="1" applyBorder="1" applyAlignment="1">
      <alignment horizontal="center" vertical="center" wrapText="1" readingOrder="1"/>
    </xf>
    <xf numFmtId="0" fontId="6" fillId="0" borderId="10" xfId="0" applyFont="1" applyBorder="1" applyAlignment="1">
      <alignment horizontal="center" vertical="center" wrapText="1" readingOrder="1"/>
    </xf>
    <xf numFmtId="0" fontId="6" fillId="0" borderId="14" xfId="0" applyFont="1" applyBorder="1" applyAlignment="1">
      <alignment horizontal="center" vertical="center" wrapText="1"/>
    </xf>
    <xf numFmtId="0" fontId="7" fillId="0" borderId="15" xfId="0" applyFont="1" applyBorder="1" applyAlignment="1">
      <alignment vertical="center" wrapText="1"/>
    </xf>
    <xf numFmtId="0" fontId="7" fillId="0" borderId="16" xfId="0" applyFont="1" applyBorder="1" applyAlignment="1">
      <alignment horizontal="right" vertical="center" wrapText="1" readingOrder="1"/>
    </xf>
    <xf numFmtId="0" fontId="8" fillId="0" borderId="18" xfId="0" applyFont="1" applyFill="1" applyBorder="1" applyAlignment="1">
      <alignment horizontal="left" vertical="center" wrapText="1" readingOrder="1"/>
    </xf>
    <xf numFmtId="0" fontId="9" fillId="0" borderId="19" xfId="0" applyFont="1" applyFill="1" applyBorder="1" applyAlignment="1">
      <alignment horizontal="left" vertical="center" wrapText="1" readingOrder="1"/>
    </xf>
    <xf numFmtId="0" fontId="8" fillId="0" borderId="21" xfId="0" applyFont="1" applyFill="1" applyBorder="1" applyAlignment="1">
      <alignment horizontal="left" vertical="center" wrapText="1" readingOrder="1"/>
    </xf>
    <xf numFmtId="0" fontId="9" fillId="0" borderId="22" xfId="0" applyFont="1" applyFill="1" applyBorder="1" applyAlignment="1">
      <alignment horizontal="left" vertical="center" wrapText="1" readingOrder="1"/>
    </xf>
    <xf numFmtId="0" fontId="6" fillId="0" borderId="0" xfId="0" applyFont="1" applyBorder="1" applyAlignment="1">
      <alignment horizontal="center" vertical="center" wrapText="1" readingOrder="1"/>
    </xf>
    <xf numFmtId="0" fontId="8" fillId="0" borderId="0" xfId="0" applyFont="1" applyFill="1" applyBorder="1" applyAlignment="1">
      <alignment horizontal="left" vertical="center" wrapText="1" readingOrder="1"/>
    </xf>
    <xf numFmtId="0" fontId="9" fillId="0" borderId="0" xfId="0" applyFont="1" applyBorder="1" applyAlignment="1">
      <alignment horizontal="left" vertical="center" wrapText="1" readingOrder="1"/>
    </xf>
    <xf numFmtId="0" fontId="9" fillId="2" borderId="22" xfId="0" applyFont="1" applyFill="1" applyBorder="1" applyAlignment="1">
      <alignment horizontal="left" vertical="center" wrapText="1" readingOrder="1"/>
    </xf>
    <xf numFmtId="0" fontId="9" fillId="2" borderId="19" xfId="0" applyFont="1" applyFill="1" applyBorder="1" applyAlignment="1">
      <alignment horizontal="left" vertical="center" wrapText="1" readingOrder="1"/>
    </xf>
    <xf numFmtId="0" fontId="6" fillId="0" borderId="11" xfId="0" applyFont="1" applyBorder="1" applyAlignment="1">
      <alignment horizontal="center" vertical="center" wrapText="1" readingOrder="1"/>
    </xf>
    <xf numFmtId="0" fontId="6" fillId="0" borderId="12" xfId="0" applyFont="1" applyBorder="1" applyAlignment="1">
      <alignment horizontal="center" vertical="center" wrapText="1" readingOrder="1"/>
    </xf>
    <xf numFmtId="0" fontId="6" fillId="0" borderId="13" xfId="0" applyFont="1" applyBorder="1" applyAlignment="1">
      <alignment horizontal="center" vertical="center" wrapText="1" readingOrder="1"/>
    </xf>
    <xf numFmtId="0" fontId="5" fillId="0" borderId="11" xfId="0" applyFont="1" applyBorder="1" applyAlignment="1">
      <alignment horizontal="center" vertical="center" wrapText="1" readingOrder="1"/>
    </xf>
    <xf numFmtId="0" fontId="6" fillId="0" borderId="17" xfId="0" applyFont="1" applyBorder="1" applyAlignment="1">
      <alignment horizontal="center" vertical="center" wrapText="1" readingOrder="1"/>
    </xf>
    <xf numFmtId="0" fontId="6" fillId="0" borderId="20" xfId="0" applyFont="1" applyBorder="1" applyAlignment="1">
      <alignment horizontal="center" vertical="center" wrapText="1" readingOrder="1"/>
    </xf>
    <xf numFmtId="0" fontId="6" fillId="0" borderId="23" xfId="0" applyFont="1" applyBorder="1" applyAlignment="1">
      <alignment horizontal="center" vertical="center" wrapText="1" readingOrder="1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tabSelected="1" workbookViewId="0">
      <selection activeCell="C32" sqref="C32"/>
    </sheetView>
  </sheetViews>
  <sheetFormatPr defaultRowHeight="11.25" x14ac:dyDescent="0.3"/>
  <cols>
    <col min="1" max="1" width="6.125" style="28" customWidth="1"/>
    <col min="2" max="2" width="12.875" style="28" customWidth="1"/>
    <col min="3" max="3" width="26.625" style="2" customWidth="1"/>
    <col min="4" max="4" width="6.875" style="2" customWidth="1"/>
    <col min="5" max="5" width="5.875" style="3" customWidth="1"/>
    <col min="6" max="6" width="11.625" style="2" customWidth="1"/>
    <col min="7" max="7" width="19.875" style="2" customWidth="1"/>
    <col min="8" max="8" width="7.625" style="2" customWidth="1"/>
    <col min="9" max="9" width="10" style="2" bestFit="1" customWidth="1"/>
    <col min="10" max="16384" width="9" style="2"/>
  </cols>
  <sheetData>
    <row r="1" spans="1:9" x14ac:dyDescent="0.3">
      <c r="A1" s="1"/>
      <c r="B1" s="1"/>
    </row>
    <row r="2" spans="1:9" x14ac:dyDescent="0.3">
      <c r="A2" s="1"/>
      <c r="B2" s="1"/>
    </row>
    <row r="3" spans="1:9" x14ac:dyDescent="0.3">
      <c r="A3" s="1"/>
      <c r="B3" s="1" t="s">
        <v>0</v>
      </c>
      <c r="C3" s="3" t="s">
        <v>14</v>
      </c>
      <c r="D3" s="4" t="s">
        <v>1</v>
      </c>
      <c r="E3" s="2" t="s">
        <v>2</v>
      </c>
      <c r="F3" s="3" t="s">
        <v>3</v>
      </c>
      <c r="H3" s="3" t="s">
        <v>13</v>
      </c>
    </row>
    <row r="4" spans="1:9" x14ac:dyDescent="0.3">
      <c r="A4" s="5" t="s">
        <v>4</v>
      </c>
      <c r="B4" s="6">
        <v>0.3</v>
      </c>
      <c r="C4" s="6">
        <v>1</v>
      </c>
      <c r="D4" s="7">
        <v>30</v>
      </c>
      <c r="E4" s="6">
        <v>1</v>
      </c>
      <c r="F4" s="8">
        <f>B9*D4*E4</f>
        <v>18</v>
      </c>
      <c r="H4" s="30">
        <f>D4/21</f>
        <v>1.4285714285714286</v>
      </c>
    </row>
    <row r="5" spans="1:9" x14ac:dyDescent="0.3">
      <c r="A5" s="13" t="s">
        <v>26</v>
      </c>
      <c r="B5" s="9">
        <v>0.3</v>
      </c>
      <c r="C5" s="9">
        <v>1</v>
      </c>
      <c r="D5" s="10"/>
      <c r="E5" s="11"/>
      <c r="F5" s="12"/>
    </row>
    <row r="6" spans="1:9" x14ac:dyDescent="0.3">
      <c r="A6" s="13"/>
      <c r="B6" s="9"/>
      <c r="C6" s="9"/>
      <c r="D6" s="10"/>
      <c r="E6" s="11"/>
      <c r="F6" s="12"/>
    </row>
    <row r="7" spans="1:9" x14ac:dyDescent="0.3">
      <c r="A7" s="13"/>
      <c r="B7" s="9"/>
      <c r="C7" s="9"/>
      <c r="D7" s="10"/>
      <c r="E7" s="11"/>
      <c r="F7" s="12"/>
    </row>
    <row r="8" spans="1:9" x14ac:dyDescent="0.3">
      <c r="A8" s="13"/>
      <c r="B8" s="9"/>
      <c r="C8" s="9"/>
      <c r="D8" s="10"/>
      <c r="E8" s="11"/>
      <c r="F8" s="12"/>
      <c r="G8" s="14"/>
    </row>
    <row r="9" spans="1:9" x14ac:dyDescent="0.3">
      <c r="A9" s="15" t="s">
        <v>5</v>
      </c>
      <c r="B9" s="16">
        <f>(B4*C4)+(B5*C5)+(B6*C6)+(B7*C7)+(B8*C8)</f>
        <v>0.6</v>
      </c>
      <c r="C9" s="17"/>
      <c r="D9" s="18"/>
      <c r="E9" s="19"/>
      <c r="F9" s="20"/>
    </row>
    <row r="11" spans="1:9" x14ac:dyDescent="0.3">
      <c r="A11" s="21" t="s">
        <v>6</v>
      </c>
      <c r="B11" s="21" t="s">
        <v>7</v>
      </c>
      <c r="C11" s="22" t="s">
        <v>8</v>
      </c>
      <c r="D11" s="22" t="s">
        <v>9</v>
      </c>
      <c r="E11" s="22" t="s">
        <v>10</v>
      </c>
      <c r="F11" s="22" t="s">
        <v>11</v>
      </c>
      <c r="G11" s="22" t="s">
        <v>12</v>
      </c>
    </row>
    <row r="12" spans="1:9" ht="15.75" customHeight="1" x14ac:dyDescent="0.3">
      <c r="A12" s="23"/>
      <c r="B12" s="23" t="s">
        <v>21</v>
      </c>
      <c r="C12" s="24" t="s">
        <v>15</v>
      </c>
      <c r="D12" s="24"/>
      <c r="E12" s="25">
        <v>1</v>
      </c>
      <c r="F12" s="24"/>
      <c r="G12" s="26"/>
      <c r="I12" s="31"/>
    </row>
    <row r="13" spans="1:9" ht="15.75" customHeight="1" x14ac:dyDescent="0.3">
      <c r="A13" s="23"/>
      <c r="B13" s="23" t="s">
        <v>21</v>
      </c>
      <c r="C13" s="24" t="s">
        <v>18</v>
      </c>
      <c r="D13" s="24"/>
      <c r="E13" s="25">
        <v>1</v>
      </c>
      <c r="F13" s="24"/>
      <c r="G13" s="26"/>
      <c r="I13" s="31"/>
    </row>
    <row r="14" spans="1:9" ht="15.75" customHeight="1" x14ac:dyDescent="0.3">
      <c r="A14" s="23"/>
      <c r="B14" s="23" t="s">
        <v>21</v>
      </c>
      <c r="C14" s="24" t="s">
        <v>16</v>
      </c>
      <c r="D14" s="24"/>
      <c r="E14" s="25">
        <v>2</v>
      </c>
      <c r="F14" s="24"/>
      <c r="G14" s="26"/>
      <c r="I14" s="31"/>
    </row>
    <row r="15" spans="1:9" ht="15.75" customHeight="1" x14ac:dyDescent="0.3">
      <c r="A15" s="23"/>
      <c r="B15" s="23" t="s">
        <v>21</v>
      </c>
      <c r="C15" s="24" t="s">
        <v>17</v>
      </c>
      <c r="D15" s="24"/>
      <c r="E15" s="25">
        <v>0.5</v>
      </c>
      <c r="F15" s="24"/>
      <c r="G15" s="26"/>
      <c r="I15" s="31"/>
    </row>
    <row r="16" spans="1:9" ht="15.75" customHeight="1" x14ac:dyDescent="0.3">
      <c r="A16" s="23"/>
      <c r="B16" s="23" t="s">
        <v>21</v>
      </c>
      <c r="C16" s="24" t="s">
        <v>19</v>
      </c>
      <c r="D16" s="24"/>
      <c r="E16" s="25">
        <v>0.5</v>
      </c>
      <c r="F16" s="24"/>
      <c r="G16" s="26"/>
      <c r="I16" s="31"/>
    </row>
    <row r="17" spans="1:9" ht="15.75" customHeight="1" x14ac:dyDescent="0.3">
      <c r="A17" s="23"/>
      <c r="B17" s="23" t="s">
        <v>20</v>
      </c>
      <c r="C17" s="24" t="s">
        <v>23</v>
      </c>
      <c r="D17" s="24"/>
      <c r="E17" s="25">
        <v>0.5</v>
      </c>
      <c r="F17" s="24"/>
      <c r="G17" s="26"/>
      <c r="I17" s="31"/>
    </row>
    <row r="18" spans="1:9" ht="15.75" customHeight="1" x14ac:dyDescent="0.3">
      <c r="A18" s="23"/>
      <c r="B18" s="23" t="s">
        <v>20</v>
      </c>
      <c r="C18" s="24" t="s">
        <v>22</v>
      </c>
      <c r="D18" s="24"/>
      <c r="E18" s="25">
        <v>1</v>
      </c>
      <c r="F18" s="24"/>
      <c r="G18" s="26"/>
      <c r="I18" s="31"/>
    </row>
    <row r="19" spans="1:9" ht="15.75" customHeight="1" x14ac:dyDescent="0.3">
      <c r="A19" s="23"/>
      <c r="B19" s="23" t="s">
        <v>20</v>
      </c>
      <c r="C19" s="24" t="s">
        <v>24</v>
      </c>
      <c r="D19" s="24"/>
      <c r="E19" s="25">
        <v>3</v>
      </c>
      <c r="F19" s="24"/>
      <c r="G19" s="26"/>
      <c r="I19" s="31"/>
    </row>
    <row r="20" spans="1:9" ht="15.75" customHeight="1" x14ac:dyDescent="0.3">
      <c r="A20" s="23"/>
      <c r="B20" s="23" t="s">
        <v>20</v>
      </c>
      <c r="C20" s="24" t="s">
        <v>27</v>
      </c>
      <c r="D20" s="24"/>
      <c r="E20" s="25">
        <v>1</v>
      </c>
      <c r="F20" s="24"/>
      <c r="G20" s="26"/>
    </row>
    <row r="21" spans="1:9" ht="15.75" customHeight="1" x14ac:dyDescent="0.3">
      <c r="A21" s="23"/>
      <c r="B21" s="23" t="s">
        <v>20</v>
      </c>
      <c r="C21" s="24" t="s">
        <v>29</v>
      </c>
      <c r="D21" s="24"/>
      <c r="E21" s="25">
        <v>1</v>
      </c>
      <c r="F21" s="24"/>
      <c r="G21" s="26"/>
    </row>
    <row r="22" spans="1:9" ht="15.75" customHeight="1" x14ac:dyDescent="0.3">
      <c r="A22" s="23"/>
      <c r="B22" s="23" t="s">
        <v>20</v>
      </c>
      <c r="C22" s="24" t="s">
        <v>28</v>
      </c>
      <c r="D22" s="24"/>
      <c r="E22" s="25">
        <v>1</v>
      </c>
      <c r="F22" s="24"/>
      <c r="G22" s="26"/>
    </row>
    <row r="23" spans="1:9" ht="15.75" customHeight="1" x14ac:dyDescent="0.3">
      <c r="A23" s="23"/>
      <c r="B23" s="23" t="s">
        <v>20</v>
      </c>
      <c r="C23" s="24" t="s">
        <v>16</v>
      </c>
      <c r="D23" s="24"/>
      <c r="E23" s="25">
        <v>3</v>
      </c>
      <c r="F23" s="24"/>
      <c r="G23" s="26"/>
    </row>
    <row r="24" spans="1:9" ht="15.75" customHeight="1" x14ac:dyDescent="0.3">
      <c r="A24" s="23"/>
      <c r="B24" s="23" t="s">
        <v>20</v>
      </c>
      <c r="C24" s="24" t="s">
        <v>25</v>
      </c>
      <c r="D24" s="24"/>
      <c r="E24" s="25">
        <v>2</v>
      </c>
      <c r="F24" s="24"/>
      <c r="G24" s="26"/>
    </row>
    <row r="25" spans="1:9" ht="15.75" customHeight="1" x14ac:dyDescent="0.3">
      <c r="A25" s="23"/>
      <c r="B25" s="23"/>
      <c r="C25" s="24"/>
      <c r="D25" s="24"/>
      <c r="E25" s="25"/>
      <c r="F25" s="24"/>
      <c r="G25" s="26"/>
    </row>
    <row r="26" spans="1:9" ht="15.75" customHeight="1" x14ac:dyDescent="0.3">
      <c r="A26" s="23"/>
      <c r="B26" s="23"/>
      <c r="C26" s="27"/>
      <c r="D26" s="24"/>
      <c r="E26" s="25"/>
      <c r="F26" s="24"/>
      <c r="G26" s="26"/>
    </row>
    <row r="27" spans="1:9" ht="15.75" customHeight="1" x14ac:dyDescent="0.3">
      <c r="A27" s="23"/>
      <c r="B27" s="23"/>
      <c r="C27" s="27"/>
      <c r="D27" s="24"/>
      <c r="E27" s="25"/>
      <c r="F27" s="24"/>
      <c r="G27" s="26"/>
    </row>
    <row r="28" spans="1:9" ht="15.75" customHeight="1" x14ac:dyDescent="0.3">
      <c r="A28" s="21"/>
      <c r="B28" s="23"/>
      <c r="C28" s="29"/>
      <c r="D28" s="27"/>
      <c r="E28" s="22"/>
      <c r="F28" s="27"/>
      <c r="G28" s="27"/>
    </row>
    <row r="29" spans="1:9" ht="15.75" customHeight="1" x14ac:dyDescent="0.3">
      <c r="A29" s="21"/>
      <c r="B29" s="21"/>
      <c r="C29" s="27"/>
      <c r="D29" s="27"/>
      <c r="E29" s="22">
        <f>SUM(E12:E28)</f>
        <v>17.5</v>
      </c>
      <c r="F29" s="27"/>
      <c r="G29" s="27"/>
    </row>
  </sheetData>
  <sortState ref="A12:G19">
    <sortCondition descending="1" ref="D12:D19"/>
  </sortState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>
      <selection activeCell="M27" sqref="A1:XFD1048576"/>
    </sheetView>
  </sheetViews>
  <sheetFormatPr defaultRowHeight="16.5" x14ac:dyDescent="0.3"/>
  <cols>
    <col min="1" max="1" width="14.75" customWidth="1"/>
    <col min="2" max="2" width="32.375" customWidth="1"/>
    <col min="3" max="18" width="3" customWidth="1"/>
  </cols>
  <sheetData>
    <row r="1" spans="1:18" ht="17.25" thickBot="1" x14ac:dyDescent="0.35">
      <c r="A1" s="32"/>
      <c r="B1" s="33"/>
      <c r="C1" s="49"/>
      <c r="D1" s="47"/>
      <c r="E1" s="47"/>
      <c r="F1" s="48"/>
      <c r="G1" s="46"/>
      <c r="H1" s="47"/>
      <c r="I1" s="47"/>
      <c r="J1" s="48"/>
      <c r="K1" s="46"/>
      <c r="L1" s="47"/>
      <c r="M1" s="47"/>
      <c r="N1" s="48"/>
      <c r="O1" s="46"/>
      <c r="P1" s="47"/>
      <c r="Q1" s="47"/>
      <c r="R1" s="48"/>
    </row>
    <row r="2" spans="1:18" ht="17.25" thickBot="1" x14ac:dyDescent="0.35">
      <c r="A2" s="34"/>
      <c r="B2" s="35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</row>
    <row r="3" spans="1:18" x14ac:dyDescent="0.3">
      <c r="A3" s="50"/>
      <c r="B3" s="37"/>
      <c r="C3" s="38"/>
      <c r="D3" s="38"/>
      <c r="E3" s="38"/>
      <c r="F3" s="38"/>
      <c r="G3" s="45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</row>
    <row r="4" spans="1:18" x14ac:dyDescent="0.3">
      <c r="A4" s="51"/>
      <c r="B4" s="39"/>
      <c r="C4" s="40"/>
      <c r="D4" s="40"/>
      <c r="E4" s="40"/>
      <c r="F4" s="40"/>
      <c r="G4" s="44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</row>
    <row r="5" spans="1:18" x14ac:dyDescent="0.3">
      <c r="A5" s="51"/>
      <c r="B5" s="39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4"/>
      <c r="Q5" s="40"/>
      <c r="R5" s="40"/>
    </row>
    <row r="6" spans="1:18" x14ac:dyDescent="0.3">
      <c r="A6" s="52"/>
      <c r="B6" s="39"/>
      <c r="C6" s="40"/>
      <c r="D6" s="40"/>
      <c r="E6" s="40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</row>
    <row r="7" spans="1:18" x14ac:dyDescent="0.3">
      <c r="A7" s="51"/>
      <c r="B7" s="39"/>
      <c r="C7" s="40"/>
      <c r="D7" s="40"/>
      <c r="E7" s="40"/>
      <c r="F7" s="44"/>
      <c r="G7" s="44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</row>
    <row r="8" spans="1:18" x14ac:dyDescent="0.3">
      <c r="A8" s="51"/>
      <c r="B8" s="39"/>
      <c r="C8" s="40"/>
      <c r="D8" s="40"/>
      <c r="E8" s="40"/>
      <c r="F8" s="40"/>
      <c r="G8" s="40"/>
      <c r="H8" s="44"/>
      <c r="I8" s="44"/>
      <c r="J8" s="40"/>
      <c r="K8" s="40"/>
      <c r="L8" s="40"/>
      <c r="M8" s="40"/>
      <c r="N8" s="40"/>
      <c r="O8" s="40"/>
      <c r="P8" s="40"/>
      <c r="Q8" s="40"/>
      <c r="R8" s="40"/>
    </row>
    <row r="9" spans="1:18" x14ac:dyDescent="0.3">
      <c r="A9" s="51"/>
      <c r="B9" s="39"/>
      <c r="C9" s="40"/>
      <c r="D9" s="40"/>
      <c r="E9" s="40"/>
      <c r="F9" s="40"/>
      <c r="G9" s="40"/>
      <c r="H9" s="40"/>
      <c r="I9" s="40"/>
      <c r="J9" s="44"/>
      <c r="K9" s="44"/>
      <c r="L9" s="40"/>
      <c r="M9" s="40"/>
      <c r="N9" s="40"/>
      <c r="O9" s="40"/>
      <c r="P9" s="40"/>
      <c r="Q9" s="40"/>
      <c r="R9" s="40"/>
    </row>
    <row r="10" spans="1:18" x14ac:dyDescent="0.3">
      <c r="A10" s="51"/>
      <c r="B10" s="39"/>
      <c r="C10" s="40"/>
      <c r="D10" s="40"/>
      <c r="E10" s="40"/>
      <c r="F10" s="40"/>
      <c r="G10" s="40"/>
      <c r="H10" s="40"/>
      <c r="I10" s="40"/>
      <c r="J10" s="40"/>
      <c r="K10" s="40"/>
      <c r="L10" s="44"/>
      <c r="M10" s="40"/>
      <c r="N10" s="40"/>
      <c r="O10" s="40"/>
      <c r="P10" s="40"/>
      <c r="Q10" s="40"/>
      <c r="R10" s="40"/>
    </row>
    <row r="11" spans="1:18" x14ac:dyDescent="0.3">
      <c r="A11" s="51"/>
      <c r="B11" s="39"/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44"/>
      <c r="N11" s="44"/>
      <c r="O11" s="44"/>
      <c r="P11" s="40"/>
      <c r="Q11" s="40"/>
      <c r="R11" s="40"/>
    </row>
    <row r="12" spans="1:18" x14ac:dyDescent="0.3">
      <c r="A12" s="52"/>
      <c r="B12" s="39"/>
      <c r="C12" s="40"/>
      <c r="D12" s="40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</row>
    <row r="13" spans="1:18" x14ac:dyDescent="0.3">
      <c r="A13" s="41"/>
      <c r="B13" s="42"/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</row>
  </sheetData>
  <mergeCells count="6">
    <mergeCell ref="O1:R1"/>
    <mergeCell ref="C1:F1"/>
    <mergeCell ref="G1:J1"/>
    <mergeCell ref="A3:A6"/>
    <mergeCell ref="A7:A12"/>
    <mergeCell ref="K1:N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151229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</dc:creator>
  <cp:lastModifiedBy>shim</cp:lastModifiedBy>
  <cp:lastPrinted>2014-04-03T06:05:31Z</cp:lastPrinted>
  <dcterms:created xsi:type="dcterms:W3CDTF">2014-04-01T04:11:43Z</dcterms:created>
  <dcterms:modified xsi:type="dcterms:W3CDTF">2015-12-29T06:39:31Z</dcterms:modified>
</cp:coreProperties>
</file>