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ug-automation\重用库prt\"/>
    </mc:Choice>
  </mc:AlternateContent>
  <xr:revisionPtr revIDLastSave="0" documentId="13_ncr:1_{EBC88A17-DA12-4842-8B7E-F886CBE1F0C9}" xr6:coauthVersionLast="47" xr6:coauthVersionMax="47" xr10:uidLastSave="{00000000-0000-0000-0000-000000000000}"/>
  <bookViews>
    <workbookView xWindow="-25320" yWindow="-120" windowWidth="25440" windowHeight="15540" tabRatio="230" xr2:uid="{00000000-000D-0000-FFFF-FFFF00000000}"/>
  </bookViews>
  <sheets>
    <sheet name="筋板x1" sheetId="1" r:id="rId1"/>
    <sheet name="筋板x2" sheetId="3" r:id="rId2"/>
    <sheet name="参考" sheetId="2" r:id="rId3"/>
    <sheet name="注释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T15" i="1"/>
  <c r="T14" i="1"/>
  <c r="T13" i="1"/>
  <c r="T12" i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<sst xmlns="http://schemas.openxmlformats.org/spreadsheetml/2006/main" count="139" uniqueCount="38">
  <si>
    <t>P12</t>
    <phoneticPr fontId="1" type="noConversion"/>
  </si>
  <si>
    <t>表头</t>
    <phoneticPr fontId="1" type="noConversion"/>
  </si>
  <si>
    <t>id</t>
    <phoneticPr fontId="1" type="noConversion"/>
  </si>
  <si>
    <t>int</t>
    <phoneticPr fontId="1" type="noConversion"/>
  </si>
  <si>
    <t>h_鞍座高度</t>
  </si>
  <si>
    <t>l1_底板</t>
  </si>
  <si>
    <t>b1_底板</t>
  </si>
  <si>
    <t>σ2_腹板</t>
  </si>
  <si>
    <t>D0_容器外径</t>
  </si>
  <si>
    <t>σ1_底板</t>
  </si>
  <si>
    <t>l3_筋板</t>
  </si>
  <si>
    <t>b3_筋板</t>
  </si>
  <si>
    <t>σ3_筋板</t>
  </si>
  <si>
    <t>b4_垫板</t>
  </si>
  <si>
    <t>σ4_垫板</t>
  </si>
  <si>
    <t>e_垫板</t>
  </si>
  <si>
    <t>l2_螺栓间距</t>
  </si>
  <si>
    <t>lARC_弧长_垫板</t>
    <phoneticPr fontId="1" type="noConversion"/>
  </si>
  <si>
    <t>此后非运算参数</t>
    <phoneticPr fontId="1" type="noConversion"/>
  </si>
  <si>
    <t>一种模型一张表</t>
    <phoneticPr fontId="1" type="noConversion"/>
  </si>
  <si>
    <t>表名(模型名称)</t>
    <phoneticPr fontId="1" type="noConversion"/>
  </si>
  <si>
    <t>t_模型正式名称</t>
    <phoneticPr fontId="1" type="noConversion"/>
  </si>
  <si>
    <t>t_注释</t>
    <phoneticPr fontId="1" type="noConversion"/>
  </si>
  <si>
    <t>重型鞍座DN159-450</t>
    <phoneticPr fontId="1" type="noConversion"/>
  </si>
  <si>
    <t>正式名称</t>
    <phoneticPr fontId="1" type="noConversion"/>
  </si>
  <si>
    <t>DN159-450包角重型B型带垫板鞍式支座</t>
    <phoneticPr fontId="1" type="noConversion"/>
  </si>
  <si>
    <t>JB_T4712.1-2007容器支座第1部分鞍式支座</t>
  </si>
  <si>
    <t>来源标准</t>
    <phoneticPr fontId="1" type="noConversion"/>
  </si>
  <si>
    <t>t_来源标准</t>
    <phoneticPr fontId="1" type="noConversion"/>
  </si>
  <si>
    <t>数据类型</t>
    <phoneticPr fontId="1" type="noConversion"/>
  </si>
  <si>
    <t>是否标准</t>
    <phoneticPr fontId="1" type="noConversion"/>
  </si>
  <si>
    <t>Boolean</t>
    <phoneticPr fontId="1" type="noConversion"/>
  </si>
  <si>
    <t>isStd</t>
    <phoneticPr fontId="1" type="noConversion"/>
  </si>
  <si>
    <t>表头缩写</t>
    <phoneticPr fontId="1" type="noConversion"/>
  </si>
  <si>
    <t>float</t>
    <phoneticPr fontId="1" type="noConversion"/>
  </si>
  <si>
    <t>String</t>
    <phoneticPr fontId="1" type="noConversion"/>
  </si>
  <si>
    <t>t_DN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</si>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</sst>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176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76" fontId="0" fillId="0" borderId="0" xfId="0" applyNumberFormat="1" applyAlignment="1" applyProtection="1">
      <alignment horizontal="left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8</xdr:col>
      <xdr:colOff>437357</xdr:colOff>
      <xdr:row>34</xdr:row>
      <xdr:rowOff>57150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F4450D3-4EDA-48A2-9F75-8F553FEBA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2733675"/>
          <a:ext cx="4390232" cy="347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637804</xdr:colOff>
      <xdr:row>27</xdr:row>
      <xdr:rowOff>171449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902D85B-FEB9-6275-EF74-935D620C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5819404" cy="4876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10</xdr:col>
      <xdr:colOff>76200</xdr:colOff>
      <xdr:row>49</xdr:row>
      <xdr:rowOff>175862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A9168BB-13CE-8315-D3DB-84844804F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5067301"/>
          <a:ext cx="5905500" cy="3976336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52</xdr:row>
      <xdr:rowOff>0</xdr:rowOff>
    </xdr:from>
    <xdr:to>
      <xdr:col>9</xdr:col>
      <xdr:colOff>625733</xdr:colOff>
      <xdr:row>77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20C248-D03A-E620-E37F-1B63569B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2" y="9410700"/>
          <a:ext cx="5807331" cy="4600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180974</xdr:rowOff>
    </xdr:from>
    <xdr:to>
      <xdr:col>9</xdr:col>
      <xdr:colOff>628650</xdr:colOff>
      <xdr:row>107</xdr:row>
      <xdr:rowOff>141410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D7A75D-0E53-DBA2-929D-BE6FEAE18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4297024"/>
          <a:ext cx="5810250" cy="5208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zoomScaleNormal="100" workbookViewId="0">
      <selection activeCell="T30" sqref="T30"/>
    </sheetView>
  </sheetViews>
  <sheetFormatPr defaultRowHeight="13.9" x14ac:dyDescent="0.4"/>
  <cols>
    <col min="1" max="1" width="13.59765625" style="1" customWidth="1"/>
    <col min="2" max="2" width="5.06640625" style="1" customWidth="1"/>
    <col min="3" max="3" width="12.265625" style="1" customWidth="1"/>
    <col min="4" max="4" width="10.6640625" style="1" customWidth="1"/>
    <col min="5" max="5" width="8.1328125" style="1" customWidth="1"/>
    <col min="6" max="6" width="8.3984375" style="1" customWidth="1"/>
    <col min="7" max="7" width="7.86328125" style="1" customWidth="1"/>
    <col min="8" max="8" width="8.265625" style="1" customWidth="1"/>
    <col min="9" max="9" width="7.86328125" style="1" customWidth="1"/>
    <col min="10" max="10" width="8.1328125" style="1" customWidth="1"/>
    <col min="11" max="11" width="8" style="1" customWidth="1"/>
    <col min="12" max="12" width="9.59765625" style="1" customWidth="1"/>
    <col min="13" max="13" width="8.265625" style="1" customWidth="1"/>
    <col min="14" max="14" width="7.86328125" style="1" customWidth="1"/>
    <col min="15" max="15" width="7.06640625" style="1" customWidth="1"/>
    <col min="16" max="16" width="11.19921875" style="1" customWidth="1"/>
    <col min="17" max="18" width="6.9296875" style="1" customWidth="1"/>
    <col min="19" max="19" width="8.9296875" style="1" customWidth="1"/>
    <col min="20" max="16384" width="9.06640625" style="1"/>
  </cols>
  <sheetData>
    <row r="1" spans="1:22" x14ac:dyDescent="0.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 t="s">
        <v>18</v>
      </c>
      <c r="R1" s="9"/>
      <c r="S1" s="8"/>
      <c r="T1" s="8"/>
      <c r="U1" s="8"/>
      <c r="V1" s="8"/>
    </row>
    <row r="2" spans="1:22" x14ac:dyDescent="0.4">
      <c r="A2" s="8" t="s">
        <v>20</v>
      </c>
      <c r="B2" s="8" t="s">
        <v>23</v>
      </c>
      <c r="C2" s="8"/>
      <c r="D2" s="8"/>
      <c r="E2" s="8" t="s">
        <v>24</v>
      </c>
      <c r="F2" s="8" t="s">
        <v>25</v>
      </c>
      <c r="G2" s="8"/>
      <c r="H2" s="8" t="s">
        <v>27</v>
      </c>
      <c r="I2" s="8" t="s">
        <v>26</v>
      </c>
      <c r="J2" s="8"/>
      <c r="K2" s="8"/>
      <c r="L2" s="8"/>
      <c r="M2" s="8"/>
      <c r="N2" s="8"/>
      <c r="O2" s="8"/>
      <c r="P2" s="8"/>
      <c r="Q2" s="9" t="s">
        <v>18</v>
      </c>
      <c r="R2" s="9"/>
      <c r="S2" s="8"/>
      <c r="T2" s="8"/>
      <c r="U2" s="8"/>
      <c r="V2" s="8"/>
    </row>
    <row r="3" spans="1:22" x14ac:dyDescent="0.4">
      <c r="A3" s="4" t="s">
        <v>29</v>
      </c>
      <c r="B3" s="4" t="s">
        <v>3</v>
      </c>
      <c r="C3" s="4" t="s">
        <v>34</v>
      </c>
      <c r="D3" s="4" t="s">
        <v>34</v>
      </c>
      <c r="E3" s="4" t="s">
        <v>34</v>
      </c>
      <c r="F3" s="4" t="s">
        <v>34</v>
      </c>
      <c r="G3" s="4" t="s">
        <v>34</v>
      </c>
      <c r="H3" s="4" t="s">
        <v>34</v>
      </c>
      <c r="I3" s="4" t="s">
        <v>35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5" t="s">
        <v>18</v>
      </c>
      <c r="R3" s="4" t="s">
        <v>35</v>
      </c>
      <c r="S3" s="4" t="s">
        <v>31</v>
      </c>
      <c r="T3" s="4" t="s">
        <v>35</v>
      </c>
      <c r="U3" s="4" t="s">
        <v>35</v>
      </c>
      <c r="V3" s="4" t="s">
        <v>35</v>
      </c>
    </row>
    <row r="4" spans="1:22" x14ac:dyDescent="0.4">
      <c r="A4" s="4" t="s">
        <v>33</v>
      </c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18</v>
      </c>
      <c r="R4" s="5"/>
      <c r="S4" s="4" t="s">
        <v>32</v>
      </c>
      <c r="T4" s="4"/>
      <c r="U4" s="4"/>
      <c r="V4" s="4"/>
    </row>
    <row r="5" spans="1:22" x14ac:dyDescent="0.4">
      <c r="A5" s="4" t="s">
        <v>1</v>
      </c>
      <c r="B5" s="4" t="s">
        <v>2</v>
      </c>
      <c r="C5" s="4" t="s">
        <v>8</v>
      </c>
      <c r="D5" s="4" t="s">
        <v>4</v>
      </c>
      <c r="E5" s="4" t="s">
        <v>5</v>
      </c>
      <c r="F5" s="4" t="s">
        <v>6</v>
      </c>
      <c r="G5" s="4" t="s">
        <v>9</v>
      </c>
      <c r="H5" s="4" t="s">
        <v>7</v>
      </c>
      <c r="I5" s="4" t="s">
        <v>10</v>
      </c>
      <c r="J5" s="4" t="s">
        <v>11</v>
      </c>
      <c r="K5" s="4" t="s">
        <v>12</v>
      </c>
      <c r="L5" s="4" t="s">
        <v>17</v>
      </c>
      <c r="M5" s="4" t="s">
        <v>13</v>
      </c>
      <c r="N5" s="4" t="s">
        <v>14</v>
      </c>
      <c r="O5" s="4" t="s">
        <v>15</v>
      </c>
      <c r="P5" s="4" t="s">
        <v>16</v>
      </c>
      <c r="Q5" s="5" t="s">
        <v>18</v>
      </c>
      <c r="R5" s="6" t="s">
        <v>36</v>
      </c>
      <c r="S5" s="4" t="s">
        <v>30</v>
      </c>
      <c r="T5" s="4" t="s">
        <v>21</v>
      </c>
      <c r="U5" s="4" t="s">
        <v>22</v>
      </c>
      <c r="V5" s="4" t="s">
        <v>28</v>
      </c>
    </row>
    <row r="6" spans="1:22" x14ac:dyDescent="0.4">
      <c r="A6" s="4"/>
      <c r="B6" s="7">
        <v>1</v>
      </c>
      <c r="C6" s="4">
        <v>159</v>
      </c>
      <c r="D6" s="4">
        <v>200</v>
      </c>
      <c r="E6" s="4">
        <v>160</v>
      </c>
      <c r="F6" s="4">
        <v>120</v>
      </c>
      <c r="G6" s="4">
        <v>8</v>
      </c>
      <c r="H6" s="4">
        <v>8</v>
      </c>
      <c r="I6" s="4" t="s">
        <v>37</v>
      </c>
      <c r="J6" s="4">
        <v>96</v>
      </c>
      <c r="K6" s="4">
        <v>8</v>
      </c>
      <c r="L6" s="4">
        <v>210</v>
      </c>
      <c r="M6" s="4">
        <v>160</v>
      </c>
      <c r="N6" s="4">
        <v>6</v>
      </c>
      <c r="O6" s="4">
        <v>28</v>
      </c>
      <c r="P6" s="4">
        <v>100</v>
      </c>
      <c r="Q6" s="4"/>
      <c r="R6" s="4">
        <v>159</v>
      </c>
      <c r="S6" s="4" t="b">
        <v>1</v>
      </c>
      <c r="T6" s="4" t="str">
        <f>F2</f>
        <v>DN159-450包角重型B型带垫板鞍式支座</v>
      </c>
      <c r="U6" s="4"/>
      <c r="V6" s="4" t="str">
        <f>I2</f>
        <v>JB_T4712.1-2007容器支座第1部分鞍式支座</v>
      </c>
    </row>
    <row r="7" spans="1:22" x14ac:dyDescent="0.4">
      <c r="A7" s="4"/>
      <c r="B7" s="7">
        <v>2</v>
      </c>
      <c r="C7" s="4">
        <v>219</v>
      </c>
      <c r="D7" s="4">
        <v>200</v>
      </c>
      <c r="E7" s="4">
        <v>210</v>
      </c>
      <c r="F7" s="4">
        <v>120</v>
      </c>
      <c r="G7" s="4">
        <v>8</v>
      </c>
      <c r="H7" s="4">
        <v>8</v>
      </c>
      <c r="I7" s="4" t="s">
        <v>37</v>
      </c>
      <c r="J7" s="4">
        <v>96</v>
      </c>
      <c r="K7" s="4">
        <v>8</v>
      </c>
      <c r="L7" s="4">
        <v>270</v>
      </c>
      <c r="M7" s="4">
        <v>160</v>
      </c>
      <c r="N7" s="4">
        <v>6</v>
      </c>
      <c r="O7" s="4">
        <v>28</v>
      </c>
      <c r="P7" s="4">
        <v>140</v>
      </c>
      <c r="Q7" s="4"/>
      <c r="R7" s="4">
        <v>219</v>
      </c>
      <c r="S7" s="4" t="b">
        <v>1</v>
      </c>
      <c r="T7" s="4" t="str">
        <f>F2</f>
        <v>DN159-450包角重型B型带垫板鞍式支座</v>
      </c>
      <c r="U7" s="4"/>
      <c r="V7" s="4" t="str">
        <f>I2</f>
        <v>JB_T4712.1-2007容器支座第1部分鞍式支座</v>
      </c>
    </row>
    <row r="8" spans="1:22" x14ac:dyDescent="0.4">
      <c r="A8" s="4"/>
      <c r="B8" s="7">
        <v>3</v>
      </c>
      <c r="C8" s="4">
        <v>273</v>
      </c>
      <c r="D8" s="4">
        <v>200</v>
      </c>
      <c r="E8" s="4">
        <v>260</v>
      </c>
      <c r="F8" s="4">
        <v>120</v>
      </c>
      <c r="G8" s="4">
        <v>8</v>
      </c>
      <c r="H8" s="4">
        <v>8</v>
      </c>
      <c r="I8" s="4" t="s">
        <v>37</v>
      </c>
      <c r="J8" s="4">
        <v>96</v>
      </c>
      <c r="K8" s="4">
        <v>8</v>
      </c>
      <c r="L8" s="4">
        <v>330</v>
      </c>
      <c r="M8" s="4">
        <v>180</v>
      </c>
      <c r="N8" s="4">
        <v>6</v>
      </c>
      <c r="O8" s="4">
        <v>38</v>
      </c>
      <c r="P8" s="4">
        <v>180</v>
      </c>
      <c r="Q8" s="4"/>
      <c r="R8" s="4">
        <v>273</v>
      </c>
      <c r="S8" s="4" t="b">
        <v>1</v>
      </c>
      <c r="T8" s="4" t="str">
        <f>F2</f>
        <v>DN159-450包角重型B型带垫板鞍式支座</v>
      </c>
      <c r="U8" s="4"/>
      <c r="V8" s="4" t="str">
        <f>I2</f>
        <v>JB_T4712.1-2007容器支座第1部分鞍式支座</v>
      </c>
    </row>
    <row r="9" spans="1:22" x14ac:dyDescent="0.4">
      <c r="A9" s="4"/>
      <c r="B9" s="7">
        <v>4</v>
      </c>
      <c r="C9" s="4">
        <v>325</v>
      </c>
      <c r="D9" s="4">
        <v>200</v>
      </c>
      <c r="E9" s="4">
        <v>300</v>
      </c>
      <c r="F9" s="4">
        <v>120</v>
      </c>
      <c r="G9" s="4">
        <v>8</v>
      </c>
      <c r="H9" s="4">
        <v>8</v>
      </c>
      <c r="I9" s="4" t="s">
        <v>37</v>
      </c>
      <c r="J9" s="4">
        <v>96</v>
      </c>
      <c r="K9" s="4">
        <v>8</v>
      </c>
      <c r="L9" s="4">
        <v>390</v>
      </c>
      <c r="M9" s="4">
        <v>180</v>
      </c>
      <c r="N9" s="4">
        <v>6</v>
      </c>
      <c r="O9" s="4">
        <v>38</v>
      </c>
      <c r="P9" s="4">
        <v>210</v>
      </c>
      <c r="Q9" s="4"/>
      <c r="R9" s="4">
        <v>325</v>
      </c>
      <c r="S9" s="4" t="b">
        <v>1</v>
      </c>
      <c r="T9" s="4" t="str">
        <f>F2</f>
        <v>DN159-450包角重型B型带垫板鞍式支座</v>
      </c>
      <c r="U9" s="4"/>
      <c r="V9" s="4" t="str">
        <f>I2</f>
        <v>JB_T4712.1-2007容器支座第1部分鞍式支座</v>
      </c>
    </row>
    <row r="10" spans="1:22" x14ac:dyDescent="0.4">
      <c r="A10" s="4"/>
      <c r="B10" s="7">
        <v>5</v>
      </c>
      <c r="C10" s="4">
        <v>377</v>
      </c>
      <c r="D10" s="4">
        <v>200</v>
      </c>
      <c r="E10" s="4">
        <v>350</v>
      </c>
      <c r="F10" s="4">
        <v>120</v>
      </c>
      <c r="G10" s="4">
        <v>8</v>
      </c>
      <c r="H10" s="4">
        <v>8</v>
      </c>
      <c r="I10" s="4" t="s">
        <v>37</v>
      </c>
      <c r="J10" s="4">
        <v>96</v>
      </c>
      <c r="K10" s="4">
        <v>8</v>
      </c>
      <c r="L10" s="4">
        <v>440</v>
      </c>
      <c r="M10" s="4">
        <v>180</v>
      </c>
      <c r="N10" s="4">
        <v>6</v>
      </c>
      <c r="O10" s="4">
        <v>38</v>
      </c>
      <c r="P10" s="4">
        <v>250</v>
      </c>
      <c r="Q10" s="4"/>
      <c r="R10" s="4">
        <v>377</v>
      </c>
      <c r="S10" s="4" t="b">
        <v>1</v>
      </c>
      <c r="T10" s="4" t="str">
        <f>F2</f>
        <v>DN159-450包角重型B型带垫板鞍式支座</v>
      </c>
      <c r="U10" s="4"/>
      <c r="V10" s="4" t="str">
        <f>I2</f>
        <v>JB_T4712.1-2007容器支座第1部分鞍式支座</v>
      </c>
    </row>
    <row r="11" spans="1:22" x14ac:dyDescent="0.4">
      <c r="A11" s="4"/>
      <c r="B11" s="7">
        <v>6</v>
      </c>
      <c r="C11" s="4">
        <v>426</v>
      </c>
      <c r="D11" s="4">
        <v>200</v>
      </c>
      <c r="E11" s="4">
        <v>390</v>
      </c>
      <c r="F11" s="4">
        <v>120</v>
      </c>
      <c r="G11" s="4">
        <v>8</v>
      </c>
      <c r="H11" s="4">
        <v>8</v>
      </c>
      <c r="I11" s="4" t="s">
        <v>37</v>
      </c>
      <c r="J11" s="4">
        <v>96</v>
      </c>
      <c r="K11" s="4">
        <v>8</v>
      </c>
      <c r="L11" s="4">
        <v>500</v>
      </c>
      <c r="M11" s="4">
        <v>180</v>
      </c>
      <c r="N11" s="4">
        <v>6</v>
      </c>
      <c r="O11" s="4">
        <v>38</v>
      </c>
      <c r="P11" s="4">
        <v>280</v>
      </c>
      <c r="Q11" s="4"/>
      <c r="R11" s="4">
        <v>426</v>
      </c>
      <c r="S11" s="4" t="b">
        <v>1</v>
      </c>
      <c r="T11" s="4" t="str">
        <f>F2</f>
        <v>DN159-450包角重型B型带垫板鞍式支座</v>
      </c>
      <c r="U11" s="4"/>
      <c r="V11" s="4" t="str">
        <f>I2</f>
        <v>JB_T4712.1-2007容器支座第1部分鞍式支座</v>
      </c>
    </row>
    <row r="12" spans="1:22" x14ac:dyDescent="0.4">
      <c r="A12" s="4"/>
      <c r="B12" s="7">
        <v>7</v>
      </c>
      <c r="C12" s="4">
        <v>300</v>
      </c>
      <c r="D12" s="4">
        <v>200</v>
      </c>
      <c r="E12" s="4">
        <v>290</v>
      </c>
      <c r="F12" s="4">
        <v>120</v>
      </c>
      <c r="G12" s="4">
        <v>8</v>
      </c>
      <c r="H12" s="4">
        <v>8</v>
      </c>
      <c r="I12" s="4" t="s">
        <v>37</v>
      </c>
      <c r="J12" s="4">
        <v>96</v>
      </c>
      <c r="K12" s="4">
        <v>8</v>
      </c>
      <c r="L12" s="4">
        <v>370</v>
      </c>
      <c r="M12" s="4">
        <v>200</v>
      </c>
      <c r="N12" s="4">
        <v>6</v>
      </c>
      <c r="O12" s="4">
        <v>48</v>
      </c>
      <c r="P12" s="4">
        <v>200</v>
      </c>
      <c r="Q12" s="4"/>
      <c r="R12" s="4">
        <v>300</v>
      </c>
      <c r="S12" s="4" t="b">
        <v>1</v>
      </c>
      <c r="T12" s="4" t="str">
        <f>F2</f>
        <v>DN159-450包角重型B型带垫板鞍式支座</v>
      </c>
      <c r="U12" s="4"/>
      <c r="V12" s="4" t="str">
        <f>I2</f>
        <v>JB_T4712.1-2007容器支座第1部分鞍式支座</v>
      </c>
    </row>
    <row r="13" spans="1:22" x14ac:dyDescent="0.4">
      <c r="A13" s="4"/>
      <c r="B13" s="7">
        <v>8</v>
      </c>
      <c r="C13" s="4">
        <v>350</v>
      </c>
      <c r="D13" s="4">
        <v>200</v>
      </c>
      <c r="E13" s="4">
        <v>330</v>
      </c>
      <c r="F13" s="4">
        <v>120</v>
      </c>
      <c r="G13" s="4">
        <v>8</v>
      </c>
      <c r="H13" s="4">
        <v>8</v>
      </c>
      <c r="I13" s="4" t="s">
        <v>37</v>
      </c>
      <c r="J13" s="4">
        <v>96</v>
      </c>
      <c r="K13" s="4">
        <v>8</v>
      </c>
      <c r="L13" s="4">
        <v>420</v>
      </c>
      <c r="M13" s="4">
        <v>200</v>
      </c>
      <c r="N13" s="4">
        <v>6</v>
      </c>
      <c r="O13" s="4">
        <v>48</v>
      </c>
      <c r="P13" s="4">
        <v>230</v>
      </c>
      <c r="Q13" s="4"/>
      <c r="R13" s="4">
        <v>350</v>
      </c>
      <c r="S13" s="4" t="b">
        <v>1</v>
      </c>
      <c r="T13" s="4" t="str">
        <f>F2</f>
        <v>DN159-450包角重型B型带垫板鞍式支座</v>
      </c>
      <c r="U13" s="4"/>
      <c r="V13" s="4" t="str">
        <f>I2</f>
        <v>JB_T4712.1-2007容器支座第1部分鞍式支座</v>
      </c>
    </row>
    <row r="14" spans="1:22" x14ac:dyDescent="0.4">
      <c r="A14" s="4"/>
      <c r="B14" s="7">
        <v>9</v>
      </c>
      <c r="C14" s="4">
        <v>400</v>
      </c>
      <c r="D14" s="4">
        <v>200</v>
      </c>
      <c r="E14" s="4">
        <v>380</v>
      </c>
      <c r="F14" s="4">
        <v>120</v>
      </c>
      <c r="G14" s="4">
        <v>8</v>
      </c>
      <c r="H14" s="4">
        <v>8</v>
      </c>
      <c r="I14" s="4" t="s">
        <v>37</v>
      </c>
      <c r="J14" s="4">
        <v>96</v>
      </c>
      <c r="K14" s="4">
        <v>8</v>
      </c>
      <c r="L14" s="4">
        <v>480</v>
      </c>
      <c r="M14" s="4">
        <v>200</v>
      </c>
      <c r="N14" s="4">
        <v>6</v>
      </c>
      <c r="O14" s="4">
        <v>48</v>
      </c>
      <c r="P14" s="4">
        <v>260</v>
      </c>
      <c r="Q14" s="4"/>
      <c r="R14" s="4">
        <v>400</v>
      </c>
      <c r="S14" s="4" t="b">
        <v>1</v>
      </c>
      <c r="T14" s="4" t="str">
        <f>F2</f>
        <v>DN159-450包角重型B型带垫板鞍式支座</v>
      </c>
      <c r="U14" s="4"/>
      <c r="V14" s="4" t="str">
        <f>I2</f>
        <v>JB_T4712.1-2007容器支座第1部分鞍式支座</v>
      </c>
    </row>
    <row r="15" spans="1:22" x14ac:dyDescent="0.4">
      <c r="A15" s="4"/>
      <c r="B15" s="7">
        <v>10</v>
      </c>
      <c r="C15" s="4">
        <v>450</v>
      </c>
      <c r="D15" s="4">
        <v>200</v>
      </c>
      <c r="E15" s="4">
        <v>420</v>
      </c>
      <c r="F15" s="4">
        <v>120</v>
      </c>
      <c r="G15" s="4">
        <v>8</v>
      </c>
      <c r="H15" s="4">
        <v>8</v>
      </c>
      <c r="I15" s="4" t="s">
        <v>37</v>
      </c>
      <c r="J15" s="4">
        <v>96</v>
      </c>
      <c r="K15" s="4">
        <v>8</v>
      </c>
      <c r="L15" s="4">
        <v>540</v>
      </c>
      <c r="M15" s="4">
        <v>200</v>
      </c>
      <c r="N15" s="4">
        <v>6</v>
      </c>
      <c r="O15" s="4">
        <v>48</v>
      </c>
      <c r="P15" s="4">
        <v>290</v>
      </c>
      <c r="Q15" s="4"/>
      <c r="R15" s="4">
        <v>450</v>
      </c>
      <c r="S15" s="4" t="b">
        <v>1</v>
      </c>
      <c r="T15" s="4" t="str">
        <f>F2</f>
        <v>DN159-450包角重型B型带垫板鞍式支座</v>
      </c>
      <c r="U15" s="4"/>
      <c r="V15" s="4" t="str">
        <f>I2</f>
        <v>JB_T4712.1-2007容器支座第1部分鞍式支座</v>
      </c>
    </row>
    <row r="16" spans="1:22" x14ac:dyDescent="0.4">
      <c r="A16" s="8"/>
      <c r="B16" s="10">
        <v>11</v>
      </c>
      <c r="C16" s="8"/>
      <c r="D16" s="8"/>
      <c r="E16" s="8"/>
      <c r="F16" s="8"/>
      <c r="G16" s="8"/>
      <c r="H16" s="8"/>
      <c r="I16" s="4" t="s">
        <v>37</v>
      </c>
      <c r="J16" s="8"/>
      <c r="K16" s="8"/>
      <c r="L16" s="8"/>
      <c r="M16" s="8"/>
      <c r="N16" s="8"/>
      <c r="O16" s="8"/>
      <c r="P16" s="8"/>
      <c r="Q16" s="8"/>
      <c r="R16" s="8"/>
      <c r="S16" s="8" t="b">
        <v>0</v>
      </c>
      <c r="T16" s="8"/>
      <c r="U16" s="8"/>
      <c r="V16" s="8"/>
    </row>
    <row r="17" spans="1:22" x14ac:dyDescent="0.4">
      <c r="A17" s="8"/>
      <c r="B17" s="10">
        <v>12</v>
      </c>
      <c r="C17" s="8"/>
      <c r="D17" s="8"/>
      <c r="E17" s="8"/>
      <c r="F17" s="8"/>
      <c r="G17" s="8"/>
      <c r="H17" s="8"/>
      <c r="I17" s="4" t="s">
        <v>37</v>
      </c>
      <c r="J17" s="8"/>
      <c r="K17" s="8"/>
      <c r="L17" s="8"/>
      <c r="M17" s="8"/>
      <c r="N17" s="8"/>
      <c r="O17" s="8"/>
      <c r="P17" s="8"/>
      <c r="Q17" s="8"/>
      <c r="R17" s="8"/>
      <c r="S17" s="8" t="b">
        <v>0</v>
      </c>
      <c r="T17" s="8"/>
      <c r="U17" s="8"/>
      <c r="V17" s="8"/>
    </row>
    <row r="18" spans="1:22" x14ac:dyDescent="0.4">
      <c r="A18" s="8"/>
      <c r="B18" s="10">
        <v>13</v>
      </c>
      <c r="C18" s="8"/>
      <c r="D18" s="8"/>
      <c r="E18" s="8"/>
      <c r="F18" s="8"/>
      <c r="G18" s="8"/>
      <c r="H18" s="8"/>
      <c r="I18" s="4" t="s">
        <v>37</v>
      </c>
      <c r="J18" s="8"/>
      <c r="K18" s="8"/>
      <c r="L18" s="8"/>
      <c r="M18" s="8"/>
      <c r="N18" s="8"/>
      <c r="O18" s="8"/>
      <c r="P18" s="8"/>
      <c r="Q18" s="8"/>
      <c r="R18" s="8"/>
      <c r="S18" s="8" t="b">
        <v>0</v>
      </c>
      <c r="T18" s="8"/>
      <c r="U18" s="8"/>
      <c r="V18" s="8"/>
    </row>
    <row r="19" spans="1:22" x14ac:dyDescent="0.4">
      <c r="A19" s="8"/>
      <c r="B19" s="10">
        <v>14</v>
      </c>
      <c r="C19" s="8"/>
      <c r="D19" s="8"/>
      <c r="E19" s="8"/>
      <c r="F19" s="8"/>
      <c r="G19" s="8"/>
      <c r="H19" s="8"/>
      <c r="I19" s="4" t="s">
        <v>37</v>
      </c>
      <c r="J19" s="8"/>
      <c r="K19" s="8"/>
      <c r="L19" s="8"/>
      <c r="M19" s="8"/>
      <c r="N19" s="8"/>
      <c r="O19" s="8"/>
      <c r="P19" s="8"/>
      <c r="Q19" s="8"/>
      <c r="R19" s="8"/>
      <c r="S19" s="8" t="b">
        <v>0</v>
      </c>
      <c r="T19" s="8"/>
      <c r="U19" s="8"/>
      <c r="V19" s="8"/>
    </row>
    <row r="20" spans="1:22" x14ac:dyDescent="0.4">
      <c r="A20" s="8"/>
      <c r="B20" s="10">
        <v>15</v>
      </c>
      <c r="C20" s="8"/>
      <c r="D20" s="8"/>
      <c r="E20" s="8"/>
      <c r="F20" s="8"/>
      <c r="G20" s="8"/>
      <c r="H20" s="8"/>
      <c r="I20" s="4" t="s">
        <v>37</v>
      </c>
      <c r="J20" s="8"/>
      <c r="K20" s="8"/>
      <c r="L20" s="8"/>
      <c r="M20" s="8"/>
      <c r="N20" s="8"/>
      <c r="O20" s="8"/>
      <c r="P20" s="8"/>
      <c r="Q20" s="8"/>
      <c r="R20" s="8"/>
      <c r="S20" s="8" t="b">
        <v>0</v>
      </c>
      <c r="T20" s="8"/>
      <c r="U20" s="8"/>
      <c r="V20" s="8"/>
    </row>
    <row r="21" spans="1:22" x14ac:dyDescent="0.4">
      <c r="A21" s="8"/>
      <c r="B21" s="10">
        <v>16</v>
      </c>
      <c r="C21" s="8"/>
      <c r="D21" s="8"/>
      <c r="E21" s="8"/>
      <c r="F21" s="8"/>
      <c r="G21" s="8"/>
      <c r="H21" s="8"/>
      <c r="I21" s="4" t="s">
        <v>37</v>
      </c>
      <c r="J21" s="8"/>
      <c r="K21" s="8"/>
      <c r="L21" s="8"/>
      <c r="M21" s="8"/>
      <c r="N21" s="8"/>
      <c r="O21" s="8"/>
      <c r="P21" s="8"/>
      <c r="Q21" s="8"/>
      <c r="R21" s="8"/>
      <c r="S21" s="8" t="b">
        <v>0</v>
      </c>
      <c r="T21" s="8"/>
      <c r="U21" s="8"/>
      <c r="V21" s="8"/>
    </row>
    <row r="22" spans="1:22" x14ac:dyDescent="0.4">
      <c r="A22" s="8"/>
      <c r="B22" s="10">
        <v>17</v>
      </c>
      <c r="C22" s="8"/>
      <c r="D22" s="8"/>
      <c r="E22" s="8"/>
      <c r="F22" s="8"/>
      <c r="G22" s="8"/>
      <c r="H22" s="8"/>
      <c r="I22" s="4" t="s">
        <v>37</v>
      </c>
      <c r="J22" s="8"/>
      <c r="K22" s="8"/>
      <c r="L22" s="8"/>
      <c r="M22" s="8"/>
      <c r="N22" s="8"/>
      <c r="O22" s="8"/>
      <c r="P22" s="8"/>
      <c r="Q22" s="8"/>
      <c r="R22" s="8"/>
      <c r="S22" s="8" t="b">
        <v>0</v>
      </c>
      <c r="T22" s="8"/>
      <c r="U22" s="8"/>
      <c r="V22" s="8"/>
    </row>
    <row r="23" spans="1:22" x14ac:dyDescent="0.4">
      <c r="A23" s="8"/>
      <c r="B23" s="10">
        <v>18</v>
      </c>
      <c r="C23" s="8"/>
      <c r="D23" s="8"/>
      <c r="E23" s="8"/>
      <c r="F23" s="8"/>
      <c r="G23" s="8"/>
      <c r="H23" s="8"/>
      <c r="I23" s="4" t="s">
        <v>37</v>
      </c>
      <c r="J23" s="8"/>
      <c r="K23" s="8"/>
      <c r="L23" s="8"/>
      <c r="M23" s="8"/>
      <c r="N23" s="8"/>
      <c r="O23" s="8"/>
      <c r="P23" s="8"/>
      <c r="Q23" s="8"/>
      <c r="R23" s="8"/>
      <c r="S23" s="8" t="b">
        <v>0</v>
      </c>
      <c r="T23" s="8"/>
      <c r="U23" s="8"/>
      <c r="V23" s="8"/>
    </row>
    <row r="24" spans="1:22" x14ac:dyDescent="0.4">
      <c r="A24" s="8"/>
      <c r="B24" s="10">
        <v>19</v>
      </c>
      <c r="C24" s="8"/>
      <c r="D24" s="8"/>
      <c r="E24" s="8"/>
      <c r="F24" s="8"/>
      <c r="G24" s="8"/>
      <c r="H24" s="8"/>
      <c r="I24" s="4" t="s">
        <v>37</v>
      </c>
      <c r="J24" s="8"/>
      <c r="K24" s="8"/>
      <c r="L24" s="8"/>
      <c r="M24" s="8"/>
      <c r="N24" s="8"/>
      <c r="O24" s="8"/>
      <c r="P24" s="8"/>
      <c r="Q24" s="8"/>
      <c r="R24" s="8"/>
      <c r="S24" s="8" t="b">
        <v>0</v>
      </c>
      <c r="T24" s="8"/>
      <c r="U24" s="8"/>
      <c r="V24" s="8"/>
    </row>
    <row r="25" spans="1:22" x14ac:dyDescent="0.4">
      <c r="A25" s="8"/>
      <c r="B25" s="10">
        <v>20</v>
      </c>
      <c r="C25" s="8"/>
      <c r="D25" s="8"/>
      <c r="E25" s="8"/>
      <c r="F25" s="8"/>
      <c r="G25" s="8"/>
      <c r="H25" s="8"/>
      <c r="I25" s="4" t="s">
        <v>37</v>
      </c>
      <c r="J25" s="8"/>
      <c r="K25" s="8"/>
      <c r="L25" s="8"/>
      <c r="M25" s="8"/>
      <c r="N25" s="8"/>
      <c r="O25" s="8"/>
      <c r="P25" s="8"/>
      <c r="Q25" s="8"/>
      <c r="R25" s="8"/>
      <c r="S25" s="8" t="b">
        <v>0</v>
      </c>
      <c r="T25" s="8"/>
      <c r="U25" s="8"/>
      <c r="V25" s="8"/>
    </row>
    <row r="26" spans="1:22" x14ac:dyDescent="0.4">
      <c r="A26" s="8"/>
      <c r="B26" s="10">
        <v>21</v>
      </c>
      <c r="C26" s="8"/>
      <c r="D26" s="8"/>
      <c r="E26" s="8"/>
      <c r="F26" s="8"/>
      <c r="G26" s="8"/>
      <c r="H26" s="8"/>
      <c r="I26" s="4" t="s">
        <v>37</v>
      </c>
      <c r="J26" s="8"/>
      <c r="K26" s="8"/>
      <c r="L26" s="8"/>
      <c r="M26" s="8"/>
      <c r="N26" s="8"/>
      <c r="O26" s="8"/>
      <c r="P26" s="8"/>
      <c r="Q26" s="8"/>
      <c r="R26" s="8"/>
      <c r="S26" s="8" t="b">
        <v>0</v>
      </c>
      <c r="T26" s="8"/>
      <c r="U26" s="8"/>
      <c r="V26" s="8"/>
    </row>
    <row r="27" spans="1:22" x14ac:dyDescent="0.4">
      <c r="A27" s="8"/>
      <c r="B27" s="10">
        <v>22</v>
      </c>
      <c r="C27" s="8"/>
      <c r="D27" s="8"/>
      <c r="E27" s="8"/>
      <c r="F27" s="8"/>
      <c r="G27" s="8"/>
      <c r="H27" s="8"/>
      <c r="I27" s="4" t="s">
        <v>37</v>
      </c>
      <c r="J27" s="8"/>
      <c r="K27" s="8"/>
      <c r="L27" s="8"/>
      <c r="M27" s="8"/>
      <c r="N27" s="8"/>
      <c r="O27" s="8"/>
      <c r="P27" s="8"/>
      <c r="Q27" s="8"/>
      <c r="R27" s="8"/>
      <c r="S27" s="8" t="b">
        <v>0</v>
      </c>
      <c r="T27" s="8"/>
      <c r="U27" s="8"/>
      <c r="V27" s="8"/>
    </row>
    <row r="28" spans="1:22" x14ac:dyDescent="0.4">
      <c r="A28" s="8"/>
      <c r="B28" s="10">
        <v>23</v>
      </c>
      <c r="C28" s="8"/>
      <c r="D28" s="8"/>
      <c r="E28" s="8"/>
      <c r="F28" s="8"/>
      <c r="G28" s="8"/>
      <c r="H28" s="8"/>
      <c r="I28" s="4" t="s">
        <v>37</v>
      </c>
      <c r="J28" s="8"/>
      <c r="K28" s="8"/>
      <c r="L28" s="8"/>
      <c r="M28" s="8"/>
      <c r="N28" s="8"/>
      <c r="O28" s="8"/>
      <c r="P28" s="8"/>
      <c r="Q28" s="8"/>
      <c r="R28" s="8"/>
      <c r="S28" s="8" t="b">
        <v>0</v>
      </c>
      <c r="T28" s="8"/>
      <c r="U28" s="8"/>
      <c r="V28" s="8"/>
    </row>
    <row r="29" spans="1:22" x14ac:dyDescent="0.4">
      <c r="A29" s="8"/>
      <c r="B29" s="10">
        <v>24</v>
      </c>
      <c r="C29" s="8"/>
      <c r="D29" s="8"/>
      <c r="E29" s="8"/>
      <c r="F29" s="8"/>
      <c r="G29" s="8"/>
      <c r="H29" s="8"/>
      <c r="I29" s="4" t="s">
        <v>37</v>
      </c>
      <c r="J29" s="8"/>
      <c r="K29" s="8"/>
      <c r="L29" s="8"/>
      <c r="M29" s="8"/>
      <c r="N29" s="8"/>
      <c r="O29" s="8"/>
      <c r="P29" s="8"/>
      <c r="Q29" s="8"/>
      <c r="R29" s="8"/>
      <c r="S29" s="8" t="b">
        <v>0</v>
      </c>
      <c r="T29" s="8"/>
      <c r="U29" s="8"/>
      <c r="V29" s="8"/>
    </row>
    <row r="30" spans="1:22" x14ac:dyDescent="0.4">
      <c r="A30" s="8"/>
      <c r="B30" s="10">
        <v>25</v>
      </c>
      <c r="C30" s="8"/>
      <c r="D30" s="8"/>
      <c r="E30" s="8"/>
      <c r="F30" s="8"/>
      <c r="G30" s="8"/>
      <c r="H30" s="8"/>
      <c r="I30" s="4" t="s">
        <v>37</v>
      </c>
      <c r="J30" s="8"/>
      <c r="K30" s="8"/>
      <c r="L30" s="8"/>
      <c r="M30" s="8"/>
      <c r="N30" s="8"/>
      <c r="O30" s="8"/>
      <c r="P30" s="8"/>
      <c r="Q30" s="8"/>
      <c r="R30" s="8"/>
      <c r="S30" s="8" t="b">
        <v>0</v>
      </c>
      <c r="T30" s="8"/>
      <c r="U30" s="8"/>
      <c r="V30" s="8"/>
    </row>
    <row r="31" spans="1:22" x14ac:dyDescent="0.4">
      <c r="A31" s="8"/>
      <c r="B31" s="10">
        <v>26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 t="b">
        <v>0</v>
      </c>
      <c r="T31" s="8"/>
      <c r="U31" s="8"/>
      <c r="V31" s="8"/>
    </row>
    <row r="32" spans="1:22" x14ac:dyDescent="0.4">
      <c r="A32" s="8"/>
      <c r="B32" s="10">
        <v>27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 t="b">
        <v>0</v>
      </c>
      <c r="T32" s="8"/>
      <c r="U32" s="8"/>
      <c r="V32" s="8"/>
    </row>
    <row r="33" spans="1:22" x14ac:dyDescent="0.4">
      <c r="A33" s="8"/>
      <c r="B33" s="10">
        <v>28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4">
      <c r="A34" s="8"/>
      <c r="B34" s="10">
        <v>29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4">
      <c r="A35" s="8"/>
      <c r="B35" s="10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4">
      <c r="A36" s="8"/>
      <c r="B36" s="10">
        <v>31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4">
      <c r="B37" s="2"/>
    </row>
    <row r="38" spans="1:22" x14ac:dyDescent="0.4">
      <c r="B38" s="2"/>
    </row>
    <row r="39" spans="1:22" x14ac:dyDescent="0.4">
      <c r="B39" s="2"/>
    </row>
    <row r="40" spans="1:22" x14ac:dyDescent="0.4">
      <c r="B40" s="2"/>
    </row>
    <row r="41" spans="1:22" x14ac:dyDescent="0.4">
      <c r="B41" s="2"/>
    </row>
    <row r="42" spans="1:22" x14ac:dyDescent="0.4">
      <c r="B42" s="2"/>
    </row>
    <row r="43" spans="1:22" x14ac:dyDescent="0.4">
      <c r="B43" s="2"/>
    </row>
    <row r="44" spans="1:22" x14ac:dyDescent="0.4">
      <c r="B44" s="2"/>
    </row>
    <row r="45" spans="1:22" x14ac:dyDescent="0.4">
      <c r="B45" s="2"/>
    </row>
    <row r="46" spans="1:22" x14ac:dyDescent="0.4">
      <c r="B46" s="2"/>
    </row>
    <row r="47" spans="1:22" x14ac:dyDescent="0.4">
      <c r="B47" s="2"/>
    </row>
    <row r="48" spans="1:22" x14ac:dyDescent="0.4">
      <c r="B48" s="2"/>
    </row>
    <row r="49" spans="2:2" x14ac:dyDescent="0.4">
      <c r="B49" s="2"/>
    </row>
    <row r="50" spans="2:2" x14ac:dyDescent="0.4">
      <c r="B50" s="2"/>
    </row>
    <row r="51" spans="2:2" x14ac:dyDescent="0.4">
      <c r="B51" s="2"/>
    </row>
    <row r="52" spans="2:2" x14ac:dyDescent="0.4">
      <c r="B52" s="2"/>
    </row>
    <row r="53" spans="2:2" x14ac:dyDescent="0.4">
      <c r="B5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4C3A-7ECD-46D9-AC43-78425C6B35C5}">
  <dimension ref="A1:V39"/>
  <sheetViews>
    <sheetView workbookViewId="0">
      <selection activeCell="I12" sqref="I12"/>
    </sheetView>
  </sheetViews>
  <sheetFormatPr defaultRowHeight="13.9" x14ac:dyDescent="0.4"/>
  <cols>
    <col min="1" max="1" width="11.06640625" style="1" customWidth="1"/>
    <col min="2" max="2" width="5.06640625" style="1" customWidth="1"/>
    <col min="3" max="3" width="12.265625" style="1" customWidth="1"/>
    <col min="4" max="4" width="10.6640625" style="1" customWidth="1"/>
    <col min="5" max="5" width="7.59765625" style="1" customWidth="1"/>
    <col min="6" max="6" width="8.3984375" style="1" customWidth="1"/>
    <col min="7" max="7" width="7.86328125" style="1" customWidth="1"/>
    <col min="8" max="8" width="8.265625" style="1" customWidth="1"/>
    <col min="9" max="9" width="7.86328125" style="1" customWidth="1"/>
    <col min="10" max="10" width="8.1328125" style="1" customWidth="1"/>
    <col min="11" max="11" width="8" style="1" customWidth="1"/>
    <col min="12" max="12" width="9.59765625" style="1" customWidth="1"/>
    <col min="13" max="13" width="8.265625" style="1" customWidth="1"/>
    <col min="14" max="14" width="7.86328125" style="1" customWidth="1"/>
    <col min="15" max="15" width="7.06640625" style="1" customWidth="1"/>
    <col min="16" max="16" width="11.19921875" style="1" customWidth="1"/>
    <col min="17" max="17" width="6.9296875" style="1" customWidth="1"/>
    <col min="18" max="16384" width="9.06640625" style="1"/>
  </cols>
  <sheetData>
    <row r="1" spans="1:22" x14ac:dyDescent="0.4">
      <c r="Q1" s="3" t="s">
        <v>18</v>
      </c>
    </row>
    <row r="2" spans="1:22" x14ac:dyDescent="0.4">
      <c r="A2" s="8" t="s">
        <v>20</v>
      </c>
      <c r="B2" s="8" t="s">
        <v>23</v>
      </c>
      <c r="C2" s="8"/>
      <c r="D2" s="8"/>
      <c r="E2" s="8" t="s">
        <v>24</v>
      </c>
      <c r="F2" s="8" t="s">
        <v>25</v>
      </c>
      <c r="G2" s="8"/>
      <c r="H2" s="8" t="s">
        <v>27</v>
      </c>
      <c r="I2" s="8" t="s">
        <v>26</v>
      </c>
      <c r="J2" s="8"/>
      <c r="K2" s="8"/>
      <c r="L2" s="8"/>
      <c r="M2" s="8"/>
      <c r="N2" s="8"/>
      <c r="O2" s="8"/>
      <c r="P2" s="8"/>
      <c r="Q2" s="9" t="s">
        <v>18</v>
      </c>
      <c r="R2" s="9"/>
      <c r="S2" s="8"/>
      <c r="T2" s="8"/>
      <c r="U2" s="8"/>
      <c r="V2" s="8"/>
    </row>
    <row r="3" spans="1:22" x14ac:dyDescent="0.4">
      <c r="A3" s="4" t="s">
        <v>29</v>
      </c>
      <c r="B3" s="4" t="s">
        <v>3</v>
      </c>
      <c r="C3" s="4" t="s">
        <v>34</v>
      </c>
      <c r="D3" s="4" t="s">
        <v>34</v>
      </c>
      <c r="E3" s="4" t="s">
        <v>34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5" t="s">
        <v>18</v>
      </c>
      <c r="R3" s="4" t="s">
        <v>35</v>
      </c>
      <c r="S3" s="4" t="s">
        <v>31</v>
      </c>
      <c r="T3" s="4" t="s">
        <v>35</v>
      </c>
      <c r="U3" s="4" t="s">
        <v>35</v>
      </c>
      <c r="V3" s="4" t="s">
        <v>35</v>
      </c>
    </row>
    <row r="4" spans="1:22" x14ac:dyDescent="0.4">
      <c r="A4" s="4" t="s">
        <v>33</v>
      </c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18</v>
      </c>
      <c r="R4" s="5"/>
      <c r="S4" s="4" t="s">
        <v>32</v>
      </c>
      <c r="T4" s="4"/>
      <c r="U4" s="4"/>
      <c r="V4" s="4"/>
    </row>
    <row r="5" spans="1:22" x14ac:dyDescent="0.4">
      <c r="A5" s="4" t="s">
        <v>1</v>
      </c>
      <c r="B5" s="4" t="s">
        <v>2</v>
      </c>
      <c r="C5" s="4" t="s">
        <v>8</v>
      </c>
      <c r="D5" s="4" t="s">
        <v>4</v>
      </c>
      <c r="E5" s="4" t="s">
        <v>5</v>
      </c>
      <c r="F5" s="4" t="s">
        <v>6</v>
      </c>
      <c r="G5" s="4" t="s">
        <v>9</v>
      </c>
      <c r="H5" s="4" t="s">
        <v>7</v>
      </c>
      <c r="I5" s="4" t="s">
        <v>10</v>
      </c>
      <c r="J5" s="4" t="s">
        <v>11</v>
      </c>
      <c r="K5" s="4" t="s">
        <v>12</v>
      </c>
      <c r="L5" s="4" t="s">
        <v>17</v>
      </c>
      <c r="M5" s="4" t="s">
        <v>13</v>
      </c>
      <c r="N5" s="4" t="s">
        <v>14</v>
      </c>
      <c r="O5" s="4" t="s">
        <v>15</v>
      </c>
      <c r="P5" s="4" t="s">
        <v>16</v>
      </c>
      <c r="Q5" s="5" t="s">
        <v>18</v>
      </c>
      <c r="R5" s="6" t="s">
        <v>36</v>
      </c>
      <c r="S5" s="4" t="s">
        <v>30</v>
      </c>
      <c r="T5" s="4" t="s">
        <v>21</v>
      </c>
      <c r="U5" s="4" t="s">
        <v>22</v>
      </c>
      <c r="V5" s="4" t="s">
        <v>28</v>
      </c>
    </row>
    <row r="6" spans="1:22" x14ac:dyDescent="0.4">
      <c r="B6" s="7">
        <v>1</v>
      </c>
    </row>
    <row r="7" spans="1:22" x14ac:dyDescent="0.4">
      <c r="B7" s="7">
        <v>2</v>
      </c>
    </row>
    <row r="8" spans="1:22" x14ac:dyDescent="0.4">
      <c r="B8" s="7">
        <v>3</v>
      </c>
    </row>
    <row r="9" spans="1:22" x14ac:dyDescent="0.4">
      <c r="B9" s="7">
        <v>4</v>
      </c>
    </row>
    <row r="10" spans="1:22" x14ac:dyDescent="0.4">
      <c r="B10" s="7">
        <v>5</v>
      </c>
    </row>
    <row r="11" spans="1:22" x14ac:dyDescent="0.4">
      <c r="B11" s="7">
        <v>6</v>
      </c>
    </row>
    <row r="12" spans="1:22" x14ac:dyDescent="0.4">
      <c r="B12" s="7">
        <v>7</v>
      </c>
    </row>
    <row r="13" spans="1:22" x14ac:dyDescent="0.4">
      <c r="B13" s="7">
        <v>8</v>
      </c>
    </row>
    <row r="14" spans="1:22" x14ac:dyDescent="0.4">
      <c r="B14" s="7">
        <v>9</v>
      </c>
    </row>
    <row r="15" spans="1:22" x14ac:dyDescent="0.4">
      <c r="B15" s="7">
        <v>10</v>
      </c>
    </row>
    <row r="16" spans="1:22" x14ac:dyDescent="0.4">
      <c r="B16" s="10">
        <v>11</v>
      </c>
    </row>
    <row r="17" spans="2:2" x14ac:dyDescent="0.4">
      <c r="B17" s="10">
        <v>12</v>
      </c>
    </row>
    <row r="18" spans="2:2" x14ac:dyDescent="0.4">
      <c r="B18" s="10">
        <v>13</v>
      </c>
    </row>
    <row r="19" spans="2:2" x14ac:dyDescent="0.4">
      <c r="B19" s="10">
        <v>14</v>
      </c>
    </row>
    <row r="20" spans="2:2" x14ac:dyDescent="0.4">
      <c r="B20" s="10">
        <v>15</v>
      </c>
    </row>
    <row r="21" spans="2:2" x14ac:dyDescent="0.4">
      <c r="B21" s="10">
        <v>16</v>
      </c>
    </row>
    <row r="22" spans="2:2" x14ac:dyDescent="0.4">
      <c r="B22" s="10">
        <v>17</v>
      </c>
    </row>
    <row r="23" spans="2:2" x14ac:dyDescent="0.4">
      <c r="B23" s="10">
        <v>18</v>
      </c>
    </row>
    <row r="24" spans="2:2" x14ac:dyDescent="0.4">
      <c r="B24" s="10">
        <v>19</v>
      </c>
    </row>
    <row r="25" spans="2:2" x14ac:dyDescent="0.4">
      <c r="B25" s="10">
        <v>20</v>
      </c>
    </row>
    <row r="26" spans="2:2" x14ac:dyDescent="0.4">
      <c r="B26" s="10">
        <v>21</v>
      </c>
    </row>
    <row r="27" spans="2:2" x14ac:dyDescent="0.4">
      <c r="B27" s="10">
        <v>22</v>
      </c>
    </row>
    <row r="28" spans="2:2" x14ac:dyDescent="0.4">
      <c r="B28" s="10">
        <v>23</v>
      </c>
    </row>
    <row r="29" spans="2:2" x14ac:dyDescent="0.4">
      <c r="B29" s="10">
        <v>24</v>
      </c>
    </row>
    <row r="30" spans="2:2" x14ac:dyDescent="0.4">
      <c r="B30" s="10">
        <v>25</v>
      </c>
    </row>
    <row r="31" spans="2:2" x14ac:dyDescent="0.4">
      <c r="B31" s="10">
        <v>26</v>
      </c>
    </row>
    <row r="32" spans="2:2" x14ac:dyDescent="0.4">
      <c r="B32" s="10">
        <v>27</v>
      </c>
    </row>
    <row r="33" spans="2:2" x14ac:dyDescent="0.4">
      <c r="B33" s="10">
        <v>28</v>
      </c>
    </row>
    <row r="34" spans="2:2" x14ac:dyDescent="0.4">
      <c r="B34" s="10">
        <v>29</v>
      </c>
    </row>
    <row r="35" spans="2:2" x14ac:dyDescent="0.4">
      <c r="B35" s="2"/>
    </row>
    <row r="36" spans="2:2" x14ac:dyDescent="0.4">
      <c r="B36" s="2"/>
    </row>
    <row r="37" spans="2:2" x14ac:dyDescent="0.4">
      <c r="B37" s="2"/>
    </row>
    <row r="38" spans="2:2" x14ac:dyDescent="0.4">
      <c r="B38" s="2"/>
    </row>
    <row r="39" spans="2:2" x14ac:dyDescent="0.4">
      <c r="B3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DBD0-4B3D-4480-A1C2-C9252DC7EAFA}">
  <dimension ref="A2"/>
  <sheetViews>
    <sheetView topLeftCell="A51" zoomScaleNormal="100" workbookViewId="0">
      <selection activeCell="B80" sqref="B80"/>
    </sheetView>
  </sheetViews>
  <sheetFormatPr defaultRowHeight="13.9" x14ac:dyDescent="0.4"/>
  <sheetData>
    <row r="2" spans="1:1" x14ac:dyDescent="0.4">
      <c r="A2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28C7-8124-44C2-AA35-6B2E7DBBEE8E}">
  <dimension ref="B3"/>
  <sheetViews>
    <sheetView workbookViewId="0">
      <selection activeCell="B4" sqref="B4"/>
    </sheetView>
  </sheetViews>
  <sheetFormatPr defaultRowHeight="13.9" x14ac:dyDescent="0.4"/>
  <sheetData>
    <row r="3" spans="2:2" x14ac:dyDescent="0.4">
      <c r="B3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筋板x1</vt:lpstr>
      <vt:lpstr>筋板x2</vt:lpstr>
      <vt:lpstr>参考</vt:lpstr>
      <vt:lpstr>注释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Erica'J</dc:creator>
  <cp:lastModifiedBy>韩大狗Erica</cp:lastModifiedBy>
  <dcterms:created xsi:type="dcterms:W3CDTF">2015-06-05T18:17:20Z</dcterms:created>
  <dcterms:modified xsi:type="dcterms:W3CDTF">2022-08-25T00:48:05Z</dcterms:modified>
</cp:coreProperties>
</file>