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440" windowHeight="11850" tabRatio="778" activeTab="8"/>
  </bookViews>
  <sheets>
    <sheet name="吉林省统计" sheetId="2" r:id="rId1"/>
    <sheet name="各省" sheetId="8" r:id="rId2"/>
    <sheet name="单独招生" sheetId="7" r:id="rId3"/>
    <sheet name="对口升学" sheetId="6" r:id="rId4"/>
    <sheet name="艺术类" sheetId="5" r:id="rId5"/>
    <sheet name="中职转段" sheetId="13" r:id="rId6"/>
    <sheet name="专业统计" sheetId="4" r:id="rId7"/>
    <sheet name="分院统计" sheetId="10" r:id="rId8"/>
    <sheet name="联合本科" sheetId="12" r:id="rId9"/>
  </sheets>
  <definedNames>
    <definedName name="_xlnm.Print_Titles" localSheetId="2">单独招生!$1:$3</definedName>
    <definedName name="_xlnm.Print_Titles" localSheetId="6">专业统计!$1:$3</definedName>
  </definedNames>
  <calcPr calcId="14562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4" i="4"/>
  <c r="G5" i="10"/>
  <c r="G6" i="10"/>
  <c r="G7" i="10"/>
  <c r="G8" i="10"/>
  <c r="G9" i="10"/>
  <c r="G10" i="10"/>
  <c r="G11" i="10"/>
  <c r="G4" i="10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4" i="8"/>
</calcChain>
</file>

<file path=xl/sharedStrings.xml><?xml version="1.0" encoding="utf-8"?>
<sst xmlns="http://schemas.openxmlformats.org/spreadsheetml/2006/main" count="260" uniqueCount="147">
  <si>
    <t>长春职业技术学院</t>
  </si>
  <si>
    <t>高招总数据</t>
  </si>
  <si>
    <t>计划数</t>
  </si>
  <si>
    <t>录取数</t>
  </si>
  <si>
    <t>报到数</t>
  </si>
  <si>
    <t>录取率</t>
  </si>
  <si>
    <t>报到率</t>
  </si>
  <si>
    <t>中外合作办学数据</t>
  </si>
  <si>
    <t>艺术类数据</t>
  </si>
  <si>
    <t>对口升学数据</t>
  </si>
  <si>
    <t>单独招生数据</t>
  </si>
  <si>
    <t>省份</t>
  </si>
  <si>
    <t>云  南</t>
  </si>
  <si>
    <t>广  西</t>
  </si>
  <si>
    <t>贵  州</t>
  </si>
  <si>
    <t>甘  肃</t>
  </si>
  <si>
    <t>序号</t>
  </si>
  <si>
    <t>未报到数</t>
  </si>
  <si>
    <t>河  北</t>
  </si>
  <si>
    <t>安  徽</t>
  </si>
  <si>
    <t>福  建</t>
  </si>
  <si>
    <t>海  南</t>
  </si>
  <si>
    <t>河  南</t>
  </si>
  <si>
    <t>黑龙江</t>
  </si>
  <si>
    <t>湖  北</t>
  </si>
  <si>
    <t>湖  南</t>
  </si>
  <si>
    <t>江  西</t>
  </si>
  <si>
    <t>辽  宁</t>
  </si>
  <si>
    <t>内蒙古</t>
  </si>
  <si>
    <t>宁  夏</t>
  </si>
  <si>
    <t>山  东</t>
  </si>
  <si>
    <t>山  西</t>
  </si>
  <si>
    <t>陕  西</t>
  </si>
  <si>
    <t>四  川</t>
  </si>
  <si>
    <t>新  疆</t>
  </si>
  <si>
    <t>吉  林</t>
  </si>
  <si>
    <t>外省合计</t>
  </si>
  <si>
    <t>总    计</t>
  </si>
  <si>
    <t>专业名称</t>
  </si>
  <si>
    <t>旅游管理</t>
  </si>
  <si>
    <t>计算机应用技术</t>
  </si>
  <si>
    <t>专  业</t>
  </si>
  <si>
    <t>未报到</t>
  </si>
  <si>
    <t>汽车运用与维修技术</t>
  </si>
  <si>
    <t>汽车车身维修技术</t>
  </si>
  <si>
    <t>数控设备应用与维护</t>
  </si>
  <si>
    <t>移动通信技术</t>
  </si>
  <si>
    <t>合  计</t>
  </si>
  <si>
    <t>环境艺术设计</t>
  </si>
  <si>
    <t>动漫制作技术</t>
  </si>
  <si>
    <t>广告设计与制作</t>
  </si>
  <si>
    <t>专业</t>
  </si>
  <si>
    <t>新能源汽车技术</t>
  </si>
  <si>
    <t>汽车营销与服务</t>
  </si>
  <si>
    <t>数控技术</t>
  </si>
  <si>
    <t>焊接技术与自动化</t>
  </si>
  <si>
    <t>模具设计与制造</t>
  </si>
  <si>
    <t>机电设备维修与管理</t>
  </si>
  <si>
    <t>机电一体化技术</t>
  </si>
  <si>
    <t>电气自动化技术</t>
  </si>
  <si>
    <t>工业机器人技术</t>
  </si>
  <si>
    <t>医疗器械维护与管理</t>
  </si>
  <si>
    <t>应用韩语</t>
  </si>
  <si>
    <t>会计</t>
  </si>
  <si>
    <t>物流管理</t>
  </si>
  <si>
    <t>电子商务</t>
  </si>
  <si>
    <t>市场营销</t>
  </si>
  <si>
    <t>投资与理财</t>
  </si>
  <si>
    <t>社区管理与服务</t>
  </si>
  <si>
    <t>食品生物技术</t>
  </si>
  <si>
    <t>食品质量与安全</t>
  </si>
  <si>
    <t>药品生物技术</t>
  </si>
  <si>
    <t xml:space="preserve">电子商务类（中外合作办学）    </t>
  </si>
  <si>
    <t>分院</t>
  </si>
  <si>
    <t>工程技术分院</t>
  </si>
  <si>
    <t>旅游分院</t>
  </si>
  <si>
    <t>商贸技术分院</t>
  </si>
  <si>
    <t>信息技术分院</t>
  </si>
  <si>
    <t>汽车学院</t>
  </si>
  <si>
    <t>食品与生物技术分院</t>
  </si>
  <si>
    <t>国际交流学院</t>
  </si>
  <si>
    <t>长春职业技术学院与本科院校联合人才培养项目</t>
  </si>
  <si>
    <t>本科院校</t>
  </si>
  <si>
    <t>长春大学</t>
  </si>
  <si>
    <t>机械工程</t>
  </si>
  <si>
    <t>网络工程</t>
  </si>
  <si>
    <t>合   计</t>
  </si>
  <si>
    <t>长春职业技术学院</t>
    <phoneticPr fontId="18" type="noConversion"/>
  </si>
  <si>
    <t>录取数</t>
    <phoneticPr fontId="18" type="noConversion"/>
  </si>
  <si>
    <t>报到数</t>
    <phoneticPr fontId="18" type="noConversion"/>
  </si>
  <si>
    <t>未报到数</t>
    <phoneticPr fontId="18" type="noConversion"/>
  </si>
  <si>
    <t>录取率</t>
    <phoneticPr fontId="18" type="noConversion"/>
  </si>
  <si>
    <t>报到率</t>
    <phoneticPr fontId="18" type="noConversion"/>
  </si>
  <si>
    <t>电信服务与管理</t>
    <phoneticPr fontId="8" type="noConversion"/>
  </si>
  <si>
    <r>
      <t>2017</t>
    </r>
    <r>
      <rPr>
        <b/>
        <sz val="18"/>
        <rFont val="宋体"/>
        <charset val="134"/>
      </rPr>
      <t>年吉林省单独招生录取率、报到率统计表</t>
    </r>
    <phoneticPr fontId="18" type="noConversion"/>
  </si>
  <si>
    <t>2017年吉林省各招生类别录取率、报到率统计表</t>
    <phoneticPr fontId="8" type="noConversion"/>
  </si>
  <si>
    <r>
      <t>201</t>
    </r>
    <r>
      <rPr>
        <b/>
        <sz val="18"/>
        <rFont val="宋体"/>
        <family val="3"/>
        <charset val="134"/>
      </rPr>
      <t>7</t>
    </r>
    <r>
      <rPr>
        <b/>
        <sz val="18"/>
        <rFont val="宋体"/>
        <charset val="134"/>
      </rPr>
      <t>年各省份录取率、报到率统计</t>
    </r>
    <phoneticPr fontId="8" type="noConversion"/>
  </si>
  <si>
    <r>
      <t xml:space="preserve">西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charset val="134"/>
      </rPr>
      <t>藏</t>
    </r>
    <phoneticPr fontId="8" type="noConversion"/>
  </si>
  <si>
    <t>移动应用开发</t>
    <phoneticPr fontId="8" type="noConversion"/>
  </si>
  <si>
    <t>嵌入式技术与应用</t>
    <phoneticPr fontId="8" type="noConversion"/>
  </si>
  <si>
    <t>旅游管理</t>
    <phoneticPr fontId="8" type="noConversion"/>
  </si>
  <si>
    <t>酒店管理</t>
    <phoneticPr fontId="8" type="noConversion"/>
  </si>
  <si>
    <t>食品加工技术</t>
    <phoneticPr fontId="8" type="noConversion"/>
  </si>
  <si>
    <t>药品服务与管理</t>
    <phoneticPr fontId="8" type="noConversion"/>
  </si>
  <si>
    <t>应用日语</t>
    <phoneticPr fontId="8" type="noConversion"/>
  </si>
  <si>
    <t>合   计</t>
    <phoneticPr fontId="8" type="noConversion"/>
  </si>
  <si>
    <t>2017年吉林省对口升学录取率、报到率统计表</t>
    <phoneticPr fontId="8" type="noConversion"/>
  </si>
  <si>
    <t>会计</t>
    <phoneticPr fontId="8" type="noConversion"/>
  </si>
  <si>
    <r>
      <t>201</t>
    </r>
    <r>
      <rPr>
        <b/>
        <sz val="18"/>
        <rFont val="宋体"/>
        <family val="3"/>
        <charset val="134"/>
      </rPr>
      <t>7</t>
    </r>
    <r>
      <rPr>
        <b/>
        <sz val="18"/>
        <rFont val="宋体"/>
        <charset val="134"/>
      </rPr>
      <t>年吉林省艺术类专业录取率、报到率统计表</t>
    </r>
    <phoneticPr fontId="8" type="noConversion"/>
  </si>
  <si>
    <r>
      <t>201</t>
    </r>
    <r>
      <rPr>
        <b/>
        <sz val="18"/>
        <rFont val="宋体"/>
        <family val="3"/>
        <charset val="134"/>
      </rPr>
      <t>7</t>
    </r>
    <r>
      <rPr>
        <b/>
        <sz val="18"/>
        <rFont val="宋体"/>
        <charset val="134"/>
      </rPr>
      <t>年各专业录取率、报到率统计表</t>
    </r>
    <phoneticPr fontId="8" type="noConversion"/>
  </si>
  <si>
    <r>
      <t>201</t>
    </r>
    <r>
      <rPr>
        <b/>
        <sz val="18"/>
        <rFont val="宋体"/>
        <family val="3"/>
        <charset val="134"/>
      </rPr>
      <t>7</t>
    </r>
    <r>
      <rPr>
        <b/>
        <sz val="18"/>
        <rFont val="宋体"/>
        <charset val="134"/>
      </rPr>
      <t>年新生录取率、报到率统计表</t>
    </r>
    <phoneticPr fontId="8" type="noConversion"/>
  </si>
  <si>
    <r>
      <t>201</t>
    </r>
    <r>
      <rPr>
        <b/>
        <sz val="18"/>
        <rFont val="宋体"/>
        <family val="3"/>
        <charset val="134"/>
      </rPr>
      <t>7</t>
    </r>
    <r>
      <rPr>
        <b/>
        <sz val="18"/>
        <rFont val="宋体"/>
        <charset val="134"/>
      </rPr>
      <t>年各分院新生录取率、报到率统计表</t>
    </r>
    <phoneticPr fontId="8" type="noConversion"/>
  </si>
  <si>
    <r>
      <t xml:space="preserve">合 </t>
    </r>
    <r>
      <rPr>
        <b/>
        <sz val="12"/>
        <color rgb="FFFF0000"/>
        <rFont val="宋体"/>
        <family val="3"/>
        <charset val="134"/>
      </rPr>
      <t xml:space="preserve"> </t>
    </r>
    <r>
      <rPr>
        <b/>
        <sz val="12"/>
        <color rgb="FFFF0000"/>
        <rFont val="宋体"/>
        <charset val="134"/>
      </rPr>
      <t>计</t>
    </r>
    <phoneticPr fontId="8" type="noConversion"/>
  </si>
  <si>
    <t>电子商务</t>
    <phoneticPr fontId="8" type="noConversion"/>
  </si>
  <si>
    <t>动漫制作技术</t>
    <phoneticPr fontId="8" type="noConversion"/>
  </si>
  <si>
    <t>汽车运用与维修技术</t>
    <phoneticPr fontId="8" type="noConversion"/>
  </si>
  <si>
    <t>广告设计与制作</t>
    <phoneticPr fontId="8" type="noConversion"/>
  </si>
  <si>
    <t>模具设计与制造</t>
    <phoneticPr fontId="8" type="noConversion"/>
  </si>
  <si>
    <t>焊接技术与自动化</t>
    <phoneticPr fontId="8" type="noConversion"/>
  </si>
  <si>
    <t>数控技术</t>
    <phoneticPr fontId="8" type="noConversion"/>
  </si>
  <si>
    <t>旅游管理</t>
    <phoneticPr fontId="8" type="noConversion"/>
  </si>
  <si>
    <t>酒店管理</t>
    <phoneticPr fontId="8" type="noConversion"/>
  </si>
  <si>
    <t>环境艺术设计</t>
    <phoneticPr fontId="8" type="noConversion"/>
  </si>
  <si>
    <t>机电一体化技术（4年制）</t>
  </si>
  <si>
    <t>城市轨道交通运营管理</t>
  </si>
  <si>
    <t>城市轨道交通通信信号技术</t>
  </si>
  <si>
    <t>城市轨道交通机电技术</t>
  </si>
  <si>
    <t>城市轨道交通供配电技术</t>
  </si>
  <si>
    <t>城市轨道交通车辆技术</t>
  </si>
  <si>
    <t>汽车检测与维修技术</t>
  </si>
  <si>
    <t>汽车电子技术</t>
  </si>
  <si>
    <t>会展策划与管理</t>
  </si>
  <si>
    <t>酒店管理</t>
  </si>
  <si>
    <t>应用日语</t>
  </si>
  <si>
    <t>食品加工技术</t>
  </si>
  <si>
    <t>药品服务与管理</t>
  </si>
  <si>
    <t>药品生产技术</t>
  </si>
  <si>
    <t>电信服务与管理</t>
  </si>
  <si>
    <t>动漫制作技术（艺术类）</t>
  </si>
  <si>
    <t>广告设计与制作（艺术类）</t>
  </si>
  <si>
    <t>环境艺术设计（艺术类）</t>
  </si>
  <si>
    <t>计算机网络技术</t>
  </si>
  <si>
    <t>嵌入式技术与应用</t>
  </si>
  <si>
    <t>软件技术</t>
  </si>
  <si>
    <t>移动应用开发</t>
  </si>
  <si>
    <t>中职转段数据</t>
    <phoneticPr fontId="8" type="noConversion"/>
  </si>
  <si>
    <r>
      <t>2017</t>
    </r>
    <r>
      <rPr>
        <b/>
        <sz val="18"/>
        <rFont val="宋体"/>
        <charset val="134"/>
      </rPr>
      <t>年</t>
    </r>
    <r>
      <rPr>
        <b/>
        <sz val="18"/>
        <rFont val="宋体"/>
        <family val="3"/>
        <charset val="134"/>
      </rPr>
      <t>中职转段</t>
    </r>
    <r>
      <rPr>
        <b/>
        <sz val="18"/>
        <rFont val="宋体"/>
        <charset val="134"/>
      </rPr>
      <t>录取率、报到率统计表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</si>
</sst>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2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2"/>
      <name val="黑体"/>
      <family val="3"/>
      <charset val="134"/>
    </font>
    <font>
      <b/>
      <sz val="11"/>
      <color indexed="10"/>
      <name val="宋体"/>
      <charset val="134"/>
    </font>
    <font>
      <b/>
      <sz val="18"/>
      <name val="黑体"/>
      <family val="3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94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0" fontId="1" fillId="0" borderId="1" xfId="1" applyNumberForma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0" fontId="3" fillId="2" borderId="2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0" fontId="3" fillId="2" borderId="3" xfId="1" applyNumberFormat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10" fontId="1" fillId="0" borderId="1" xfId="1" applyNumberForma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>
      <alignment horizontal="center" vertical="center"/>
    </xf>
    <xf numFmtId="10" fontId="14" fillId="4" borderId="1" xfId="1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0" fontId="1" fillId="0" borderId="1" xfId="1" applyNumberForma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0" fontId="17" fillId="3" borderId="1" xfId="1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10" fontId="12" fillId="3" borderId="1" xfId="1" applyNumberFormat="1" applyFont="1" applyFill="1" applyBorder="1" applyAlignment="1">
      <alignment horizontal="center" vertical="center"/>
    </xf>
    <xf numFmtId="10" fontId="20" fillId="5" borderId="1" xfId="0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10" fontId="11" fillId="0" borderId="1" xfId="1" applyNumberFormat="1" applyFont="1" applyFill="1" applyBorder="1" applyAlignment="1">
      <alignment horizontal="center" vertical="center"/>
    </xf>
    <xf numFmtId="0" fontId="25" fillId="4" borderId="1" xfId="1" applyNumberFormat="1" applyFont="1" applyFill="1" applyBorder="1" applyAlignment="1">
      <alignment horizontal="center" vertical="center"/>
    </xf>
    <xf numFmtId="0" fontId="25" fillId="4" borderId="1" xfId="1" applyFont="1" applyFill="1" applyBorder="1" applyAlignment="1">
      <alignment horizontal="center" vertical="center"/>
    </xf>
    <xf numFmtId="10" fontId="25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0" fontId="21" fillId="0" borderId="1" xfId="1" applyNumberFormat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 wrapText="1" shrinkToFit="1"/>
    </xf>
    <xf numFmtId="0" fontId="21" fillId="0" borderId="3" xfId="1" applyFont="1" applyFill="1" applyBorder="1" applyAlignment="1">
      <alignment horizontal="center" vertical="center" wrapText="1" shrinkToFit="1"/>
    </xf>
    <xf numFmtId="10" fontId="24" fillId="3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5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21" fillId="0" borderId="3" xfId="1" applyFont="1" applyFill="1" applyBorder="1" applyAlignment="1">
      <alignment horizontal="center" vertical="center"/>
    </xf>
    <xf numFmtId="10" fontId="21" fillId="0" borderId="2" xfId="1" applyNumberFormat="1" applyFont="1" applyFill="1" applyBorder="1" applyAlignment="1">
      <alignment horizontal="center" vertical="center"/>
    </xf>
    <xf numFmtId="10" fontId="21" fillId="0" borderId="3" xfId="1" applyNumberFormat="1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3" workbookViewId="0">
      <selection activeCell="A3" sqref="A3:E3"/>
    </sheetView>
  </sheetViews>
  <sheetFormatPr defaultRowHeight="13.5"/>
  <cols>
    <col min="1" max="1" width="17.75" customWidth="1"/>
    <col min="2" max="2" width="15.5" customWidth="1"/>
    <col min="3" max="3" width="17.875" customWidth="1"/>
    <col min="4" max="4" width="18.25" customWidth="1"/>
    <col min="5" max="5" width="19.375" customWidth="1"/>
  </cols>
  <sheetData>
    <row r="1" spans="1:5" ht="35.1" customHeight="1">
      <c r="A1" s="77" t="s">
        <v>0</v>
      </c>
      <c r="B1" s="77"/>
      <c r="C1" s="77"/>
      <c r="D1" s="77"/>
      <c r="E1" s="77"/>
    </row>
    <row r="2" spans="1:5" ht="35.1" customHeight="1">
      <c r="A2" s="77" t="s">
        <v>95</v>
      </c>
      <c r="B2" s="77"/>
      <c r="C2" s="77"/>
      <c r="D2" s="77"/>
      <c r="E2" s="77"/>
    </row>
    <row r="3" spans="1:5" ht="35.1" customHeight="1">
      <c r="A3" s="76" t="s">
        <v>1</v>
      </c>
      <c r="B3" s="76"/>
      <c r="C3" s="76"/>
      <c r="D3" s="76"/>
      <c r="E3" s="76"/>
    </row>
    <row r="4" spans="1:5" ht="35.1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ht="35.1" customHeight="1">
      <c r="A5" s="1">
        <v>3379</v>
      </c>
      <c r="B5" s="1">
        <v>3306</v>
      </c>
      <c r="C5" s="1">
        <v>3245</v>
      </c>
      <c r="D5" s="2">
        <v>0.97840000000000005</v>
      </c>
      <c r="E5" s="2">
        <v>0.98150000000000004</v>
      </c>
    </row>
    <row r="6" spans="1:5" ht="35.1" customHeight="1">
      <c r="A6" s="76" t="s">
        <v>7</v>
      </c>
      <c r="B6" s="76"/>
      <c r="C6" s="76"/>
      <c r="D6" s="76"/>
      <c r="E6" s="76"/>
    </row>
    <row r="7" spans="1:5" ht="35.1" customHeight="1">
      <c r="A7" s="4" t="s">
        <v>2</v>
      </c>
      <c r="B7" s="4" t="s">
        <v>3</v>
      </c>
      <c r="C7" s="4" t="s">
        <v>4</v>
      </c>
      <c r="D7" s="4" t="s">
        <v>5</v>
      </c>
      <c r="E7" s="4" t="s">
        <v>6</v>
      </c>
    </row>
    <row r="8" spans="1:5" ht="35.1" customHeight="1">
      <c r="A8" s="1">
        <v>7</v>
      </c>
      <c r="B8" s="1">
        <v>7</v>
      </c>
      <c r="C8" s="1">
        <v>7</v>
      </c>
      <c r="D8" s="2">
        <v>1</v>
      </c>
      <c r="E8" s="2">
        <v>1</v>
      </c>
    </row>
    <row r="9" spans="1:5" ht="35.1" customHeight="1">
      <c r="A9" s="76" t="s">
        <v>8</v>
      </c>
      <c r="B9" s="76"/>
      <c r="C9" s="76"/>
      <c r="D9" s="76"/>
      <c r="E9" s="76"/>
    </row>
    <row r="10" spans="1:5" ht="35.1" customHeight="1">
      <c r="A10" s="4" t="s">
        <v>2</v>
      </c>
      <c r="B10" s="4" t="s">
        <v>3</v>
      </c>
      <c r="C10" s="4" t="s">
        <v>4</v>
      </c>
      <c r="D10" s="4" t="s">
        <v>5</v>
      </c>
      <c r="E10" s="4" t="s">
        <v>6</v>
      </c>
    </row>
    <row r="11" spans="1:5" ht="35.1" customHeight="1">
      <c r="A11" s="1">
        <v>105</v>
      </c>
      <c r="B11" s="1">
        <v>32</v>
      </c>
      <c r="C11" s="1">
        <v>32</v>
      </c>
      <c r="D11" s="2">
        <v>0.30480000000000002</v>
      </c>
      <c r="E11" s="2">
        <v>1</v>
      </c>
    </row>
    <row r="12" spans="1:5" ht="35.1" customHeight="1">
      <c r="A12" s="76" t="s">
        <v>9</v>
      </c>
      <c r="B12" s="76"/>
      <c r="C12" s="76"/>
      <c r="D12" s="76"/>
      <c r="E12" s="76"/>
    </row>
    <row r="13" spans="1:5" ht="35.1" customHeight="1">
      <c r="A13" s="3" t="s">
        <v>2</v>
      </c>
      <c r="B13" s="3" t="s">
        <v>3</v>
      </c>
      <c r="C13" s="3" t="s">
        <v>4</v>
      </c>
      <c r="D13" s="3" t="s">
        <v>5</v>
      </c>
      <c r="E13" s="3" t="s">
        <v>6</v>
      </c>
    </row>
    <row r="14" spans="1:5" ht="35.1" customHeight="1">
      <c r="A14" s="1">
        <v>67</v>
      </c>
      <c r="B14" s="1">
        <v>67</v>
      </c>
      <c r="C14" s="1">
        <v>64</v>
      </c>
      <c r="D14" s="2">
        <v>1</v>
      </c>
      <c r="E14" s="2">
        <v>0.95520000000000005</v>
      </c>
    </row>
    <row r="15" spans="1:5" ht="35.1" customHeight="1">
      <c r="A15" s="76" t="s">
        <v>10</v>
      </c>
      <c r="B15" s="76"/>
      <c r="C15" s="76"/>
      <c r="D15" s="76"/>
      <c r="E15" s="76"/>
    </row>
    <row r="16" spans="1:5" ht="35.1" customHeight="1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</row>
    <row r="17" spans="1:5" ht="35.1" customHeight="1">
      <c r="A17" s="1">
        <v>1700</v>
      </c>
      <c r="B17" s="1">
        <v>1700</v>
      </c>
      <c r="C17" s="1">
        <v>1678</v>
      </c>
      <c r="D17" s="2">
        <v>1</v>
      </c>
      <c r="E17" s="2">
        <v>0.98709999999999998</v>
      </c>
    </row>
    <row r="18" spans="1:5" ht="35.1" customHeight="1">
      <c r="A18" s="76" t="s">
        <v>145</v>
      </c>
      <c r="B18" s="76"/>
      <c r="C18" s="76"/>
      <c r="D18" s="76"/>
      <c r="E18" s="76"/>
    </row>
    <row r="19" spans="1:5" ht="35.1" customHeight="1">
      <c r="A19" s="3" t="s">
        <v>2</v>
      </c>
      <c r="B19" s="3" t="s">
        <v>3</v>
      </c>
      <c r="C19" s="3" t="s">
        <v>4</v>
      </c>
      <c r="D19" s="3" t="s">
        <v>5</v>
      </c>
      <c r="E19" s="3" t="s">
        <v>6</v>
      </c>
    </row>
    <row r="20" spans="1:5" ht="35.1" customHeight="1">
      <c r="A20" s="1">
        <v>358</v>
      </c>
      <c r="B20" s="1">
        <v>358</v>
      </c>
      <c r="C20" s="1">
        <v>343</v>
      </c>
      <c r="D20" s="2">
        <v>1</v>
      </c>
      <c r="E20" s="2">
        <v>0.95809999999999995</v>
      </c>
    </row>
  </sheetData>
  <mergeCells count="8">
    <mergeCell ref="A18:E18"/>
    <mergeCell ref="A1:E1"/>
    <mergeCell ref="A15:E15"/>
    <mergeCell ref="A2:E2"/>
    <mergeCell ref="A6:E6"/>
    <mergeCell ref="A3:E3"/>
    <mergeCell ref="A9:E9"/>
    <mergeCell ref="A12:E1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2" workbookViewId="0">
      <selection activeCell="N38" sqref="N38"/>
    </sheetView>
  </sheetViews>
  <sheetFormatPr defaultRowHeight="13.5"/>
  <cols>
    <col min="1" max="1" width="7.875" customWidth="1"/>
    <col min="2" max="2" width="12.25" customWidth="1"/>
    <col min="3" max="3" width="11.75" customWidth="1"/>
    <col min="4" max="4" width="10.375" customWidth="1"/>
    <col min="5" max="6" width="11.25" customWidth="1"/>
    <col min="7" max="7" width="11.625" customWidth="1"/>
    <col min="8" max="8" width="11.875" customWidth="1"/>
  </cols>
  <sheetData>
    <row r="1" spans="1:8" ht="27" customHeight="1">
      <c r="A1" s="74" t="s">
        <v>0</v>
      </c>
      <c r="B1" s="74"/>
      <c r="C1" s="74"/>
      <c r="D1" s="74"/>
      <c r="E1" s="74"/>
      <c r="F1" s="74"/>
      <c r="G1" s="74"/>
      <c r="H1" s="74"/>
    </row>
    <row r="2" spans="1:8" ht="29.25" customHeight="1">
      <c r="A2" s="79" t="s">
        <v>96</v>
      </c>
      <c r="B2" s="80"/>
      <c r="C2" s="80"/>
      <c r="D2" s="80"/>
      <c r="E2" s="80"/>
      <c r="F2" s="80"/>
      <c r="G2" s="80"/>
      <c r="H2" s="80"/>
    </row>
    <row r="3" spans="1:8" ht="37.5" customHeight="1">
      <c r="A3" s="8" t="s">
        <v>16</v>
      </c>
      <c r="B3" s="8" t="s">
        <v>11</v>
      </c>
      <c r="C3" s="8" t="s">
        <v>2</v>
      </c>
      <c r="D3" s="8" t="s">
        <v>3</v>
      </c>
      <c r="E3" s="8" t="s">
        <v>4</v>
      </c>
      <c r="F3" s="8" t="s">
        <v>17</v>
      </c>
      <c r="G3" s="8" t="s">
        <v>5</v>
      </c>
      <c r="H3" s="8" t="s">
        <v>6</v>
      </c>
    </row>
    <row r="4" spans="1:8" ht="24.95" customHeight="1">
      <c r="A4" s="5">
        <v>1</v>
      </c>
      <c r="B4" s="5" t="s">
        <v>18</v>
      </c>
      <c r="C4" s="5">
        <v>15</v>
      </c>
      <c r="D4" s="5">
        <v>1</v>
      </c>
      <c r="E4" s="6">
        <v>1</v>
      </c>
      <c r="F4" s="6">
        <v>0</v>
      </c>
      <c r="G4" s="7">
        <f>D4/C4*100%</f>
        <v>6.6666666666666666E-2</v>
      </c>
      <c r="H4" s="7">
        <v>1</v>
      </c>
    </row>
    <row r="5" spans="1:8" ht="24.95" customHeight="1">
      <c r="A5" s="5">
        <v>2</v>
      </c>
      <c r="B5" s="5" t="s">
        <v>19</v>
      </c>
      <c r="C5" s="5">
        <v>110</v>
      </c>
      <c r="D5" s="5">
        <v>5</v>
      </c>
      <c r="E5" s="6">
        <v>4</v>
      </c>
      <c r="F5" s="6">
        <v>1</v>
      </c>
      <c r="G5" s="27">
        <f t="shared" ref="G5:G28" si="0">D5/C5*100%</f>
        <v>4.5454545454545456E-2</v>
      </c>
      <c r="H5" s="7">
        <v>0.8</v>
      </c>
    </row>
    <row r="6" spans="1:8" ht="24.95" customHeight="1">
      <c r="A6" s="5">
        <v>3</v>
      </c>
      <c r="B6" s="5" t="s">
        <v>20</v>
      </c>
      <c r="C6" s="5">
        <v>5</v>
      </c>
      <c r="D6" s="5">
        <v>0</v>
      </c>
      <c r="E6" s="6">
        <v>0</v>
      </c>
      <c r="F6" s="6">
        <v>0</v>
      </c>
      <c r="G6" s="27">
        <f t="shared" si="0"/>
        <v>0</v>
      </c>
      <c r="H6" s="7">
        <v>0</v>
      </c>
    </row>
    <row r="7" spans="1:8" ht="24.95" customHeight="1">
      <c r="A7" s="5">
        <v>4</v>
      </c>
      <c r="B7" s="5" t="s">
        <v>13</v>
      </c>
      <c r="C7" s="5">
        <v>60</v>
      </c>
      <c r="D7" s="5">
        <v>1</v>
      </c>
      <c r="E7" s="6">
        <v>1</v>
      </c>
      <c r="F7" s="6">
        <v>0</v>
      </c>
      <c r="G7" s="27">
        <f t="shared" si="0"/>
        <v>1.6666666666666666E-2</v>
      </c>
      <c r="H7" s="7">
        <v>1</v>
      </c>
    </row>
    <row r="8" spans="1:8" ht="24.95" customHeight="1">
      <c r="A8" s="5">
        <v>5</v>
      </c>
      <c r="B8" s="5" t="s">
        <v>14</v>
      </c>
      <c r="C8" s="5">
        <v>100</v>
      </c>
      <c r="D8" s="5">
        <v>39</v>
      </c>
      <c r="E8" s="6">
        <v>19</v>
      </c>
      <c r="F8" s="6">
        <v>20</v>
      </c>
      <c r="G8" s="27">
        <f t="shared" si="0"/>
        <v>0.39</v>
      </c>
      <c r="H8" s="7">
        <v>0.48720000000000002</v>
      </c>
    </row>
    <row r="9" spans="1:8" ht="24.95" customHeight="1">
      <c r="A9" s="5">
        <v>6</v>
      </c>
      <c r="B9" s="5" t="s">
        <v>21</v>
      </c>
      <c r="C9" s="5">
        <v>5</v>
      </c>
      <c r="D9" s="5">
        <v>1</v>
      </c>
      <c r="E9" s="6">
        <v>1</v>
      </c>
      <c r="F9" s="6">
        <v>0</v>
      </c>
      <c r="G9" s="27">
        <f t="shared" si="0"/>
        <v>0.2</v>
      </c>
      <c r="H9" s="7">
        <v>1</v>
      </c>
    </row>
    <row r="10" spans="1:8" ht="24.95" customHeight="1">
      <c r="A10" s="5">
        <v>7</v>
      </c>
      <c r="B10" s="5" t="s">
        <v>22</v>
      </c>
      <c r="C10" s="5">
        <v>40</v>
      </c>
      <c r="D10" s="5">
        <v>4</v>
      </c>
      <c r="E10" s="6">
        <v>2</v>
      </c>
      <c r="F10" s="6">
        <v>2</v>
      </c>
      <c r="G10" s="27">
        <f t="shared" si="0"/>
        <v>0.1</v>
      </c>
      <c r="H10" s="7">
        <v>0.5</v>
      </c>
    </row>
    <row r="11" spans="1:8" ht="24.95" customHeight="1">
      <c r="A11" s="5">
        <v>8</v>
      </c>
      <c r="B11" s="5" t="s">
        <v>23</v>
      </c>
      <c r="C11" s="5">
        <v>85</v>
      </c>
      <c r="D11" s="5">
        <v>69</v>
      </c>
      <c r="E11" s="6">
        <v>65</v>
      </c>
      <c r="F11" s="6">
        <v>4</v>
      </c>
      <c r="G11" s="27">
        <f t="shared" si="0"/>
        <v>0.81176470588235294</v>
      </c>
      <c r="H11" s="7">
        <v>0.94199999999999995</v>
      </c>
    </row>
    <row r="12" spans="1:8" ht="24.95" customHeight="1">
      <c r="A12" s="5">
        <v>9</v>
      </c>
      <c r="B12" s="5" t="s">
        <v>24</v>
      </c>
      <c r="C12" s="5">
        <v>5</v>
      </c>
      <c r="D12" s="5">
        <v>0</v>
      </c>
      <c r="E12" s="6">
        <v>0</v>
      </c>
      <c r="F12" s="6">
        <v>0</v>
      </c>
      <c r="G12" s="27">
        <f t="shared" si="0"/>
        <v>0</v>
      </c>
      <c r="H12" s="7">
        <v>0</v>
      </c>
    </row>
    <row r="13" spans="1:8" ht="24.95" customHeight="1">
      <c r="A13" s="5">
        <v>10</v>
      </c>
      <c r="B13" s="5" t="s">
        <v>25</v>
      </c>
      <c r="C13" s="5">
        <v>5</v>
      </c>
      <c r="D13" s="5">
        <v>5</v>
      </c>
      <c r="E13" s="6">
        <v>2</v>
      </c>
      <c r="F13" s="6">
        <v>3</v>
      </c>
      <c r="G13" s="27">
        <f t="shared" si="0"/>
        <v>1</v>
      </c>
      <c r="H13" s="7">
        <v>0.4</v>
      </c>
    </row>
    <row r="14" spans="1:8" ht="24.95" customHeight="1">
      <c r="A14" s="5">
        <v>11</v>
      </c>
      <c r="B14" s="5" t="s">
        <v>26</v>
      </c>
      <c r="C14" s="5">
        <v>5</v>
      </c>
      <c r="D14" s="5">
        <v>0</v>
      </c>
      <c r="E14" s="6">
        <v>0</v>
      </c>
      <c r="F14" s="6">
        <v>0</v>
      </c>
      <c r="G14" s="27">
        <f t="shared" si="0"/>
        <v>0</v>
      </c>
      <c r="H14" s="7">
        <v>0</v>
      </c>
    </row>
    <row r="15" spans="1:8" ht="24.95" customHeight="1">
      <c r="A15" s="5">
        <v>12</v>
      </c>
      <c r="B15" s="5" t="s">
        <v>27</v>
      </c>
      <c r="C15" s="5">
        <v>40</v>
      </c>
      <c r="D15" s="5">
        <v>40</v>
      </c>
      <c r="E15" s="6">
        <v>40</v>
      </c>
      <c r="F15" s="6">
        <v>0</v>
      </c>
      <c r="G15" s="27">
        <f t="shared" si="0"/>
        <v>1</v>
      </c>
      <c r="H15" s="7">
        <v>1</v>
      </c>
    </row>
    <row r="16" spans="1:8" ht="24.95" customHeight="1">
      <c r="A16" s="5">
        <v>13</v>
      </c>
      <c r="B16" s="5" t="s">
        <v>28</v>
      </c>
      <c r="C16" s="5">
        <v>60</v>
      </c>
      <c r="D16" s="5">
        <v>60</v>
      </c>
      <c r="E16" s="6">
        <v>59</v>
      </c>
      <c r="F16" s="6">
        <v>1</v>
      </c>
      <c r="G16" s="27">
        <f t="shared" si="0"/>
        <v>1</v>
      </c>
      <c r="H16" s="7">
        <v>0.98329999999999995</v>
      </c>
    </row>
    <row r="17" spans="1:8" ht="24.95" customHeight="1">
      <c r="A17" s="5">
        <v>14</v>
      </c>
      <c r="B17" s="5" t="s">
        <v>29</v>
      </c>
      <c r="C17" s="5">
        <v>5</v>
      </c>
      <c r="D17" s="5">
        <v>1</v>
      </c>
      <c r="E17" s="6">
        <v>1</v>
      </c>
      <c r="F17" s="6">
        <v>0</v>
      </c>
      <c r="G17" s="27">
        <f t="shared" si="0"/>
        <v>0.2</v>
      </c>
      <c r="H17" s="7">
        <v>1</v>
      </c>
    </row>
    <row r="18" spans="1:8" ht="24.95" customHeight="1">
      <c r="A18" s="5">
        <v>15</v>
      </c>
      <c r="B18" s="5" t="s">
        <v>30</v>
      </c>
      <c r="C18" s="5">
        <v>5</v>
      </c>
      <c r="D18" s="5">
        <v>5</v>
      </c>
      <c r="E18" s="6">
        <v>4</v>
      </c>
      <c r="F18" s="6">
        <v>1</v>
      </c>
      <c r="G18" s="27">
        <f t="shared" si="0"/>
        <v>1</v>
      </c>
      <c r="H18" s="7">
        <v>0.8</v>
      </c>
    </row>
    <row r="19" spans="1:8" ht="24.95" customHeight="1">
      <c r="A19" s="5">
        <v>16</v>
      </c>
      <c r="B19" s="5" t="s">
        <v>31</v>
      </c>
      <c r="C19" s="5">
        <v>11</v>
      </c>
      <c r="D19" s="5">
        <v>2</v>
      </c>
      <c r="E19" s="6">
        <v>2</v>
      </c>
      <c r="F19" s="6">
        <v>0</v>
      </c>
      <c r="G19" s="27">
        <f t="shared" si="0"/>
        <v>0.18181818181818182</v>
      </c>
      <c r="H19" s="7">
        <v>1</v>
      </c>
    </row>
    <row r="20" spans="1:8" ht="24.95" customHeight="1">
      <c r="A20" s="5">
        <v>17</v>
      </c>
      <c r="B20" s="5" t="s">
        <v>32</v>
      </c>
      <c r="C20" s="5">
        <v>5</v>
      </c>
      <c r="D20" s="5">
        <v>0</v>
      </c>
      <c r="E20" s="6">
        <v>0</v>
      </c>
      <c r="F20" s="6">
        <v>0</v>
      </c>
      <c r="G20" s="27">
        <f t="shared" si="0"/>
        <v>0</v>
      </c>
      <c r="H20" s="7">
        <v>0</v>
      </c>
    </row>
    <row r="21" spans="1:8" ht="24.95" customHeight="1">
      <c r="A21" s="5">
        <v>18</v>
      </c>
      <c r="B21" s="5" t="s">
        <v>33</v>
      </c>
      <c r="C21" s="5">
        <v>35</v>
      </c>
      <c r="D21" s="5">
        <v>1</v>
      </c>
      <c r="E21" s="6">
        <v>1</v>
      </c>
      <c r="F21" s="6">
        <v>0</v>
      </c>
      <c r="G21" s="27">
        <f t="shared" si="0"/>
        <v>2.8571428571428571E-2</v>
      </c>
      <c r="H21" s="7">
        <v>1</v>
      </c>
    </row>
    <row r="22" spans="1:8" ht="24.95" customHeight="1">
      <c r="A22" s="5">
        <v>19</v>
      </c>
      <c r="B22" s="5" t="s">
        <v>34</v>
      </c>
      <c r="C22" s="5">
        <v>35</v>
      </c>
      <c r="D22" s="5">
        <v>7</v>
      </c>
      <c r="E22" s="6">
        <v>6</v>
      </c>
      <c r="F22" s="6">
        <v>1</v>
      </c>
      <c r="G22" s="27">
        <f t="shared" si="0"/>
        <v>0.2</v>
      </c>
      <c r="H22" s="7">
        <v>0.85709999999999997</v>
      </c>
    </row>
    <row r="23" spans="1:8" ht="24.95" customHeight="1">
      <c r="A23" s="5">
        <v>20</v>
      </c>
      <c r="B23" s="5" t="s">
        <v>12</v>
      </c>
      <c r="C23" s="5">
        <v>15</v>
      </c>
      <c r="D23" s="5">
        <v>6</v>
      </c>
      <c r="E23" s="6">
        <v>3</v>
      </c>
      <c r="F23" s="6">
        <v>3</v>
      </c>
      <c r="G23" s="27">
        <f t="shared" si="0"/>
        <v>0.4</v>
      </c>
      <c r="H23" s="7">
        <v>0.5</v>
      </c>
    </row>
    <row r="24" spans="1:8" ht="24.95" customHeight="1">
      <c r="A24" s="5">
        <v>21</v>
      </c>
      <c r="B24" s="5" t="s">
        <v>15</v>
      </c>
      <c r="C24" s="5">
        <v>70</v>
      </c>
      <c r="D24" s="5">
        <v>1</v>
      </c>
      <c r="E24" s="6">
        <v>1</v>
      </c>
      <c r="F24" s="6">
        <v>0</v>
      </c>
      <c r="G24" s="27">
        <f t="shared" si="0"/>
        <v>1.4285714285714285E-2</v>
      </c>
      <c r="H24" s="7">
        <v>1</v>
      </c>
    </row>
    <row r="25" spans="1:8" ht="24.95" customHeight="1">
      <c r="A25" s="33">
        <v>22</v>
      </c>
      <c r="B25" s="55" t="s">
        <v>97</v>
      </c>
      <c r="C25" s="33">
        <v>5</v>
      </c>
      <c r="D25" s="33">
        <v>1</v>
      </c>
      <c r="E25" s="26">
        <v>0</v>
      </c>
      <c r="F25" s="26">
        <v>1</v>
      </c>
      <c r="G25" s="27">
        <f t="shared" si="0"/>
        <v>0.2</v>
      </c>
      <c r="H25" s="27">
        <v>0</v>
      </c>
    </row>
    <row r="26" spans="1:8" ht="24.95" customHeight="1">
      <c r="A26" s="5">
        <v>23</v>
      </c>
      <c r="B26" s="5" t="s">
        <v>35</v>
      </c>
      <c r="C26" s="5">
        <v>3379</v>
      </c>
      <c r="D26" s="5">
        <v>3306</v>
      </c>
      <c r="E26" s="6">
        <v>3245</v>
      </c>
      <c r="F26" s="6">
        <v>61</v>
      </c>
      <c r="G26" s="27">
        <f t="shared" si="0"/>
        <v>0.97839597514057408</v>
      </c>
      <c r="H26" s="7">
        <v>0.98150000000000004</v>
      </c>
    </row>
    <row r="27" spans="1:8" ht="28.5" customHeight="1">
      <c r="A27" s="78" t="s">
        <v>36</v>
      </c>
      <c r="B27" s="78"/>
      <c r="C27" s="59">
        <v>721</v>
      </c>
      <c r="D27" s="59">
        <v>249</v>
      </c>
      <c r="E27" s="59">
        <v>212</v>
      </c>
      <c r="F27" s="59">
        <v>37</v>
      </c>
      <c r="G27" s="60">
        <f t="shared" si="0"/>
        <v>0.34535367545076284</v>
      </c>
      <c r="H27" s="60">
        <v>0.85140000000000005</v>
      </c>
    </row>
    <row r="28" spans="1:8" ht="30.75" customHeight="1">
      <c r="A28" s="78" t="s">
        <v>37</v>
      </c>
      <c r="B28" s="78"/>
      <c r="C28" s="59">
        <v>4100</v>
      </c>
      <c r="D28" s="59">
        <v>3555</v>
      </c>
      <c r="E28" s="59">
        <v>3457</v>
      </c>
      <c r="F28" s="59">
        <v>98</v>
      </c>
      <c r="G28" s="60">
        <f t="shared" si="0"/>
        <v>0.86707317073170731</v>
      </c>
      <c r="H28" s="60">
        <v>0.97240000000000004</v>
      </c>
    </row>
  </sheetData>
  <mergeCells count="4">
    <mergeCell ref="A27:B27"/>
    <mergeCell ref="A28:B28"/>
    <mergeCell ref="A2:H2"/>
    <mergeCell ref="A1:H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8" workbookViewId="0">
      <selection activeCell="L8" sqref="L8"/>
    </sheetView>
  </sheetViews>
  <sheetFormatPr defaultRowHeight="13.5"/>
  <cols>
    <col min="1" max="1" width="31.375" customWidth="1"/>
    <col min="2" max="4" width="9" style="54"/>
    <col min="5" max="5" width="10.75" style="54" customWidth="1"/>
    <col min="6" max="6" width="11.875" style="54" customWidth="1"/>
    <col min="7" max="7" width="12.375" style="54" customWidth="1"/>
  </cols>
  <sheetData>
    <row r="1" spans="1:7" ht="35.25" customHeight="1">
      <c r="A1" s="81" t="s">
        <v>87</v>
      </c>
      <c r="B1" s="81"/>
      <c r="C1" s="81"/>
      <c r="D1" s="81"/>
      <c r="E1" s="81"/>
      <c r="F1" s="81"/>
      <c r="G1" s="81"/>
    </row>
    <row r="2" spans="1:7" ht="35.25" customHeight="1">
      <c r="A2" s="82" t="s">
        <v>94</v>
      </c>
      <c r="B2" s="83"/>
      <c r="C2" s="83"/>
      <c r="D2" s="83"/>
      <c r="E2" s="83"/>
      <c r="F2" s="83"/>
      <c r="G2" s="83"/>
    </row>
    <row r="3" spans="1:7" ht="36" customHeight="1">
      <c r="A3" s="47" t="s">
        <v>38</v>
      </c>
      <c r="B3" s="47" t="s">
        <v>2</v>
      </c>
      <c r="C3" s="47" t="s">
        <v>88</v>
      </c>
      <c r="D3" s="47" t="s">
        <v>89</v>
      </c>
      <c r="E3" s="47" t="s">
        <v>90</v>
      </c>
      <c r="F3" s="48" t="s">
        <v>91</v>
      </c>
      <c r="G3" s="47" t="s">
        <v>92</v>
      </c>
    </row>
    <row r="4" spans="1:7" ht="27" customHeight="1">
      <c r="A4" s="33" t="s">
        <v>60</v>
      </c>
      <c r="B4" s="46">
        <v>20</v>
      </c>
      <c r="C4" s="46">
        <v>20</v>
      </c>
      <c r="D4" s="44">
        <v>20</v>
      </c>
      <c r="E4" s="44">
        <v>0</v>
      </c>
      <c r="F4" s="45">
        <v>1</v>
      </c>
      <c r="G4" s="45">
        <v>1</v>
      </c>
    </row>
    <row r="5" spans="1:7" ht="27" customHeight="1">
      <c r="A5" s="33" t="s">
        <v>54</v>
      </c>
      <c r="B5" s="46">
        <v>63</v>
      </c>
      <c r="C5" s="46">
        <v>63</v>
      </c>
      <c r="D5" s="44">
        <v>62</v>
      </c>
      <c r="E5" s="44">
        <v>1</v>
      </c>
      <c r="F5" s="45">
        <v>1</v>
      </c>
      <c r="G5" s="45">
        <v>0.98409999999999997</v>
      </c>
    </row>
    <row r="6" spans="1:7" ht="27" customHeight="1">
      <c r="A6" s="33" t="s">
        <v>56</v>
      </c>
      <c r="B6" s="46">
        <v>18</v>
      </c>
      <c r="C6" s="46">
        <v>18</v>
      </c>
      <c r="D6" s="44">
        <v>18</v>
      </c>
      <c r="E6" s="44">
        <v>0</v>
      </c>
      <c r="F6" s="45">
        <v>1</v>
      </c>
      <c r="G6" s="45">
        <v>1</v>
      </c>
    </row>
    <row r="7" spans="1:7" ht="27" customHeight="1">
      <c r="A7" s="33" t="s">
        <v>55</v>
      </c>
      <c r="B7" s="46">
        <v>14</v>
      </c>
      <c r="C7" s="46">
        <v>14</v>
      </c>
      <c r="D7" s="44">
        <v>14</v>
      </c>
      <c r="E7" s="44">
        <v>0</v>
      </c>
      <c r="F7" s="45">
        <v>1</v>
      </c>
      <c r="G7" s="45">
        <v>1</v>
      </c>
    </row>
    <row r="8" spans="1:7" ht="27" customHeight="1">
      <c r="A8" s="33" t="s">
        <v>59</v>
      </c>
      <c r="B8" s="46">
        <v>24</v>
      </c>
      <c r="C8" s="46">
        <v>24</v>
      </c>
      <c r="D8" s="44">
        <v>24</v>
      </c>
      <c r="E8" s="44">
        <v>0</v>
      </c>
      <c r="F8" s="45">
        <v>1</v>
      </c>
      <c r="G8" s="45">
        <v>1</v>
      </c>
    </row>
    <row r="9" spans="1:7" ht="27" customHeight="1">
      <c r="A9" s="33" t="s">
        <v>58</v>
      </c>
      <c r="B9" s="46">
        <v>106</v>
      </c>
      <c r="C9" s="46">
        <v>106</v>
      </c>
      <c r="D9" s="44">
        <v>105</v>
      </c>
      <c r="E9" s="44">
        <v>1</v>
      </c>
      <c r="F9" s="45">
        <v>1</v>
      </c>
      <c r="G9" s="45">
        <v>0.99060000000000004</v>
      </c>
    </row>
    <row r="10" spans="1:7" ht="27" customHeight="1">
      <c r="A10" s="33" t="s">
        <v>57</v>
      </c>
      <c r="B10" s="46">
        <v>11</v>
      </c>
      <c r="C10" s="46">
        <v>11</v>
      </c>
      <c r="D10" s="44">
        <v>11</v>
      </c>
      <c r="E10" s="44">
        <v>0</v>
      </c>
      <c r="F10" s="45">
        <v>1</v>
      </c>
      <c r="G10" s="45">
        <v>1</v>
      </c>
    </row>
    <row r="11" spans="1:7" ht="27" customHeight="1">
      <c r="A11" s="33" t="s">
        <v>45</v>
      </c>
      <c r="B11" s="46">
        <v>16</v>
      </c>
      <c r="C11" s="46">
        <v>16</v>
      </c>
      <c r="D11" s="44">
        <v>16</v>
      </c>
      <c r="E11" s="44">
        <v>0</v>
      </c>
      <c r="F11" s="45">
        <v>1</v>
      </c>
      <c r="G11" s="45">
        <v>1</v>
      </c>
    </row>
    <row r="12" spans="1:7" ht="27" customHeight="1">
      <c r="A12" s="33" t="s">
        <v>61</v>
      </c>
      <c r="B12" s="46">
        <v>16</v>
      </c>
      <c r="C12" s="46">
        <v>16</v>
      </c>
      <c r="D12" s="44">
        <v>16</v>
      </c>
      <c r="E12" s="44">
        <v>0</v>
      </c>
      <c r="F12" s="45">
        <v>1</v>
      </c>
      <c r="G12" s="45">
        <v>1</v>
      </c>
    </row>
    <row r="13" spans="1:7" ht="27" customHeight="1">
      <c r="A13" s="33" t="s">
        <v>43</v>
      </c>
      <c r="B13" s="46">
        <v>114</v>
      </c>
      <c r="C13" s="46">
        <v>114</v>
      </c>
      <c r="D13" s="44">
        <v>114</v>
      </c>
      <c r="E13" s="44">
        <v>0</v>
      </c>
      <c r="F13" s="45">
        <v>1</v>
      </c>
      <c r="G13" s="45">
        <v>1</v>
      </c>
    </row>
    <row r="14" spans="1:7" ht="27" customHeight="1">
      <c r="A14" s="33" t="s">
        <v>53</v>
      </c>
      <c r="B14" s="46">
        <v>133</v>
      </c>
      <c r="C14" s="46">
        <v>133</v>
      </c>
      <c r="D14" s="44">
        <v>127</v>
      </c>
      <c r="E14" s="44">
        <v>6</v>
      </c>
      <c r="F14" s="45">
        <v>1</v>
      </c>
      <c r="G14" s="45">
        <v>0.95489999999999997</v>
      </c>
    </row>
    <row r="15" spans="1:7" ht="27" customHeight="1">
      <c r="A15" s="33" t="s">
        <v>44</v>
      </c>
      <c r="B15" s="46">
        <v>22</v>
      </c>
      <c r="C15" s="46">
        <v>22</v>
      </c>
      <c r="D15" s="44">
        <v>21</v>
      </c>
      <c r="E15" s="44">
        <v>1</v>
      </c>
      <c r="F15" s="45">
        <v>1</v>
      </c>
      <c r="G15" s="45">
        <v>0.95450000000000002</v>
      </c>
    </row>
    <row r="16" spans="1:7" ht="27" customHeight="1">
      <c r="A16" s="33" t="s">
        <v>52</v>
      </c>
      <c r="B16" s="46">
        <v>58</v>
      </c>
      <c r="C16" s="46">
        <v>58</v>
      </c>
      <c r="D16" s="44">
        <v>58</v>
      </c>
      <c r="E16" s="44">
        <v>0</v>
      </c>
      <c r="F16" s="45">
        <v>1</v>
      </c>
      <c r="G16" s="45">
        <v>1</v>
      </c>
    </row>
    <row r="17" spans="1:7" ht="27" customHeight="1">
      <c r="A17" s="33" t="s">
        <v>69</v>
      </c>
      <c r="B17" s="46">
        <v>7</v>
      </c>
      <c r="C17" s="46">
        <v>7</v>
      </c>
      <c r="D17" s="44">
        <v>7</v>
      </c>
      <c r="E17" s="44">
        <v>0</v>
      </c>
      <c r="F17" s="45">
        <v>1</v>
      </c>
      <c r="G17" s="45">
        <v>1</v>
      </c>
    </row>
    <row r="18" spans="1:7" ht="27" customHeight="1">
      <c r="A18" s="33" t="s">
        <v>70</v>
      </c>
      <c r="B18" s="46">
        <v>14</v>
      </c>
      <c r="C18" s="46">
        <v>14</v>
      </c>
      <c r="D18" s="44">
        <v>13</v>
      </c>
      <c r="E18" s="44">
        <v>1</v>
      </c>
      <c r="F18" s="45">
        <v>1</v>
      </c>
      <c r="G18" s="45">
        <v>0.92859999999999998</v>
      </c>
    </row>
    <row r="19" spans="1:7" ht="27" customHeight="1">
      <c r="A19" s="33" t="s">
        <v>71</v>
      </c>
      <c r="B19" s="46">
        <v>27</v>
      </c>
      <c r="C19" s="46">
        <v>27</v>
      </c>
      <c r="D19" s="44">
        <v>27</v>
      </c>
      <c r="E19" s="44">
        <v>0</v>
      </c>
      <c r="F19" s="45">
        <v>1</v>
      </c>
      <c r="G19" s="45">
        <v>1</v>
      </c>
    </row>
    <row r="20" spans="1:7" ht="27" customHeight="1">
      <c r="A20" s="33" t="s">
        <v>63</v>
      </c>
      <c r="B20" s="46">
        <v>122</v>
      </c>
      <c r="C20" s="46">
        <v>122</v>
      </c>
      <c r="D20" s="44">
        <v>120</v>
      </c>
      <c r="E20" s="44">
        <v>2</v>
      </c>
      <c r="F20" s="45">
        <v>1</v>
      </c>
      <c r="G20" s="45">
        <v>0.98360000000000003</v>
      </c>
    </row>
    <row r="21" spans="1:7" ht="27" customHeight="1">
      <c r="A21" s="33" t="s">
        <v>64</v>
      </c>
      <c r="B21" s="46">
        <v>84</v>
      </c>
      <c r="C21" s="46">
        <v>84</v>
      </c>
      <c r="D21" s="44">
        <v>83</v>
      </c>
      <c r="E21" s="44">
        <v>1</v>
      </c>
      <c r="F21" s="45">
        <v>1</v>
      </c>
      <c r="G21" s="45">
        <v>0.98809999999999998</v>
      </c>
    </row>
    <row r="22" spans="1:7" ht="27" customHeight="1">
      <c r="A22" s="33" t="s">
        <v>67</v>
      </c>
      <c r="B22" s="46">
        <v>29</v>
      </c>
      <c r="C22" s="46">
        <v>29</v>
      </c>
      <c r="D22" s="44">
        <v>28</v>
      </c>
      <c r="E22" s="44">
        <v>1</v>
      </c>
      <c r="F22" s="45">
        <v>1</v>
      </c>
      <c r="G22" s="45">
        <v>0.96550000000000002</v>
      </c>
    </row>
    <row r="23" spans="1:7" ht="27" customHeight="1">
      <c r="A23" s="33" t="s">
        <v>66</v>
      </c>
      <c r="B23" s="46">
        <v>121</v>
      </c>
      <c r="C23" s="46">
        <v>121</v>
      </c>
      <c r="D23" s="44">
        <v>120</v>
      </c>
      <c r="E23" s="44">
        <v>1</v>
      </c>
      <c r="F23" s="45">
        <v>1</v>
      </c>
      <c r="G23" s="45">
        <v>0.99170000000000003</v>
      </c>
    </row>
    <row r="24" spans="1:7" ht="27" customHeight="1">
      <c r="A24" s="33" t="s">
        <v>68</v>
      </c>
      <c r="B24" s="46">
        <v>7</v>
      </c>
      <c r="C24" s="46">
        <v>7</v>
      </c>
      <c r="D24" s="44">
        <v>7</v>
      </c>
      <c r="E24" s="44">
        <v>0</v>
      </c>
      <c r="F24" s="45">
        <v>1</v>
      </c>
      <c r="G24" s="45">
        <v>1</v>
      </c>
    </row>
    <row r="25" spans="1:7" ht="27" customHeight="1">
      <c r="A25" s="55" t="s">
        <v>98</v>
      </c>
      <c r="B25" s="46">
        <v>55</v>
      </c>
      <c r="C25" s="46">
        <v>55</v>
      </c>
      <c r="D25" s="44">
        <v>55</v>
      </c>
      <c r="E25" s="44">
        <v>0</v>
      </c>
      <c r="F25" s="45">
        <v>1</v>
      </c>
      <c r="G25" s="45">
        <v>1</v>
      </c>
    </row>
    <row r="26" spans="1:7" ht="27" customHeight="1">
      <c r="A26" s="33" t="s">
        <v>46</v>
      </c>
      <c r="B26" s="46">
        <v>41</v>
      </c>
      <c r="C26" s="46">
        <v>41</v>
      </c>
      <c r="D26" s="44">
        <v>41</v>
      </c>
      <c r="E26" s="44">
        <v>0</v>
      </c>
      <c r="F26" s="45">
        <v>1</v>
      </c>
      <c r="G26" s="45">
        <v>1</v>
      </c>
    </row>
    <row r="27" spans="1:7" s="52" customFormat="1" ht="27" customHeight="1">
      <c r="A27" s="56" t="s">
        <v>99</v>
      </c>
      <c r="B27" s="50">
        <v>46</v>
      </c>
      <c r="C27" s="50">
        <v>46</v>
      </c>
      <c r="D27" s="51">
        <v>46</v>
      </c>
      <c r="E27" s="51">
        <v>0</v>
      </c>
      <c r="F27" s="45">
        <v>1</v>
      </c>
      <c r="G27" s="45">
        <v>1</v>
      </c>
    </row>
    <row r="28" spans="1:7" ht="27" customHeight="1">
      <c r="A28" s="33" t="s">
        <v>40</v>
      </c>
      <c r="B28" s="46">
        <v>151</v>
      </c>
      <c r="C28" s="46">
        <v>151</v>
      </c>
      <c r="D28" s="53">
        <v>148</v>
      </c>
      <c r="E28" s="53">
        <v>3</v>
      </c>
      <c r="F28" s="45">
        <v>1</v>
      </c>
      <c r="G28" s="45">
        <v>0.94589999999999996</v>
      </c>
    </row>
    <row r="29" spans="1:7" ht="27" customHeight="1">
      <c r="A29" s="55" t="s">
        <v>100</v>
      </c>
      <c r="B29" s="46">
        <v>66</v>
      </c>
      <c r="C29" s="46">
        <v>66</v>
      </c>
      <c r="D29" s="53">
        <v>66</v>
      </c>
      <c r="E29" s="53">
        <v>0</v>
      </c>
      <c r="F29" s="45">
        <v>1</v>
      </c>
      <c r="G29" s="45">
        <v>1</v>
      </c>
    </row>
    <row r="30" spans="1:7" ht="27" customHeight="1">
      <c r="A30" s="55" t="s">
        <v>101</v>
      </c>
      <c r="B30" s="46">
        <v>37</v>
      </c>
      <c r="C30" s="46">
        <v>37</v>
      </c>
      <c r="D30" s="53">
        <v>35</v>
      </c>
      <c r="E30" s="53">
        <v>2</v>
      </c>
      <c r="F30" s="45">
        <v>1</v>
      </c>
      <c r="G30" s="45">
        <v>0.94589999999999996</v>
      </c>
    </row>
    <row r="31" spans="1:7" ht="27" customHeight="1">
      <c r="A31" s="55" t="s">
        <v>102</v>
      </c>
      <c r="B31" s="46">
        <v>5</v>
      </c>
      <c r="C31" s="46">
        <v>5</v>
      </c>
      <c r="D31" s="53">
        <v>5</v>
      </c>
      <c r="E31" s="53">
        <v>0</v>
      </c>
      <c r="F31" s="45">
        <v>1</v>
      </c>
      <c r="G31" s="45">
        <v>1</v>
      </c>
    </row>
    <row r="32" spans="1:7" ht="27" customHeight="1">
      <c r="A32" s="57" t="s">
        <v>103</v>
      </c>
      <c r="B32" s="46">
        <v>101</v>
      </c>
      <c r="C32" s="46">
        <v>101</v>
      </c>
      <c r="D32" s="53">
        <v>101</v>
      </c>
      <c r="E32" s="53">
        <v>0</v>
      </c>
      <c r="F32" s="45">
        <v>1</v>
      </c>
      <c r="G32" s="45">
        <v>1</v>
      </c>
    </row>
    <row r="33" spans="1:7" ht="27" customHeight="1">
      <c r="A33" s="46" t="s">
        <v>93</v>
      </c>
      <c r="B33" s="46">
        <v>14</v>
      </c>
      <c r="C33" s="46">
        <v>14</v>
      </c>
      <c r="D33" s="53">
        <v>14</v>
      </c>
      <c r="E33" s="53">
        <v>0</v>
      </c>
      <c r="F33" s="45">
        <v>1</v>
      </c>
      <c r="G33" s="45">
        <v>1</v>
      </c>
    </row>
    <row r="34" spans="1:7" ht="27" customHeight="1">
      <c r="A34" s="33" t="s">
        <v>65</v>
      </c>
      <c r="B34" s="53">
        <v>129</v>
      </c>
      <c r="C34" s="53">
        <v>129</v>
      </c>
      <c r="D34" s="53">
        <v>128</v>
      </c>
      <c r="E34" s="53">
        <v>1</v>
      </c>
      <c r="F34" s="45">
        <v>1</v>
      </c>
      <c r="G34" s="53">
        <v>99.22</v>
      </c>
    </row>
    <row r="35" spans="1:7" ht="27" customHeight="1">
      <c r="A35" s="33" t="s">
        <v>62</v>
      </c>
      <c r="B35" s="53">
        <v>18</v>
      </c>
      <c r="C35" s="53">
        <v>18</v>
      </c>
      <c r="D35" s="53">
        <v>17</v>
      </c>
      <c r="E35" s="53">
        <v>1</v>
      </c>
      <c r="F35" s="45">
        <v>1</v>
      </c>
      <c r="G35" s="53">
        <v>94.44</v>
      </c>
    </row>
    <row r="36" spans="1:7" ht="27" customHeight="1">
      <c r="A36" s="55" t="s">
        <v>104</v>
      </c>
      <c r="B36" s="53">
        <v>11</v>
      </c>
      <c r="C36" s="53">
        <v>11</v>
      </c>
      <c r="D36" s="53">
        <v>11</v>
      </c>
      <c r="E36" s="53">
        <v>0</v>
      </c>
      <c r="F36" s="45">
        <v>1</v>
      </c>
      <c r="G36" s="45">
        <v>1</v>
      </c>
    </row>
    <row r="37" spans="1:7" s="58" customFormat="1" ht="35.25" customHeight="1">
      <c r="A37" s="49" t="s">
        <v>105</v>
      </c>
      <c r="B37" s="49">
        <v>1700</v>
      </c>
      <c r="C37" s="49">
        <v>1700</v>
      </c>
      <c r="D37" s="49">
        <v>1678</v>
      </c>
      <c r="E37" s="49">
        <v>22</v>
      </c>
      <c r="F37" s="61">
        <v>1</v>
      </c>
      <c r="G37" s="61">
        <v>0.98709999999999998</v>
      </c>
    </row>
  </sheetData>
  <mergeCells count="2">
    <mergeCell ref="A1:G1"/>
    <mergeCell ref="A2:G2"/>
  </mergeCells>
  <phoneticPr fontId="8" type="noConversion"/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4" workbookViewId="0">
      <selection activeCell="J8" sqref="J8"/>
    </sheetView>
  </sheetViews>
  <sheetFormatPr defaultRowHeight="13.5"/>
  <cols>
    <col min="1" max="1" width="33" customWidth="1"/>
    <col min="2" max="2" width="16.625" customWidth="1"/>
    <col min="3" max="4" width="15.375" customWidth="1"/>
    <col min="5" max="5" width="15.5" customWidth="1"/>
    <col min="6" max="6" width="19.375" customWidth="1"/>
    <col min="7" max="7" width="18.375" customWidth="1"/>
  </cols>
  <sheetData>
    <row r="1" spans="1:7" ht="39.950000000000003" customHeight="1">
      <c r="A1" s="74" t="s">
        <v>0</v>
      </c>
      <c r="B1" s="74"/>
      <c r="C1" s="74"/>
      <c r="D1" s="74"/>
      <c r="E1" s="74"/>
      <c r="F1" s="74"/>
      <c r="G1" s="74"/>
    </row>
    <row r="2" spans="1:7" ht="39.950000000000003" customHeight="1">
      <c r="A2" s="74" t="s">
        <v>106</v>
      </c>
      <c r="B2" s="74"/>
      <c r="C2" s="74"/>
      <c r="D2" s="74"/>
      <c r="E2" s="74"/>
      <c r="F2" s="74"/>
      <c r="G2" s="74"/>
    </row>
    <row r="3" spans="1:7" ht="39.950000000000003" customHeight="1">
      <c r="A3" s="9"/>
      <c r="B3" s="10"/>
      <c r="C3" s="9"/>
      <c r="D3" s="9"/>
      <c r="E3" s="9"/>
      <c r="F3" s="9"/>
      <c r="G3" s="9"/>
    </row>
    <row r="4" spans="1:7" ht="48.75" customHeight="1">
      <c r="A4" s="13" t="s">
        <v>41</v>
      </c>
      <c r="B4" s="13" t="s">
        <v>2</v>
      </c>
      <c r="C4" s="13" t="s">
        <v>3</v>
      </c>
      <c r="D4" s="13" t="s">
        <v>4</v>
      </c>
      <c r="E4" s="13" t="s">
        <v>42</v>
      </c>
      <c r="F4" s="14" t="s">
        <v>5</v>
      </c>
      <c r="G4" s="13" t="s">
        <v>6</v>
      </c>
    </row>
    <row r="5" spans="1:7" ht="39.950000000000003" customHeight="1">
      <c r="A5" s="17" t="s">
        <v>39</v>
      </c>
      <c r="B5" s="18">
        <v>15</v>
      </c>
      <c r="C5" s="11">
        <v>15</v>
      </c>
      <c r="D5" s="11">
        <v>15</v>
      </c>
      <c r="E5" s="11">
        <v>0</v>
      </c>
      <c r="F5" s="12">
        <v>1</v>
      </c>
      <c r="G5" s="12">
        <v>1</v>
      </c>
    </row>
    <row r="6" spans="1:7" ht="39.950000000000003" customHeight="1">
      <c r="A6" s="17" t="s">
        <v>107</v>
      </c>
      <c r="B6" s="18">
        <v>16</v>
      </c>
      <c r="C6" s="11">
        <v>16</v>
      </c>
      <c r="D6" s="11">
        <v>15</v>
      </c>
      <c r="E6" s="11">
        <v>1</v>
      </c>
      <c r="F6" s="12">
        <v>1</v>
      </c>
      <c r="G6" s="12">
        <v>0.9375</v>
      </c>
    </row>
    <row r="7" spans="1:7" ht="39.950000000000003" customHeight="1">
      <c r="A7" s="17" t="s">
        <v>44</v>
      </c>
      <c r="B7" s="18">
        <v>11</v>
      </c>
      <c r="C7" s="11">
        <v>11</v>
      </c>
      <c r="D7" s="11">
        <v>10</v>
      </c>
      <c r="E7" s="11">
        <v>1</v>
      </c>
      <c r="F7" s="12">
        <v>1</v>
      </c>
      <c r="G7" s="12">
        <v>0.90910000000000002</v>
      </c>
    </row>
    <row r="8" spans="1:7" ht="39.950000000000003" customHeight="1">
      <c r="A8" s="17" t="s">
        <v>45</v>
      </c>
      <c r="B8" s="18">
        <v>15</v>
      </c>
      <c r="C8" s="11">
        <v>15</v>
      </c>
      <c r="D8" s="11">
        <v>14</v>
      </c>
      <c r="E8" s="11">
        <v>1</v>
      </c>
      <c r="F8" s="12">
        <v>1</v>
      </c>
      <c r="G8" s="12">
        <v>0.93330000000000002</v>
      </c>
    </row>
    <row r="9" spans="1:7" ht="39.950000000000003" customHeight="1">
      <c r="A9" s="17" t="s">
        <v>46</v>
      </c>
      <c r="B9" s="18">
        <v>10</v>
      </c>
      <c r="C9" s="11">
        <v>10</v>
      </c>
      <c r="D9" s="11">
        <v>10</v>
      </c>
      <c r="E9" s="11">
        <v>0</v>
      </c>
      <c r="F9" s="12">
        <v>1</v>
      </c>
      <c r="G9" s="12">
        <v>1</v>
      </c>
    </row>
    <row r="10" spans="1:7" ht="50.25" customHeight="1">
      <c r="A10" s="15" t="s">
        <v>47</v>
      </c>
      <c r="B10" s="15">
        <v>67</v>
      </c>
      <c r="C10" s="15">
        <v>67</v>
      </c>
      <c r="D10" s="15">
        <v>64</v>
      </c>
      <c r="E10" s="15">
        <v>3</v>
      </c>
      <c r="F10" s="16">
        <v>1</v>
      </c>
      <c r="G10" s="16">
        <v>0.95520000000000005</v>
      </c>
    </row>
  </sheetData>
  <mergeCells count="2">
    <mergeCell ref="A1:G1"/>
    <mergeCell ref="A2:G2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7" workbookViewId="0">
      <selection activeCell="M8" sqref="M8"/>
    </sheetView>
  </sheetViews>
  <sheetFormatPr defaultRowHeight="13.5"/>
  <cols>
    <col min="1" max="1" width="35.875" customWidth="1"/>
    <col min="2" max="2" width="14.75" customWidth="1"/>
    <col min="3" max="3" width="14.125" customWidth="1"/>
    <col min="4" max="4" width="14" customWidth="1"/>
    <col min="5" max="5" width="14.625" customWidth="1"/>
    <col min="6" max="6" width="17" customWidth="1"/>
    <col min="7" max="7" width="18" customWidth="1"/>
  </cols>
  <sheetData>
    <row r="1" spans="1:7" ht="45" customHeight="1">
      <c r="A1" s="74" t="s">
        <v>0</v>
      </c>
      <c r="B1" s="74"/>
      <c r="C1" s="74"/>
      <c r="D1" s="74"/>
      <c r="E1" s="74"/>
      <c r="F1" s="74"/>
      <c r="G1" s="74"/>
    </row>
    <row r="2" spans="1:7" ht="45" customHeight="1">
      <c r="A2" s="75" t="s">
        <v>108</v>
      </c>
      <c r="B2" s="74"/>
      <c r="C2" s="74"/>
      <c r="D2" s="74"/>
      <c r="E2" s="74"/>
      <c r="F2" s="74"/>
      <c r="G2" s="74"/>
    </row>
    <row r="3" spans="1:7" ht="45" customHeight="1">
      <c r="A3" s="19"/>
      <c r="B3" s="21"/>
      <c r="C3" s="19"/>
      <c r="D3" s="19"/>
      <c r="E3" s="19"/>
      <c r="F3" s="19"/>
      <c r="G3" s="19"/>
    </row>
    <row r="4" spans="1:7" ht="63.75" customHeight="1">
      <c r="A4" s="20" t="s">
        <v>41</v>
      </c>
      <c r="B4" s="20" t="s">
        <v>2</v>
      </c>
      <c r="C4" s="20" t="s">
        <v>3</v>
      </c>
      <c r="D4" s="20" t="s">
        <v>4</v>
      </c>
      <c r="E4" s="20" t="s">
        <v>42</v>
      </c>
      <c r="F4" s="22" t="s">
        <v>5</v>
      </c>
      <c r="G4" s="20" t="s">
        <v>6</v>
      </c>
    </row>
    <row r="5" spans="1:7" ht="68.25" customHeight="1">
      <c r="A5" s="23" t="s">
        <v>48</v>
      </c>
      <c r="B5" s="23">
        <v>35</v>
      </c>
      <c r="C5" s="23">
        <v>10</v>
      </c>
      <c r="D5" s="23">
        <v>10</v>
      </c>
      <c r="E5" s="23">
        <v>0</v>
      </c>
      <c r="F5" s="24">
        <v>0.28570000000000001</v>
      </c>
      <c r="G5" s="24">
        <v>1</v>
      </c>
    </row>
    <row r="6" spans="1:7" ht="65.25" customHeight="1">
      <c r="A6" s="23" t="s">
        <v>49</v>
      </c>
      <c r="B6" s="23">
        <v>35</v>
      </c>
      <c r="C6" s="23">
        <v>12</v>
      </c>
      <c r="D6" s="23">
        <v>12</v>
      </c>
      <c r="E6" s="23">
        <v>0</v>
      </c>
      <c r="F6" s="24">
        <v>0.34289999999999998</v>
      </c>
      <c r="G6" s="24">
        <v>1</v>
      </c>
    </row>
    <row r="7" spans="1:7" ht="66.75" customHeight="1">
      <c r="A7" s="25" t="s">
        <v>50</v>
      </c>
      <c r="B7" s="25">
        <v>35</v>
      </c>
      <c r="C7" s="23">
        <v>10</v>
      </c>
      <c r="D7" s="23">
        <v>10</v>
      </c>
      <c r="E7" s="23">
        <v>0</v>
      </c>
      <c r="F7" s="24">
        <v>0.28570000000000001</v>
      </c>
      <c r="G7" s="24">
        <v>1</v>
      </c>
    </row>
    <row r="8" spans="1:7" ht="72.75" customHeight="1">
      <c r="A8" s="20" t="s">
        <v>47</v>
      </c>
      <c r="B8" s="20">
        <v>105</v>
      </c>
      <c r="C8" s="20">
        <v>32</v>
      </c>
      <c r="D8" s="20">
        <v>32</v>
      </c>
      <c r="E8" s="20">
        <v>0</v>
      </c>
      <c r="F8" s="22">
        <v>0.30480000000000002</v>
      </c>
      <c r="G8" s="22">
        <v>1</v>
      </c>
    </row>
  </sheetData>
  <mergeCells count="2">
    <mergeCell ref="A1:G1"/>
    <mergeCell ref="A2:G2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H2"/>
    </sheetView>
  </sheetViews>
  <sheetFormatPr defaultRowHeight="13.5"/>
  <cols>
    <col min="1" max="1" width="5.625" customWidth="1"/>
    <col min="2" max="2" width="25.875" style="54" customWidth="1"/>
    <col min="4" max="4" width="8.625" customWidth="1"/>
    <col min="5" max="5" width="8.5" customWidth="1"/>
    <col min="6" max="6" width="8.25" customWidth="1"/>
    <col min="7" max="7" width="11.375" customWidth="1"/>
    <col min="8" max="8" width="11.75" customWidth="1"/>
  </cols>
  <sheetData>
    <row r="1" spans="1:8" ht="33.75" customHeight="1">
      <c r="A1" s="74" t="s">
        <v>0</v>
      </c>
      <c r="B1" s="74"/>
      <c r="C1" s="74"/>
      <c r="D1" s="74"/>
      <c r="E1" s="74"/>
      <c r="F1" s="74"/>
      <c r="G1" s="74"/>
      <c r="H1" s="74"/>
    </row>
    <row r="2" spans="1:8" ht="35.25" customHeight="1">
      <c r="A2" s="75" t="s">
        <v>146</v>
      </c>
      <c r="B2" s="74"/>
      <c r="C2" s="74"/>
      <c r="D2" s="74"/>
      <c r="E2" s="74"/>
      <c r="F2" s="74"/>
      <c r="G2" s="74"/>
      <c r="H2" s="74"/>
    </row>
    <row r="3" spans="1:8" ht="45" customHeight="1">
      <c r="A3" s="30" t="s">
        <v>16</v>
      </c>
      <c r="B3" s="30" t="s">
        <v>51</v>
      </c>
      <c r="C3" s="31" t="s">
        <v>2</v>
      </c>
      <c r="D3" s="30" t="s">
        <v>3</v>
      </c>
      <c r="E3" s="30" t="s">
        <v>4</v>
      </c>
      <c r="F3" s="30" t="s">
        <v>42</v>
      </c>
      <c r="G3" s="32" t="s">
        <v>5</v>
      </c>
      <c r="H3" s="30" t="s">
        <v>6</v>
      </c>
    </row>
    <row r="4" spans="1:8" ht="35.1" customHeight="1">
      <c r="A4" s="57">
        <v>1</v>
      </c>
      <c r="B4" s="62" t="s">
        <v>113</v>
      </c>
      <c r="C4" s="55">
        <v>56</v>
      </c>
      <c r="D4" s="55">
        <v>56</v>
      </c>
      <c r="E4" s="57">
        <v>53</v>
      </c>
      <c r="F4" s="57">
        <v>3</v>
      </c>
      <c r="G4" s="63">
        <v>1</v>
      </c>
      <c r="H4" s="63">
        <v>0.94640000000000002</v>
      </c>
    </row>
    <row r="5" spans="1:8" ht="35.1" customHeight="1">
      <c r="A5" s="57">
        <v>2</v>
      </c>
      <c r="B5" s="62" t="s">
        <v>114</v>
      </c>
      <c r="C5" s="55">
        <v>30</v>
      </c>
      <c r="D5" s="55">
        <v>30</v>
      </c>
      <c r="E5" s="57">
        <v>28</v>
      </c>
      <c r="F5" s="57">
        <v>2</v>
      </c>
      <c r="G5" s="63">
        <v>1</v>
      </c>
      <c r="H5" s="63">
        <v>0.93330000000000002</v>
      </c>
    </row>
    <row r="6" spans="1:8" ht="35.1" customHeight="1">
      <c r="A6" s="57">
        <v>3</v>
      </c>
      <c r="B6" s="62" t="s">
        <v>115</v>
      </c>
      <c r="C6" s="55">
        <v>91</v>
      </c>
      <c r="D6" s="55">
        <v>91</v>
      </c>
      <c r="E6" s="57">
        <v>86</v>
      </c>
      <c r="F6" s="57">
        <v>5</v>
      </c>
      <c r="G6" s="63">
        <v>1</v>
      </c>
      <c r="H6" s="63">
        <v>0.94510000000000005</v>
      </c>
    </row>
    <row r="7" spans="1:8" ht="35.1" customHeight="1">
      <c r="A7" s="57">
        <v>4</v>
      </c>
      <c r="B7" s="62" t="s">
        <v>116</v>
      </c>
      <c r="C7" s="55">
        <v>23</v>
      </c>
      <c r="D7" s="55">
        <v>23</v>
      </c>
      <c r="E7" s="57">
        <v>22</v>
      </c>
      <c r="F7" s="57">
        <v>1</v>
      </c>
      <c r="G7" s="63">
        <v>1</v>
      </c>
      <c r="H7" s="63">
        <v>0.95620000000000005</v>
      </c>
    </row>
    <row r="8" spans="1:8" ht="35.1" customHeight="1">
      <c r="A8" s="57">
        <v>5</v>
      </c>
      <c r="B8" s="62" t="s">
        <v>117</v>
      </c>
      <c r="C8" s="55">
        <v>29</v>
      </c>
      <c r="D8" s="55">
        <v>29</v>
      </c>
      <c r="E8" s="57">
        <v>29</v>
      </c>
      <c r="F8" s="57">
        <v>0</v>
      </c>
      <c r="G8" s="63">
        <v>1</v>
      </c>
      <c r="H8" s="63">
        <v>1</v>
      </c>
    </row>
    <row r="9" spans="1:8" ht="35.1" customHeight="1">
      <c r="A9" s="57">
        <v>6</v>
      </c>
      <c r="B9" s="62" t="s">
        <v>118</v>
      </c>
      <c r="C9" s="55">
        <v>25</v>
      </c>
      <c r="D9" s="55">
        <v>25</v>
      </c>
      <c r="E9" s="57">
        <v>25</v>
      </c>
      <c r="F9" s="57">
        <v>0</v>
      </c>
      <c r="G9" s="63">
        <v>1</v>
      </c>
      <c r="H9" s="63">
        <v>1</v>
      </c>
    </row>
    <row r="10" spans="1:8" ht="35.1" customHeight="1">
      <c r="A10" s="57">
        <v>7</v>
      </c>
      <c r="B10" s="62" t="s">
        <v>119</v>
      </c>
      <c r="C10" s="55">
        <v>50</v>
      </c>
      <c r="D10" s="55">
        <v>50</v>
      </c>
      <c r="E10" s="57">
        <v>47</v>
      </c>
      <c r="F10" s="57">
        <v>3</v>
      </c>
      <c r="G10" s="63">
        <v>1</v>
      </c>
      <c r="H10" s="63">
        <v>0.94</v>
      </c>
    </row>
    <row r="11" spans="1:8" ht="35.1" customHeight="1">
      <c r="A11" s="57">
        <v>8</v>
      </c>
      <c r="B11" s="62" t="s">
        <v>120</v>
      </c>
      <c r="C11" s="55">
        <v>19</v>
      </c>
      <c r="D11" s="55">
        <v>19</v>
      </c>
      <c r="E11" s="57">
        <v>19</v>
      </c>
      <c r="F11" s="57">
        <v>0</v>
      </c>
      <c r="G11" s="63">
        <v>1</v>
      </c>
      <c r="H11" s="63">
        <v>1</v>
      </c>
    </row>
    <row r="12" spans="1:8" ht="35.1" customHeight="1">
      <c r="A12" s="57">
        <v>9</v>
      </c>
      <c r="B12" s="62" t="s">
        <v>121</v>
      </c>
      <c r="C12" s="55">
        <v>9</v>
      </c>
      <c r="D12" s="55">
        <v>9</v>
      </c>
      <c r="E12" s="57">
        <v>8</v>
      </c>
      <c r="F12" s="57">
        <v>1</v>
      </c>
      <c r="G12" s="63">
        <v>1</v>
      </c>
      <c r="H12" s="63">
        <v>0.88890000000000002</v>
      </c>
    </row>
    <row r="13" spans="1:8" ht="35.1" customHeight="1">
      <c r="A13" s="57">
        <v>10</v>
      </c>
      <c r="B13" s="62" t="s">
        <v>122</v>
      </c>
      <c r="C13" s="55">
        <v>26</v>
      </c>
      <c r="D13" s="55">
        <v>26</v>
      </c>
      <c r="E13" s="57">
        <v>26</v>
      </c>
      <c r="F13" s="57">
        <v>0</v>
      </c>
      <c r="G13" s="63">
        <v>1</v>
      </c>
      <c r="H13" s="63">
        <v>1</v>
      </c>
    </row>
    <row r="14" spans="1:8" ht="38.25" customHeight="1">
      <c r="A14" s="84" t="s">
        <v>47</v>
      </c>
      <c r="B14" s="84"/>
      <c r="C14" s="64">
        <v>358</v>
      </c>
      <c r="D14" s="65">
        <v>358</v>
      </c>
      <c r="E14" s="65">
        <v>343</v>
      </c>
      <c r="F14" s="65">
        <v>15</v>
      </c>
      <c r="G14" s="66">
        <v>1</v>
      </c>
      <c r="H14" s="66">
        <v>0.95809999999999995</v>
      </c>
    </row>
  </sheetData>
  <mergeCells count="3">
    <mergeCell ref="A14:B14"/>
    <mergeCell ref="A1:H1"/>
    <mergeCell ref="A2:H2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M9" sqref="M9"/>
    </sheetView>
  </sheetViews>
  <sheetFormatPr defaultRowHeight="13.5"/>
  <cols>
    <col min="1" max="1" width="5.625" style="54" customWidth="1"/>
    <col min="2" max="2" width="29.5" style="54" customWidth="1"/>
    <col min="3" max="3" width="8.375" style="54" customWidth="1"/>
    <col min="4" max="4" width="8.625" style="54" customWidth="1"/>
    <col min="5" max="5" width="8.5" style="54" customWidth="1"/>
    <col min="6" max="6" width="7.5" style="54" customWidth="1"/>
    <col min="7" max="7" width="10.5" style="54" customWidth="1"/>
    <col min="8" max="8" width="10.375" style="54" customWidth="1"/>
    <col min="9" max="16384" width="9" style="54"/>
  </cols>
  <sheetData>
    <row r="1" spans="1:8" ht="30" customHeight="1">
      <c r="A1" s="74" t="s">
        <v>0</v>
      </c>
      <c r="B1" s="74"/>
      <c r="C1" s="74"/>
      <c r="D1" s="74"/>
      <c r="E1" s="74"/>
      <c r="F1" s="74"/>
      <c r="G1" s="74"/>
      <c r="H1" s="74"/>
    </row>
    <row r="2" spans="1:8" ht="30" customHeight="1">
      <c r="A2" s="75" t="s">
        <v>109</v>
      </c>
      <c r="B2" s="74"/>
      <c r="C2" s="74"/>
      <c r="D2" s="74"/>
      <c r="E2" s="74"/>
      <c r="F2" s="74"/>
      <c r="G2" s="74"/>
      <c r="H2" s="74"/>
    </row>
    <row r="3" spans="1:8" ht="33.75" customHeight="1">
      <c r="A3" s="30" t="s">
        <v>16</v>
      </c>
      <c r="B3" s="30" t="s">
        <v>51</v>
      </c>
      <c r="C3" s="31" t="s">
        <v>2</v>
      </c>
      <c r="D3" s="30" t="s">
        <v>3</v>
      </c>
      <c r="E3" s="30" t="s">
        <v>4</v>
      </c>
      <c r="F3" s="30" t="s">
        <v>42</v>
      </c>
      <c r="G3" s="32" t="s">
        <v>5</v>
      </c>
      <c r="H3" s="30" t="s">
        <v>6</v>
      </c>
    </row>
    <row r="4" spans="1:8" ht="21.95" customHeight="1">
      <c r="A4" s="68">
        <v>1</v>
      </c>
      <c r="B4" s="69" t="s">
        <v>144</v>
      </c>
      <c r="C4" s="68">
        <v>71</v>
      </c>
      <c r="D4" s="69">
        <v>61</v>
      </c>
      <c r="E4" s="68">
        <v>61</v>
      </c>
      <c r="F4" s="68">
        <v>0</v>
      </c>
      <c r="G4" s="70">
        <f>D4/C4*100%</f>
        <v>0.85915492957746475</v>
      </c>
      <c r="H4" s="70">
        <v>1</v>
      </c>
    </row>
    <row r="5" spans="1:8" ht="21.95" customHeight="1">
      <c r="A5" s="68">
        <v>2</v>
      </c>
      <c r="B5" s="69" t="s">
        <v>46</v>
      </c>
      <c r="C5" s="68">
        <v>73</v>
      </c>
      <c r="D5" s="69">
        <v>64</v>
      </c>
      <c r="E5" s="68">
        <v>64</v>
      </c>
      <c r="F5" s="68">
        <v>0</v>
      </c>
      <c r="G5" s="70">
        <f t="shared" ref="G5:G54" si="0">D5/C5*100%</f>
        <v>0.87671232876712324</v>
      </c>
      <c r="H5" s="70">
        <v>1</v>
      </c>
    </row>
    <row r="6" spans="1:8" ht="21.95" customHeight="1">
      <c r="A6" s="68">
        <v>3</v>
      </c>
      <c r="B6" s="69" t="s">
        <v>143</v>
      </c>
      <c r="C6" s="68">
        <v>85</v>
      </c>
      <c r="D6" s="69">
        <v>76</v>
      </c>
      <c r="E6" s="68">
        <v>73</v>
      </c>
      <c r="F6" s="68">
        <v>3</v>
      </c>
      <c r="G6" s="70">
        <f t="shared" si="0"/>
        <v>0.89411764705882357</v>
      </c>
      <c r="H6" s="70">
        <v>0.96050000000000002</v>
      </c>
    </row>
    <row r="7" spans="1:8" ht="21.95" customHeight="1">
      <c r="A7" s="68">
        <v>4</v>
      </c>
      <c r="B7" s="69" t="s">
        <v>142</v>
      </c>
      <c r="C7" s="68">
        <v>66</v>
      </c>
      <c r="D7" s="69">
        <v>51</v>
      </c>
      <c r="E7" s="68">
        <v>51</v>
      </c>
      <c r="F7" s="68">
        <v>0</v>
      </c>
      <c r="G7" s="70">
        <f t="shared" si="0"/>
        <v>0.77272727272727271</v>
      </c>
      <c r="H7" s="70">
        <v>1</v>
      </c>
    </row>
    <row r="8" spans="1:8" ht="21.95" customHeight="1">
      <c r="A8" s="68">
        <v>5</v>
      </c>
      <c r="B8" s="69" t="s">
        <v>40</v>
      </c>
      <c r="C8" s="68">
        <v>229</v>
      </c>
      <c r="D8" s="69">
        <v>221</v>
      </c>
      <c r="E8" s="68">
        <v>215</v>
      </c>
      <c r="F8" s="68">
        <v>6</v>
      </c>
      <c r="G8" s="70">
        <f t="shared" si="0"/>
        <v>0.96506550218340614</v>
      </c>
      <c r="H8" s="70">
        <v>0.97289999999999999</v>
      </c>
    </row>
    <row r="9" spans="1:8" ht="21.95" customHeight="1">
      <c r="A9" s="68">
        <v>6</v>
      </c>
      <c r="B9" s="69" t="s">
        <v>141</v>
      </c>
      <c r="C9" s="68">
        <v>75</v>
      </c>
      <c r="D9" s="69">
        <v>70</v>
      </c>
      <c r="E9" s="68">
        <v>68</v>
      </c>
      <c r="F9" s="68">
        <v>2</v>
      </c>
      <c r="G9" s="70">
        <f t="shared" si="0"/>
        <v>0.93333333333333335</v>
      </c>
      <c r="H9" s="70">
        <v>0.97140000000000004</v>
      </c>
    </row>
    <row r="10" spans="1:8" ht="21.95" customHeight="1">
      <c r="A10" s="68">
        <v>7</v>
      </c>
      <c r="B10" s="69" t="s">
        <v>140</v>
      </c>
      <c r="C10" s="68">
        <v>35</v>
      </c>
      <c r="D10" s="69">
        <v>10</v>
      </c>
      <c r="E10" s="68">
        <v>10</v>
      </c>
      <c r="F10" s="68">
        <v>0</v>
      </c>
      <c r="G10" s="70">
        <f t="shared" si="0"/>
        <v>0.2857142857142857</v>
      </c>
      <c r="H10" s="70">
        <v>1</v>
      </c>
    </row>
    <row r="11" spans="1:8" ht="21.95" customHeight="1">
      <c r="A11" s="68">
        <v>8</v>
      </c>
      <c r="B11" s="69" t="s">
        <v>48</v>
      </c>
      <c r="C11" s="68">
        <v>56</v>
      </c>
      <c r="D11" s="69">
        <v>37</v>
      </c>
      <c r="E11" s="68">
        <v>36</v>
      </c>
      <c r="F11" s="68">
        <v>1</v>
      </c>
      <c r="G11" s="70">
        <f t="shared" si="0"/>
        <v>0.6607142857142857</v>
      </c>
      <c r="H11" s="70">
        <v>0.97299999999999998</v>
      </c>
    </row>
    <row r="12" spans="1:8" ht="21.95" customHeight="1">
      <c r="A12" s="68">
        <v>9</v>
      </c>
      <c r="B12" s="69" t="s">
        <v>139</v>
      </c>
      <c r="C12" s="68">
        <v>35</v>
      </c>
      <c r="D12" s="69">
        <v>10</v>
      </c>
      <c r="E12" s="68">
        <v>10</v>
      </c>
      <c r="F12" s="68">
        <v>0</v>
      </c>
      <c r="G12" s="70">
        <f t="shared" si="0"/>
        <v>0.2857142857142857</v>
      </c>
      <c r="H12" s="70">
        <v>1</v>
      </c>
    </row>
    <row r="13" spans="1:8" ht="21.95" customHeight="1">
      <c r="A13" s="68">
        <v>10</v>
      </c>
      <c r="B13" s="69" t="s">
        <v>50</v>
      </c>
      <c r="C13" s="68">
        <v>68</v>
      </c>
      <c r="D13" s="69">
        <v>59</v>
      </c>
      <c r="E13" s="68">
        <v>52</v>
      </c>
      <c r="F13" s="68">
        <v>7</v>
      </c>
      <c r="G13" s="70">
        <f t="shared" si="0"/>
        <v>0.86764705882352944</v>
      </c>
      <c r="H13" s="70">
        <v>0.88139999999999996</v>
      </c>
    </row>
    <row r="14" spans="1:8" ht="21.95" customHeight="1">
      <c r="A14" s="68">
        <v>11</v>
      </c>
      <c r="B14" s="69" t="s">
        <v>138</v>
      </c>
      <c r="C14" s="68">
        <v>35</v>
      </c>
      <c r="D14" s="69">
        <v>12</v>
      </c>
      <c r="E14" s="68">
        <v>12</v>
      </c>
      <c r="F14" s="68">
        <v>0</v>
      </c>
      <c r="G14" s="70">
        <f t="shared" si="0"/>
        <v>0.34285714285714286</v>
      </c>
      <c r="H14" s="70">
        <v>1</v>
      </c>
    </row>
    <row r="15" spans="1:8" ht="21.95" customHeight="1">
      <c r="A15" s="68">
        <v>12</v>
      </c>
      <c r="B15" s="69" t="s">
        <v>49</v>
      </c>
      <c r="C15" s="68">
        <v>54</v>
      </c>
      <c r="D15" s="69">
        <v>41</v>
      </c>
      <c r="E15" s="68">
        <v>39</v>
      </c>
      <c r="F15" s="68">
        <v>2</v>
      </c>
      <c r="G15" s="70">
        <f t="shared" si="0"/>
        <v>0.7592592592592593</v>
      </c>
      <c r="H15" s="70">
        <v>0.95120000000000005</v>
      </c>
    </row>
    <row r="16" spans="1:8" ht="21.95" customHeight="1">
      <c r="A16" s="68">
        <v>13</v>
      </c>
      <c r="B16" s="69" t="s">
        <v>137</v>
      </c>
      <c r="C16" s="68">
        <v>29</v>
      </c>
      <c r="D16" s="69">
        <v>29</v>
      </c>
      <c r="E16" s="68">
        <v>28</v>
      </c>
      <c r="F16" s="68">
        <v>1</v>
      </c>
      <c r="G16" s="70">
        <f t="shared" si="0"/>
        <v>1</v>
      </c>
      <c r="H16" s="70">
        <v>0.96550000000000002</v>
      </c>
    </row>
    <row r="17" spans="1:8" ht="21.95" customHeight="1">
      <c r="A17" s="68">
        <v>14</v>
      </c>
      <c r="B17" s="69" t="s">
        <v>71</v>
      </c>
      <c r="C17" s="68">
        <v>50</v>
      </c>
      <c r="D17" s="69">
        <v>50</v>
      </c>
      <c r="E17" s="68">
        <v>50</v>
      </c>
      <c r="F17" s="68">
        <v>0</v>
      </c>
      <c r="G17" s="70">
        <f t="shared" si="0"/>
        <v>1</v>
      </c>
      <c r="H17" s="70">
        <v>1</v>
      </c>
    </row>
    <row r="18" spans="1:8" ht="21.95" customHeight="1">
      <c r="A18" s="68">
        <v>15</v>
      </c>
      <c r="B18" s="69" t="s">
        <v>136</v>
      </c>
      <c r="C18" s="68">
        <v>35</v>
      </c>
      <c r="D18" s="69">
        <v>35</v>
      </c>
      <c r="E18" s="68">
        <v>35</v>
      </c>
      <c r="F18" s="68">
        <v>0</v>
      </c>
      <c r="G18" s="70">
        <f t="shared" si="0"/>
        <v>1</v>
      </c>
      <c r="H18" s="70">
        <v>1</v>
      </c>
    </row>
    <row r="19" spans="1:8" ht="21.95" customHeight="1">
      <c r="A19" s="68">
        <v>16</v>
      </c>
      <c r="B19" s="69" t="s">
        <v>135</v>
      </c>
      <c r="C19" s="68">
        <v>211</v>
      </c>
      <c r="D19" s="69">
        <v>186</v>
      </c>
      <c r="E19" s="68">
        <v>182</v>
      </c>
      <c r="F19" s="68">
        <v>4</v>
      </c>
      <c r="G19" s="70">
        <f t="shared" si="0"/>
        <v>0.88151658767772512</v>
      </c>
      <c r="H19" s="70">
        <v>0.97850000000000004</v>
      </c>
    </row>
    <row r="20" spans="1:8" ht="21.95" customHeight="1">
      <c r="A20" s="68">
        <v>17</v>
      </c>
      <c r="B20" s="69" t="s">
        <v>70</v>
      </c>
      <c r="C20" s="68">
        <v>24</v>
      </c>
      <c r="D20" s="69">
        <v>24</v>
      </c>
      <c r="E20" s="68">
        <v>23</v>
      </c>
      <c r="F20" s="68">
        <v>1</v>
      </c>
      <c r="G20" s="70">
        <f t="shared" si="0"/>
        <v>1</v>
      </c>
      <c r="H20" s="70">
        <v>0.95830000000000004</v>
      </c>
    </row>
    <row r="21" spans="1:8" ht="21.95" customHeight="1">
      <c r="A21" s="68">
        <v>18</v>
      </c>
      <c r="B21" s="69" t="s">
        <v>69</v>
      </c>
      <c r="C21" s="68">
        <v>11</v>
      </c>
      <c r="D21" s="69">
        <v>11</v>
      </c>
      <c r="E21" s="68">
        <v>11</v>
      </c>
      <c r="F21" s="68">
        <v>0</v>
      </c>
      <c r="G21" s="70">
        <f t="shared" si="0"/>
        <v>1</v>
      </c>
      <c r="H21" s="70">
        <v>1</v>
      </c>
    </row>
    <row r="22" spans="1:8" ht="21.95" customHeight="1">
      <c r="A22" s="68">
        <v>19</v>
      </c>
      <c r="B22" s="69" t="s">
        <v>134</v>
      </c>
      <c r="C22" s="68">
        <v>15</v>
      </c>
      <c r="D22" s="69">
        <v>15</v>
      </c>
      <c r="E22" s="68">
        <v>14</v>
      </c>
      <c r="F22" s="68">
        <v>1</v>
      </c>
      <c r="G22" s="70">
        <f t="shared" si="0"/>
        <v>1</v>
      </c>
      <c r="H22" s="70">
        <v>0.93330000000000002</v>
      </c>
    </row>
    <row r="23" spans="1:8" ht="21.95" customHeight="1">
      <c r="A23" s="68">
        <v>20</v>
      </c>
      <c r="B23" s="69" t="s">
        <v>64</v>
      </c>
      <c r="C23" s="68">
        <v>126</v>
      </c>
      <c r="D23" s="69">
        <v>120</v>
      </c>
      <c r="E23" s="68">
        <v>116</v>
      </c>
      <c r="F23" s="68">
        <v>4</v>
      </c>
      <c r="G23" s="70">
        <f t="shared" si="0"/>
        <v>0.95238095238095233</v>
      </c>
      <c r="H23" s="70">
        <v>0.9667</v>
      </c>
    </row>
    <row r="24" spans="1:8" ht="21.95" customHeight="1">
      <c r="A24" s="68">
        <v>21</v>
      </c>
      <c r="B24" s="69" t="s">
        <v>67</v>
      </c>
      <c r="C24" s="68">
        <v>55</v>
      </c>
      <c r="D24" s="69">
        <v>42</v>
      </c>
      <c r="E24" s="68">
        <v>41</v>
      </c>
      <c r="F24" s="68">
        <v>1</v>
      </c>
      <c r="G24" s="70">
        <f t="shared" si="0"/>
        <v>0.76363636363636367</v>
      </c>
      <c r="H24" s="70">
        <v>0.97619999999999996</v>
      </c>
    </row>
    <row r="25" spans="1:8" ht="21.95" customHeight="1">
      <c r="A25" s="68">
        <v>22</v>
      </c>
      <c r="B25" s="69" t="s">
        <v>66</v>
      </c>
      <c r="C25" s="68">
        <v>172</v>
      </c>
      <c r="D25" s="69">
        <v>172</v>
      </c>
      <c r="E25" s="68">
        <v>168</v>
      </c>
      <c r="F25" s="68">
        <v>4</v>
      </c>
      <c r="G25" s="70">
        <f t="shared" si="0"/>
        <v>1</v>
      </c>
      <c r="H25" s="70">
        <v>0.97670000000000001</v>
      </c>
    </row>
    <row r="26" spans="1:8" ht="21.95" customHeight="1">
      <c r="A26" s="68">
        <v>23</v>
      </c>
      <c r="B26" s="69" t="s">
        <v>68</v>
      </c>
      <c r="C26" s="68">
        <v>46</v>
      </c>
      <c r="D26" s="69">
        <v>13</v>
      </c>
      <c r="E26" s="68">
        <v>12</v>
      </c>
      <c r="F26" s="68">
        <v>1</v>
      </c>
      <c r="G26" s="70">
        <f t="shared" si="0"/>
        <v>0.28260869565217389</v>
      </c>
      <c r="H26" s="70">
        <v>0.92310000000000003</v>
      </c>
    </row>
    <row r="27" spans="1:8" ht="21.95" customHeight="1">
      <c r="A27" s="68">
        <v>24</v>
      </c>
      <c r="B27" s="69" t="s">
        <v>63</v>
      </c>
      <c r="C27" s="68">
        <v>300</v>
      </c>
      <c r="D27" s="69">
        <v>285</v>
      </c>
      <c r="E27" s="68">
        <v>271</v>
      </c>
      <c r="F27" s="68">
        <v>14</v>
      </c>
      <c r="G27" s="70">
        <f t="shared" si="0"/>
        <v>0.95</v>
      </c>
      <c r="H27" s="70">
        <v>0.95089999999999997</v>
      </c>
    </row>
    <row r="28" spans="1:8" ht="21.95" customHeight="1">
      <c r="A28" s="68">
        <v>25</v>
      </c>
      <c r="B28" s="69" t="s">
        <v>65</v>
      </c>
      <c r="C28" s="68">
        <v>211</v>
      </c>
      <c r="D28" s="69">
        <v>202</v>
      </c>
      <c r="E28" s="68">
        <v>199</v>
      </c>
      <c r="F28" s="68">
        <v>3</v>
      </c>
      <c r="G28" s="70">
        <f t="shared" si="0"/>
        <v>0.95734597156398105</v>
      </c>
      <c r="H28" s="70">
        <v>0.98509999999999998</v>
      </c>
    </row>
    <row r="29" spans="1:8" ht="21.95" customHeight="1">
      <c r="A29" s="68">
        <v>26</v>
      </c>
      <c r="B29" s="69" t="s">
        <v>52</v>
      </c>
      <c r="C29" s="68">
        <v>103</v>
      </c>
      <c r="D29" s="69">
        <v>85</v>
      </c>
      <c r="E29" s="68">
        <v>82</v>
      </c>
      <c r="F29" s="68">
        <v>3</v>
      </c>
      <c r="G29" s="70">
        <f t="shared" si="0"/>
        <v>0.82524271844660191</v>
      </c>
      <c r="H29" s="70">
        <v>0.9647</v>
      </c>
    </row>
    <row r="30" spans="1:8" ht="21.95" customHeight="1">
      <c r="A30" s="68">
        <v>27</v>
      </c>
      <c r="B30" s="69" t="s">
        <v>43</v>
      </c>
      <c r="C30" s="68">
        <v>114</v>
      </c>
      <c r="D30" s="69">
        <v>114</v>
      </c>
      <c r="E30" s="68">
        <v>114</v>
      </c>
      <c r="F30" s="68">
        <v>0</v>
      </c>
      <c r="G30" s="70">
        <f t="shared" si="0"/>
        <v>1</v>
      </c>
      <c r="H30" s="70">
        <v>1</v>
      </c>
    </row>
    <row r="31" spans="1:8" ht="21.95" customHeight="1">
      <c r="A31" s="68">
        <v>28</v>
      </c>
      <c r="B31" s="69" t="s">
        <v>53</v>
      </c>
      <c r="C31" s="68">
        <v>149</v>
      </c>
      <c r="D31" s="69">
        <v>149</v>
      </c>
      <c r="E31" s="68">
        <v>143</v>
      </c>
      <c r="F31" s="68">
        <v>6</v>
      </c>
      <c r="G31" s="70">
        <f t="shared" si="0"/>
        <v>1</v>
      </c>
      <c r="H31" s="70">
        <v>0.9597</v>
      </c>
    </row>
    <row r="32" spans="1:8" ht="21.95" customHeight="1">
      <c r="A32" s="68">
        <v>29</v>
      </c>
      <c r="B32" s="69" t="s">
        <v>129</v>
      </c>
      <c r="C32" s="68">
        <v>124</v>
      </c>
      <c r="D32" s="69">
        <v>103</v>
      </c>
      <c r="E32" s="68">
        <v>100</v>
      </c>
      <c r="F32" s="68">
        <v>3</v>
      </c>
      <c r="G32" s="70">
        <f t="shared" si="0"/>
        <v>0.83064516129032262</v>
      </c>
      <c r="H32" s="70">
        <v>0.97089999999999999</v>
      </c>
    </row>
    <row r="33" spans="1:8" ht="21.95" customHeight="1">
      <c r="A33" s="68">
        <v>30</v>
      </c>
      <c r="B33" s="69" t="s">
        <v>130</v>
      </c>
      <c r="C33" s="68">
        <v>85</v>
      </c>
      <c r="D33" s="69">
        <v>40</v>
      </c>
      <c r="E33" s="68">
        <v>36</v>
      </c>
      <c r="F33" s="68">
        <v>4</v>
      </c>
      <c r="G33" s="70">
        <f t="shared" si="0"/>
        <v>0.47058823529411764</v>
      </c>
      <c r="H33" s="70">
        <v>0.9</v>
      </c>
    </row>
    <row r="34" spans="1:8" ht="21.95" customHeight="1">
      <c r="A34" s="68">
        <v>31</v>
      </c>
      <c r="B34" s="69" t="s">
        <v>44</v>
      </c>
      <c r="C34" s="68">
        <v>57</v>
      </c>
      <c r="D34" s="69">
        <v>39</v>
      </c>
      <c r="E34" s="68">
        <v>35</v>
      </c>
      <c r="F34" s="68">
        <v>4</v>
      </c>
      <c r="G34" s="70">
        <f t="shared" si="0"/>
        <v>0.68421052631578949</v>
      </c>
      <c r="H34" s="70">
        <v>0.89739999999999998</v>
      </c>
    </row>
    <row r="35" spans="1:8" ht="21.95" customHeight="1">
      <c r="A35" s="68">
        <v>32</v>
      </c>
      <c r="B35" s="69" t="s">
        <v>133</v>
      </c>
      <c r="C35" s="68">
        <v>22</v>
      </c>
      <c r="D35" s="69">
        <v>22</v>
      </c>
      <c r="E35" s="68">
        <v>21</v>
      </c>
      <c r="F35" s="68">
        <v>1</v>
      </c>
      <c r="G35" s="70">
        <f t="shared" si="0"/>
        <v>1</v>
      </c>
      <c r="H35" s="70">
        <v>0.95450000000000002</v>
      </c>
    </row>
    <row r="36" spans="1:8" ht="21.95" customHeight="1">
      <c r="A36" s="68">
        <v>33</v>
      </c>
      <c r="B36" s="69" t="s">
        <v>62</v>
      </c>
      <c r="C36" s="68">
        <v>28</v>
      </c>
      <c r="D36" s="69">
        <v>28</v>
      </c>
      <c r="E36" s="68">
        <v>27</v>
      </c>
      <c r="F36" s="68">
        <v>1</v>
      </c>
      <c r="G36" s="70">
        <f t="shared" si="0"/>
        <v>1</v>
      </c>
      <c r="H36" s="70">
        <v>0.96430000000000005</v>
      </c>
    </row>
    <row r="37" spans="1:8" ht="21.95" customHeight="1">
      <c r="A37" s="68">
        <v>34</v>
      </c>
      <c r="B37" s="69" t="s">
        <v>39</v>
      </c>
      <c r="C37" s="68">
        <v>145</v>
      </c>
      <c r="D37" s="69">
        <v>124</v>
      </c>
      <c r="E37" s="68">
        <v>119</v>
      </c>
      <c r="F37" s="68">
        <v>5</v>
      </c>
      <c r="G37" s="70">
        <f t="shared" si="0"/>
        <v>0.85517241379310349</v>
      </c>
      <c r="H37" s="70">
        <v>0.9597</v>
      </c>
    </row>
    <row r="38" spans="1:8" ht="21.95" customHeight="1">
      <c r="A38" s="68">
        <v>35</v>
      </c>
      <c r="B38" s="69" t="s">
        <v>132</v>
      </c>
      <c r="C38" s="68">
        <v>80</v>
      </c>
      <c r="D38" s="69">
        <v>76</v>
      </c>
      <c r="E38" s="68">
        <v>73</v>
      </c>
      <c r="F38" s="68">
        <v>3</v>
      </c>
      <c r="G38" s="70">
        <f t="shared" si="0"/>
        <v>0.95</v>
      </c>
      <c r="H38" s="70">
        <v>0.96050000000000002</v>
      </c>
    </row>
    <row r="39" spans="1:8" ht="21.95" customHeight="1">
      <c r="A39" s="68">
        <v>36</v>
      </c>
      <c r="B39" s="69" t="s">
        <v>131</v>
      </c>
      <c r="C39" s="68">
        <v>29</v>
      </c>
      <c r="D39" s="69">
        <v>24</v>
      </c>
      <c r="E39" s="68">
        <v>23</v>
      </c>
      <c r="F39" s="68">
        <v>1</v>
      </c>
      <c r="G39" s="70">
        <f t="shared" si="0"/>
        <v>0.82758620689655171</v>
      </c>
      <c r="H39" s="70">
        <v>0.95830000000000004</v>
      </c>
    </row>
    <row r="40" spans="1:8" ht="21.95" customHeight="1">
      <c r="A40" s="68">
        <v>37</v>
      </c>
      <c r="B40" s="69" t="s">
        <v>61</v>
      </c>
      <c r="C40" s="68">
        <v>32</v>
      </c>
      <c r="D40" s="69">
        <v>23</v>
      </c>
      <c r="E40" s="68">
        <v>23</v>
      </c>
      <c r="F40" s="68">
        <v>0</v>
      </c>
      <c r="G40" s="70">
        <f t="shared" si="0"/>
        <v>0.71875</v>
      </c>
      <c r="H40" s="70">
        <v>1</v>
      </c>
    </row>
    <row r="41" spans="1:8" ht="21.95" customHeight="1">
      <c r="A41" s="68">
        <v>38</v>
      </c>
      <c r="B41" s="69" t="s">
        <v>45</v>
      </c>
      <c r="C41" s="68">
        <v>35</v>
      </c>
      <c r="D41" s="69">
        <v>35</v>
      </c>
      <c r="E41" s="68">
        <v>33</v>
      </c>
      <c r="F41" s="68">
        <v>2</v>
      </c>
      <c r="G41" s="70">
        <f t="shared" si="0"/>
        <v>1</v>
      </c>
      <c r="H41" s="70">
        <v>0.94289999999999996</v>
      </c>
    </row>
    <row r="42" spans="1:8" ht="21.95" customHeight="1">
      <c r="A42" s="68">
        <v>39</v>
      </c>
      <c r="B42" s="69" t="s">
        <v>54</v>
      </c>
      <c r="C42" s="68">
        <v>161</v>
      </c>
      <c r="D42" s="69">
        <v>140</v>
      </c>
      <c r="E42" s="68">
        <v>136</v>
      </c>
      <c r="F42" s="68">
        <v>4</v>
      </c>
      <c r="G42" s="70">
        <f t="shared" si="0"/>
        <v>0.86956521739130432</v>
      </c>
      <c r="H42" s="70">
        <v>0.97140000000000004</v>
      </c>
    </row>
    <row r="43" spans="1:8" ht="21.95" customHeight="1">
      <c r="A43" s="68">
        <v>40</v>
      </c>
      <c r="B43" s="69" t="s">
        <v>56</v>
      </c>
      <c r="C43" s="68">
        <v>60</v>
      </c>
      <c r="D43" s="69">
        <v>24</v>
      </c>
      <c r="E43" s="68">
        <v>23</v>
      </c>
      <c r="F43" s="68">
        <v>1</v>
      </c>
      <c r="G43" s="70">
        <f t="shared" si="0"/>
        <v>0.4</v>
      </c>
      <c r="H43" s="70">
        <v>0.95830000000000004</v>
      </c>
    </row>
    <row r="44" spans="1:8" ht="21.95" customHeight="1">
      <c r="A44" s="68">
        <v>41</v>
      </c>
      <c r="B44" s="69" t="s">
        <v>123</v>
      </c>
      <c r="C44" s="68">
        <v>10</v>
      </c>
      <c r="D44" s="69">
        <v>10</v>
      </c>
      <c r="E44" s="68">
        <v>10</v>
      </c>
      <c r="F44" s="68">
        <v>0</v>
      </c>
      <c r="G44" s="70">
        <f t="shared" si="0"/>
        <v>1</v>
      </c>
      <c r="H44" s="70">
        <v>1</v>
      </c>
    </row>
    <row r="45" spans="1:8" ht="21.95" customHeight="1">
      <c r="A45" s="68">
        <v>42</v>
      </c>
      <c r="B45" s="69" t="s">
        <v>58</v>
      </c>
      <c r="C45" s="68">
        <v>212</v>
      </c>
      <c r="D45" s="69">
        <v>189</v>
      </c>
      <c r="E45" s="68">
        <v>185</v>
      </c>
      <c r="F45" s="68">
        <v>4</v>
      </c>
      <c r="G45" s="70">
        <f t="shared" si="0"/>
        <v>0.89150943396226412</v>
      </c>
      <c r="H45" s="70">
        <v>0.9788</v>
      </c>
    </row>
    <row r="46" spans="1:8" ht="21.95" customHeight="1">
      <c r="A46" s="68">
        <v>43</v>
      </c>
      <c r="B46" s="69" t="s">
        <v>57</v>
      </c>
      <c r="C46" s="68">
        <v>31</v>
      </c>
      <c r="D46" s="69">
        <v>21</v>
      </c>
      <c r="E46" s="68">
        <v>21</v>
      </c>
      <c r="F46" s="68">
        <v>0</v>
      </c>
      <c r="G46" s="70">
        <f t="shared" si="0"/>
        <v>0.67741935483870963</v>
      </c>
      <c r="H46" s="70">
        <v>1</v>
      </c>
    </row>
    <row r="47" spans="1:8" ht="21.95" customHeight="1">
      <c r="A47" s="68">
        <v>44</v>
      </c>
      <c r="B47" s="69" t="s">
        <v>55</v>
      </c>
      <c r="C47" s="68">
        <v>27</v>
      </c>
      <c r="D47" s="69">
        <v>27</v>
      </c>
      <c r="E47" s="68">
        <v>27</v>
      </c>
      <c r="F47" s="68">
        <v>0</v>
      </c>
      <c r="G47" s="70">
        <f t="shared" si="0"/>
        <v>1</v>
      </c>
      <c r="H47" s="70">
        <v>1</v>
      </c>
    </row>
    <row r="48" spans="1:8" ht="21.95" customHeight="1">
      <c r="A48" s="68">
        <v>45</v>
      </c>
      <c r="B48" s="69" t="s">
        <v>60</v>
      </c>
      <c r="C48" s="68">
        <v>67</v>
      </c>
      <c r="D48" s="69">
        <v>39</v>
      </c>
      <c r="E48" s="68">
        <v>39</v>
      </c>
      <c r="F48" s="68">
        <v>0</v>
      </c>
      <c r="G48" s="70">
        <f t="shared" si="0"/>
        <v>0.58208955223880599</v>
      </c>
      <c r="H48" s="70">
        <v>1</v>
      </c>
    </row>
    <row r="49" spans="1:8" ht="21.95" customHeight="1">
      <c r="A49" s="68">
        <v>46</v>
      </c>
      <c r="B49" s="69" t="s">
        <v>59</v>
      </c>
      <c r="C49" s="68">
        <v>78</v>
      </c>
      <c r="D49" s="69">
        <v>63</v>
      </c>
      <c r="E49" s="68">
        <v>62</v>
      </c>
      <c r="F49" s="68">
        <v>1</v>
      </c>
      <c r="G49" s="70">
        <f t="shared" si="0"/>
        <v>0.80769230769230771</v>
      </c>
      <c r="H49" s="70">
        <v>0.98409999999999997</v>
      </c>
    </row>
    <row r="50" spans="1:8" ht="21.95" customHeight="1">
      <c r="A50" s="68">
        <v>47</v>
      </c>
      <c r="B50" s="69" t="s">
        <v>124</v>
      </c>
      <c r="C50" s="68">
        <v>164</v>
      </c>
      <c r="D50" s="69">
        <v>164</v>
      </c>
      <c r="E50" s="68">
        <v>164</v>
      </c>
      <c r="F50" s="68">
        <v>0</v>
      </c>
      <c r="G50" s="70">
        <f t="shared" si="0"/>
        <v>1</v>
      </c>
      <c r="H50" s="70">
        <v>1</v>
      </c>
    </row>
    <row r="51" spans="1:8" ht="21.95" customHeight="1">
      <c r="A51" s="68">
        <v>48</v>
      </c>
      <c r="B51" s="69" t="s">
        <v>125</v>
      </c>
      <c r="C51" s="68">
        <v>35</v>
      </c>
      <c r="D51" s="69">
        <v>35</v>
      </c>
      <c r="E51" s="68">
        <v>35</v>
      </c>
      <c r="F51" s="68">
        <v>0</v>
      </c>
      <c r="G51" s="70">
        <f t="shared" si="0"/>
        <v>1</v>
      </c>
      <c r="H51" s="70">
        <v>1</v>
      </c>
    </row>
    <row r="52" spans="1:8" ht="21.95" customHeight="1">
      <c r="A52" s="68">
        <v>49</v>
      </c>
      <c r="B52" s="69" t="s">
        <v>126</v>
      </c>
      <c r="C52" s="68">
        <v>15</v>
      </c>
      <c r="D52" s="69">
        <v>15</v>
      </c>
      <c r="E52" s="68">
        <v>15</v>
      </c>
      <c r="F52" s="68">
        <v>0</v>
      </c>
      <c r="G52" s="70">
        <f t="shared" si="0"/>
        <v>1</v>
      </c>
      <c r="H52" s="70">
        <v>1</v>
      </c>
    </row>
    <row r="53" spans="1:8" ht="21.95" customHeight="1">
      <c r="A53" s="68">
        <v>50</v>
      </c>
      <c r="B53" s="69" t="s">
        <v>127</v>
      </c>
      <c r="C53" s="68">
        <v>11</v>
      </c>
      <c r="D53" s="69">
        <v>11</v>
      </c>
      <c r="E53" s="68">
        <v>11</v>
      </c>
      <c r="F53" s="68">
        <v>0</v>
      </c>
      <c r="G53" s="70">
        <f t="shared" si="0"/>
        <v>1</v>
      </c>
      <c r="H53" s="70">
        <v>1</v>
      </c>
    </row>
    <row r="54" spans="1:8" ht="21.95" customHeight="1">
      <c r="A54" s="68">
        <v>51</v>
      </c>
      <c r="B54" s="69" t="s">
        <v>128</v>
      </c>
      <c r="C54" s="68">
        <v>52</v>
      </c>
      <c r="D54" s="69">
        <v>52</v>
      </c>
      <c r="E54" s="68">
        <v>52</v>
      </c>
      <c r="F54" s="68">
        <v>0</v>
      </c>
      <c r="G54" s="70">
        <f t="shared" si="0"/>
        <v>1</v>
      </c>
      <c r="H54" s="70">
        <v>1</v>
      </c>
    </row>
    <row r="55" spans="1:8" ht="19.5" customHeight="1">
      <c r="A55" s="86">
        <v>69</v>
      </c>
      <c r="B55" s="71" t="s">
        <v>65</v>
      </c>
      <c r="C55" s="86">
        <v>7</v>
      </c>
      <c r="D55" s="86">
        <v>7</v>
      </c>
      <c r="E55" s="86">
        <v>7</v>
      </c>
      <c r="F55" s="86">
        <v>0</v>
      </c>
      <c r="G55" s="88">
        <v>1</v>
      </c>
      <c r="H55" s="88">
        <v>1</v>
      </c>
    </row>
    <row r="56" spans="1:8" ht="19.5" customHeight="1">
      <c r="A56" s="87"/>
      <c r="B56" s="72" t="s">
        <v>72</v>
      </c>
      <c r="C56" s="87"/>
      <c r="D56" s="87"/>
      <c r="E56" s="87"/>
      <c r="F56" s="87"/>
      <c r="G56" s="89"/>
      <c r="H56" s="89"/>
    </row>
    <row r="57" spans="1:8" ht="36" customHeight="1">
      <c r="A57" s="85" t="s">
        <v>47</v>
      </c>
      <c r="B57" s="85"/>
      <c r="C57" s="29">
        <v>4100</v>
      </c>
      <c r="D57" s="67">
        <v>3555</v>
      </c>
      <c r="E57" s="67">
        <v>3457</v>
      </c>
      <c r="F57" s="67">
        <v>98</v>
      </c>
      <c r="G57" s="28">
        <v>0.86709999999999998</v>
      </c>
      <c r="H57" s="28">
        <v>0.97240000000000004</v>
      </c>
    </row>
  </sheetData>
  <mergeCells count="10">
    <mergeCell ref="A1:H1"/>
    <mergeCell ref="A2:H2"/>
    <mergeCell ref="F55:F56"/>
    <mergeCell ref="G55:G56"/>
    <mergeCell ref="H55:H56"/>
    <mergeCell ref="A57:B57"/>
    <mergeCell ref="A55:A56"/>
    <mergeCell ref="C55:C56"/>
    <mergeCell ref="D55:D56"/>
    <mergeCell ref="E55:E56"/>
  </mergeCells>
  <phoneticPr fontId="8" type="noConversion"/>
  <pageMargins left="0.70866141732283472" right="0.70866141732283472" top="0.74803149606299213" bottom="0.55118110236220474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workbookViewId="0">
      <selection activeCell="M21" sqref="M21"/>
    </sheetView>
  </sheetViews>
  <sheetFormatPr defaultRowHeight="13.5"/>
  <cols>
    <col min="1" max="1" width="7.125" customWidth="1"/>
    <col min="2" max="2" width="20.75" customWidth="1"/>
    <col min="3" max="3" width="10.25" customWidth="1"/>
    <col min="4" max="5" width="9.625" customWidth="1"/>
    <col min="6" max="6" width="10.25" customWidth="1"/>
    <col min="7" max="7" width="10.75" customWidth="1"/>
    <col min="8" max="8" width="10.375" customWidth="1"/>
  </cols>
  <sheetData>
    <row r="1" spans="1:8" ht="34.5" customHeight="1">
      <c r="A1" s="74" t="s">
        <v>0</v>
      </c>
      <c r="B1" s="74"/>
      <c r="C1" s="74"/>
      <c r="D1" s="74"/>
      <c r="E1" s="74"/>
      <c r="F1" s="74"/>
      <c r="G1" s="74"/>
      <c r="H1" s="74"/>
    </row>
    <row r="2" spans="1:8" ht="42" customHeight="1">
      <c r="A2" s="79" t="s">
        <v>111</v>
      </c>
      <c r="B2" s="80"/>
      <c r="C2" s="80"/>
      <c r="D2" s="80"/>
      <c r="E2" s="80"/>
      <c r="F2" s="80"/>
      <c r="G2" s="80"/>
      <c r="H2" s="80"/>
    </row>
    <row r="3" spans="1:8" ht="38.25" customHeight="1">
      <c r="A3" s="35" t="s">
        <v>16</v>
      </c>
      <c r="B3" s="35" t="s">
        <v>73</v>
      </c>
      <c r="C3" s="35" t="s">
        <v>2</v>
      </c>
      <c r="D3" s="35" t="s">
        <v>3</v>
      </c>
      <c r="E3" s="35" t="s">
        <v>4</v>
      </c>
      <c r="F3" s="35" t="s">
        <v>17</v>
      </c>
      <c r="G3" s="35" t="s">
        <v>5</v>
      </c>
      <c r="H3" s="35" t="s">
        <v>6</v>
      </c>
    </row>
    <row r="4" spans="1:8" ht="36" customHeight="1">
      <c r="A4" s="33">
        <v>1</v>
      </c>
      <c r="B4" s="33" t="s">
        <v>74</v>
      </c>
      <c r="C4" s="36">
        <v>990</v>
      </c>
      <c r="D4" s="33">
        <v>848</v>
      </c>
      <c r="E4" s="33">
        <v>836</v>
      </c>
      <c r="F4" s="33">
        <v>12</v>
      </c>
      <c r="G4" s="34">
        <f>D4/C4*100%</f>
        <v>0.85656565656565653</v>
      </c>
      <c r="H4" s="34">
        <v>0.98580000000000001</v>
      </c>
    </row>
    <row r="5" spans="1:8" ht="43.5" customHeight="1">
      <c r="A5" s="33">
        <v>2</v>
      </c>
      <c r="B5" s="33" t="s">
        <v>75</v>
      </c>
      <c r="C5" s="36">
        <v>304</v>
      </c>
      <c r="D5" s="33">
        <v>274</v>
      </c>
      <c r="E5" s="33">
        <v>263</v>
      </c>
      <c r="F5" s="33">
        <v>11</v>
      </c>
      <c r="G5" s="34">
        <f t="shared" ref="G5:G11" si="0">D5/C5*100%</f>
        <v>0.90131578947368418</v>
      </c>
      <c r="H5" s="34">
        <v>0.95989999999999998</v>
      </c>
    </row>
    <row r="6" spans="1:8" ht="41.25" customHeight="1">
      <c r="A6" s="33">
        <v>3</v>
      </c>
      <c r="B6" s="33" t="s">
        <v>76</v>
      </c>
      <c r="C6" s="36">
        <v>910</v>
      </c>
      <c r="D6" s="33">
        <v>834</v>
      </c>
      <c r="E6" s="33">
        <v>807</v>
      </c>
      <c r="F6" s="33">
        <v>27</v>
      </c>
      <c r="G6" s="34">
        <f t="shared" si="0"/>
        <v>0.91648351648351645</v>
      </c>
      <c r="H6" s="34">
        <v>0.96760000000000002</v>
      </c>
    </row>
    <row r="7" spans="1:8" ht="42.75" customHeight="1">
      <c r="A7" s="33">
        <v>4</v>
      </c>
      <c r="B7" s="33" t="s">
        <v>77</v>
      </c>
      <c r="C7" s="36">
        <v>911</v>
      </c>
      <c r="D7" s="33">
        <v>741</v>
      </c>
      <c r="E7" s="33">
        <v>719</v>
      </c>
      <c r="F7" s="33">
        <v>22</v>
      </c>
      <c r="G7" s="34">
        <f t="shared" si="0"/>
        <v>0.81339187705817784</v>
      </c>
      <c r="H7" s="34">
        <v>0.97030000000000005</v>
      </c>
    </row>
    <row r="8" spans="1:8" ht="48.75" customHeight="1">
      <c r="A8" s="33">
        <v>5</v>
      </c>
      <c r="B8" s="33" t="s">
        <v>78</v>
      </c>
      <c r="C8" s="36">
        <v>632</v>
      </c>
      <c r="D8" s="33">
        <v>530</v>
      </c>
      <c r="E8" s="33">
        <v>510</v>
      </c>
      <c r="F8" s="33">
        <v>20</v>
      </c>
      <c r="G8" s="34">
        <f t="shared" si="0"/>
        <v>0.83860759493670889</v>
      </c>
      <c r="H8" s="34">
        <v>0.96230000000000004</v>
      </c>
    </row>
    <row r="9" spans="1:8" ht="49.5" customHeight="1">
      <c r="A9" s="33">
        <v>6</v>
      </c>
      <c r="B9" s="33" t="s">
        <v>79</v>
      </c>
      <c r="C9" s="36">
        <v>346</v>
      </c>
      <c r="D9" s="33">
        <v>321</v>
      </c>
      <c r="E9" s="33">
        <v>315</v>
      </c>
      <c r="F9" s="33">
        <v>6</v>
      </c>
      <c r="G9" s="34">
        <f t="shared" si="0"/>
        <v>0.9277456647398844</v>
      </c>
      <c r="H9" s="34">
        <v>0.98129999999999995</v>
      </c>
    </row>
    <row r="10" spans="1:8" ht="49.5" customHeight="1">
      <c r="A10" s="33">
        <v>7</v>
      </c>
      <c r="B10" s="33" t="s">
        <v>80</v>
      </c>
      <c r="C10" s="36">
        <v>7</v>
      </c>
      <c r="D10" s="33">
        <v>7</v>
      </c>
      <c r="E10" s="33">
        <v>7</v>
      </c>
      <c r="F10" s="33">
        <v>0</v>
      </c>
      <c r="G10" s="34">
        <f t="shared" si="0"/>
        <v>1</v>
      </c>
      <c r="H10" s="34">
        <v>1</v>
      </c>
    </row>
    <row r="11" spans="1:8" ht="57.75" customHeight="1">
      <c r="A11" s="90" t="s">
        <v>112</v>
      </c>
      <c r="B11" s="91"/>
      <c r="C11" s="38">
        <v>4100</v>
      </c>
      <c r="D11" s="38">
        <v>3555</v>
      </c>
      <c r="E11" s="38">
        <v>3457</v>
      </c>
      <c r="F11" s="38">
        <v>98</v>
      </c>
      <c r="G11" s="73">
        <f t="shared" si="0"/>
        <v>0.86707317073170731</v>
      </c>
      <c r="H11" s="37">
        <v>0.97240000000000004</v>
      </c>
    </row>
  </sheetData>
  <mergeCells count="3">
    <mergeCell ref="A2:H2"/>
    <mergeCell ref="A1:H1"/>
    <mergeCell ref="A11:B11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9" sqref="K9"/>
    </sheetView>
  </sheetViews>
  <sheetFormatPr defaultRowHeight="13.5"/>
  <cols>
    <col min="1" max="1" width="22" customWidth="1"/>
    <col min="2" max="2" width="33.75" customWidth="1"/>
    <col min="3" max="3" width="14.875" customWidth="1"/>
    <col min="4" max="5" width="13.25" customWidth="1"/>
    <col min="6" max="6" width="17.625" customWidth="1"/>
    <col min="7" max="7" width="18" customWidth="1"/>
  </cols>
  <sheetData>
    <row r="1" spans="1:7" ht="46.5" customHeight="1">
      <c r="A1" s="74" t="s">
        <v>81</v>
      </c>
      <c r="B1" s="74"/>
      <c r="C1" s="74"/>
      <c r="D1" s="74"/>
      <c r="E1" s="74"/>
      <c r="F1" s="74"/>
      <c r="G1" s="74"/>
    </row>
    <row r="2" spans="1:7" ht="41.25" customHeight="1">
      <c r="A2" s="75" t="s">
        <v>110</v>
      </c>
      <c r="B2" s="74"/>
      <c r="C2" s="74"/>
      <c r="D2" s="74"/>
      <c r="E2" s="74"/>
      <c r="F2" s="74"/>
      <c r="G2" s="74"/>
    </row>
    <row r="3" spans="1:7" ht="20.25">
      <c r="A3" s="41"/>
      <c r="B3" s="41"/>
      <c r="C3" s="41"/>
      <c r="D3" s="41"/>
      <c r="E3" s="41"/>
      <c r="F3" s="41"/>
      <c r="G3" s="41"/>
    </row>
    <row r="4" spans="1:7" ht="78" customHeight="1">
      <c r="A4" s="39" t="s">
        <v>82</v>
      </c>
      <c r="B4" s="39" t="s">
        <v>38</v>
      </c>
      <c r="C4" s="39" t="s">
        <v>2</v>
      </c>
      <c r="D4" s="39" t="s">
        <v>3</v>
      </c>
      <c r="E4" s="39" t="s">
        <v>4</v>
      </c>
      <c r="F4" s="39" t="s">
        <v>5</v>
      </c>
      <c r="G4" s="40" t="s">
        <v>6</v>
      </c>
    </row>
    <row r="5" spans="1:7" ht="61.5" customHeight="1">
      <c r="A5" s="92" t="s">
        <v>83</v>
      </c>
      <c r="B5" s="42" t="s">
        <v>84</v>
      </c>
      <c r="C5" s="42">
        <v>40</v>
      </c>
      <c r="D5" s="42">
        <v>40</v>
      </c>
      <c r="E5" s="42">
        <v>37</v>
      </c>
      <c r="F5" s="43">
        <v>1</v>
      </c>
      <c r="G5" s="43">
        <v>0.92500000000000004</v>
      </c>
    </row>
    <row r="6" spans="1:7" ht="77.25" customHeight="1">
      <c r="A6" s="92"/>
      <c r="B6" s="42" t="s">
        <v>85</v>
      </c>
      <c r="C6" s="42">
        <v>40</v>
      </c>
      <c r="D6" s="42">
        <v>40</v>
      </c>
      <c r="E6" s="42">
        <v>40</v>
      </c>
      <c r="F6" s="43">
        <v>1</v>
      </c>
      <c r="G6" s="43">
        <v>1</v>
      </c>
    </row>
    <row r="7" spans="1:7" ht="60.75" customHeight="1">
      <c r="A7" s="93" t="s">
        <v>86</v>
      </c>
      <c r="B7" s="93"/>
      <c r="C7" s="39">
        <v>80</v>
      </c>
      <c r="D7" s="39">
        <v>80</v>
      </c>
      <c r="E7" s="39">
        <v>77</v>
      </c>
      <c r="F7" s="40">
        <v>1</v>
      </c>
      <c r="G7" s="40">
        <v>0.96250000000000002</v>
      </c>
    </row>
  </sheetData>
  <mergeCells count="4">
    <mergeCell ref="A1:G1"/>
    <mergeCell ref="A2:G2"/>
    <mergeCell ref="A5:A6"/>
    <mergeCell ref="A7:B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吉林省统计</vt:lpstr>
      <vt:lpstr>各省</vt:lpstr>
      <vt:lpstr>单独招生</vt:lpstr>
      <vt:lpstr>对口升学</vt:lpstr>
      <vt:lpstr>艺术类</vt:lpstr>
      <vt:lpstr>中职转段</vt:lpstr>
      <vt:lpstr>专业统计</vt:lpstr>
      <vt:lpstr>分院统计</vt:lpstr>
      <vt:lpstr>联合本科</vt:lpstr>
      <vt:lpstr>单独招生!Print_Titles</vt:lpstr>
      <vt:lpstr>专业统计!Print_Titles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deeplm</cp:lastModifiedBy>
  <cp:lastPrinted>2017-10-17T01:35:10Z</cp:lastPrinted>
  <dcterms:created xsi:type="dcterms:W3CDTF">2016-10-24T02:00:20Z</dcterms:created>
  <dcterms:modified xsi:type="dcterms:W3CDTF">2018-05-22T02:27:09Z</dcterms:modified>
</cp:coreProperties>
</file>