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6" l="1"/>
  <c r="F31" i="26"/>
  <c r="F29" i="26"/>
  <c r="F22" i="26"/>
  <c r="N23" i="26"/>
  <c r="N24" i="26"/>
  <c r="P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0" i="26"/>
  <c r="F30" i="26"/>
  <c r="N29" i="26"/>
  <c r="N28" i="26"/>
  <c r="F28" i="26"/>
  <c r="N27" i="26"/>
  <c r="F27" i="26"/>
  <c r="N26" i="26"/>
  <c r="F26" i="26"/>
  <c r="F24" i="26"/>
  <c r="F23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<sst xmlns="http://schemas.openxmlformats.org/spreadsheetml/2006/main" count="1511" uniqueCount="258">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</sst>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7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topLeftCell="A10" workbookViewId="0">
      <selection activeCell="J32" sqref="J32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6" ht="32.25" thickBot="1">
      <c r="A1" s="496">
        <v>2</v>
      </c>
      <c r="B1" s="496"/>
      <c r="G1" s="73"/>
      <c r="N1" s="199"/>
    </row>
    <row r="2" spans="1:16">
      <c r="A2" s="503" t="s">
        <v>257</v>
      </c>
      <c r="B2" s="504"/>
      <c r="C2" s="507" t="s">
        <v>0</v>
      </c>
      <c r="D2" s="508"/>
      <c r="E2" s="508"/>
      <c r="F2" s="508"/>
      <c r="G2" s="508"/>
      <c r="H2" s="508"/>
      <c r="I2" s="509"/>
      <c r="J2" s="497"/>
      <c r="K2" s="498"/>
      <c r="L2" s="498"/>
      <c r="M2" s="498"/>
      <c r="N2" s="499"/>
    </row>
    <row r="3" spans="1:16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6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P4" s="494">
        <f>40000*J4*3</f>
        <v>8040000</v>
      </c>
    </row>
    <row r="5" spans="1:16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6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6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6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6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6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6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6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6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6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6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6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136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/>
      <c r="E22" s="53"/>
      <c r="F22" s="344">
        <f>SUM(C22:E22)</f>
        <v>300000</v>
      </c>
      <c r="G22" s="345"/>
      <c r="H22" s="8"/>
      <c r="I22" s="176">
        <v>300000</v>
      </c>
      <c r="J22" s="122">
        <v>0</v>
      </c>
      <c r="K22" s="8"/>
      <c r="L22" s="53"/>
      <c r="M22" s="53"/>
      <c r="N22" s="123"/>
    </row>
    <row r="23" spans="1:14" ht="17.25" thickBot="1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>SUM(L23:M23)</f>
        <v>35000</v>
      </c>
    </row>
    <row r="24" spans="1:14">
      <c r="A24" s="308" t="s">
        <v>148</v>
      </c>
      <c r="B24" s="281" t="s">
        <v>57</v>
      </c>
      <c r="C24" s="102"/>
      <c r="D24" s="53">
        <v>50000</v>
      </c>
      <c r="E24" s="57"/>
      <c r="F24" s="346">
        <f t="shared" si="0"/>
        <v>50000</v>
      </c>
      <c r="G24" s="350"/>
      <c r="H24" s="77"/>
      <c r="I24" s="179"/>
      <c r="J24" s="45">
        <v>52</v>
      </c>
      <c r="K24" s="77"/>
      <c r="L24" s="54">
        <v>30000</v>
      </c>
      <c r="M24" s="54">
        <v>5000</v>
      </c>
      <c r="N24" s="107">
        <f>SUM(L24:M24)</f>
        <v>35000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0</v>
      </c>
      <c r="D29" s="62"/>
      <c r="E29" s="62"/>
      <c r="F29" s="344">
        <f t="shared" si="0"/>
        <v>0</v>
      </c>
      <c r="G29" s="354"/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11"/>
      <c r="D30" s="64"/>
      <c r="E30" s="64"/>
      <c r="F30" s="352">
        <f t="shared" si="0"/>
        <v>0</v>
      </c>
      <c r="G30" s="353">
        <v>100000</v>
      </c>
      <c r="H30" s="74"/>
      <c r="I30" s="340"/>
      <c r="J30" s="48">
        <v>16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495">
        <v>250000</v>
      </c>
      <c r="D31" s="339"/>
      <c r="E31" s="339"/>
      <c r="F31" s="346">
        <f t="shared" ref="F31" si="4">SUM(C31:E31)</f>
        <v>250000</v>
      </c>
      <c r="G31" s="350">
        <v>100000</v>
      </c>
      <c r="H31" s="112"/>
      <c r="I31" s="440"/>
      <c r="J31" s="113">
        <v>17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/>
      <c r="G35" s="354">
        <v>100000</v>
      </c>
      <c r="H35" s="155"/>
      <c r="I35" s="184">
        <v>300000</v>
      </c>
      <c r="J35" s="156"/>
      <c r="K35" s="155"/>
      <c r="L35" s="59"/>
      <c r="M35" s="59"/>
      <c r="N35" s="123"/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v>250000</v>
      </c>
      <c r="G36" s="350">
        <v>100000</v>
      </c>
      <c r="H36" s="77"/>
      <c r="I36" s="179"/>
      <c r="J36" s="45">
        <v>33</v>
      </c>
      <c r="K36" s="77"/>
      <c r="L36" s="57">
        <v>30000</v>
      </c>
      <c r="M36" s="57">
        <v>10000</v>
      </c>
      <c r="N36" s="107">
        <v>40000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5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6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52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300000</v>
      </c>
      <c r="D41" s="52"/>
      <c r="E41" s="52"/>
      <c r="F41" s="357">
        <f t="shared" si="0"/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7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26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16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155"/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27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29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10" t="s">
        <v>180</v>
      </c>
      <c r="B74" s="511"/>
      <c r="C74" s="272"/>
      <c r="D74" s="272"/>
      <c r="E74" s="273"/>
      <c r="F74" s="500">
        <f>SUM(F4:H73)</f>
        <v>10350000</v>
      </c>
      <c r="G74" s="501"/>
      <c r="H74" s="502"/>
      <c r="I74" s="245"/>
      <c r="J74" s="274">
        <f>SUM(J4:J73)</f>
        <v>1040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3" t="s">
        <v>43</v>
      </c>
      <c r="B3" s="504"/>
      <c r="C3" s="507" t="s">
        <v>0</v>
      </c>
      <c r="D3" s="508"/>
      <c r="E3" s="508"/>
      <c r="F3" s="508"/>
      <c r="G3" s="508"/>
      <c r="H3" s="508"/>
      <c r="I3" s="509"/>
      <c r="J3" s="515" t="s">
        <v>186</v>
      </c>
      <c r="K3" s="516"/>
      <c r="L3" s="516"/>
      <c r="M3" s="516"/>
      <c r="N3" s="516"/>
      <c r="O3" s="516"/>
      <c r="P3" s="516"/>
      <c r="Q3" s="517"/>
      <c r="R3" s="90"/>
      <c r="S3" s="518" t="s">
        <v>43</v>
      </c>
      <c r="T3" s="519"/>
      <c r="U3" s="522" t="s">
        <v>187</v>
      </c>
      <c r="V3" s="523"/>
      <c r="W3" s="523"/>
      <c r="X3" s="523"/>
      <c r="Y3" s="523"/>
      <c r="Z3" s="523"/>
      <c r="AA3" s="524"/>
      <c r="AB3" s="512" t="s">
        <v>49</v>
      </c>
      <c r="AC3" s="512"/>
      <c r="AD3" s="512"/>
      <c r="AE3" s="512"/>
      <c r="AG3" s="512" t="s">
        <v>42</v>
      </c>
    </row>
    <row r="4" spans="1:35" s="82" customFormat="1" ht="33.75" thickBot="1">
      <c r="A4" s="505"/>
      <c r="B4" s="506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20"/>
      <c r="T4" s="521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2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10" t="s">
        <v>180</v>
      </c>
      <c r="B66" s="511"/>
      <c r="C66" s="272"/>
      <c r="D66" s="272"/>
      <c r="E66" s="273"/>
      <c r="F66" s="500">
        <f>SUM(F5:H65)</f>
        <v>10450000</v>
      </c>
      <c r="G66" s="501"/>
      <c r="H66" s="502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3" t="s">
        <v>180</v>
      </c>
      <c r="T66" s="514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3" t="s">
        <v>43</v>
      </c>
      <c r="B3" s="504"/>
      <c r="C3" s="507" t="s">
        <v>0</v>
      </c>
      <c r="D3" s="508"/>
      <c r="E3" s="508"/>
      <c r="F3" s="508"/>
      <c r="G3" s="508"/>
      <c r="H3" s="508"/>
      <c r="I3" s="509"/>
      <c r="J3" s="515" t="s">
        <v>186</v>
      </c>
      <c r="K3" s="516"/>
      <c r="L3" s="516"/>
      <c r="M3" s="516"/>
      <c r="N3" s="516"/>
      <c r="O3" s="516"/>
      <c r="P3" s="516"/>
      <c r="Q3" s="517"/>
      <c r="R3" s="90"/>
      <c r="S3" s="518" t="s">
        <v>43</v>
      </c>
      <c r="T3" s="519"/>
      <c r="U3" s="522" t="s">
        <v>187</v>
      </c>
      <c r="V3" s="523"/>
      <c r="W3" s="523"/>
      <c r="X3" s="523"/>
      <c r="Y3" s="523"/>
      <c r="Z3" s="523"/>
      <c r="AA3" s="524"/>
      <c r="AB3" s="512" t="s">
        <v>49</v>
      </c>
      <c r="AC3" s="512"/>
      <c r="AD3" s="512"/>
      <c r="AE3" s="512"/>
      <c r="AG3" s="512" t="s">
        <v>42</v>
      </c>
    </row>
    <row r="4" spans="1:35" s="82" customFormat="1" ht="33.75" thickBot="1">
      <c r="A4" s="505"/>
      <c r="B4" s="506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20"/>
      <c r="T4" s="521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2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10" t="s">
        <v>180</v>
      </c>
      <c r="B66" s="511"/>
      <c r="C66" s="272"/>
      <c r="D66" s="272"/>
      <c r="E66" s="273"/>
      <c r="F66" s="500">
        <f>SUM(F5:H65)</f>
        <v>10450000</v>
      </c>
      <c r="G66" s="501"/>
      <c r="H66" s="502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3" t="s">
        <v>180</v>
      </c>
      <c r="T66" s="514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3" t="s">
        <v>43</v>
      </c>
      <c r="B2" s="504"/>
      <c r="C2" s="507" t="s">
        <v>0</v>
      </c>
      <c r="D2" s="508"/>
      <c r="E2" s="508"/>
      <c r="F2" s="508"/>
      <c r="G2" s="508"/>
      <c r="H2" s="508"/>
      <c r="I2" s="509"/>
      <c r="J2" s="515" t="s">
        <v>186</v>
      </c>
      <c r="K2" s="516"/>
      <c r="L2" s="516"/>
      <c r="M2" s="516"/>
      <c r="N2" s="516"/>
      <c r="O2" s="516"/>
      <c r="P2" s="516"/>
      <c r="Q2" s="517"/>
      <c r="R2" s="90"/>
      <c r="S2" s="518" t="s">
        <v>43</v>
      </c>
      <c r="T2" s="519"/>
      <c r="U2" s="522" t="s">
        <v>187</v>
      </c>
      <c r="V2" s="523"/>
      <c r="W2" s="523"/>
      <c r="X2" s="523"/>
      <c r="Y2" s="523"/>
      <c r="Z2" s="523"/>
      <c r="AA2" s="524"/>
      <c r="AB2" s="512" t="s">
        <v>49</v>
      </c>
      <c r="AC2" s="512"/>
      <c r="AD2" s="512"/>
      <c r="AE2" s="512"/>
      <c r="AG2" s="512" t="s">
        <v>42</v>
      </c>
    </row>
    <row r="3" spans="1:35" s="82" customFormat="1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20"/>
      <c r="T3" s="521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2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10" t="s">
        <v>180</v>
      </c>
      <c r="B64" s="511"/>
      <c r="C64" s="272"/>
      <c r="D64" s="272"/>
      <c r="E64" s="273"/>
      <c r="F64" s="500">
        <f>SUM(F4:H63)</f>
        <v>10300000</v>
      </c>
      <c r="G64" s="501"/>
      <c r="H64" s="502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3" t="s">
        <v>180</v>
      </c>
      <c r="T64" s="514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3" t="s">
        <v>43</v>
      </c>
      <c r="B2" s="504"/>
      <c r="C2" s="507" t="s">
        <v>0</v>
      </c>
      <c r="D2" s="508"/>
      <c r="E2" s="508"/>
      <c r="F2" s="508"/>
      <c r="G2" s="508"/>
      <c r="H2" s="508"/>
      <c r="I2" s="509"/>
      <c r="J2" s="515" t="s">
        <v>186</v>
      </c>
      <c r="K2" s="516"/>
      <c r="L2" s="516"/>
      <c r="M2" s="516"/>
      <c r="N2" s="516"/>
      <c r="O2" s="516"/>
      <c r="P2" s="516"/>
      <c r="Q2" s="517"/>
      <c r="R2" s="90"/>
      <c r="S2" s="518" t="s">
        <v>43</v>
      </c>
      <c r="T2" s="519"/>
      <c r="U2" s="522" t="s">
        <v>187</v>
      </c>
      <c r="V2" s="523"/>
      <c r="W2" s="523"/>
      <c r="X2" s="523"/>
      <c r="Y2" s="523"/>
      <c r="Z2" s="523"/>
      <c r="AA2" s="524"/>
      <c r="AB2" s="512" t="s">
        <v>49</v>
      </c>
      <c r="AC2" s="512"/>
      <c r="AD2" s="512"/>
      <c r="AE2" s="512"/>
      <c r="AG2" s="512" t="s">
        <v>42</v>
      </c>
    </row>
    <row r="3" spans="1:35" s="82" customFormat="1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20"/>
      <c r="T3" s="521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2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10" t="s">
        <v>180</v>
      </c>
      <c r="B63" s="511"/>
      <c r="C63" s="272"/>
      <c r="D63" s="272"/>
      <c r="E63" s="273"/>
      <c r="F63" s="275">
        <v>41</v>
      </c>
      <c r="G63" s="525">
        <f>SUM(F4:H62)</f>
        <v>10100000</v>
      </c>
      <c r="H63" s="526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3" t="s">
        <v>180</v>
      </c>
      <c r="T63" s="514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2020-01-30T08:00:26Z</cp:lastPrinted>
  <dcterms:created xsi:type="dcterms:W3CDTF">2017-04-19T08:55:25Z</dcterms:created>
  <dcterms:modified xsi:type="dcterms:W3CDTF">2020-02-03T03:09:16Z</dcterms:modified>
</cp:coreProperties>
</file>