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初中科学试卷\试卷分析\"/>
    </mc:Choice>
  </mc:AlternateContent>
  <bookViews>
    <workbookView xWindow="0" yWindow="0" windowWidth="15720" windowHeight="579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Z5" i="1" l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4" i="1"/>
</calcChain>
</file>

<file path=xl/sharedStrings.xml><?xml version="1.0" encoding="utf-8"?>
<sst xmlns="http://schemas.openxmlformats.org/spreadsheetml/2006/main" count="2218" uniqueCount="421">
  <si>
    <t>知识树id</t>
  </si>
  <si>
    <t>知识树名称</t>
  </si>
  <si>
    <t>一级知识点id</t>
  </si>
  <si>
    <t>一级知识点名称</t>
  </si>
  <si>
    <t>二级知识点id</t>
  </si>
  <si>
    <t>二级知识点名称</t>
  </si>
  <si>
    <t>三级知识点id</t>
  </si>
  <si>
    <t>三级知识点名称</t>
  </si>
  <si>
    <t>四级知识点id</t>
  </si>
  <si>
    <t>四级知识点名称</t>
  </si>
  <si>
    <t>浙江省宁波地区2014-2015学年七年级下学期期中考试科学试题</t>
  </si>
  <si>
    <t>浙江省宁波地区2017-2018学年七年级下学期期中考试科学试题_7755632</t>
  </si>
  <si>
    <t>浙江省宁波市九校2016-2017学年七年级下学期期中联考科学试题_6288360</t>
  </si>
  <si>
    <t>浙江省宁波市余姚市兰江中学2017-2018学年七年级下学期期中考试科学试题_7829658</t>
  </si>
  <si>
    <t>[首发]浙江省宁波市鄞州区七校2017-2018学年七年级下学期期中考试科学试题</t>
  </si>
  <si>
    <t>试卷题号</t>
  </si>
  <si>
    <t>分值</t>
  </si>
  <si>
    <t>掌握程度（A了解、B理解、C应用）</t>
  </si>
  <si>
    <t>739</t>
  </si>
  <si>
    <t>初中科学华师大版七年级（下）</t>
  </si>
  <si>
    <t>338691</t>
  </si>
  <si>
    <t>七年级下册</t>
  </si>
  <si>
    <t>338692</t>
  </si>
  <si>
    <t>水</t>
  </si>
  <si>
    <t>338754</t>
  </si>
  <si>
    <t>水资源的利用与保护</t>
  </si>
  <si>
    <t>338755</t>
  </si>
  <si>
    <t>水资源的利用和开发</t>
  </si>
  <si>
    <t>338756</t>
  </si>
  <si>
    <t>水资源的污染、防治与保护</t>
  </si>
  <si>
    <t>B</t>
  </si>
  <si>
    <t>338757</t>
  </si>
  <si>
    <t>空气</t>
  </si>
  <si>
    <t>338758</t>
  </si>
  <si>
    <t>空气的存在</t>
  </si>
  <si>
    <t>338759</t>
  </si>
  <si>
    <t>338760</t>
  </si>
  <si>
    <t>大气压及其用途</t>
  </si>
  <si>
    <t>A</t>
  </si>
  <si>
    <t>13、22、28</t>
  </si>
  <si>
    <t>14、18</t>
  </si>
  <si>
    <t>9、27（1）</t>
  </si>
  <si>
    <t>338761</t>
  </si>
  <si>
    <t>空气的流动及其影响因素</t>
  </si>
  <si>
    <t>338693</t>
  </si>
  <si>
    <t>地球上的水</t>
  </si>
  <si>
    <t>338694</t>
  </si>
  <si>
    <t>水资源的现状</t>
  </si>
  <si>
    <t>338695</t>
  </si>
  <si>
    <t>水的存在</t>
  </si>
  <si>
    <t>338696</t>
  </si>
  <si>
    <t>水与生命</t>
  </si>
  <si>
    <t>338697</t>
  </si>
  <si>
    <t>水的三态变化</t>
  </si>
  <si>
    <t>338698</t>
  </si>
  <si>
    <t>水的三态变化及天然循环</t>
  </si>
  <si>
    <t>338699</t>
  </si>
  <si>
    <t>物质的三态及其基本特征</t>
  </si>
  <si>
    <t>338700</t>
  </si>
  <si>
    <t>熔化与熔化吸热特点</t>
  </si>
  <si>
    <t>27(3)</t>
  </si>
  <si>
    <t>338701</t>
  </si>
  <si>
    <t>凝固与凝固放热特点</t>
  </si>
  <si>
    <t>338702</t>
  </si>
  <si>
    <t>熔点和凝固点</t>
  </si>
  <si>
    <t>338703</t>
  </si>
  <si>
    <t>熔化和凝固的温度—时间图象</t>
  </si>
  <si>
    <t>338704</t>
  </si>
  <si>
    <t>熔化吸热和凝固放热在生活中的应用</t>
  </si>
  <si>
    <t>338705</t>
  </si>
  <si>
    <t>熔化和凝固的探究实验</t>
  </si>
  <si>
    <t>10、31</t>
  </si>
  <si>
    <t>25、32</t>
  </si>
  <si>
    <t>338706</t>
  </si>
  <si>
    <t>晶体的熔化和凝固图像</t>
  </si>
  <si>
    <t>338707</t>
  </si>
  <si>
    <t>汽化及汽化吸热的特点</t>
  </si>
  <si>
    <t>338708</t>
  </si>
  <si>
    <t>沸腾及沸腾条件</t>
  </si>
  <si>
    <t>338709</t>
  </si>
  <si>
    <t>沸点及沸点与气压的关系</t>
  </si>
  <si>
    <t>338710</t>
  </si>
  <si>
    <t>蒸发及其现象</t>
  </si>
  <si>
    <t>3、6</t>
  </si>
  <si>
    <t>338711</t>
  </si>
  <si>
    <t>影响蒸发快慢的因素</t>
  </si>
  <si>
    <t>338712</t>
  </si>
  <si>
    <t>液化及液化现象</t>
  </si>
  <si>
    <t>338713</t>
  </si>
  <si>
    <t>液化方法及其应用</t>
  </si>
  <si>
    <t>338714</t>
  </si>
  <si>
    <t>探究水的沸腾实验</t>
  </si>
  <si>
    <t>338715</t>
  </si>
  <si>
    <t>升华和凝华的定义和特点</t>
  </si>
  <si>
    <t>338716</t>
  </si>
  <si>
    <t>生活中的升华现象</t>
  </si>
  <si>
    <t>338717</t>
  </si>
  <si>
    <t>生活中的凝华现象</t>
  </si>
  <si>
    <t>12、26</t>
  </si>
  <si>
    <t>338792</t>
  </si>
  <si>
    <t>阳光</t>
  </si>
  <si>
    <t>338793</t>
  </si>
  <si>
    <t>太阳辐射能</t>
  </si>
  <si>
    <t>338794</t>
  </si>
  <si>
    <t>太阳能量的来源及其对地球的影响</t>
  </si>
  <si>
    <t>338795</t>
  </si>
  <si>
    <t>阳光的传播</t>
  </si>
  <si>
    <t>338796</t>
  </si>
  <si>
    <t>光源</t>
  </si>
  <si>
    <t>338797</t>
  </si>
  <si>
    <t>光的直线传播</t>
  </si>
  <si>
    <t>17、27（2）、28</t>
  </si>
  <si>
    <t>338798</t>
  </si>
  <si>
    <t>光的传播速度与光年</t>
  </si>
  <si>
    <t>338799</t>
  </si>
  <si>
    <t>阳光的组成</t>
  </si>
  <si>
    <t>338800</t>
  </si>
  <si>
    <t>光的色散</t>
  </si>
  <si>
    <t>338801</t>
  </si>
  <si>
    <t>色光的三原色和颜料的三原色</t>
  </si>
  <si>
    <t>338802</t>
  </si>
  <si>
    <t>可见光谱  红外线与紫外线</t>
  </si>
  <si>
    <t>338718</t>
  </si>
  <si>
    <t>酒精灯及其使用</t>
  </si>
  <si>
    <t>338719</t>
  </si>
  <si>
    <t>水是常见的溶剂</t>
  </si>
  <si>
    <t>338720</t>
  </si>
  <si>
    <t>溶液的概念</t>
  </si>
  <si>
    <t>338721</t>
  </si>
  <si>
    <t>溶液的组成</t>
  </si>
  <si>
    <t>338722</t>
  </si>
  <si>
    <t>溶液的特征</t>
  </si>
  <si>
    <t>338723</t>
  </si>
  <si>
    <t>溶质和溶剂的确定</t>
  </si>
  <si>
    <t>338724</t>
  </si>
  <si>
    <t>溶液的用途</t>
  </si>
  <si>
    <t>338725</t>
  </si>
  <si>
    <t>物质溶解性及其影响因素</t>
  </si>
  <si>
    <t>338726</t>
  </si>
  <si>
    <t>实验探究溶解的影响因素</t>
  </si>
  <si>
    <t>338727</t>
  </si>
  <si>
    <t>物质溶解过程中温度变化的实验探究</t>
  </si>
  <si>
    <t>16,18</t>
  </si>
  <si>
    <t>338728</t>
  </si>
  <si>
    <t>溶解时的吸放热</t>
  </si>
  <si>
    <t>338729</t>
  </si>
  <si>
    <t>悬浊液、乳浊液、溶液的区别及判断</t>
  </si>
  <si>
    <t>338730</t>
  </si>
  <si>
    <t>乳化及乳化现象</t>
  </si>
  <si>
    <t>338731</t>
  </si>
  <si>
    <t>乳化现象的应用</t>
  </si>
  <si>
    <t>338732</t>
  </si>
  <si>
    <t>固体药品的取用</t>
  </si>
  <si>
    <t>338733</t>
  </si>
  <si>
    <t>饱和溶液和不饱和溶液的判断</t>
  </si>
  <si>
    <t>338734</t>
  </si>
  <si>
    <t>饱和溶液和不饱和溶液的相互转化</t>
  </si>
  <si>
    <t>338735</t>
  </si>
  <si>
    <t>饱和溶液、不饱和溶液与溶液浓稀的关系</t>
  </si>
  <si>
    <t>338736</t>
  </si>
  <si>
    <t>溶解度的概念</t>
  </si>
  <si>
    <t>6,22</t>
  </si>
  <si>
    <t>338737</t>
  </si>
  <si>
    <t>物质溶解度的影响因素</t>
  </si>
  <si>
    <t>338738</t>
  </si>
  <si>
    <t>溶解能力大小的分类</t>
  </si>
  <si>
    <t>338739</t>
  </si>
  <si>
    <t>溶解度曲线的意义</t>
  </si>
  <si>
    <t>338740</t>
  </si>
  <si>
    <t>溶解度曲线的绘制及应用</t>
  </si>
  <si>
    <t>11,40</t>
  </si>
  <si>
    <t>17,33</t>
  </si>
  <si>
    <t>338741</t>
  </si>
  <si>
    <t>溶解度的计算</t>
  </si>
  <si>
    <t>30,42</t>
  </si>
  <si>
    <t>C</t>
  </si>
  <si>
    <t>13,26</t>
  </si>
  <si>
    <t>338742</t>
  </si>
  <si>
    <t>配制溶液</t>
  </si>
  <si>
    <t>338743</t>
  </si>
  <si>
    <t>溶质的质量分数的概念及计算</t>
  </si>
  <si>
    <t>3,20,33</t>
  </si>
  <si>
    <t>338744</t>
  </si>
  <si>
    <t>溶质的质量分数与溶质质量、溶剂质量、溶液质量的关系</t>
  </si>
  <si>
    <t>338745</t>
  </si>
  <si>
    <t>溶液的稀释和浓缩</t>
  </si>
  <si>
    <t>338746</t>
  </si>
  <si>
    <t>一定溶质质量分数的溶液的配制及配制结果的误差分析</t>
  </si>
  <si>
    <t>7,35</t>
  </si>
  <si>
    <t>23,25,37</t>
  </si>
  <si>
    <t>338747</t>
  </si>
  <si>
    <t>根据化学方程式进行的溶液浓度的计算</t>
  </si>
  <si>
    <t>41-43</t>
  </si>
  <si>
    <t>338748</t>
  </si>
  <si>
    <t>溶液浓度与数据表格相结合的计算</t>
  </si>
  <si>
    <t>338749</t>
  </si>
  <si>
    <t>溶液浓度与坐标图像结合的计算</t>
  </si>
  <si>
    <t>338750</t>
  </si>
  <si>
    <t>液体的量取及误差分析</t>
  </si>
  <si>
    <t>338751</t>
  </si>
  <si>
    <t>水的组成</t>
  </si>
  <si>
    <t>338752</t>
  </si>
  <si>
    <t>水的电解</t>
  </si>
  <si>
    <t>11,28</t>
  </si>
  <si>
    <t>14,30</t>
  </si>
  <si>
    <t>338753</t>
  </si>
  <si>
    <t>338762</t>
  </si>
  <si>
    <t>空气的成分</t>
  </si>
  <si>
    <t>338763</t>
  </si>
  <si>
    <t>空气的组成成分及各成分的体积分数</t>
  </si>
  <si>
    <t>16,27</t>
  </si>
  <si>
    <t>338764</t>
  </si>
  <si>
    <t>空气的组成成分的测定以及对实验现象的相关分析</t>
  </si>
  <si>
    <t>5,19,38</t>
  </si>
  <si>
    <t>15,39</t>
  </si>
  <si>
    <t>338765</t>
  </si>
  <si>
    <t>空气的重要作用</t>
  </si>
  <si>
    <t>3,27</t>
  </si>
  <si>
    <t>338766</t>
  </si>
  <si>
    <t>空气成分的发现</t>
  </si>
  <si>
    <t>338767</t>
  </si>
  <si>
    <t>工业上氧气的制备</t>
  </si>
  <si>
    <t>338768</t>
  </si>
  <si>
    <t>氧气</t>
  </si>
  <si>
    <t>338769</t>
  </si>
  <si>
    <t>氧气的物理性质</t>
  </si>
  <si>
    <t>338770</t>
  </si>
  <si>
    <t>氧气的化学性质及反应现象的描述</t>
  </si>
  <si>
    <t>20,25</t>
  </si>
  <si>
    <t>21,34</t>
  </si>
  <si>
    <t>18,19</t>
  </si>
  <si>
    <t>17,20</t>
  </si>
  <si>
    <t>338771</t>
  </si>
  <si>
    <t>氧气的检验</t>
  </si>
  <si>
    <t>338772</t>
  </si>
  <si>
    <t>氧化反应的判断</t>
  </si>
  <si>
    <t>338773</t>
  </si>
  <si>
    <t>燃烧的条件及实验探究</t>
  </si>
  <si>
    <t>338774</t>
  </si>
  <si>
    <t>影响燃烧剧烈程度的因素</t>
  </si>
  <si>
    <t>14,40</t>
  </si>
  <si>
    <t>338775</t>
  </si>
  <si>
    <t>灭火的原理和方法</t>
  </si>
  <si>
    <t>338776</t>
  </si>
  <si>
    <t>灭火原理的实验探究</t>
  </si>
  <si>
    <t>36,41</t>
  </si>
  <si>
    <t>338777</t>
  </si>
  <si>
    <t>灭火器</t>
  </si>
  <si>
    <t>338778</t>
  </si>
  <si>
    <t>燃烧和爆炸实验</t>
  </si>
  <si>
    <t>338779</t>
  </si>
  <si>
    <t>与燃烧、爆炸有关的安全知识及自救措施</t>
  </si>
  <si>
    <t>338780</t>
  </si>
  <si>
    <t>与化学有关的图标的辨识</t>
  </si>
  <si>
    <t>338781</t>
  </si>
  <si>
    <t>化学反应中的能量变化</t>
  </si>
  <si>
    <t>338782</t>
  </si>
  <si>
    <t>文字表达式</t>
  </si>
  <si>
    <t>338783</t>
  </si>
  <si>
    <t>二氧化碳</t>
  </si>
  <si>
    <t>338784</t>
  </si>
  <si>
    <t>二氧化碳的物理性质</t>
  </si>
  <si>
    <t>32,33</t>
  </si>
  <si>
    <t>338785</t>
  </si>
  <si>
    <t>二氧化碳的化学性质及性质探究</t>
  </si>
  <si>
    <t>4,24,37</t>
  </si>
  <si>
    <t>21,24,29</t>
  </si>
  <si>
    <t>11,30</t>
  </si>
  <si>
    <t>338786</t>
  </si>
  <si>
    <t>二氧化碳的用途</t>
  </si>
  <si>
    <t>338787</t>
  </si>
  <si>
    <t>保护大气圈</t>
  </si>
  <si>
    <t>338788</t>
  </si>
  <si>
    <t>温室效应</t>
  </si>
  <si>
    <t>338789</t>
  </si>
  <si>
    <t>空气的污染、防治和保护</t>
  </si>
  <si>
    <t>338790</t>
  </si>
  <si>
    <t>空气质量日报和预报</t>
  </si>
  <si>
    <t>338791</t>
  </si>
  <si>
    <t>臭氧</t>
  </si>
  <si>
    <t>338803</t>
  </si>
  <si>
    <t>土壤</t>
  </si>
  <si>
    <t>338804</t>
  </si>
  <si>
    <t>土壤的组成和性状</t>
  </si>
  <si>
    <t>338805</t>
  </si>
  <si>
    <t>土壤的组成</t>
  </si>
  <si>
    <t>338806</t>
  </si>
  <si>
    <t>土壤质地</t>
  </si>
  <si>
    <t>338807</t>
  </si>
  <si>
    <t>土壤结构</t>
  </si>
  <si>
    <t>338808</t>
  </si>
  <si>
    <t>土壤与植物</t>
  </si>
  <si>
    <t>338809</t>
  </si>
  <si>
    <t>土壤的物理性质对植物的影响</t>
  </si>
  <si>
    <t>338810</t>
  </si>
  <si>
    <t>植物对土壤的作用</t>
  </si>
  <si>
    <t>338811</t>
  </si>
  <si>
    <t>人类活动与土壤</t>
  </si>
  <si>
    <t>338812</t>
  </si>
  <si>
    <t>土地荒漠化及其防治</t>
  </si>
  <si>
    <t>338813</t>
  </si>
  <si>
    <t>水土流失和水土保持</t>
  </si>
  <si>
    <t>338814</t>
  </si>
  <si>
    <t>土壤污染及其防治</t>
  </si>
  <si>
    <t>338815</t>
  </si>
  <si>
    <t>生态系统</t>
  </si>
  <si>
    <t>338816</t>
  </si>
  <si>
    <t>种群和群落</t>
  </si>
  <si>
    <t>338817</t>
  </si>
  <si>
    <t>种群</t>
  </si>
  <si>
    <t>338818</t>
  </si>
  <si>
    <t>群落</t>
  </si>
  <si>
    <t>338819</t>
  </si>
  <si>
    <t>天然森林的形成过程</t>
  </si>
  <si>
    <t>338820</t>
  </si>
  <si>
    <t>338821</t>
  </si>
  <si>
    <t>生态系统的类型</t>
  </si>
  <si>
    <t>338822</t>
  </si>
  <si>
    <t>生态系统的成分</t>
  </si>
  <si>
    <t>338823</t>
  </si>
  <si>
    <t>食物链与食物网</t>
  </si>
  <si>
    <t>338824</t>
  </si>
  <si>
    <t>生态农业</t>
  </si>
  <si>
    <t>338825</t>
  </si>
  <si>
    <t>生物圈</t>
  </si>
  <si>
    <t>338826</t>
  </si>
  <si>
    <t>338827</t>
  </si>
  <si>
    <t>动物和人的生殖与发育</t>
  </si>
  <si>
    <t>338828</t>
  </si>
  <si>
    <t>动物的生殖与发育</t>
  </si>
  <si>
    <t>338829</t>
  </si>
  <si>
    <t>动物的生殖系统</t>
  </si>
  <si>
    <t>338830</t>
  </si>
  <si>
    <t>卵生、胎生和卵胎生</t>
  </si>
  <si>
    <t>338831</t>
  </si>
  <si>
    <t>体外受精与体内受精</t>
  </si>
  <si>
    <t>338832</t>
  </si>
  <si>
    <t>胚胎发育和胚后发育</t>
  </si>
  <si>
    <t>338833</t>
  </si>
  <si>
    <t>人的生殖与发育</t>
  </si>
  <si>
    <t>338834</t>
  </si>
  <si>
    <t>卵细胞和精子</t>
  </si>
  <si>
    <t>338835</t>
  </si>
  <si>
    <t>男性生殖系统</t>
  </si>
  <si>
    <t>338836</t>
  </si>
  <si>
    <t>女性生殖系统</t>
  </si>
  <si>
    <t>338837</t>
  </si>
  <si>
    <t>受精与妊娠</t>
  </si>
  <si>
    <t>338838</t>
  </si>
  <si>
    <t>胚胎的发育</t>
  </si>
  <si>
    <t>338839</t>
  </si>
  <si>
    <t>分娩和养育</t>
  </si>
  <si>
    <t>338840</t>
  </si>
  <si>
    <t>人的生长时期</t>
  </si>
  <si>
    <t>338841</t>
  </si>
  <si>
    <t>青春期的生理变化</t>
  </si>
  <si>
    <t>338842</t>
  </si>
  <si>
    <t>青春期的身心健康</t>
  </si>
  <si>
    <t>338843</t>
  </si>
  <si>
    <t>人的生殖和发育综合考查</t>
  </si>
  <si>
    <t>338844</t>
  </si>
  <si>
    <t>植物和微生物的生殖与发育</t>
  </si>
  <si>
    <t>338845</t>
  </si>
  <si>
    <t>绿色开花植物的有性生殖和发育</t>
  </si>
  <si>
    <t>338846</t>
  </si>
  <si>
    <t>花的结构和功能</t>
  </si>
  <si>
    <t>338847</t>
  </si>
  <si>
    <t>开花</t>
  </si>
  <si>
    <t>338848</t>
  </si>
  <si>
    <t>自花传粉与异花传粉</t>
  </si>
  <si>
    <t>338849</t>
  </si>
  <si>
    <t>虫媒花与风媒花</t>
  </si>
  <si>
    <t>338850</t>
  </si>
  <si>
    <t>被子植物的受精</t>
  </si>
  <si>
    <t>338851</t>
  </si>
  <si>
    <t>果实和种子的形成与传播</t>
  </si>
  <si>
    <t>338852</t>
  </si>
  <si>
    <t>种子的萌发和幼苗的形成</t>
  </si>
  <si>
    <t>338853</t>
  </si>
  <si>
    <t>种子的成分和结构</t>
  </si>
  <si>
    <t>338854</t>
  </si>
  <si>
    <t>种子的寿命</t>
  </si>
  <si>
    <t>338855</t>
  </si>
  <si>
    <t>种子萌发的条件</t>
  </si>
  <si>
    <t>338856</t>
  </si>
  <si>
    <t>种子萌发的过程</t>
  </si>
  <si>
    <t>338857</t>
  </si>
  <si>
    <t>植物的生长时期</t>
  </si>
  <si>
    <t>338858</t>
  </si>
  <si>
    <t>植物的无性生殖</t>
  </si>
  <si>
    <t>338859</t>
  </si>
  <si>
    <t>孢子生殖</t>
  </si>
  <si>
    <t>338860</t>
  </si>
  <si>
    <t>营养繁殖</t>
  </si>
  <si>
    <t>338861</t>
  </si>
  <si>
    <t>组织培养</t>
  </si>
  <si>
    <t>338862</t>
  </si>
  <si>
    <t>细菌和真菌的繁殖</t>
  </si>
  <si>
    <t>338863</t>
  </si>
  <si>
    <t>细菌的繁殖</t>
  </si>
  <si>
    <t>338864</t>
  </si>
  <si>
    <t>真菌的繁殖</t>
  </si>
  <si>
    <t>338865</t>
  </si>
  <si>
    <t>生物的生殖和发育综合考查</t>
  </si>
  <si>
    <t>340919</t>
  </si>
  <si>
    <t>无性生殖与有性生殖</t>
  </si>
  <si>
    <t>340920</t>
  </si>
  <si>
    <t>生殖的概念及意义</t>
  </si>
  <si>
    <t>气体的鉴别</t>
  </si>
  <si>
    <t xml:space="preserve">B </t>
  </si>
  <si>
    <t>气体溶解度</t>
  </si>
  <si>
    <t>煤气泄漏的处理</t>
  </si>
  <si>
    <t>食品与健康</t>
  </si>
  <si>
    <t>氧气的收集方法</t>
  </si>
  <si>
    <t>控制变量法</t>
  </si>
  <si>
    <t>结晶和海水晒盐</t>
  </si>
  <si>
    <r>
      <t>8、</t>
    </r>
    <r>
      <rPr>
        <sz val="11"/>
        <color theme="1"/>
        <rFont val="宋体"/>
        <family val="3"/>
        <charset val="134"/>
        <scheme val="minor"/>
      </rPr>
      <t>21</t>
    </r>
    <phoneticPr fontId="2" type="noConversion"/>
  </si>
  <si>
    <r>
      <t>16、</t>
    </r>
    <r>
      <rPr>
        <sz val="11"/>
        <color theme="1"/>
        <rFont val="宋体"/>
        <family val="3"/>
        <charset val="134"/>
        <scheme val="minor"/>
      </rPr>
      <t>28</t>
    </r>
    <phoneticPr fontId="2" type="noConversion"/>
  </si>
  <si>
    <r>
      <t>13、</t>
    </r>
    <r>
      <rPr>
        <sz val="11"/>
        <color theme="1"/>
        <rFont val="宋体"/>
        <family val="3"/>
        <charset val="134"/>
        <scheme val="minor"/>
      </rPr>
      <t>28</t>
    </r>
    <phoneticPr fontId="2" type="noConversion"/>
  </si>
  <si>
    <t>3、30</t>
    <phoneticPr fontId="2" type="noConversion"/>
  </si>
  <si>
    <t>宁波市统计占比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</si>
</sst>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tabSelected="1" topLeftCell="K1" workbookViewId="0">
      <selection activeCell="Y6" sqref="Y6"/>
    </sheetView>
  </sheetViews>
  <sheetFormatPr defaultColWidth="9" defaultRowHeight="13.5"/>
  <cols>
    <col min="1" max="9" width="9" style="1"/>
    <col min="10" max="10" width="52.625" style="1" customWidth="1"/>
    <col min="11" max="13" width="8.875" style="2" customWidth="1"/>
    <col min="14" max="16" width="8.875" style="3" customWidth="1"/>
    <col min="17" max="19" width="8.875" style="4" customWidth="1"/>
    <col min="20" max="22" width="8.875" style="5" customWidth="1"/>
    <col min="23" max="25" width="8.875" style="6" customWidth="1"/>
    <col min="26" max="16384" width="9" style="1"/>
  </cols>
  <sheetData>
    <row r="1" spans="1:26">
      <c r="L1" s="2">
        <v>120</v>
      </c>
      <c r="O1" s="3">
        <v>120</v>
      </c>
      <c r="R1" s="4">
        <v>100</v>
      </c>
      <c r="U1" s="5">
        <v>120</v>
      </c>
      <c r="X1" s="6">
        <v>100</v>
      </c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3" t="s">
        <v>10</v>
      </c>
      <c r="L2" s="13"/>
      <c r="M2" s="13"/>
      <c r="N2" s="14" t="s">
        <v>11</v>
      </c>
      <c r="O2" s="14"/>
      <c r="P2" s="14"/>
      <c r="Q2" s="15" t="s">
        <v>12</v>
      </c>
      <c r="R2" s="15"/>
      <c r="S2" s="15"/>
      <c r="T2" s="16" t="s">
        <v>13</v>
      </c>
      <c r="U2" s="16"/>
      <c r="V2" s="16"/>
      <c r="W2" s="17" t="s">
        <v>14</v>
      </c>
      <c r="X2" s="17"/>
      <c r="Y2" s="17"/>
      <c r="Z2" s="20" t="s">
        <v>420</v>
      </c>
    </row>
    <row r="3" spans="1:26">
      <c r="K3" s="7" t="s">
        <v>15</v>
      </c>
      <c r="L3" s="7" t="s">
        <v>16</v>
      </c>
      <c r="M3" s="7" t="s">
        <v>17</v>
      </c>
      <c r="N3" s="8" t="s">
        <v>15</v>
      </c>
      <c r="O3" s="8" t="s">
        <v>16</v>
      </c>
      <c r="P3" s="8" t="s">
        <v>17</v>
      </c>
      <c r="Q3" s="9" t="s">
        <v>15</v>
      </c>
      <c r="R3" s="9" t="s">
        <v>16</v>
      </c>
      <c r="S3" s="9" t="s">
        <v>17</v>
      </c>
      <c r="T3" s="10" t="s">
        <v>15</v>
      </c>
      <c r="U3" s="10" t="s">
        <v>16</v>
      </c>
      <c r="V3" s="10" t="s">
        <v>17</v>
      </c>
      <c r="W3" s="11" t="s">
        <v>15</v>
      </c>
      <c r="X3" s="11" t="s">
        <v>16</v>
      </c>
      <c r="Y3" s="11" t="s">
        <v>17</v>
      </c>
      <c r="Z3" s="21"/>
    </row>
    <row r="4" spans="1:2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Z4" s="1">
        <f>(L4/120+O4/120+R4/100+U4/120+X4/100)/5*100</f>
        <v>0</v>
      </c>
    </row>
    <row r="5" spans="1:26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28</v>
      </c>
      <c r="J5" s="1" t="s">
        <v>29</v>
      </c>
      <c r="Q5" s="4">
        <v>10</v>
      </c>
      <c r="R5" s="4">
        <v>2</v>
      </c>
      <c r="T5" s="5">
        <v>1</v>
      </c>
      <c r="U5" s="5">
        <v>2</v>
      </c>
      <c r="V5" s="5" t="s">
        <v>30</v>
      </c>
      <c r="W5" s="6">
        <v>10</v>
      </c>
      <c r="X5" s="6">
        <v>2</v>
      </c>
      <c r="Y5" s="5" t="s">
        <v>30</v>
      </c>
      <c r="Z5" s="1">
        <f t="shared" ref="Z5:Z68" si="0">(L5/120+O5/120+R5/100+U5/120+X5/100)/5*100</f>
        <v>1.1333333333333333</v>
      </c>
    </row>
    <row r="6" spans="1:26">
      <c r="A6" s="1" t="s">
        <v>18</v>
      </c>
      <c r="B6" s="1" t="s">
        <v>19</v>
      </c>
      <c r="C6" s="1" t="s">
        <v>20</v>
      </c>
      <c r="D6" s="1" t="s">
        <v>21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34</v>
      </c>
      <c r="Z6" s="1">
        <f t="shared" si="0"/>
        <v>0</v>
      </c>
    </row>
    <row r="7" spans="1:26">
      <c r="A7" s="1" t="s">
        <v>18</v>
      </c>
      <c r="B7" s="1" t="s">
        <v>19</v>
      </c>
      <c r="C7" s="1" t="s">
        <v>20</v>
      </c>
      <c r="D7" s="1" t="s">
        <v>21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36</v>
      </c>
      <c r="J7" s="1" t="s">
        <v>37</v>
      </c>
      <c r="K7" s="18" t="s">
        <v>418</v>
      </c>
      <c r="L7" s="2">
        <v>3</v>
      </c>
      <c r="M7" s="2" t="s">
        <v>38</v>
      </c>
      <c r="N7" s="3" t="s">
        <v>39</v>
      </c>
      <c r="O7" s="3">
        <v>5</v>
      </c>
      <c r="P7" s="3" t="s">
        <v>38</v>
      </c>
      <c r="Q7" s="4" t="s">
        <v>40</v>
      </c>
      <c r="R7" s="4">
        <v>4</v>
      </c>
      <c r="S7" s="4" t="s">
        <v>38</v>
      </c>
      <c r="T7" s="5" t="s">
        <v>41</v>
      </c>
      <c r="U7" s="5">
        <v>4</v>
      </c>
      <c r="V7" s="5" t="s">
        <v>38</v>
      </c>
      <c r="W7" s="6">
        <v>2</v>
      </c>
      <c r="X7" s="6">
        <v>2</v>
      </c>
      <c r="Y7" s="6" t="s">
        <v>38</v>
      </c>
      <c r="Z7" s="1">
        <f t="shared" si="0"/>
        <v>3.1999999999999993</v>
      </c>
    </row>
    <row r="8" spans="1:26">
      <c r="A8" s="1" t="s">
        <v>18</v>
      </c>
      <c r="B8" s="1" t="s">
        <v>19</v>
      </c>
      <c r="C8" s="1" t="s">
        <v>20</v>
      </c>
      <c r="D8" s="1" t="s">
        <v>21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42</v>
      </c>
      <c r="J8" s="1" t="s">
        <v>43</v>
      </c>
      <c r="Z8" s="1">
        <f t="shared" si="0"/>
        <v>0</v>
      </c>
    </row>
    <row r="9" spans="1:26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44</v>
      </c>
      <c r="H9" s="1" t="s">
        <v>45</v>
      </c>
      <c r="I9" s="1" t="s">
        <v>46</v>
      </c>
      <c r="J9" s="1" t="s">
        <v>47</v>
      </c>
      <c r="M9" s="2" t="s">
        <v>38</v>
      </c>
      <c r="P9" s="3" t="s">
        <v>38</v>
      </c>
      <c r="S9" s="4" t="s">
        <v>38</v>
      </c>
      <c r="V9" s="5" t="s">
        <v>38</v>
      </c>
      <c r="W9" s="6">
        <v>1</v>
      </c>
      <c r="X9" s="6">
        <v>2</v>
      </c>
      <c r="Y9" s="6" t="s">
        <v>38</v>
      </c>
      <c r="Z9" s="1">
        <f t="shared" si="0"/>
        <v>0.4</v>
      </c>
    </row>
    <row r="10" spans="1:26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44</v>
      </c>
      <c r="H10" s="1" t="s">
        <v>45</v>
      </c>
      <c r="I10" s="1" t="s">
        <v>48</v>
      </c>
      <c r="J10" s="1" t="s">
        <v>49</v>
      </c>
      <c r="M10" s="2" t="s">
        <v>38</v>
      </c>
      <c r="P10" s="3" t="s">
        <v>38</v>
      </c>
      <c r="S10" s="4" t="s">
        <v>38</v>
      </c>
      <c r="V10" s="5" t="s">
        <v>38</v>
      </c>
      <c r="Y10" s="6" t="s">
        <v>38</v>
      </c>
      <c r="Z10" s="1">
        <f t="shared" si="0"/>
        <v>0</v>
      </c>
    </row>
    <row r="11" spans="1:26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44</v>
      </c>
      <c r="H11" s="1" t="s">
        <v>45</v>
      </c>
      <c r="I11" s="1" t="s">
        <v>50</v>
      </c>
      <c r="J11" s="1" t="s">
        <v>51</v>
      </c>
      <c r="M11" s="2" t="s">
        <v>38</v>
      </c>
      <c r="P11" s="3" t="s">
        <v>38</v>
      </c>
      <c r="S11" s="4" t="s">
        <v>38</v>
      </c>
      <c r="V11" s="5" t="s">
        <v>38</v>
      </c>
      <c r="Y11" s="6" t="s">
        <v>38</v>
      </c>
      <c r="Z11" s="1">
        <f t="shared" si="0"/>
        <v>0</v>
      </c>
    </row>
    <row r="12" spans="1:26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52</v>
      </c>
      <c r="H12" s="1" t="s">
        <v>53</v>
      </c>
      <c r="I12" s="1" t="s">
        <v>54</v>
      </c>
      <c r="J12" s="1" t="s">
        <v>55</v>
      </c>
      <c r="M12" s="2" t="s">
        <v>38</v>
      </c>
      <c r="N12" s="19" t="s">
        <v>419</v>
      </c>
      <c r="O12" s="3">
        <v>5</v>
      </c>
      <c r="P12" s="3" t="s">
        <v>38</v>
      </c>
      <c r="Q12" s="4">
        <v>5</v>
      </c>
      <c r="R12" s="4">
        <v>2</v>
      </c>
      <c r="S12" s="4" t="s">
        <v>38</v>
      </c>
      <c r="T12" s="5">
        <v>21</v>
      </c>
      <c r="U12" s="5">
        <v>2</v>
      </c>
      <c r="V12" s="5" t="s">
        <v>38</v>
      </c>
      <c r="Y12" s="6" t="s">
        <v>38</v>
      </c>
      <c r="Z12" s="1">
        <f t="shared" si="0"/>
        <v>1.5666666666666667</v>
      </c>
    </row>
    <row r="13" spans="1:26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52</v>
      </c>
      <c r="H13" s="1" t="s">
        <v>53</v>
      </c>
      <c r="I13" s="1" t="s">
        <v>56</v>
      </c>
      <c r="J13" s="1" t="s">
        <v>57</v>
      </c>
      <c r="M13" s="2" t="s">
        <v>38</v>
      </c>
      <c r="P13" s="3" t="s">
        <v>38</v>
      </c>
      <c r="S13" s="4" t="s">
        <v>38</v>
      </c>
      <c r="V13" s="5" t="s">
        <v>38</v>
      </c>
      <c r="Y13" s="6" t="s">
        <v>38</v>
      </c>
      <c r="Z13" s="1">
        <f t="shared" si="0"/>
        <v>0</v>
      </c>
    </row>
    <row r="14" spans="1:26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52</v>
      </c>
      <c r="H14" s="1" t="s">
        <v>53</v>
      </c>
      <c r="I14" s="1" t="s">
        <v>58</v>
      </c>
      <c r="J14" s="1" t="s">
        <v>59</v>
      </c>
      <c r="M14" s="2" t="s">
        <v>38</v>
      </c>
      <c r="P14" s="3" t="s">
        <v>38</v>
      </c>
      <c r="Q14" s="4">
        <v>2</v>
      </c>
      <c r="R14" s="4">
        <v>2</v>
      </c>
      <c r="S14" s="4" t="s">
        <v>38</v>
      </c>
      <c r="T14" s="5" t="s">
        <v>60</v>
      </c>
      <c r="U14" s="5">
        <v>2</v>
      </c>
      <c r="V14" s="5" t="s">
        <v>38</v>
      </c>
      <c r="W14" s="6">
        <v>4</v>
      </c>
      <c r="X14" s="6">
        <v>3</v>
      </c>
      <c r="Y14" s="6" t="s">
        <v>38</v>
      </c>
      <c r="Z14" s="1">
        <f t="shared" si="0"/>
        <v>1.3333333333333333</v>
      </c>
    </row>
    <row r="15" spans="1:26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52</v>
      </c>
      <c r="H15" s="1" t="s">
        <v>53</v>
      </c>
      <c r="I15" s="1" t="s">
        <v>61</v>
      </c>
      <c r="J15" s="1" t="s">
        <v>62</v>
      </c>
      <c r="M15" s="2" t="s">
        <v>38</v>
      </c>
      <c r="P15" s="3" t="s">
        <v>38</v>
      </c>
      <c r="S15" s="4" t="s">
        <v>38</v>
      </c>
      <c r="V15" s="5" t="s">
        <v>38</v>
      </c>
      <c r="Y15" s="6" t="s">
        <v>38</v>
      </c>
      <c r="Z15" s="1">
        <f t="shared" si="0"/>
        <v>0</v>
      </c>
    </row>
    <row r="16" spans="1:26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52</v>
      </c>
      <c r="H16" s="1" t="s">
        <v>53</v>
      </c>
      <c r="I16" s="1" t="s">
        <v>63</v>
      </c>
      <c r="J16" s="1" t="s">
        <v>64</v>
      </c>
      <c r="M16" s="2" t="s">
        <v>38</v>
      </c>
      <c r="P16" s="3" t="s">
        <v>38</v>
      </c>
      <c r="S16" s="4" t="s">
        <v>38</v>
      </c>
      <c r="V16" s="5" t="s">
        <v>38</v>
      </c>
      <c r="Y16" s="6" t="s">
        <v>38</v>
      </c>
      <c r="Z16" s="1">
        <f t="shared" si="0"/>
        <v>0</v>
      </c>
    </row>
    <row r="17" spans="1:26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52</v>
      </c>
      <c r="H17" s="1" t="s">
        <v>53</v>
      </c>
      <c r="I17" s="1" t="s">
        <v>65</v>
      </c>
      <c r="J17" s="1" t="s">
        <v>66</v>
      </c>
      <c r="M17" s="2" t="s">
        <v>38</v>
      </c>
      <c r="P17" s="3" t="s">
        <v>38</v>
      </c>
      <c r="S17" s="4" t="s">
        <v>38</v>
      </c>
      <c r="V17" s="5" t="s">
        <v>38</v>
      </c>
      <c r="Y17" s="6" t="s">
        <v>38</v>
      </c>
      <c r="Z17" s="1">
        <f t="shared" si="0"/>
        <v>0</v>
      </c>
    </row>
    <row r="18" spans="1:26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52</v>
      </c>
      <c r="H18" s="1" t="s">
        <v>53</v>
      </c>
      <c r="I18" s="1" t="s">
        <v>67</v>
      </c>
      <c r="J18" s="1" t="s">
        <v>68</v>
      </c>
      <c r="M18" s="2" t="s">
        <v>38</v>
      </c>
      <c r="P18" s="3" t="s">
        <v>38</v>
      </c>
      <c r="S18" s="4" t="s">
        <v>38</v>
      </c>
      <c r="V18" s="5" t="s">
        <v>38</v>
      </c>
      <c r="Y18" s="6" t="s">
        <v>38</v>
      </c>
      <c r="Z18" s="1">
        <f t="shared" si="0"/>
        <v>0</v>
      </c>
    </row>
    <row r="19" spans="1:26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52</v>
      </c>
      <c r="H19" s="1" t="s">
        <v>53</v>
      </c>
      <c r="I19" s="1" t="s">
        <v>69</v>
      </c>
      <c r="J19" s="1" t="s">
        <v>70</v>
      </c>
      <c r="K19" s="2">
        <v>18</v>
      </c>
      <c r="L19" s="2">
        <v>2</v>
      </c>
      <c r="M19" s="2" t="s">
        <v>30</v>
      </c>
      <c r="N19" s="3" t="s">
        <v>71</v>
      </c>
      <c r="O19" s="3">
        <v>5</v>
      </c>
      <c r="P19" s="3" t="s">
        <v>30</v>
      </c>
      <c r="S19" s="4" t="s">
        <v>30</v>
      </c>
      <c r="T19" s="5" t="s">
        <v>72</v>
      </c>
      <c r="U19" s="5">
        <v>20</v>
      </c>
      <c r="V19" s="5" t="s">
        <v>30</v>
      </c>
      <c r="Y19" s="6" t="s">
        <v>30</v>
      </c>
      <c r="Z19" s="1">
        <f t="shared" si="0"/>
        <v>4.5</v>
      </c>
    </row>
    <row r="20" spans="1:26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52</v>
      </c>
      <c r="H20" s="1" t="s">
        <v>53</v>
      </c>
      <c r="I20" s="1" t="s">
        <v>73</v>
      </c>
      <c r="J20" s="1" t="s">
        <v>74</v>
      </c>
      <c r="K20" s="2">
        <v>14</v>
      </c>
      <c r="L20" s="2">
        <v>2</v>
      </c>
      <c r="M20" s="2" t="s">
        <v>30</v>
      </c>
      <c r="P20" s="3" t="s">
        <v>30</v>
      </c>
      <c r="S20" s="4" t="s">
        <v>30</v>
      </c>
      <c r="V20" s="5" t="s">
        <v>30</v>
      </c>
      <c r="Y20" s="6" t="s">
        <v>30</v>
      </c>
      <c r="Z20" s="1">
        <f t="shared" si="0"/>
        <v>0.33333333333333331</v>
      </c>
    </row>
    <row r="21" spans="1:26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52</v>
      </c>
      <c r="H21" s="1" t="s">
        <v>53</v>
      </c>
      <c r="I21" s="1" t="s">
        <v>75</v>
      </c>
      <c r="J21" s="1" t="s">
        <v>76</v>
      </c>
      <c r="M21" s="2" t="s">
        <v>38</v>
      </c>
      <c r="P21" s="3" t="s">
        <v>38</v>
      </c>
      <c r="S21" s="4" t="s">
        <v>38</v>
      </c>
      <c r="V21" s="5" t="s">
        <v>38</v>
      </c>
      <c r="Y21" s="6" t="s">
        <v>38</v>
      </c>
      <c r="Z21" s="1">
        <f t="shared" si="0"/>
        <v>0</v>
      </c>
    </row>
    <row r="22" spans="1:26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52</v>
      </c>
      <c r="H22" s="1" t="s">
        <v>53</v>
      </c>
      <c r="I22" s="1" t="s">
        <v>77</v>
      </c>
      <c r="J22" s="1" t="s">
        <v>78</v>
      </c>
      <c r="M22" s="2" t="s">
        <v>30</v>
      </c>
      <c r="N22" s="3">
        <v>20</v>
      </c>
      <c r="O22" s="3">
        <v>2</v>
      </c>
      <c r="P22" s="3" t="s">
        <v>30</v>
      </c>
      <c r="Q22" s="4">
        <v>20</v>
      </c>
      <c r="R22" s="4">
        <v>2</v>
      </c>
      <c r="S22" s="4" t="s">
        <v>30</v>
      </c>
      <c r="T22" s="5">
        <v>12</v>
      </c>
      <c r="U22" s="5">
        <v>2</v>
      </c>
      <c r="V22" s="5" t="s">
        <v>30</v>
      </c>
      <c r="W22" s="6">
        <v>19</v>
      </c>
      <c r="X22" s="6">
        <v>2</v>
      </c>
      <c r="Y22" s="6" t="s">
        <v>30</v>
      </c>
      <c r="Z22" s="1">
        <f t="shared" si="0"/>
        <v>1.4666666666666666</v>
      </c>
    </row>
    <row r="23" spans="1:26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52</v>
      </c>
      <c r="H23" s="1" t="s">
        <v>53</v>
      </c>
      <c r="I23" s="1" t="s">
        <v>79</v>
      </c>
      <c r="J23" s="1" t="s">
        <v>80</v>
      </c>
      <c r="K23" s="2">
        <v>10</v>
      </c>
      <c r="L23" s="2">
        <v>2</v>
      </c>
      <c r="M23" s="2" t="s">
        <v>38</v>
      </c>
      <c r="N23" s="3">
        <v>8</v>
      </c>
      <c r="O23" s="3">
        <v>2</v>
      </c>
      <c r="P23" s="3" t="s">
        <v>38</v>
      </c>
      <c r="Q23" s="4">
        <v>1</v>
      </c>
      <c r="R23" s="4">
        <v>2</v>
      </c>
      <c r="S23" s="4" t="s">
        <v>38</v>
      </c>
      <c r="T23" s="5">
        <v>13</v>
      </c>
      <c r="U23" s="5">
        <v>2</v>
      </c>
      <c r="V23" s="5" t="s">
        <v>38</v>
      </c>
      <c r="W23" s="6">
        <v>25</v>
      </c>
      <c r="X23" s="6">
        <v>3</v>
      </c>
      <c r="Y23" s="6" t="s">
        <v>38</v>
      </c>
      <c r="Z23" s="1">
        <f t="shared" si="0"/>
        <v>1.9999999999999998</v>
      </c>
    </row>
    <row r="24" spans="1:26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52</v>
      </c>
      <c r="H24" s="1" t="s">
        <v>53</v>
      </c>
      <c r="I24" s="1" t="s">
        <v>81</v>
      </c>
      <c r="J24" s="1" t="s">
        <v>82</v>
      </c>
      <c r="M24" s="2" t="s">
        <v>30</v>
      </c>
      <c r="P24" s="3" t="s">
        <v>30</v>
      </c>
      <c r="S24" s="4" t="s">
        <v>30</v>
      </c>
      <c r="T24" s="5" t="s">
        <v>83</v>
      </c>
      <c r="U24" s="5">
        <v>4</v>
      </c>
      <c r="V24" s="5" t="s">
        <v>30</v>
      </c>
      <c r="Y24" s="6" t="s">
        <v>30</v>
      </c>
      <c r="Z24" s="1">
        <f t="shared" si="0"/>
        <v>0.66666666666666663</v>
      </c>
    </row>
    <row r="25" spans="1:26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52</v>
      </c>
      <c r="H25" s="1" t="s">
        <v>53</v>
      </c>
      <c r="I25" s="1" t="s">
        <v>84</v>
      </c>
      <c r="J25" s="1" t="s">
        <v>85</v>
      </c>
      <c r="M25" s="2" t="s">
        <v>38</v>
      </c>
      <c r="N25" s="3">
        <v>36</v>
      </c>
      <c r="O25" s="3">
        <v>3</v>
      </c>
      <c r="P25" s="3" t="s">
        <v>38</v>
      </c>
      <c r="Q25" s="4">
        <v>3</v>
      </c>
      <c r="R25" s="4">
        <v>2</v>
      </c>
      <c r="S25" s="4" t="s">
        <v>38</v>
      </c>
      <c r="V25" s="5" t="s">
        <v>38</v>
      </c>
      <c r="Y25" s="6" t="s">
        <v>38</v>
      </c>
      <c r="Z25" s="1">
        <f t="shared" si="0"/>
        <v>0.89999999999999991</v>
      </c>
    </row>
    <row r="26" spans="1:26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52</v>
      </c>
      <c r="H26" s="1" t="s">
        <v>53</v>
      </c>
      <c r="I26" s="1" t="s">
        <v>86</v>
      </c>
      <c r="J26" s="1" t="s">
        <v>87</v>
      </c>
      <c r="K26" s="2">
        <v>9</v>
      </c>
      <c r="L26" s="2">
        <v>2</v>
      </c>
      <c r="M26" s="2" t="s">
        <v>38</v>
      </c>
      <c r="N26" s="3">
        <v>7</v>
      </c>
      <c r="O26" s="3">
        <v>2</v>
      </c>
      <c r="P26" s="3" t="s">
        <v>38</v>
      </c>
      <c r="Q26" s="4">
        <v>4</v>
      </c>
      <c r="R26" s="4">
        <v>2</v>
      </c>
      <c r="S26" s="4" t="s">
        <v>38</v>
      </c>
      <c r="T26" s="5">
        <v>8</v>
      </c>
      <c r="U26" s="5">
        <v>2</v>
      </c>
      <c r="V26" s="5" t="s">
        <v>38</v>
      </c>
      <c r="W26" s="12" t="s">
        <v>416</v>
      </c>
      <c r="X26" s="6">
        <v>4</v>
      </c>
      <c r="Y26" s="6" t="s">
        <v>38</v>
      </c>
      <c r="Z26" s="1">
        <f t="shared" si="0"/>
        <v>2.1999999999999997</v>
      </c>
    </row>
    <row r="27" spans="1:26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52</v>
      </c>
      <c r="H27" s="1" t="s">
        <v>53</v>
      </c>
      <c r="I27" s="1" t="s">
        <v>88</v>
      </c>
      <c r="J27" s="1" t="s">
        <v>89</v>
      </c>
      <c r="K27" s="2">
        <v>34</v>
      </c>
      <c r="L27" s="2">
        <v>2</v>
      </c>
      <c r="M27" s="2" t="s">
        <v>38</v>
      </c>
      <c r="P27" s="3" t="s">
        <v>38</v>
      </c>
      <c r="S27" s="4" t="s">
        <v>38</v>
      </c>
      <c r="V27" s="5" t="s">
        <v>38</v>
      </c>
      <c r="Y27" s="6" t="s">
        <v>38</v>
      </c>
      <c r="Z27" s="1">
        <f t="shared" si="0"/>
        <v>0.33333333333333331</v>
      </c>
    </row>
    <row r="28" spans="1:26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52</v>
      </c>
      <c r="H28" s="1" t="s">
        <v>53</v>
      </c>
      <c r="I28" s="1" t="s">
        <v>90</v>
      </c>
      <c r="J28" s="1" t="s">
        <v>91</v>
      </c>
      <c r="M28" s="2" t="s">
        <v>30</v>
      </c>
      <c r="P28" s="3" t="s">
        <v>30</v>
      </c>
      <c r="S28" s="4" t="s">
        <v>30</v>
      </c>
      <c r="V28" s="5" t="s">
        <v>30</v>
      </c>
      <c r="Y28" s="6" t="s">
        <v>30</v>
      </c>
      <c r="Z28" s="1">
        <f t="shared" si="0"/>
        <v>0</v>
      </c>
    </row>
    <row r="29" spans="1:26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52</v>
      </c>
      <c r="H29" s="1" t="s">
        <v>53</v>
      </c>
      <c r="I29" s="1" t="s">
        <v>92</v>
      </c>
      <c r="J29" s="1" t="s">
        <v>93</v>
      </c>
      <c r="M29" s="2" t="s">
        <v>38</v>
      </c>
      <c r="P29" s="3" t="s">
        <v>38</v>
      </c>
      <c r="S29" s="4" t="s">
        <v>38</v>
      </c>
      <c r="V29" s="5" t="s">
        <v>38</v>
      </c>
      <c r="Y29" s="6" t="s">
        <v>38</v>
      </c>
      <c r="Z29" s="1">
        <f t="shared" si="0"/>
        <v>0</v>
      </c>
    </row>
    <row r="30" spans="1:26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52</v>
      </c>
      <c r="H30" s="1" t="s">
        <v>53</v>
      </c>
      <c r="I30" s="1" t="s">
        <v>94</v>
      </c>
      <c r="J30" s="1" t="s">
        <v>95</v>
      </c>
      <c r="M30" s="2" t="s">
        <v>38</v>
      </c>
      <c r="P30" s="3" t="s">
        <v>38</v>
      </c>
      <c r="S30" s="4" t="s">
        <v>38</v>
      </c>
      <c r="V30" s="5" t="s">
        <v>38</v>
      </c>
      <c r="Y30" s="6" t="s">
        <v>38</v>
      </c>
      <c r="Z30" s="1">
        <f t="shared" si="0"/>
        <v>0</v>
      </c>
    </row>
    <row r="31" spans="1:26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52</v>
      </c>
      <c r="H31" s="1" t="s">
        <v>53</v>
      </c>
      <c r="I31" s="1" t="s">
        <v>96</v>
      </c>
      <c r="J31" s="1" t="s">
        <v>97</v>
      </c>
      <c r="K31" s="2" t="s">
        <v>98</v>
      </c>
      <c r="L31" s="2">
        <v>4</v>
      </c>
      <c r="M31" s="2" t="s">
        <v>38</v>
      </c>
      <c r="P31" s="3" t="s">
        <v>38</v>
      </c>
      <c r="S31" s="4" t="s">
        <v>38</v>
      </c>
      <c r="V31" s="5" t="s">
        <v>38</v>
      </c>
      <c r="Y31" s="6" t="s">
        <v>38</v>
      </c>
      <c r="Z31" s="1">
        <f t="shared" si="0"/>
        <v>0.66666666666666663</v>
      </c>
    </row>
    <row r="32" spans="1:26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99</v>
      </c>
      <c r="F32" s="1" t="s">
        <v>100</v>
      </c>
      <c r="G32" s="1" t="s">
        <v>101</v>
      </c>
      <c r="H32" s="1" t="s">
        <v>102</v>
      </c>
      <c r="I32" s="1" t="s">
        <v>103</v>
      </c>
      <c r="J32" s="1" t="s">
        <v>104</v>
      </c>
      <c r="M32" s="2" t="s">
        <v>38</v>
      </c>
      <c r="P32" s="3" t="s">
        <v>38</v>
      </c>
      <c r="S32" s="4" t="s">
        <v>38</v>
      </c>
      <c r="V32" s="5" t="s">
        <v>38</v>
      </c>
      <c r="Y32" s="6" t="s">
        <v>38</v>
      </c>
      <c r="Z32" s="1">
        <f t="shared" si="0"/>
        <v>0</v>
      </c>
    </row>
    <row r="33" spans="1:26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99</v>
      </c>
      <c r="F33" s="1" t="s">
        <v>100</v>
      </c>
      <c r="G33" s="1" t="s">
        <v>105</v>
      </c>
      <c r="H33" s="1" t="s">
        <v>106</v>
      </c>
      <c r="I33" s="1" t="s">
        <v>107</v>
      </c>
      <c r="J33" s="1" t="s">
        <v>108</v>
      </c>
      <c r="M33" s="2" t="s">
        <v>38</v>
      </c>
      <c r="P33" s="3" t="s">
        <v>38</v>
      </c>
      <c r="S33" s="4" t="s">
        <v>38</v>
      </c>
      <c r="V33" s="5" t="s">
        <v>38</v>
      </c>
      <c r="Y33" s="6" t="s">
        <v>38</v>
      </c>
      <c r="Z33" s="1">
        <f t="shared" si="0"/>
        <v>0</v>
      </c>
    </row>
    <row r="34" spans="1:26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99</v>
      </c>
      <c r="F34" s="1" t="s">
        <v>100</v>
      </c>
      <c r="G34" s="1" t="s">
        <v>105</v>
      </c>
      <c r="H34" s="1" t="s">
        <v>106</v>
      </c>
      <c r="I34" s="1" t="s">
        <v>109</v>
      </c>
      <c r="J34" s="1" t="s">
        <v>110</v>
      </c>
      <c r="M34" s="2" t="s">
        <v>38</v>
      </c>
      <c r="P34" s="3" t="s">
        <v>38</v>
      </c>
      <c r="S34" s="4" t="s">
        <v>38</v>
      </c>
      <c r="T34" s="5" t="s">
        <v>111</v>
      </c>
      <c r="U34" s="5">
        <v>10</v>
      </c>
      <c r="V34" s="5" t="s">
        <v>38</v>
      </c>
      <c r="W34" s="12" t="s">
        <v>417</v>
      </c>
      <c r="X34" s="6">
        <v>6</v>
      </c>
      <c r="Y34" s="6" t="s">
        <v>38</v>
      </c>
      <c r="Z34" s="1">
        <f t="shared" si="0"/>
        <v>2.8666666666666663</v>
      </c>
    </row>
    <row r="35" spans="1:26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99</v>
      </c>
      <c r="F35" s="1" t="s">
        <v>100</v>
      </c>
      <c r="G35" s="1" t="s">
        <v>105</v>
      </c>
      <c r="H35" s="1" t="s">
        <v>106</v>
      </c>
      <c r="I35" s="1" t="s">
        <v>112</v>
      </c>
      <c r="J35" s="1" t="s">
        <v>113</v>
      </c>
      <c r="M35" s="2" t="s">
        <v>38</v>
      </c>
      <c r="P35" s="3" t="s">
        <v>38</v>
      </c>
      <c r="S35" s="4" t="s">
        <v>38</v>
      </c>
      <c r="V35" s="5" t="s">
        <v>38</v>
      </c>
      <c r="Y35" s="6" t="s">
        <v>38</v>
      </c>
      <c r="Z35" s="1">
        <f t="shared" si="0"/>
        <v>0</v>
      </c>
    </row>
    <row r="36" spans="1:26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99</v>
      </c>
      <c r="F36" s="1" t="s">
        <v>100</v>
      </c>
      <c r="G36" s="1" t="s">
        <v>114</v>
      </c>
      <c r="H36" s="1" t="s">
        <v>115</v>
      </c>
      <c r="I36" s="1" t="s">
        <v>116</v>
      </c>
      <c r="J36" s="1" t="s">
        <v>117</v>
      </c>
      <c r="M36" s="2" t="s">
        <v>38</v>
      </c>
      <c r="P36" s="3" t="s">
        <v>38</v>
      </c>
      <c r="S36" s="4" t="s">
        <v>38</v>
      </c>
      <c r="T36" s="5">
        <v>22</v>
      </c>
      <c r="U36" s="5">
        <v>2</v>
      </c>
      <c r="V36" s="5" t="s">
        <v>38</v>
      </c>
      <c r="W36" s="6">
        <v>24</v>
      </c>
      <c r="X36" s="6">
        <v>3</v>
      </c>
      <c r="Y36" s="6" t="s">
        <v>38</v>
      </c>
      <c r="Z36" s="1">
        <f t="shared" si="0"/>
        <v>0.93333333333333324</v>
      </c>
    </row>
    <row r="37" spans="1:26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99</v>
      </c>
      <c r="F37" s="1" t="s">
        <v>100</v>
      </c>
      <c r="G37" s="1" t="s">
        <v>114</v>
      </c>
      <c r="H37" s="1" t="s">
        <v>115</v>
      </c>
      <c r="I37" s="1" t="s">
        <v>118</v>
      </c>
      <c r="J37" s="1" t="s">
        <v>119</v>
      </c>
      <c r="M37" s="2" t="s">
        <v>38</v>
      </c>
      <c r="P37" s="3" t="s">
        <v>38</v>
      </c>
      <c r="S37" s="4" t="s">
        <v>38</v>
      </c>
      <c r="V37" s="5" t="s">
        <v>38</v>
      </c>
      <c r="Y37" s="6" t="s">
        <v>38</v>
      </c>
      <c r="Z37" s="1">
        <f t="shared" si="0"/>
        <v>0</v>
      </c>
    </row>
    <row r="38" spans="1:26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99</v>
      </c>
      <c r="F38" s="1" t="s">
        <v>100</v>
      </c>
      <c r="G38" s="1" t="s">
        <v>114</v>
      </c>
      <c r="H38" s="1" t="s">
        <v>115</v>
      </c>
      <c r="I38" s="1" t="s">
        <v>120</v>
      </c>
      <c r="J38" s="1" t="s">
        <v>121</v>
      </c>
      <c r="M38" s="2" t="s">
        <v>38</v>
      </c>
      <c r="P38" s="3" t="s">
        <v>38</v>
      </c>
      <c r="S38" s="4" t="s">
        <v>38</v>
      </c>
      <c r="T38" s="5">
        <v>5</v>
      </c>
      <c r="U38" s="5">
        <v>2</v>
      </c>
      <c r="V38" s="5" t="s">
        <v>38</v>
      </c>
      <c r="Y38" s="6" t="s">
        <v>38</v>
      </c>
      <c r="Z38" s="1">
        <f t="shared" si="0"/>
        <v>0.33333333333333331</v>
      </c>
    </row>
    <row r="39" spans="1:26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52</v>
      </c>
      <c r="H39" s="1" t="s">
        <v>53</v>
      </c>
      <c r="I39" s="1" t="s">
        <v>122</v>
      </c>
      <c r="J39" s="1" t="s">
        <v>123</v>
      </c>
      <c r="M39" s="2" t="s">
        <v>30</v>
      </c>
      <c r="N39" s="3">
        <v>2</v>
      </c>
      <c r="O39" s="3">
        <v>2</v>
      </c>
      <c r="P39" s="3" t="s">
        <v>30</v>
      </c>
      <c r="Q39" s="4">
        <v>12</v>
      </c>
      <c r="R39" s="4">
        <v>2</v>
      </c>
      <c r="S39" s="4" t="s">
        <v>30</v>
      </c>
      <c r="T39" s="5">
        <v>2</v>
      </c>
      <c r="U39" s="5">
        <v>2</v>
      </c>
      <c r="V39" s="5" t="s">
        <v>30</v>
      </c>
      <c r="Y39" s="6" t="s">
        <v>30</v>
      </c>
      <c r="Z39" s="1">
        <f t="shared" si="0"/>
        <v>1.0666666666666667</v>
      </c>
    </row>
    <row r="40" spans="1:26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124</v>
      </c>
      <c r="H40" s="1" t="s">
        <v>125</v>
      </c>
      <c r="I40" s="1" t="s">
        <v>126</v>
      </c>
      <c r="J40" s="1" t="s">
        <v>127</v>
      </c>
      <c r="M40" s="2" t="s">
        <v>30</v>
      </c>
      <c r="P40" s="3" t="s">
        <v>30</v>
      </c>
      <c r="S40" s="4" t="s">
        <v>30</v>
      </c>
      <c r="V40" s="5" t="s">
        <v>30</v>
      </c>
      <c r="Y40" s="6" t="s">
        <v>30</v>
      </c>
      <c r="Z40" s="1">
        <f t="shared" si="0"/>
        <v>0</v>
      </c>
    </row>
    <row r="41" spans="1:26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124</v>
      </c>
      <c r="H41" s="1" t="s">
        <v>125</v>
      </c>
      <c r="I41" s="1" t="s">
        <v>128</v>
      </c>
      <c r="J41" s="1" t="s">
        <v>129</v>
      </c>
      <c r="K41" s="2">
        <v>8</v>
      </c>
      <c r="L41" s="2">
        <v>2</v>
      </c>
      <c r="M41" s="2" t="s">
        <v>30</v>
      </c>
      <c r="P41" s="3" t="s">
        <v>30</v>
      </c>
      <c r="S41" s="4" t="s">
        <v>30</v>
      </c>
      <c r="V41" s="5" t="s">
        <v>30</v>
      </c>
      <c r="Y41" s="6" t="s">
        <v>30</v>
      </c>
      <c r="Z41" s="1">
        <f t="shared" si="0"/>
        <v>0.33333333333333331</v>
      </c>
    </row>
    <row r="42" spans="1:26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22</v>
      </c>
      <c r="F42" s="1" t="s">
        <v>23</v>
      </c>
      <c r="G42" s="1" t="s">
        <v>124</v>
      </c>
      <c r="H42" s="1" t="s">
        <v>125</v>
      </c>
      <c r="I42" s="1" t="s">
        <v>130</v>
      </c>
      <c r="J42" s="1" t="s">
        <v>131</v>
      </c>
      <c r="M42" s="2" t="s">
        <v>30</v>
      </c>
      <c r="N42" s="3">
        <v>26</v>
      </c>
      <c r="O42" s="3">
        <v>4</v>
      </c>
      <c r="P42" s="3" t="s">
        <v>30</v>
      </c>
      <c r="S42" s="4" t="s">
        <v>30</v>
      </c>
      <c r="V42" s="5" t="s">
        <v>30</v>
      </c>
      <c r="Y42" s="6" t="s">
        <v>30</v>
      </c>
      <c r="Z42" s="1">
        <f t="shared" si="0"/>
        <v>0.66666666666666663</v>
      </c>
    </row>
    <row r="43" spans="1:26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124</v>
      </c>
      <c r="H43" s="1" t="s">
        <v>125</v>
      </c>
      <c r="I43" s="1" t="s">
        <v>132</v>
      </c>
      <c r="J43" s="1" t="s">
        <v>133</v>
      </c>
      <c r="K43" s="2">
        <v>29</v>
      </c>
      <c r="L43" s="2">
        <v>4</v>
      </c>
      <c r="M43" s="2" t="s">
        <v>30</v>
      </c>
      <c r="P43" s="3" t="s">
        <v>30</v>
      </c>
      <c r="S43" s="4" t="s">
        <v>30</v>
      </c>
      <c r="V43" s="5" t="s">
        <v>30</v>
      </c>
      <c r="Y43" s="6" t="s">
        <v>30</v>
      </c>
      <c r="Z43" s="1">
        <f t="shared" si="0"/>
        <v>0.66666666666666663</v>
      </c>
    </row>
    <row r="44" spans="1:26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124</v>
      </c>
      <c r="H44" s="1" t="s">
        <v>125</v>
      </c>
      <c r="I44" s="1" t="s">
        <v>134</v>
      </c>
      <c r="J44" s="1" t="s">
        <v>135</v>
      </c>
      <c r="M44" s="2" t="s">
        <v>30</v>
      </c>
      <c r="P44" s="3" t="s">
        <v>30</v>
      </c>
      <c r="S44" s="4" t="s">
        <v>30</v>
      </c>
      <c r="V44" s="5" t="s">
        <v>30</v>
      </c>
      <c r="Y44" s="6" t="s">
        <v>30</v>
      </c>
      <c r="Z44" s="1">
        <f t="shared" si="0"/>
        <v>0</v>
      </c>
    </row>
    <row r="45" spans="1:26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124</v>
      </c>
      <c r="H45" s="1" t="s">
        <v>125</v>
      </c>
      <c r="I45" s="1" t="s">
        <v>136</v>
      </c>
      <c r="J45" s="1" t="s">
        <v>137</v>
      </c>
      <c r="M45" s="2" t="s">
        <v>30</v>
      </c>
      <c r="P45" s="3" t="s">
        <v>30</v>
      </c>
      <c r="S45" s="4" t="s">
        <v>30</v>
      </c>
      <c r="V45" s="5" t="s">
        <v>30</v>
      </c>
      <c r="W45" s="6">
        <v>18</v>
      </c>
      <c r="X45" s="6">
        <v>2</v>
      </c>
      <c r="Y45" s="6" t="s">
        <v>30</v>
      </c>
      <c r="Z45" s="1">
        <f t="shared" si="0"/>
        <v>0.4</v>
      </c>
    </row>
    <row r="46" spans="1:26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124</v>
      </c>
      <c r="H46" s="1" t="s">
        <v>125</v>
      </c>
      <c r="I46" s="1" t="s">
        <v>138</v>
      </c>
      <c r="J46" s="1" t="s">
        <v>139</v>
      </c>
      <c r="M46" s="2" t="s">
        <v>30</v>
      </c>
      <c r="P46" s="3" t="s">
        <v>30</v>
      </c>
      <c r="S46" s="4" t="s">
        <v>30</v>
      </c>
      <c r="V46" s="5" t="s">
        <v>30</v>
      </c>
      <c r="Y46" s="6" t="s">
        <v>30</v>
      </c>
      <c r="Z46" s="1">
        <f t="shared" si="0"/>
        <v>0</v>
      </c>
    </row>
    <row r="47" spans="1:26">
      <c r="A47" s="1" t="s">
        <v>18</v>
      </c>
      <c r="B47" s="1" t="s">
        <v>19</v>
      </c>
      <c r="C47" s="1" t="s">
        <v>20</v>
      </c>
      <c r="D47" s="1" t="s">
        <v>21</v>
      </c>
      <c r="E47" s="1" t="s">
        <v>22</v>
      </c>
      <c r="F47" s="1" t="s">
        <v>23</v>
      </c>
      <c r="G47" s="1" t="s">
        <v>124</v>
      </c>
      <c r="H47" s="1" t="s">
        <v>125</v>
      </c>
      <c r="I47" s="1" t="s">
        <v>140</v>
      </c>
      <c r="J47" s="1" t="s">
        <v>141</v>
      </c>
      <c r="M47" s="2" t="s">
        <v>30</v>
      </c>
      <c r="N47" s="3" t="s">
        <v>142</v>
      </c>
      <c r="O47" s="3">
        <v>4</v>
      </c>
      <c r="P47" s="3" t="s">
        <v>30</v>
      </c>
      <c r="S47" s="4" t="s">
        <v>30</v>
      </c>
      <c r="V47" s="5" t="s">
        <v>30</v>
      </c>
      <c r="Y47" s="6" t="s">
        <v>30</v>
      </c>
      <c r="Z47" s="1">
        <f t="shared" si="0"/>
        <v>0.66666666666666663</v>
      </c>
    </row>
    <row r="48" spans="1:26">
      <c r="A48" s="1" t="s">
        <v>18</v>
      </c>
      <c r="B48" s="1" t="s">
        <v>19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124</v>
      </c>
      <c r="H48" s="1" t="s">
        <v>125</v>
      </c>
      <c r="I48" s="1" t="s">
        <v>143</v>
      </c>
      <c r="J48" s="1" t="s">
        <v>144</v>
      </c>
      <c r="M48" s="2" t="s">
        <v>30</v>
      </c>
      <c r="N48" s="3">
        <v>35</v>
      </c>
      <c r="O48" s="3">
        <v>3</v>
      </c>
      <c r="P48" s="3" t="s">
        <v>30</v>
      </c>
      <c r="S48" s="4" t="s">
        <v>30</v>
      </c>
      <c r="T48" s="5">
        <v>7</v>
      </c>
      <c r="U48" s="5">
        <v>2</v>
      </c>
      <c r="V48" s="5" t="s">
        <v>30</v>
      </c>
      <c r="Y48" s="6" t="s">
        <v>30</v>
      </c>
      <c r="Z48" s="1">
        <f t="shared" si="0"/>
        <v>0.83333333333333348</v>
      </c>
    </row>
    <row r="49" spans="1:26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124</v>
      </c>
      <c r="H49" s="1" t="s">
        <v>125</v>
      </c>
      <c r="I49" s="1" t="s">
        <v>145</v>
      </c>
      <c r="J49" s="1" t="s">
        <v>146</v>
      </c>
      <c r="M49" s="2" t="s">
        <v>30</v>
      </c>
      <c r="N49" s="3">
        <v>11</v>
      </c>
      <c r="O49" s="3">
        <v>2</v>
      </c>
      <c r="P49" s="3" t="s">
        <v>30</v>
      </c>
      <c r="Q49" s="4">
        <v>31</v>
      </c>
      <c r="R49" s="4">
        <v>3</v>
      </c>
      <c r="S49" s="4" t="s">
        <v>30</v>
      </c>
      <c r="T49" s="5">
        <v>23</v>
      </c>
      <c r="U49" s="5">
        <v>3</v>
      </c>
      <c r="V49" s="5" t="s">
        <v>30</v>
      </c>
      <c r="W49" s="6">
        <v>5</v>
      </c>
      <c r="X49" s="6">
        <v>2</v>
      </c>
      <c r="Y49" s="6" t="s">
        <v>30</v>
      </c>
      <c r="Z49" s="1">
        <f t="shared" si="0"/>
        <v>1.8333333333333333</v>
      </c>
    </row>
    <row r="50" spans="1:26">
      <c r="A50" s="1" t="s">
        <v>18</v>
      </c>
      <c r="B50" s="1" t="s">
        <v>19</v>
      </c>
      <c r="C50" s="1" t="s">
        <v>20</v>
      </c>
      <c r="D50" s="1" t="s">
        <v>21</v>
      </c>
      <c r="E50" s="1" t="s">
        <v>22</v>
      </c>
      <c r="F50" s="1" t="s">
        <v>23</v>
      </c>
      <c r="G50" s="1" t="s">
        <v>124</v>
      </c>
      <c r="H50" s="1" t="s">
        <v>125</v>
      </c>
      <c r="I50" s="1" t="s">
        <v>147</v>
      </c>
      <c r="J50" s="1" t="s">
        <v>148</v>
      </c>
      <c r="M50" s="2" t="s">
        <v>30</v>
      </c>
      <c r="P50" s="3" t="s">
        <v>30</v>
      </c>
      <c r="S50" s="4" t="s">
        <v>30</v>
      </c>
      <c r="V50" s="5" t="s">
        <v>30</v>
      </c>
      <c r="Y50" s="6" t="s">
        <v>30</v>
      </c>
      <c r="Z50" s="1">
        <f t="shared" si="0"/>
        <v>0</v>
      </c>
    </row>
    <row r="51" spans="1:26">
      <c r="A51" s="1" t="s">
        <v>18</v>
      </c>
      <c r="B51" s="1" t="s">
        <v>19</v>
      </c>
      <c r="C51" s="1" t="s">
        <v>20</v>
      </c>
      <c r="D51" s="1" t="s">
        <v>21</v>
      </c>
      <c r="E51" s="1" t="s">
        <v>22</v>
      </c>
      <c r="F51" s="1" t="s">
        <v>23</v>
      </c>
      <c r="G51" s="1" t="s">
        <v>124</v>
      </c>
      <c r="H51" s="1" t="s">
        <v>125</v>
      </c>
      <c r="I51" s="1" t="s">
        <v>149</v>
      </c>
      <c r="J51" s="1" t="s">
        <v>150</v>
      </c>
      <c r="M51" s="2" t="s">
        <v>30</v>
      </c>
      <c r="P51" s="3" t="s">
        <v>30</v>
      </c>
      <c r="S51" s="4" t="s">
        <v>30</v>
      </c>
      <c r="V51" s="5" t="s">
        <v>30</v>
      </c>
      <c r="Y51" s="6" t="s">
        <v>30</v>
      </c>
      <c r="Z51" s="1">
        <f t="shared" si="0"/>
        <v>0</v>
      </c>
    </row>
    <row r="52" spans="1:26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124</v>
      </c>
      <c r="H52" s="1" t="s">
        <v>125</v>
      </c>
      <c r="I52" s="1" t="s">
        <v>151</v>
      </c>
      <c r="J52" s="1" t="s">
        <v>152</v>
      </c>
      <c r="M52" s="2" t="s">
        <v>30</v>
      </c>
      <c r="P52" s="3" t="s">
        <v>30</v>
      </c>
      <c r="S52" s="4" t="s">
        <v>30</v>
      </c>
      <c r="V52" s="5" t="s">
        <v>30</v>
      </c>
      <c r="Y52" s="6" t="s">
        <v>30</v>
      </c>
      <c r="Z52" s="1">
        <f t="shared" si="0"/>
        <v>0</v>
      </c>
    </row>
    <row r="53" spans="1:26">
      <c r="A53" s="1" t="s">
        <v>18</v>
      </c>
      <c r="B53" s="1" t="s">
        <v>19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124</v>
      </c>
      <c r="H53" s="1" t="s">
        <v>125</v>
      </c>
      <c r="I53" s="1" t="s">
        <v>153</v>
      </c>
      <c r="J53" s="1" t="s">
        <v>154</v>
      </c>
      <c r="M53" s="2" t="s">
        <v>30</v>
      </c>
      <c r="P53" s="3" t="s">
        <v>30</v>
      </c>
      <c r="S53" s="4" t="s">
        <v>30</v>
      </c>
      <c r="V53" s="5" t="s">
        <v>30</v>
      </c>
      <c r="Y53" s="6" t="s">
        <v>30</v>
      </c>
      <c r="Z53" s="1">
        <f t="shared" si="0"/>
        <v>0</v>
      </c>
    </row>
    <row r="54" spans="1:26">
      <c r="A54" s="1" t="s">
        <v>18</v>
      </c>
      <c r="B54" s="1" t="s">
        <v>19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124</v>
      </c>
      <c r="H54" s="1" t="s">
        <v>125</v>
      </c>
      <c r="I54" s="1" t="s">
        <v>155</v>
      </c>
      <c r="J54" s="1" t="s">
        <v>156</v>
      </c>
      <c r="K54" s="2">
        <v>21</v>
      </c>
      <c r="L54" s="2">
        <v>2</v>
      </c>
      <c r="M54" s="2" t="s">
        <v>30</v>
      </c>
      <c r="P54" s="3" t="s">
        <v>30</v>
      </c>
      <c r="Q54" s="4">
        <v>8</v>
      </c>
      <c r="R54" s="4">
        <v>2</v>
      </c>
      <c r="S54" s="4" t="s">
        <v>30</v>
      </c>
      <c r="V54" s="5" t="s">
        <v>30</v>
      </c>
      <c r="Y54" s="6" t="s">
        <v>30</v>
      </c>
      <c r="Z54" s="1">
        <f t="shared" si="0"/>
        <v>0.73333333333333328</v>
      </c>
    </row>
    <row r="55" spans="1:26">
      <c r="A55" s="1" t="s">
        <v>18</v>
      </c>
      <c r="B55" s="1" t="s">
        <v>19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124</v>
      </c>
      <c r="H55" s="1" t="s">
        <v>125</v>
      </c>
      <c r="I55" s="1" t="s">
        <v>157</v>
      </c>
      <c r="J55" s="1" t="s">
        <v>158</v>
      </c>
      <c r="M55" s="2" t="s">
        <v>30</v>
      </c>
      <c r="P55" s="3" t="s">
        <v>30</v>
      </c>
      <c r="S55" s="4" t="s">
        <v>30</v>
      </c>
      <c r="V55" s="5" t="s">
        <v>30</v>
      </c>
      <c r="Y55" s="6" t="s">
        <v>30</v>
      </c>
      <c r="Z55" s="1">
        <f t="shared" si="0"/>
        <v>0</v>
      </c>
    </row>
    <row r="56" spans="1:26">
      <c r="A56" s="1" t="s">
        <v>18</v>
      </c>
      <c r="B56" s="1" t="s">
        <v>19</v>
      </c>
      <c r="C56" s="1" t="s">
        <v>20</v>
      </c>
      <c r="D56" s="1" t="s">
        <v>21</v>
      </c>
      <c r="E56" s="1" t="s">
        <v>22</v>
      </c>
      <c r="F56" s="1" t="s">
        <v>23</v>
      </c>
      <c r="G56" s="1" t="s">
        <v>124</v>
      </c>
      <c r="H56" s="1" t="s">
        <v>125</v>
      </c>
      <c r="I56" s="1" t="s">
        <v>159</v>
      </c>
      <c r="J56" s="1" t="s">
        <v>160</v>
      </c>
      <c r="K56" s="2" t="s">
        <v>161</v>
      </c>
      <c r="L56" s="2">
        <v>4</v>
      </c>
      <c r="M56" s="2" t="s">
        <v>30</v>
      </c>
      <c r="P56" s="3" t="s">
        <v>30</v>
      </c>
      <c r="S56" s="4" t="s">
        <v>30</v>
      </c>
      <c r="V56" s="5" t="s">
        <v>30</v>
      </c>
      <c r="Y56" s="6" t="s">
        <v>30</v>
      </c>
      <c r="Z56" s="1">
        <f t="shared" si="0"/>
        <v>0.66666666666666663</v>
      </c>
    </row>
    <row r="57" spans="1:26">
      <c r="A57" s="1" t="s">
        <v>18</v>
      </c>
      <c r="B57" s="1" t="s">
        <v>19</v>
      </c>
      <c r="C57" s="1" t="s">
        <v>20</v>
      </c>
      <c r="D57" s="1" t="s">
        <v>21</v>
      </c>
      <c r="E57" s="1" t="s">
        <v>22</v>
      </c>
      <c r="F57" s="1" t="s">
        <v>23</v>
      </c>
      <c r="G57" s="1" t="s">
        <v>124</v>
      </c>
      <c r="H57" s="1" t="s">
        <v>125</v>
      </c>
      <c r="I57" s="1" t="s">
        <v>162</v>
      </c>
      <c r="J57" s="1" t="s">
        <v>163</v>
      </c>
      <c r="M57" s="2" t="s">
        <v>30</v>
      </c>
      <c r="P57" s="3" t="s">
        <v>30</v>
      </c>
      <c r="S57" s="4" t="s">
        <v>30</v>
      </c>
      <c r="T57" s="5">
        <v>24</v>
      </c>
      <c r="U57" s="5">
        <v>1</v>
      </c>
      <c r="V57" s="5" t="s">
        <v>30</v>
      </c>
      <c r="W57" s="6">
        <v>29</v>
      </c>
      <c r="X57" s="6">
        <v>11</v>
      </c>
      <c r="Y57" s="6" t="s">
        <v>30</v>
      </c>
      <c r="Z57" s="1">
        <f t="shared" si="0"/>
        <v>2.3666666666666667</v>
      </c>
    </row>
    <row r="58" spans="1:26">
      <c r="A58" s="1" t="s">
        <v>18</v>
      </c>
      <c r="B58" s="1" t="s">
        <v>19</v>
      </c>
      <c r="C58" s="1" t="s">
        <v>20</v>
      </c>
      <c r="D58" s="1" t="s">
        <v>21</v>
      </c>
      <c r="E58" s="1" t="s">
        <v>22</v>
      </c>
      <c r="F58" s="1" t="s">
        <v>23</v>
      </c>
      <c r="G58" s="1" t="s">
        <v>124</v>
      </c>
      <c r="H58" s="1" t="s">
        <v>125</v>
      </c>
      <c r="I58" s="1" t="s">
        <v>164</v>
      </c>
      <c r="J58" s="1" t="s">
        <v>165</v>
      </c>
      <c r="M58" s="2" t="s">
        <v>30</v>
      </c>
      <c r="P58" s="3" t="s">
        <v>30</v>
      </c>
      <c r="Q58" s="4">
        <v>9</v>
      </c>
      <c r="R58" s="4">
        <v>2</v>
      </c>
      <c r="S58" s="4" t="s">
        <v>30</v>
      </c>
      <c r="V58" s="5" t="s">
        <v>30</v>
      </c>
      <c r="Y58" s="6" t="s">
        <v>30</v>
      </c>
      <c r="Z58" s="1">
        <f t="shared" si="0"/>
        <v>0.4</v>
      </c>
    </row>
    <row r="59" spans="1:26">
      <c r="A59" s="1" t="s">
        <v>18</v>
      </c>
      <c r="B59" s="1" t="s">
        <v>19</v>
      </c>
      <c r="C59" s="1" t="s">
        <v>20</v>
      </c>
      <c r="D59" s="1" t="s">
        <v>21</v>
      </c>
      <c r="E59" s="1" t="s">
        <v>22</v>
      </c>
      <c r="F59" s="1" t="s">
        <v>23</v>
      </c>
      <c r="G59" s="1" t="s">
        <v>124</v>
      </c>
      <c r="H59" s="1" t="s">
        <v>125</v>
      </c>
      <c r="I59" s="1" t="s">
        <v>166</v>
      </c>
      <c r="J59" s="1" t="s">
        <v>167</v>
      </c>
      <c r="M59" s="2" t="s">
        <v>30</v>
      </c>
      <c r="P59" s="3" t="s">
        <v>30</v>
      </c>
      <c r="S59" s="4" t="s">
        <v>30</v>
      </c>
      <c r="V59" s="5" t="s">
        <v>30</v>
      </c>
      <c r="W59" s="6">
        <v>13</v>
      </c>
      <c r="X59" s="6">
        <v>2</v>
      </c>
      <c r="Y59" s="6" t="s">
        <v>30</v>
      </c>
      <c r="Z59" s="1">
        <f t="shared" si="0"/>
        <v>0.4</v>
      </c>
    </row>
    <row r="60" spans="1:26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22</v>
      </c>
      <c r="F60" s="1" t="s">
        <v>23</v>
      </c>
      <c r="G60" s="1" t="s">
        <v>124</v>
      </c>
      <c r="H60" s="1" t="s">
        <v>125</v>
      </c>
      <c r="I60" s="1" t="s">
        <v>168</v>
      </c>
      <c r="J60" s="1" t="s">
        <v>169</v>
      </c>
      <c r="K60" s="2" t="s">
        <v>170</v>
      </c>
      <c r="L60" s="2">
        <v>8</v>
      </c>
      <c r="M60" s="2" t="s">
        <v>30</v>
      </c>
      <c r="N60" s="3" t="s">
        <v>171</v>
      </c>
      <c r="O60" s="3">
        <v>5</v>
      </c>
      <c r="P60" s="3" t="s">
        <v>30</v>
      </c>
      <c r="Q60" s="4">
        <v>25</v>
      </c>
      <c r="R60" s="4">
        <v>2</v>
      </c>
      <c r="S60" s="4" t="s">
        <v>30</v>
      </c>
      <c r="T60" s="5">
        <v>11</v>
      </c>
      <c r="U60" s="5">
        <v>2</v>
      </c>
      <c r="V60" s="5" t="s">
        <v>30</v>
      </c>
      <c r="W60" s="6">
        <v>26</v>
      </c>
      <c r="X60" s="6">
        <v>3</v>
      </c>
      <c r="Y60" s="6" t="s">
        <v>30</v>
      </c>
      <c r="Z60" s="1">
        <f t="shared" si="0"/>
        <v>3.4999999999999996</v>
      </c>
    </row>
    <row r="61" spans="1:26">
      <c r="A61" s="1" t="s">
        <v>18</v>
      </c>
      <c r="B61" s="1" t="s">
        <v>19</v>
      </c>
      <c r="C61" s="1" t="s">
        <v>20</v>
      </c>
      <c r="D61" s="1" t="s">
        <v>21</v>
      </c>
      <c r="E61" s="1" t="s">
        <v>22</v>
      </c>
      <c r="F61" s="1" t="s">
        <v>23</v>
      </c>
      <c r="G61" s="1" t="s">
        <v>124</v>
      </c>
      <c r="H61" s="1" t="s">
        <v>125</v>
      </c>
      <c r="I61" s="1" t="s">
        <v>172</v>
      </c>
      <c r="J61" s="1" t="s">
        <v>173</v>
      </c>
      <c r="K61" s="2" t="s">
        <v>174</v>
      </c>
      <c r="L61" s="2">
        <v>7</v>
      </c>
      <c r="M61" s="2" t="s">
        <v>175</v>
      </c>
      <c r="N61" s="3">
        <v>24</v>
      </c>
      <c r="O61" s="3">
        <v>2</v>
      </c>
      <c r="P61" s="3" t="s">
        <v>175</v>
      </c>
      <c r="Q61" s="4" t="s">
        <v>176</v>
      </c>
      <c r="R61" s="4">
        <v>5</v>
      </c>
      <c r="S61" s="4" t="s">
        <v>175</v>
      </c>
      <c r="V61" s="5" t="s">
        <v>175</v>
      </c>
      <c r="Y61" s="6" t="s">
        <v>175</v>
      </c>
      <c r="Z61" s="1">
        <f t="shared" si="0"/>
        <v>2.5</v>
      </c>
    </row>
    <row r="62" spans="1:26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22</v>
      </c>
      <c r="F62" s="1" t="s">
        <v>23</v>
      </c>
      <c r="G62" s="1" t="s">
        <v>177</v>
      </c>
      <c r="H62" s="1" t="s">
        <v>178</v>
      </c>
      <c r="I62" s="1" t="s">
        <v>179</v>
      </c>
      <c r="J62" s="1" t="s">
        <v>180</v>
      </c>
      <c r="K62" s="2">
        <v>43</v>
      </c>
      <c r="L62" s="2">
        <v>6</v>
      </c>
      <c r="M62" s="2" t="s">
        <v>175</v>
      </c>
      <c r="P62" s="3" t="s">
        <v>175</v>
      </c>
      <c r="Q62" s="4">
        <v>34</v>
      </c>
      <c r="R62" s="4">
        <v>10</v>
      </c>
      <c r="S62" s="4" t="s">
        <v>175</v>
      </c>
      <c r="T62" s="5" t="s">
        <v>181</v>
      </c>
      <c r="U62" s="5">
        <v>10</v>
      </c>
      <c r="V62" s="5" t="s">
        <v>175</v>
      </c>
      <c r="W62" s="6">
        <v>32</v>
      </c>
      <c r="X62" s="6">
        <v>6</v>
      </c>
      <c r="Y62" s="6" t="s">
        <v>175</v>
      </c>
      <c r="Z62" s="1">
        <f t="shared" si="0"/>
        <v>5.8666666666666663</v>
      </c>
    </row>
    <row r="63" spans="1:26">
      <c r="A63" s="1" t="s">
        <v>18</v>
      </c>
      <c r="B63" s="1" t="s">
        <v>19</v>
      </c>
      <c r="C63" s="1" t="s">
        <v>20</v>
      </c>
      <c r="D63" s="1" t="s">
        <v>21</v>
      </c>
      <c r="E63" s="1" t="s">
        <v>22</v>
      </c>
      <c r="F63" s="1" t="s">
        <v>23</v>
      </c>
      <c r="G63" s="1" t="s">
        <v>177</v>
      </c>
      <c r="H63" s="1" t="s">
        <v>178</v>
      </c>
      <c r="I63" s="1" t="s">
        <v>182</v>
      </c>
      <c r="J63" s="1" t="s">
        <v>183</v>
      </c>
      <c r="M63" s="2" t="s">
        <v>175</v>
      </c>
      <c r="P63" s="3" t="s">
        <v>175</v>
      </c>
      <c r="S63" s="4" t="s">
        <v>175</v>
      </c>
      <c r="V63" s="5" t="s">
        <v>175</v>
      </c>
      <c r="Y63" s="6" t="s">
        <v>175</v>
      </c>
      <c r="Z63" s="1">
        <f t="shared" si="0"/>
        <v>0</v>
      </c>
    </row>
    <row r="64" spans="1:26">
      <c r="A64" s="1" t="s">
        <v>18</v>
      </c>
      <c r="B64" s="1" t="s">
        <v>19</v>
      </c>
      <c r="C64" s="1" t="s">
        <v>20</v>
      </c>
      <c r="D64" s="1" t="s">
        <v>21</v>
      </c>
      <c r="E64" s="1" t="s">
        <v>22</v>
      </c>
      <c r="F64" s="1" t="s">
        <v>23</v>
      </c>
      <c r="G64" s="1" t="s">
        <v>177</v>
      </c>
      <c r="H64" s="1" t="s">
        <v>178</v>
      </c>
      <c r="I64" s="1" t="s">
        <v>184</v>
      </c>
      <c r="J64" s="1" t="s">
        <v>185</v>
      </c>
      <c r="M64" s="2" t="s">
        <v>175</v>
      </c>
      <c r="P64" s="3" t="s">
        <v>175</v>
      </c>
      <c r="Q64" s="4">
        <v>7</v>
      </c>
      <c r="R64" s="4">
        <v>2</v>
      </c>
      <c r="S64" s="4" t="s">
        <v>175</v>
      </c>
      <c r="V64" s="5" t="s">
        <v>175</v>
      </c>
      <c r="Y64" s="6" t="s">
        <v>175</v>
      </c>
      <c r="Z64" s="1">
        <f t="shared" si="0"/>
        <v>0.4</v>
      </c>
    </row>
    <row r="65" spans="1:26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177</v>
      </c>
      <c r="H65" s="1" t="s">
        <v>178</v>
      </c>
      <c r="I65" s="1" t="s">
        <v>186</v>
      </c>
      <c r="J65" s="1" t="s">
        <v>187</v>
      </c>
      <c r="K65" s="2" t="s">
        <v>188</v>
      </c>
      <c r="L65" s="2">
        <v>5</v>
      </c>
      <c r="M65" s="2" t="s">
        <v>30</v>
      </c>
      <c r="N65" s="3" t="s">
        <v>189</v>
      </c>
      <c r="O65" s="3">
        <v>10</v>
      </c>
      <c r="P65" s="3" t="s">
        <v>30</v>
      </c>
      <c r="Q65" s="4">
        <v>33</v>
      </c>
      <c r="R65" s="4">
        <v>6</v>
      </c>
      <c r="S65" s="4" t="s">
        <v>30</v>
      </c>
      <c r="T65" s="5">
        <v>31</v>
      </c>
      <c r="U65" s="5">
        <v>10</v>
      </c>
      <c r="V65" s="5" t="s">
        <v>30</v>
      </c>
      <c r="W65" s="6">
        <v>23</v>
      </c>
      <c r="X65" s="6">
        <v>7</v>
      </c>
      <c r="Y65" s="6" t="s">
        <v>30</v>
      </c>
      <c r="Z65" s="1">
        <f t="shared" si="0"/>
        <v>6.7666666666666666</v>
      </c>
    </row>
    <row r="66" spans="1:26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177</v>
      </c>
      <c r="H66" s="1" t="s">
        <v>178</v>
      </c>
      <c r="I66" s="1" t="s">
        <v>190</v>
      </c>
      <c r="J66" s="1" t="s">
        <v>191</v>
      </c>
      <c r="M66" s="2" t="s">
        <v>175</v>
      </c>
      <c r="N66" s="3" t="s">
        <v>192</v>
      </c>
      <c r="O66" s="3">
        <v>14</v>
      </c>
      <c r="P66" s="3" t="s">
        <v>175</v>
      </c>
      <c r="S66" s="4" t="s">
        <v>175</v>
      </c>
      <c r="V66" s="5" t="s">
        <v>175</v>
      </c>
      <c r="Y66" s="6" t="s">
        <v>175</v>
      </c>
      <c r="Z66" s="1">
        <f t="shared" si="0"/>
        <v>2.3333333333333335</v>
      </c>
    </row>
    <row r="67" spans="1:26">
      <c r="A67" s="1" t="s">
        <v>18</v>
      </c>
      <c r="B67" s="1" t="s">
        <v>19</v>
      </c>
      <c r="C67" s="1" t="s">
        <v>20</v>
      </c>
      <c r="D67" s="1" t="s">
        <v>21</v>
      </c>
      <c r="E67" s="1" t="s">
        <v>22</v>
      </c>
      <c r="F67" s="1" t="s">
        <v>23</v>
      </c>
      <c r="G67" s="1" t="s">
        <v>177</v>
      </c>
      <c r="H67" s="1" t="s">
        <v>178</v>
      </c>
      <c r="I67" s="1" t="s">
        <v>193</v>
      </c>
      <c r="J67" s="1" t="s">
        <v>194</v>
      </c>
      <c r="M67" s="2" t="s">
        <v>30</v>
      </c>
      <c r="P67" s="3" t="s">
        <v>30</v>
      </c>
      <c r="S67" s="4" t="s">
        <v>30</v>
      </c>
      <c r="V67" s="5" t="s">
        <v>30</v>
      </c>
      <c r="Y67" s="6" t="s">
        <v>30</v>
      </c>
      <c r="Z67" s="1">
        <f t="shared" si="0"/>
        <v>0</v>
      </c>
    </row>
    <row r="68" spans="1:26">
      <c r="A68" s="1" t="s">
        <v>18</v>
      </c>
      <c r="B68" s="1" t="s">
        <v>19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177</v>
      </c>
      <c r="H68" s="1" t="s">
        <v>178</v>
      </c>
      <c r="I68" s="1" t="s">
        <v>195</v>
      </c>
      <c r="J68" s="1" t="s">
        <v>196</v>
      </c>
      <c r="M68" s="2" t="s">
        <v>30</v>
      </c>
      <c r="N68" s="3">
        <v>9</v>
      </c>
      <c r="O68" s="3">
        <v>2</v>
      </c>
      <c r="P68" s="3" t="s">
        <v>30</v>
      </c>
      <c r="S68" s="4" t="s">
        <v>30</v>
      </c>
      <c r="V68" s="5" t="s">
        <v>30</v>
      </c>
      <c r="Y68" s="6" t="s">
        <v>30</v>
      </c>
      <c r="Z68" s="1">
        <f t="shared" si="0"/>
        <v>0.33333333333333331</v>
      </c>
    </row>
    <row r="69" spans="1:26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177</v>
      </c>
      <c r="H69" s="1" t="s">
        <v>178</v>
      </c>
      <c r="I69" s="1" t="s">
        <v>197</v>
      </c>
      <c r="J69" s="1" t="s">
        <v>198</v>
      </c>
      <c r="M69" s="2" t="s">
        <v>30</v>
      </c>
      <c r="P69" s="3" t="s">
        <v>30</v>
      </c>
      <c r="S69" s="4" t="s">
        <v>30</v>
      </c>
      <c r="V69" s="5" t="s">
        <v>30</v>
      </c>
      <c r="Y69" s="6" t="s">
        <v>30</v>
      </c>
      <c r="Z69" s="1">
        <f t="shared" ref="Z69:Z132" si="1">(L69/120+O69/120+R69/100+U69/120+X69/100)/5*100</f>
        <v>0</v>
      </c>
    </row>
    <row r="70" spans="1:26">
      <c r="A70" s="1" t="s">
        <v>18</v>
      </c>
      <c r="B70" s="1" t="s">
        <v>19</v>
      </c>
      <c r="C70" s="1" t="s">
        <v>20</v>
      </c>
      <c r="D70" s="1" t="s">
        <v>21</v>
      </c>
      <c r="E70" s="1" t="s">
        <v>22</v>
      </c>
      <c r="F70" s="1" t="s">
        <v>23</v>
      </c>
      <c r="G70" s="1" t="s">
        <v>199</v>
      </c>
      <c r="H70" s="1" t="s">
        <v>200</v>
      </c>
      <c r="I70" s="1" t="s">
        <v>201</v>
      </c>
      <c r="J70" s="1" t="s">
        <v>202</v>
      </c>
      <c r="K70" s="2">
        <v>31</v>
      </c>
      <c r="L70" s="2">
        <v>3</v>
      </c>
      <c r="M70" s="2" t="s">
        <v>38</v>
      </c>
      <c r="N70" s="3">
        <v>29</v>
      </c>
      <c r="O70" s="3">
        <v>3</v>
      </c>
      <c r="P70" s="3" t="s">
        <v>38</v>
      </c>
      <c r="Q70" s="4" t="s">
        <v>203</v>
      </c>
      <c r="R70" s="4">
        <v>4</v>
      </c>
      <c r="S70" s="4" t="s">
        <v>38</v>
      </c>
      <c r="T70" s="5" t="s">
        <v>204</v>
      </c>
      <c r="U70" s="5">
        <v>10</v>
      </c>
      <c r="V70" s="5" t="s">
        <v>38</v>
      </c>
      <c r="W70" s="6">
        <v>22</v>
      </c>
      <c r="X70" s="6">
        <v>5</v>
      </c>
      <c r="Y70" s="6" t="s">
        <v>38</v>
      </c>
      <c r="Z70" s="1">
        <f t="shared" si="1"/>
        <v>4.4666666666666668</v>
      </c>
    </row>
    <row r="71" spans="1:26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22</v>
      </c>
      <c r="F71" s="1" t="s">
        <v>23</v>
      </c>
      <c r="G71" s="1" t="s">
        <v>199</v>
      </c>
      <c r="H71" s="1" t="s">
        <v>200</v>
      </c>
      <c r="I71" s="1" t="s">
        <v>205</v>
      </c>
      <c r="J71" s="1" t="s">
        <v>200</v>
      </c>
      <c r="K71" s="2">
        <v>1</v>
      </c>
      <c r="L71" s="2">
        <v>2</v>
      </c>
      <c r="M71" s="2" t="s">
        <v>38</v>
      </c>
      <c r="N71" s="3">
        <v>12</v>
      </c>
      <c r="O71" s="3">
        <v>2</v>
      </c>
      <c r="P71" s="3" t="s">
        <v>38</v>
      </c>
      <c r="S71" s="4" t="s">
        <v>38</v>
      </c>
      <c r="V71" s="5" t="s">
        <v>38</v>
      </c>
      <c r="Y71" s="6" t="s">
        <v>38</v>
      </c>
      <c r="Z71" s="1">
        <f t="shared" si="1"/>
        <v>0.66666666666666663</v>
      </c>
    </row>
    <row r="72" spans="1:26">
      <c r="A72" s="1" t="s">
        <v>18</v>
      </c>
      <c r="B72" s="1" t="s">
        <v>19</v>
      </c>
      <c r="C72" s="1" t="s">
        <v>20</v>
      </c>
      <c r="D72" s="1" t="s">
        <v>21</v>
      </c>
      <c r="E72" s="1" t="s">
        <v>31</v>
      </c>
      <c r="F72" s="1" t="s">
        <v>32</v>
      </c>
      <c r="G72" s="1" t="s">
        <v>206</v>
      </c>
      <c r="H72" s="1" t="s">
        <v>207</v>
      </c>
      <c r="I72" s="1" t="s">
        <v>208</v>
      </c>
      <c r="J72" s="1" t="s">
        <v>209</v>
      </c>
      <c r="K72" s="2">
        <v>16</v>
      </c>
      <c r="L72" s="2">
        <v>2</v>
      </c>
      <c r="M72" s="2" t="s">
        <v>38</v>
      </c>
      <c r="N72" s="3">
        <v>4</v>
      </c>
      <c r="O72" s="3">
        <v>2</v>
      </c>
      <c r="P72" s="3" t="s">
        <v>38</v>
      </c>
      <c r="Q72" s="4" t="s">
        <v>210</v>
      </c>
      <c r="R72" s="4">
        <v>6</v>
      </c>
      <c r="S72" s="4" t="s">
        <v>38</v>
      </c>
      <c r="V72" s="5" t="s">
        <v>38</v>
      </c>
      <c r="Y72" s="6" t="s">
        <v>38</v>
      </c>
      <c r="Z72" s="1">
        <f t="shared" si="1"/>
        <v>1.8666666666666665</v>
      </c>
    </row>
    <row r="73" spans="1:26">
      <c r="A73" s="1" t="s">
        <v>18</v>
      </c>
      <c r="B73" s="1" t="s">
        <v>19</v>
      </c>
      <c r="C73" s="1" t="s">
        <v>20</v>
      </c>
      <c r="D73" s="1" t="s">
        <v>21</v>
      </c>
      <c r="E73" s="1" t="s">
        <v>31</v>
      </c>
      <c r="F73" s="1" t="s">
        <v>32</v>
      </c>
      <c r="G73" s="1" t="s">
        <v>206</v>
      </c>
      <c r="H73" s="1" t="s">
        <v>207</v>
      </c>
      <c r="I73" s="1" t="s">
        <v>211</v>
      </c>
      <c r="J73" s="1" t="s">
        <v>212</v>
      </c>
      <c r="K73" s="2" t="s">
        <v>213</v>
      </c>
      <c r="L73" s="2">
        <v>8</v>
      </c>
      <c r="M73" s="2" t="s">
        <v>30</v>
      </c>
      <c r="N73" s="3" t="s">
        <v>214</v>
      </c>
      <c r="O73" s="3">
        <v>7</v>
      </c>
      <c r="P73" s="3" t="s">
        <v>30</v>
      </c>
      <c r="Q73" s="4">
        <v>32</v>
      </c>
      <c r="R73" s="4">
        <v>14</v>
      </c>
      <c r="S73" s="4" t="s">
        <v>30</v>
      </c>
      <c r="T73" s="5">
        <v>29</v>
      </c>
      <c r="U73" s="5">
        <v>8</v>
      </c>
      <c r="V73" s="5" t="s">
        <v>30</v>
      </c>
      <c r="Y73" s="6" t="s">
        <v>30</v>
      </c>
      <c r="Z73" s="1">
        <f t="shared" si="1"/>
        <v>6.6333333333333329</v>
      </c>
    </row>
    <row r="74" spans="1:26">
      <c r="A74" s="1" t="s">
        <v>18</v>
      </c>
      <c r="B74" s="1" t="s">
        <v>19</v>
      </c>
      <c r="C74" s="1" t="s">
        <v>20</v>
      </c>
      <c r="D74" s="1" t="s">
        <v>21</v>
      </c>
      <c r="E74" s="1" t="s">
        <v>31</v>
      </c>
      <c r="F74" s="1" t="s">
        <v>32</v>
      </c>
      <c r="G74" s="1" t="s">
        <v>206</v>
      </c>
      <c r="H74" s="1" t="s">
        <v>207</v>
      </c>
      <c r="I74" s="1" t="s">
        <v>215</v>
      </c>
      <c r="J74" s="1" t="s">
        <v>216</v>
      </c>
      <c r="K74" s="2" t="s">
        <v>217</v>
      </c>
      <c r="L74" s="2">
        <v>6</v>
      </c>
      <c r="M74" s="2" t="s">
        <v>30</v>
      </c>
      <c r="N74" s="3">
        <v>27</v>
      </c>
      <c r="O74" s="3">
        <v>3</v>
      </c>
      <c r="P74" s="3" t="s">
        <v>30</v>
      </c>
      <c r="S74" s="4" t="s">
        <v>30</v>
      </c>
      <c r="V74" s="5" t="s">
        <v>30</v>
      </c>
      <c r="W74" s="6">
        <v>9</v>
      </c>
      <c r="X74" s="6">
        <v>2</v>
      </c>
      <c r="Y74" s="6" t="s">
        <v>30</v>
      </c>
      <c r="Z74" s="1">
        <f t="shared" si="1"/>
        <v>1.9000000000000004</v>
      </c>
    </row>
    <row r="75" spans="1:26">
      <c r="A75" s="1" t="s">
        <v>18</v>
      </c>
      <c r="B75" s="1" t="s">
        <v>19</v>
      </c>
      <c r="C75" s="1" t="s">
        <v>20</v>
      </c>
      <c r="D75" s="1" t="s">
        <v>21</v>
      </c>
      <c r="E75" s="1" t="s">
        <v>31</v>
      </c>
      <c r="F75" s="1" t="s">
        <v>32</v>
      </c>
      <c r="G75" s="1" t="s">
        <v>206</v>
      </c>
      <c r="H75" s="1" t="s">
        <v>207</v>
      </c>
      <c r="I75" s="1" t="s">
        <v>218</v>
      </c>
      <c r="J75" s="1" t="s">
        <v>219</v>
      </c>
      <c r="M75" s="2" t="s">
        <v>38</v>
      </c>
      <c r="P75" s="3" t="s">
        <v>38</v>
      </c>
      <c r="S75" s="4" t="s">
        <v>38</v>
      </c>
      <c r="V75" s="5" t="s">
        <v>38</v>
      </c>
      <c r="Y75" s="6" t="s">
        <v>38</v>
      </c>
      <c r="Z75" s="1">
        <f t="shared" si="1"/>
        <v>0</v>
      </c>
    </row>
    <row r="76" spans="1:26">
      <c r="A76" s="1" t="s">
        <v>18</v>
      </c>
      <c r="B76" s="1" t="s">
        <v>19</v>
      </c>
      <c r="C76" s="1" t="s">
        <v>20</v>
      </c>
      <c r="D76" s="1" t="s">
        <v>21</v>
      </c>
      <c r="E76" s="1" t="s">
        <v>31</v>
      </c>
      <c r="F76" s="1" t="s">
        <v>32</v>
      </c>
      <c r="G76" s="1" t="s">
        <v>206</v>
      </c>
      <c r="H76" s="1" t="s">
        <v>207</v>
      </c>
      <c r="I76" s="1" t="s">
        <v>220</v>
      </c>
      <c r="J76" s="1" t="s">
        <v>221</v>
      </c>
      <c r="K76" s="2">
        <v>34</v>
      </c>
      <c r="L76" s="2">
        <v>2</v>
      </c>
      <c r="M76" s="2" t="s">
        <v>38</v>
      </c>
      <c r="P76" s="3" t="s">
        <v>38</v>
      </c>
      <c r="S76" s="4" t="s">
        <v>38</v>
      </c>
      <c r="V76" s="5" t="s">
        <v>38</v>
      </c>
      <c r="W76" s="6">
        <v>27</v>
      </c>
      <c r="X76" s="6">
        <v>3</v>
      </c>
      <c r="Y76" s="6" t="s">
        <v>38</v>
      </c>
      <c r="Z76" s="1">
        <f t="shared" si="1"/>
        <v>0.93333333333333324</v>
      </c>
    </row>
    <row r="77" spans="1:26">
      <c r="A77" s="1" t="s">
        <v>18</v>
      </c>
      <c r="B77" s="1" t="s">
        <v>19</v>
      </c>
      <c r="C77" s="1" t="s">
        <v>20</v>
      </c>
      <c r="D77" s="1" t="s">
        <v>21</v>
      </c>
      <c r="E77" s="1" t="s">
        <v>31</v>
      </c>
      <c r="F77" s="1" t="s">
        <v>32</v>
      </c>
      <c r="G77" s="1" t="s">
        <v>222</v>
      </c>
      <c r="H77" s="1" t="s">
        <v>223</v>
      </c>
      <c r="I77" s="1" t="s">
        <v>224</v>
      </c>
      <c r="J77" s="1" t="s">
        <v>225</v>
      </c>
      <c r="M77" s="2" t="s">
        <v>38</v>
      </c>
      <c r="P77" s="3" t="s">
        <v>38</v>
      </c>
      <c r="S77" s="4" t="s">
        <v>38</v>
      </c>
      <c r="V77" s="5" t="s">
        <v>38</v>
      </c>
      <c r="Y77" s="6" t="s">
        <v>38</v>
      </c>
      <c r="Z77" s="1">
        <f t="shared" si="1"/>
        <v>0</v>
      </c>
    </row>
    <row r="78" spans="1:26">
      <c r="A78" s="1" t="s">
        <v>18</v>
      </c>
      <c r="B78" s="1" t="s">
        <v>19</v>
      </c>
      <c r="C78" s="1" t="s">
        <v>20</v>
      </c>
      <c r="D78" s="1" t="s">
        <v>21</v>
      </c>
      <c r="E78" s="1" t="s">
        <v>31</v>
      </c>
      <c r="F78" s="1" t="s">
        <v>32</v>
      </c>
      <c r="G78" s="1" t="s">
        <v>222</v>
      </c>
      <c r="H78" s="1" t="s">
        <v>223</v>
      </c>
      <c r="I78" s="1" t="s">
        <v>226</v>
      </c>
      <c r="J78" s="1" t="s">
        <v>227</v>
      </c>
      <c r="K78" s="2" t="s">
        <v>228</v>
      </c>
      <c r="L78" s="2">
        <v>4</v>
      </c>
      <c r="M78" s="2" t="s">
        <v>30</v>
      </c>
      <c r="N78" s="3" t="s">
        <v>229</v>
      </c>
      <c r="O78" s="3">
        <v>6</v>
      </c>
      <c r="P78" s="3" t="s">
        <v>30</v>
      </c>
      <c r="Q78" s="4">
        <v>23</v>
      </c>
      <c r="R78" s="4">
        <v>2</v>
      </c>
      <c r="S78" s="4" t="s">
        <v>30</v>
      </c>
      <c r="T78" s="5" t="s">
        <v>230</v>
      </c>
      <c r="U78" s="5">
        <v>4</v>
      </c>
      <c r="V78" s="5" t="s">
        <v>30</v>
      </c>
      <c r="W78" s="6" t="s">
        <v>231</v>
      </c>
      <c r="X78" s="6">
        <v>4</v>
      </c>
      <c r="Y78" s="6" t="s">
        <v>30</v>
      </c>
      <c r="Z78" s="1">
        <f t="shared" si="1"/>
        <v>3.5333333333333341</v>
      </c>
    </row>
    <row r="79" spans="1:26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31</v>
      </c>
      <c r="F79" s="1" t="s">
        <v>32</v>
      </c>
      <c r="G79" s="1" t="s">
        <v>222</v>
      </c>
      <c r="H79" s="1" t="s">
        <v>223</v>
      </c>
      <c r="I79" s="1" t="s">
        <v>232</v>
      </c>
      <c r="J79" s="1" t="s">
        <v>233</v>
      </c>
      <c r="M79" s="2" t="s">
        <v>30</v>
      </c>
      <c r="P79" s="3" t="s">
        <v>30</v>
      </c>
      <c r="Q79" s="4">
        <v>22</v>
      </c>
      <c r="R79" s="4">
        <v>2</v>
      </c>
      <c r="S79" s="4" t="s">
        <v>30</v>
      </c>
      <c r="V79" s="5" t="s">
        <v>30</v>
      </c>
      <c r="Y79" s="6" t="s">
        <v>30</v>
      </c>
      <c r="Z79" s="1">
        <f t="shared" si="1"/>
        <v>0.4</v>
      </c>
    </row>
    <row r="80" spans="1:26">
      <c r="A80" s="1" t="s">
        <v>18</v>
      </c>
      <c r="B80" s="1" t="s">
        <v>19</v>
      </c>
      <c r="C80" s="1" t="s">
        <v>20</v>
      </c>
      <c r="D80" s="1" t="s">
        <v>21</v>
      </c>
      <c r="E80" s="1" t="s">
        <v>31</v>
      </c>
      <c r="F80" s="1" t="s">
        <v>32</v>
      </c>
      <c r="G80" s="1" t="s">
        <v>222</v>
      </c>
      <c r="H80" s="1" t="s">
        <v>223</v>
      </c>
      <c r="I80" s="1" t="s">
        <v>234</v>
      </c>
      <c r="J80" s="1" t="s">
        <v>235</v>
      </c>
      <c r="M80" s="2" t="s">
        <v>38</v>
      </c>
      <c r="P80" s="3" t="s">
        <v>38</v>
      </c>
      <c r="S80" s="4" t="s">
        <v>38</v>
      </c>
      <c r="V80" s="5" t="s">
        <v>38</v>
      </c>
      <c r="Y80" s="6" t="s">
        <v>38</v>
      </c>
      <c r="Z80" s="1">
        <f t="shared" si="1"/>
        <v>0</v>
      </c>
    </row>
    <row r="81" spans="1:26">
      <c r="A81" s="1" t="s">
        <v>18</v>
      </c>
      <c r="B81" s="1" t="s">
        <v>19</v>
      </c>
      <c r="C81" s="1" t="s">
        <v>20</v>
      </c>
      <c r="D81" s="1" t="s">
        <v>21</v>
      </c>
      <c r="E81" s="1" t="s">
        <v>31</v>
      </c>
      <c r="F81" s="1" t="s">
        <v>32</v>
      </c>
      <c r="G81" s="1" t="s">
        <v>222</v>
      </c>
      <c r="H81" s="1" t="s">
        <v>223</v>
      </c>
      <c r="I81" s="1" t="s">
        <v>236</v>
      </c>
      <c r="J81" s="1" t="s">
        <v>237</v>
      </c>
      <c r="K81" s="2">
        <v>39</v>
      </c>
      <c r="L81" s="2">
        <v>8</v>
      </c>
      <c r="M81" s="2" t="s">
        <v>38</v>
      </c>
      <c r="N81" s="3">
        <v>5</v>
      </c>
      <c r="O81" s="3">
        <v>2</v>
      </c>
      <c r="P81" s="3" t="s">
        <v>38</v>
      </c>
      <c r="S81" s="4" t="s">
        <v>38</v>
      </c>
      <c r="V81" s="5" t="s">
        <v>38</v>
      </c>
      <c r="W81" s="6">
        <v>31</v>
      </c>
      <c r="X81" s="6">
        <v>8</v>
      </c>
      <c r="Y81" s="6" t="s">
        <v>38</v>
      </c>
      <c r="Z81" s="1">
        <f t="shared" si="1"/>
        <v>3.2666666666666662</v>
      </c>
    </row>
    <row r="82" spans="1:26">
      <c r="A82" s="1" t="s">
        <v>18</v>
      </c>
      <c r="B82" s="1" t="s">
        <v>19</v>
      </c>
      <c r="C82" s="1" t="s">
        <v>20</v>
      </c>
      <c r="D82" s="1" t="s">
        <v>21</v>
      </c>
      <c r="E82" s="1" t="s">
        <v>31</v>
      </c>
      <c r="F82" s="1" t="s">
        <v>32</v>
      </c>
      <c r="G82" s="1" t="s">
        <v>222</v>
      </c>
      <c r="H82" s="1" t="s">
        <v>223</v>
      </c>
      <c r="I82" s="1" t="s">
        <v>238</v>
      </c>
      <c r="J82" s="1" t="s">
        <v>239</v>
      </c>
      <c r="M82" s="2" t="s">
        <v>38</v>
      </c>
      <c r="N82" s="3" t="s">
        <v>240</v>
      </c>
      <c r="O82" s="3">
        <v>5</v>
      </c>
      <c r="P82" s="3" t="s">
        <v>38</v>
      </c>
      <c r="S82" s="4" t="s">
        <v>38</v>
      </c>
      <c r="V82" s="5" t="s">
        <v>38</v>
      </c>
      <c r="W82" s="6">
        <v>15</v>
      </c>
      <c r="X82" s="6">
        <v>2</v>
      </c>
      <c r="Y82" s="6" t="s">
        <v>38</v>
      </c>
      <c r="Z82" s="1">
        <f t="shared" si="1"/>
        <v>1.2333333333333332</v>
      </c>
    </row>
    <row r="83" spans="1:26">
      <c r="A83" s="1" t="s">
        <v>18</v>
      </c>
      <c r="B83" s="1" t="s">
        <v>19</v>
      </c>
      <c r="C83" s="1" t="s">
        <v>20</v>
      </c>
      <c r="D83" s="1" t="s">
        <v>21</v>
      </c>
      <c r="E83" s="1" t="s">
        <v>31</v>
      </c>
      <c r="F83" s="1" t="s">
        <v>32</v>
      </c>
      <c r="G83" s="1" t="s">
        <v>222</v>
      </c>
      <c r="H83" s="1" t="s">
        <v>223</v>
      </c>
      <c r="I83" s="1" t="s">
        <v>241</v>
      </c>
      <c r="J83" s="1" t="s">
        <v>242</v>
      </c>
      <c r="K83" s="2">
        <v>17</v>
      </c>
      <c r="L83" s="2">
        <v>2</v>
      </c>
      <c r="M83" s="2" t="s">
        <v>38</v>
      </c>
      <c r="P83" s="3" t="s">
        <v>38</v>
      </c>
      <c r="Q83" s="4">
        <v>15</v>
      </c>
      <c r="R83" s="4">
        <v>2</v>
      </c>
      <c r="S83" s="4" t="s">
        <v>38</v>
      </c>
      <c r="T83" s="5">
        <v>15</v>
      </c>
      <c r="U83" s="5">
        <v>2</v>
      </c>
      <c r="V83" s="5" t="s">
        <v>38</v>
      </c>
      <c r="W83" s="6">
        <v>12</v>
      </c>
      <c r="X83" s="6">
        <v>2</v>
      </c>
      <c r="Y83" s="6" t="s">
        <v>38</v>
      </c>
      <c r="Z83" s="1">
        <f t="shared" si="1"/>
        <v>1.4666666666666666</v>
      </c>
    </row>
    <row r="84" spans="1:26">
      <c r="A84" s="1" t="s">
        <v>18</v>
      </c>
      <c r="B84" s="1" t="s">
        <v>19</v>
      </c>
      <c r="C84" s="1" t="s">
        <v>20</v>
      </c>
      <c r="D84" s="1" t="s">
        <v>21</v>
      </c>
      <c r="E84" s="1" t="s">
        <v>31</v>
      </c>
      <c r="F84" s="1" t="s">
        <v>32</v>
      </c>
      <c r="G84" s="1" t="s">
        <v>222</v>
      </c>
      <c r="H84" s="1" t="s">
        <v>223</v>
      </c>
      <c r="I84" s="1" t="s">
        <v>243</v>
      </c>
      <c r="J84" s="1" t="s">
        <v>244</v>
      </c>
      <c r="K84" s="2" t="s">
        <v>245</v>
      </c>
      <c r="L84" s="2">
        <v>9</v>
      </c>
      <c r="M84" s="2" t="s">
        <v>38</v>
      </c>
      <c r="P84" s="3" t="s">
        <v>38</v>
      </c>
      <c r="S84" s="4" t="s">
        <v>38</v>
      </c>
      <c r="V84" s="5" t="s">
        <v>38</v>
      </c>
      <c r="Y84" s="6" t="s">
        <v>38</v>
      </c>
      <c r="Z84" s="1">
        <f t="shared" si="1"/>
        <v>1.5</v>
      </c>
    </row>
    <row r="85" spans="1:26">
      <c r="A85" s="1" t="s">
        <v>18</v>
      </c>
      <c r="B85" s="1" t="s">
        <v>19</v>
      </c>
      <c r="C85" s="1" t="s">
        <v>20</v>
      </c>
      <c r="D85" s="1" t="s">
        <v>21</v>
      </c>
      <c r="E85" s="1" t="s">
        <v>31</v>
      </c>
      <c r="F85" s="1" t="s">
        <v>32</v>
      </c>
      <c r="G85" s="1" t="s">
        <v>222</v>
      </c>
      <c r="H85" s="1" t="s">
        <v>223</v>
      </c>
      <c r="I85" s="1" t="s">
        <v>246</v>
      </c>
      <c r="J85" s="1" t="s">
        <v>247</v>
      </c>
      <c r="K85" s="2">
        <v>23</v>
      </c>
      <c r="L85" s="2">
        <v>2</v>
      </c>
      <c r="M85" s="2" t="s">
        <v>38</v>
      </c>
      <c r="P85" s="3" t="s">
        <v>38</v>
      </c>
      <c r="S85" s="4" t="s">
        <v>38</v>
      </c>
      <c r="V85" s="5" t="s">
        <v>38</v>
      </c>
      <c r="Y85" s="6" t="s">
        <v>38</v>
      </c>
      <c r="Z85" s="1">
        <f t="shared" si="1"/>
        <v>0.33333333333333331</v>
      </c>
    </row>
    <row r="86" spans="1:26">
      <c r="A86" s="1" t="s">
        <v>18</v>
      </c>
      <c r="B86" s="1" t="s">
        <v>19</v>
      </c>
      <c r="C86" s="1" t="s">
        <v>20</v>
      </c>
      <c r="D86" s="1" t="s">
        <v>21</v>
      </c>
      <c r="E86" s="1" t="s">
        <v>31</v>
      </c>
      <c r="F86" s="1" t="s">
        <v>32</v>
      </c>
      <c r="G86" s="1" t="s">
        <v>222</v>
      </c>
      <c r="H86" s="1" t="s">
        <v>223</v>
      </c>
      <c r="I86" s="1" t="s">
        <v>248</v>
      </c>
      <c r="J86" s="1" t="s">
        <v>249</v>
      </c>
      <c r="M86" s="2" t="s">
        <v>38</v>
      </c>
      <c r="P86" s="3" t="s">
        <v>38</v>
      </c>
      <c r="S86" s="4" t="s">
        <v>38</v>
      </c>
      <c r="V86" s="5" t="s">
        <v>38</v>
      </c>
      <c r="Y86" s="6" t="s">
        <v>38</v>
      </c>
      <c r="Z86" s="1">
        <f t="shared" si="1"/>
        <v>0</v>
      </c>
    </row>
    <row r="87" spans="1:26">
      <c r="A87" s="1" t="s">
        <v>18</v>
      </c>
      <c r="B87" s="1" t="s">
        <v>19</v>
      </c>
      <c r="C87" s="1" t="s">
        <v>20</v>
      </c>
      <c r="D87" s="1" t="s">
        <v>21</v>
      </c>
      <c r="E87" s="1" t="s">
        <v>31</v>
      </c>
      <c r="F87" s="1" t="s">
        <v>32</v>
      </c>
      <c r="G87" s="1" t="s">
        <v>222</v>
      </c>
      <c r="H87" s="1" t="s">
        <v>223</v>
      </c>
      <c r="I87" s="1" t="s">
        <v>250</v>
      </c>
      <c r="J87" s="1" t="s">
        <v>251</v>
      </c>
      <c r="M87" s="2" t="s">
        <v>38</v>
      </c>
      <c r="N87" s="3">
        <v>6</v>
      </c>
      <c r="O87" s="3">
        <v>2</v>
      </c>
      <c r="P87" s="3" t="s">
        <v>38</v>
      </c>
      <c r="S87" s="4" t="s">
        <v>38</v>
      </c>
      <c r="V87" s="5" t="s">
        <v>38</v>
      </c>
      <c r="Y87" s="6" t="s">
        <v>38</v>
      </c>
      <c r="Z87" s="1">
        <f t="shared" si="1"/>
        <v>0.33333333333333331</v>
      </c>
    </row>
    <row r="88" spans="1:26">
      <c r="A88" s="1" t="s">
        <v>18</v>
      </c>
      <c r="B88" s="1" t="s">
        <v>19</v>
      </c>
      <c r="C88" s="1" t="s">
        <v>20</v>
      </c>
      <c r="D88" s="1" t="s">
        <v>21</v>
      </c>
      <c r="E88" s="1" t="s">
        <v>31</v>
      </c>
      <c r="F88" s="1" t="s">
        <v>32</v>
      </c>
      <c r="G88" s="1" t="s">
        <v>222</v>
      </c>
      <c r="H88" s="1" t="s">
        <v>223</v>
      </c>
      <c r="I88" s="1" t="s">
        <v>252</v>
      </c>
      <c r="J88" s="1" t="s">
        <v>253</v>
      </c>
      <c r="M88" s="2" t="s">
        <v>38</v>
      </c>
      <c r="P88" s="3" t="s">
        <v>38</v>
      </c>
      <c r="S88" s="4" t="s">
        <v>38</v>
      </c>
      <c r="V88" s="5" t="s">
        <v>38</v>
      </c>
      <c r="Y88" s="6" t="s">
        <v>38</v>
      </c>
      <c r="Z88" s="1">
        <f t="shared" si="1"/>
        <v>0</v>
      </c>
    </row>
    <row r="89" spans="1:26">
      <c r="A89" s="1" t="s">
        <v>18</v>
      </c>
      <c r="B89" s="1" t="s">
        <v>19</v>
      </c>
      <c r="C89" s="1" t="s">
        <v>20</v>
      </c>
      <c r="D89" s="1" t="s">
        <v>21</v>
      </c>
      <c r="E89" s="1" t="s">
        <v>31</v>
      </c>
      <c r="F89" s="1" t="s">
        <v>32</v>
      </c>
      <c r="G89" s="1" t="s">
        <v>222</v>
      </c>
      <c r="H89" s="1" t="s">
        <v>223</v>
      </c>
      <c r="I89" s="1" t="s">
        <v>254</v>
      </c>
      <c r="J89" s="1" t="s">
        <v>255</v>
      </c>
      <c r="M89" s="2" t="s">
        <v>38</v>
      </c>
      <c r="P89" s="3" t="s">
        <v>38</v>
      </c>
      <c r="S89" s="4" t="s">
        <v>38</v>
      </c>
      <c r="V89" s="5" t="s">
        <v>38</v>
      </c>
      <c r="Y89" s="6" t="s">
        <v>38</v>
      </c>
      <c r="Z89" s="1">
        <f t="shared" si="1"/>
        <v>0</v>
      </c>
    </row>
    <row r="90" spans="1:26">
      <c r="A90" s="1" t="s">
        <v>18</v>
      </c>
      <c r="B90" s="1" t="s">
        <v>19</v>
      </c>
      <c r="C90" s="1" t="s">
        <v>20</v>
      </c>
      <c r="D90" s="1" t="s">
        <v>21</v>
      </c>
      <c r="E90" s="1" t="s">
        <v>31</v>
      </c>
      <c r="F90" s="1" t="s">
        <v>32</v>
      </c>
      <c r="G90" s="1" t="s">
        <v>222</v>
      </c>
      <c r="H90" s="1" t="s">
        <v>223</v>
      </c>
      <c r="I90" s="1" t="s">
        <v>256</v>
      </c>
      <c r="J90" s="1" t="s">
        <v>257</v>
      </c>
      <c r="M90" s="2" t="s">
        <v>38</v>
      </c>
      <c r="P90" s="3" t="s">
        <v>38</v>
      </c>
      <c r="S90" s="4" t="s">
        <v>38</v>
      </c>
      <c r="V90" s="5" t="s">
        <v>38</v>
      </c>
      <c r="Y90" s="6" t="s">
        <v>38</v>
      </c>
      <c r="Z90" s="1">
        <f t="shared" si="1"/>
        <v>0</v>
      </c>
    </row>
    <row r="91" spans="1:26">
      <c r="A91" s="1" t="s">
        <v>18</v>
      </c>
      <c r="B91" s="1" t="s">
        <v>19</v>
      </c>
      <c r="C91" s="1" t="s">
        <v>20</v>
      </c>
      <c r="D91" s="1" t="s">
        <v>21</v>
      </c>
      <c r="E91" s="1" t="s">
        <v>31</v>
      </c>
      <c r="F91" s="1" t="s">
        <v>32</v>
      </c>
      <c r="G91" s="1" t="s">
        <v>258</v>
      </c>
      <c r="H91" s="1" t="s">
        <v>259</v>
      </c>
      <c r="I91" s="1" t="s">
        <v>260</v>
      </c>
      <c r="J91" s="1" t="s">
        <v>261</v>
      </c>
      <c r="K91" s="2" t="s">
        <v>262</v>
      </c>
      <c r="L91" s="2">
        <v>4</v>
      </c>
      <c r="M91" s="2" t="s">
        <v>30</v>
      </c>
      <c r="P91" s="3" t="s">
        <v>30</v>
      </c>
      <c r="S91" s="4" t="s">
        <v>30</v>
      </c>
      <c r="V91" s="5" t="s">
        <v>30</v>
      </c>
      <c r="W91" s="6">
        <v>3</v>
      </c>
      <c r="X91" s="6">
        <v>2</v>
      </c>
      <c r="Y91" s="6" t="s">
        <v>30</v>
      </c>
      <c r="Z91" s="1">
        <f t="shared" si="1"/>
        <v>1.0666666666666667</v>
      </c>
    </row>
    <row r="92" spans="1:26">
      <c r="A92" s="1" t="s">
        <v>18</v>
      </c>
      <c r="B92" s="1" t="s">
        <v>19</v>
      </c>
      <c r="C92" s="1" t="s">
        <v>20</v>
      </c>
      <c r="D92" s="1" t="s">
        <v>21</v>
      </c>
      <c r="E92" s="1" t="s">
        <v>31</v>
      </c>
      <c r="F92" s="1" t="s">
        <v>32</v>
      </c>
      <c r="G92" s="1" t="s">
        <v>258</v>
      </c>
      <c r="H92" s="1" t="s">
        <v>259</v>
      </c>
      <c r="I92" s="1" t="s">
        <v>263</v>
      </c>
      <c r="J92" s="1" t="s">
        <v>264</v>
      </c>
      <c r="K92" s="2" t="s">
        <v>265</v>
      </c>
      <c r="L92" s="2">
        <v>9</v>
      </c>
      <c r="M92" s="2" t="s">
        <v>30</v>
      </c>
      <c r="N92" s="3">
        <v>38</v>
      </c>
      <c r="O92" s="3">
        <v>9</v>
      </c>
      <c r="P92" s="3" t="s">
        <v>30</v>
      </c>
      <c r="Q92" s="4" t="s">
        <v>266</v>
      </c>
      <c r="R92" s="4">
        <v>8</v>
      </c>
      <c r="S92" s="4" t="s">
        <v>30</v>
      </c>
      <c r="T92" s="5">
        <v>26</v>
      </c>
      <c r="U92" s="5">
        <v>6</v>
      </c>
      <c r="V92" s="5" t="s">
        <v>30</v>
      </c>
      <c r="W92" s="6" t="s">
        <v>267</v>
      </c>
      <c r="X92" s="6">
        <v>6</v>
      </c>
      <c r="Y92" s="6" t="s">
        <v>30</v>
      </c>
      <c r="Z92" s="1">
        <f t="shared" si="1"/>
        <v>6.7999999999999989</v>
      </c>
    </row>
    <row r="93" spans="1:26">
      <c r="A93" s="1" t="s">
        <v>18</v>
      </c>
      <c r="B93" s="1" t="s">
        <v>19</v>
      </c>
      <c r="C93" s="1" t="s">
        <v>20</v>
      </c>
      <c r="D93" s="1" t="s">
        <v>21</v>
      </c>
      <c r="E93" s="1" t="s">
        <v>31</v>
      </c>
      <c r="F93" s="1" t="s">
        <v>32</v>
      </c>
      <c r="G93" s="1" t="s">
        <v>258</v>
      </c>
      <c r="H93" s="1" t="s">
        <v>259</v>
      </c>
      <c r="I93" s="1" t="s">
        <v>268</v>
      </c>
      <c r="J93" s="1" t="s">
        <v>269</v>
      </c>
      <c r="M93" s="2" t="s">
        <v>30</v>
      </c>
      <c r="P93" s="3" t="s">
        <v>30</v>
      </c>
      <c r="S93" s="4" t="s">
        <v>30</v>
      </c>
      <c r="V93" s="5" t="s">
        <v>30</v>
      </c>
      <c r="Y93" s="6" t="s">
        <v>30</v>
      </c>
      <c r="Z93" s="1">
        <f t="shared" si="1"/>
        <v>0</v>
      </c>
    </row>
    <row r="94" spans="1:26">
      <c r="A94" s="1" t="s">
        <v>18</v>
      </c>
      <c r="B94" s="1" t="s">
        <v>19</v>
      </c>
      <c r="C94" s="1" t="s">
        <v>20</v>
      </c>
      <c r="D94" s="1" t="s">
        <v>21</v>
      </c>
      <c r="E94" s="1" t="s">
        <v>31</v>
      </c>
      <c r="F94" s="1" t="s">
        <v>32</v>
      </c>
      <c r="G94" s="1" t="s">
        <v>270</v>
      </c>
      <c r="H94" s="1" t="s">
        <v>271</v>
      </c>
      <c r="I94" s="1" t="s">
        <v>272</v>
      </c>
      <c r="J94" s="1" t="s">
        <v>273</v>
      </c>
      <c r="M94" s="2" t="s">
        <v>30</v>
      </c>
      <c r="N94" s="3">
        <v>32</v>
      </c>
      <c r="O94" s="3">
        <v>3</v>
      </c>
      <c r="P94" s="3" t="s">
        <v>30</v>
      </c>
      <c r="S94" s="4" t="s">
        <v>30</v>
      </c>
      <c r="V94" s="5" t="s">
        <v>30</v>
      </c>
      <c r="Y94" s="6" t="s">
        <v>30</v>
      </c>
      <c r="Z94" s="1">
        <f t="shared" si="1"/>
        <v>0.5</v>
      </c>
    </row>
    <row r="95" spans="1:26">
      <c r="A95" s="1" t="s">
        <v>18</v>
      </c>
      <c r="B95" s="1" t="s">
        <v>19</v>
      </c>
      <c r="C95" s="1" t="s">
        <v>20</v>
      </c>
      <c r="D95" s="1" t="s">
        <v>21</v>
      </c>
      <c r="E95" s="1" t="s">
        <v>31</v>
      </c>
      <c r="F95" s="1" t="s">
        <v>32</v>
      </c>
      <c r="G95" s="1" t="s">
        <v>270</v>
      </c>
      <c r="H95" s="1" t="s">
        <v>271</v>
      </c>
      <c r="I95" s="1" t="s">
        <v>274</v>
      </c>
      <c r="J95" s="1" t="s">
        <v>275</v>
      </c>
      <c r="K95" s="2">
        <v>2</v>
      </c>
      <c r="L95" s="2">
        <v>2</v>
      </c>
      <c r="M95" s="2" t="s">
        <v>38</v>
      </c>
      <c r="N95" s="3">
        <v>1</v>
      </c>
      <c r="O95" s="3">
        <v>2</v>
      </c>
      <c r="P95" s="3" t="s">
        <v>38</v>
      </c>
      <c r="Q95" s="4">
        <v>17</v>
      </c>
      <c r="R95" s="4">
        <v>2</v>
      </c>
      <c r="S95" s="4" t="s">
        <v>38</v>
      </c>
      <c r="V95" s="5" t="s">
        <v>38</v>
      </c>
      <c r="Y95" s="6" t="s">
        <v>38</v>
      </c>
      <c r="Z95" s="1">
        <f t="shared" si="1"/>
        <v>1.0666666666666667</v>
      </c>
    </row>
    <row r="96" spans="1:26">
      <c r="A96" s="1" t="s">
        <v>18</v>
      </c>
      <c r="B96" s="1" t="s">
        <v>19</v>
      </c>
      <c r="C96" s="1" t="s">
        <v>20</v>
      </c>
      <c r="D96" s="1" t="s">
        <v>21</v>
      </c>
      <c r="E96" s="1" t="s">
        <v>31</v>
      </c>
      <c r="F96" s="1" t="s">
        <v>32</v>
      </c>
      <c r="G96" s="1" t="s">
        <v>270</v>
      </c>
      <c r="H96" s="1" t="s">
        <v>271</v>
      </c>
      <c r="I96" s="1" t="s">
        <v>276</v>
      </c>
      <c r="J96" s="1" t="s">
        <v>277</v>
      </c>
      <c r="M96" s="2" t="s">
        <v>38</v>
      </c>
      <c r="P96" s="3" t="s">
        <v>38</v>
      </c>
      <c r="Q96" s="4">
        <v>6</v>
      </c>
      <c r="R96" s="4">
        <v>2</v>
      </c>
      <c r="S96" s="4" t="s">
        <v>38</v>
      </c>
      <c r="V96" s="5" t="s">
        <v>38</v>
      </c>
      <c r="W96" s="6">
        <v>14</v>
      </c>
      <c r="X96" s="6">
        <v>2</v>
      </c>
      <c r="Y96" s="6" t="s">
        <v>38</v>
      </c>
      <c r="Z96" s="1">
        <f t="shared" si="1"/>
        <v>0.8</v>
      </c>
    </row>
    <row r="97" spans="1:26">
      <c r="A97" s="1" t="s">
        <v>18</v>
      </c>
      <c r="B97" s="1" t="s">
        <v>19</v>
      </c>
      <c r="C97" s="1" t="s">
        <v>20</v>
      </c>
      <c r="D97" s="1" t="s">
        <v>21</v>
      </c>
      <c r="E97" s="1" t="s">
        <v>31</v>
      </c>
      <c r="F97" s="1" t="s">
        <v>32</v>
      </c>
      <c r="G97" s="1" t="s">
        <v>270</v>
      </c>
      <c r="H97" s="1" t="s">
        <v>271</v>
      </c>
      <c r="I97" s="1" t="s">
        <v>278</v>
      </c>
      <c r="J97" s="1" t="s">
        <v>279</v>
      </c>
      <c r="M97" s="2" t="s">
        <v>38</v>
      </c>
      <c r="P97" s="3" t="s">
        <v>38</v>
      </c>
      <c r="S97" s="4" t="s">
        <v>38</v>
      </c>
      <c r="V97" s="5" t="s">
        <v>38</v>
      </c>
      <c r="W97" s="6">
        <v>6</v>
      </c>
      <c r="X97" s="6">
        <v>2</v>
      </c>
      <c r="Y97" s="6" t="s">
        <v>38</v>
      </c>
      <c r="Z97" s="1">
        <f t="shared" si="1"/>
        <v>0.4</v>
      </c>
    </row>
    <row r="98" spans="1:26">
      <c r="A98" s="1" t="s">
        <v>18</v>
      </c>
      <c r="B98" s="1" t="s">
        <v>19</v>
      </c>
      <c r="C98" s="1" t="s">
        <v>20</v>
      </c>
      <c r="D98" s="1" t="s">
        <v>21</v>
      </c>
      <c r="E98" s="1" t="s">
        <v>280</v>
      </c>
      <c r="F98" s="1" t="s">
        <v>281</v>
      </c>
      <c r="G98" s="1" t="s">
        <v>282</v>
      </c>
      <c r="H98" s="1" t="s">
        <v>283</v>
      </c>
      <c r="I98" s="1" t="s">
        <v>284</v>
      </c>
      <c r="J98" s="1" t="s">
        <v>285</v>
      </c>
      <c r="M98" s="2" t="s">
        <v>38</v>
      </c>
      <c r="P98" s="3" t="s">
        <v>38</v>
      </c>
      <c r="S98" s="4" t="s">
        <v>38</v>
      </c>
      <c r="V98" s="5" t="s">
        <v>38</v>
      </c>
      <c r="Y98" s="6" t="s">
        <v>38</v>
      </c>
      <c r="Z98" s="1">
        <f t="shared" si="1"/>
        <v>0</v>
      </c>
    </row>
    <row r="99" spans="1:26">
      <c r="A99" s="1" t="s">
        <v>18</v>
      </c>
      <c r="B99" s="1" t="s">
        <v>19</v>
      </c>
      <c r="C99" s="1" t="s">
        <v>20</v>
      </c>
      <c r="D99" s="1" t="s">
        <v>21</v>
      </c>
      <c r="E99" s="1" t="s">
        <v>280</v>
      </c>
      <c r="F99" s="1" t="s">
        <v>281</v>
      </c>
      <c r="G99" s="1" t="s">
        <v>282</v>
      </c>
      <c r="H99" s="1" t="s">
        <v>283</v>
      </c>
      <c r="I99" s="1" t="s">
        <v>286</v>
      </c>
      <c r="J99" s="1" t="s">
        <v>287</v>
      </c>
      <c r="M99" s="2" t="s">
        <v>38</v>
      </c>
      <c r="P99" s="3" t="s">
        <v>38</v>
      </c>
      <c r="S99" s="4" t="s">
        <v>38</v>
      </c>
      <c r="V99" s="5" t="s">
        <v>38</v>
      </c>
      <c r="Y99" s="6" t="s">
        <v>38</v>
      </c>
      <c r="Z99" s="1">
        <f t="shared" si="1"/>
        <v>0</v>
      </c>
    </row>
    <row r="100" spans="1:26">
      <c r="A100" s="1" t="s">
        <v>18</v>
      </c>
      <c r="B100" s="1" t="s">
        <v>19</v>
      </c>
      <c r="C100" s="1" t="s">
        <v>20</v>
      </c>
      <c r="D100" s="1" t="s">
        <v>21</v>
      </c>
      <c r="E100" s="1" t="s">
        <v>280</v>
      </c>
      <c r="F100" s="1" t="s">
        <v>281</v>
      </c>
      <c r="G100" s="1" t="s">
        <v>282</v>
      </c>
      <c r="H100" s="1" t="s">
        <v>283</v>
      </c>
      <c r="I100" s="1" t="s">
        <v>288</v>
      </c>
      <c r="J100" s="1" t="s">
        <v>289</v>
      </c>
      <c r="M100" s="2" t="s">
        <v>38</v>
      </c>
      <c r="P100" s="3" t="s">
        <v>38</v>
      </c>
      <c r="S100" s="4" t="s">
        <v>38</v>
      </c>
      <c r="V100" s="5" t="s">
        <v>38</v>
      </c>
      <c r="Y100" s="6" t="s">
        <v>38</v>
      </c>
      <c r="Z100" s="1">
        <f t="shared" si="1"/>
        <v>0</v>
      </c>
    </row>
    <row r="101" spans="1:26">
      <c r="A101" s="1" t="s">
        <v>18</v>
      </c>
      <c r="B101" s="1" t="s">
        <v>19</v>
      </c>
      <c r="C101" s="1" t="s">
        <v>20</v>
      </c>
      <c r="D101" s="1" t="s">
        <v>21</v>
      </c>
      <c r="E101" s="1" t="s">
        <v>280</v>
      </c>
      <c r="F101" s="1" t="s">
        <v>281</v>
      </c>
      <c r="G101" s="1" t="s">
        <v>290</v>
      </c>
      <c r="H101" s="1" t="s">
        <v>291</v>
      </c>
      <c r="I101" s="1" t="s">
        <v>292</v>
      </c>
      <c r="J101" s="1" t="s">
        <v>293</v>
      </c>
      <c r="M101" s="2" t="s">
        <v>38</v>
      </c>
      <c r="P101" s="3" t="s">
        <v>38</v>
      </c>
      <c r="S101" s="4" t="s">
        <v>38</v>
      </c>
      <c r="V101" s="5" t="s">
        <v>38</v>
      </c>
      <c r="Y101" s="6" t="s">
        <v>38</v>
      </c>
      <c r="Z101" s="1">
        <f t="shared" si="1"/>
        <v>0</v>
      </c>
    </row>
    <row r="102" spans="1:26">
      <c r="A102" s="1" t="s">
        <v>18</v>
      </c>
      <c r="B102" s="1" t="s">
        <v>19</v>
      </c>
      <c r="C102" s="1" t="s">
        <v>20</v>
      </c>
      <c r="D102" s="1" t="s">
        <v>21</v>
      </c>
      <c r="E102" s="1" t="s">
        <v>280</v>
      </c>
      <c r="F102" s="1" t="s">
        <v>281</v>
      </c>
      <c r="G102" s="1" t="s">
        <v>290</v>
      </c>
      <c r="H102" s="1" t="s">
        <v>291</v>
      </c>
      <c r="I102" s="1" t="s">
        <v>294</v>
      </c>
      <c r="J102" s="1" t="s">
        <v>295</v>
      </c>
      <c r="M102" s="2" t="s">
        <v>38</v>
      </c>
      <c r="P102" s="3" t="s">
        <v>38</v>
      </c>
      <c r="S102" s="4" t="s">
        <v>38</v>
      </c>
      <c r="V102" s="5" t="s">
        <v>38</v>
      </c>
      <c r="Y102" s="6" t="s">
        <v>38</v>
      </c>
      <c r="Z102" s="1">
        <f t="shared" si="1"/>
        <v>0</v>
      </c>
    </row>
    <row r="103" spans="1:26">
      <c r="A103" s="1" t="s">
        <v>18</v>
      </c>
      <c r="B103" s="1" t="s">
        <v>19</v>
      </c>
      <c r="C103" s="1" t="s">
        <v>20</v>
      </c>
      <c r="D103" s="1" t="s">
        <v>21</v>
      </c>
      <c r="E103" s="1" t="s">
        <v>280</v>
      </c>
      <c r="F103" s="1" t="s">
        <v>281</v>
      </c>
      <c r="G103" s="1" t="s">
        <v>296</v>
      </c>
      <c r="H103" s="1" t="s">
        <v>297</v>
      </c>
      <c r="I103" s="1" t="s">
        <v>298</v>
      </c>
      <c r="J103" s="1" t="s">
        <v>299</v>
      </c>
      <c r="M103" s="2" t="s">
        <v>38</v>
      </c>
      <c r="P103" s="3" t="s">
        <v>38</v>
      </c>
      <c r="S103" s="4" t="s">
        <v>38</v>
      </c>
      <c r="V103" s="5" t="s">
        <v>38</v>
      </c>
      <c r="Y103" s="6" t="s">
        <v>38</v>
      </c>
      <c r="Z103" s="1">
        <f t="shared" si="1"/>
        <v>0</v>
      </c>
    </row>
    <row r="104" spans="1:26">
      <c r="A104" s="1" t="s">
        <v>18</v>
      </c>
      <c r="B104" s="1" t="s">
        <v>19</v>
      </c>
      <c r="C104" s="1" t="s">
        <v>20</v>
      </c>
      <c r="D104" s="1" t="s">
        <v>21</v>
      </c>
      <c r="E104" s="1" t="s">
        <v>280</v>
      </c>
      <c r="F104" s="1" t="s">
        <v>281</v>
      </c>
      <c r="G104" s="1" t="s">
        <v>296</v>
      </c>
      <c r="H104" s="1" t="s">
        <v>297</v>
      </c>
      <c r="I104" s="1" t="s">
        <v>300</v>
      </c>
      <c r="J104" s="1" t="s">
        <v>301</v>
      </c>
      <c r="M104" s="2" t="s">
        <v>38</v>
      </c>
      <c r="P104" s="3" t="s">
        <v>38</v>
      </c>
      <c r="S104" s="4" t="s">
        <v>38</v>
      </c>
      <c r="V104" s="5" t="s">
        <v>38</v>
      </c>
      <c r="Y104" s="6" t="s">
        <v>38</v>
      </c>
      <c r="Z104" s="1">
        <f t="shared" si="1"/>
        <v>0</v>
      </c>
    </row>
    <row r="105" spans="1:26">
      <c r="A105" s="1" t="s">
        <v>18</v>
      </c>
      <c r="B105" s="1" t="s">
        <v>19</v>
      </c>
      <c r="C105" s="1" t="s">
        <v>20</v>
      </c>
      <c r="D105" s="1" t="s">
        <v>21</v>
      </c>
      <c r="E105" s="1" t="s">
        <v>280</v>
      </c>
      <c r="F105" s="1" t="s">
        <v>281</v>
      </c>
      <c r="G105" s="1" t="s">
        <v>296</v>
      </c>
      <c r="H105" s="1" t="s">
        <v>297</v>
      </c>
      <c r="I105" s="1" t="s">
        <v>302</v>
      </c>
      <c r="J105" s="1" t="s">
        <v>303</v>
      </c>
      <c r="M105" s="2" t="s">
        <v>38</v>
      </c>
      <c r="P105" s="3" t="s">
        <v>38</v>
      </c>
      <c r="S105" s="4" t="s">
        <v>38</v>
      </c>
      <c r="V105" s="5" t="s">
        <v>38</v>
      </c>
      <c r="Y105" s="6" t="s">
        <v>38</v>
      </c>
      <c r="Z105" s="1">
        <f t="shared" si="1"/>
        <v>0</v>
      </c>
    </row>
    <row r="106" spans="1:26">
      <c r="A106" s="1" t="s">
        <v>18</v>
      </c>
      <c r="B106" s="1" t="s">
        <v>19</v>
      </c>
      <c r="C106" s="1" t="s">
        <v>20</v>
      </c>
      <c r="D106" s="1" t="s">
        <v>21</v>
      </c>
      <c r="E106" s="1" t="s">
        <v>304</v>
      </c>
      <c r="F106" s="1" t="s">
        <v>305</v>
      </c>
      <c r="G106" s="1" t="s">
        <v>306</v>
      </c>
      <c r="H106" s="1" t="s">
        <v>307</v>
      </c>
      <c r="I106" s="1" t="s">
        <v>308</v>
      </c>
      <c r="J106" s="1" t="s">
        <v>309</v>
      </c>
      <c r="M106" s="2" t="s">
        <v>38</v>
      </c>
      <c r="P106" s="3" t="s">
        <v>38</v>
      </c>
      <c r="S106" s="4" t="s">
        <v>38</v>
      </c>
      <c r="V106" s="5" t="s">
        <v>38</v>
      </c>
      <c r="Y106" s="6" t="s">
        <v>38</v>
      </c>
      <c r="Z106" s="1">
        <f t="shared" si="1"/>
        <v>0</v>
      </c>
    </row>
    <row r="107" spans="1:26">
      <c r="A107" s="1" t="s">
        <v>18</v>
      </c>
      <c r="B107" s="1" t="s">
        <v>19</v>
      </c>
      <c r="C107" s="1" t="s">
        <v>20</v>
      </c>
      <c r="D107" s="1" t="s">
        <v>21</v>
      </c>
      <c r="E107" s="1" t="s">
        <v>304</v>
      </c>
      <c r="F107" s="1" t="s">
        <v>305</v>
      </c>
      <c r="G107" s="1" t="s">
        <v>306</v>
      </c>
      <c r="H107" s="1" t="s">
        <v>307</v>
      </c>
      <c r="I107" s="1" t="s">
        <v>310</v>
      </c>
      <c r="J107" s="1" t="s">
        <v>311</v>
      </c>
      <c r="M107" s="2" t="s">
        <v>38</v>
      </c>
      <c r="P107" s="3" t="s">
        <v>38</v>
      </c>
      <c r="S107" s="4" t="s">
        <v>38</v>
      </c>
      <c r="V107" s="5" t="s">
        <v>38</v>
      </c>
      <c r="Y107" s="6" t="s">
        <v>38</v>
      </c>
      <c r="Z107" s="1">
        <f t="shared" si="1"/>
        <v>0</v>
      </c>
    </row>
    <row r="108" spans="1:26">
      <c r="A108" s="1" t="s">
        <v>18</v>
      </c>
      <c r="B108" s="1" t="s">
        <v>19</v>
      </c>
      <c r="C108" s="1" t="s">
        <v>20</v>
      </c>
      <c r="D108" s="1" t="s">
        <v>21</v>
      </c>
      <c r="E108" s="1" t="s">
        <v>304</v>
      </c>
      <c r="F108" s="1" t="s">
        <v>305</v>
      </c>
      <c r="G108" s="1" t="s">
        <v>306</v>
      </c>
      <c r="H108" s="1" t="s">
        <v>307</v>
      </c>
      <c r="I108" s="1" t="s">
        <v>312</v>
      </c>
      <c r="J108" s="1" t="s">
        <v>313</v>
      </c>
      <c r="M108" s="2" t="s">
        <v>38</v>
      </c>
      <c r="P108" s="3" t="s">
        <v>38</v>
      </c>
      <c r="S108" s="4" t="s">
        <v>38</v>
      </c>
      <c r="V108" s="5" t="s">
        <v>38</v>
      </c>
      <c r="Y108" s="6" t="s">
        <v>38</v>
      </c>
      <c r="Z108" s="1">
        <f t="shared" si="1"/>
        <v>0</v>
      </c>
    </row>
    <row r="109" spans="1:26">
      <c r="A109" s="1" t="s">
        <v>18</v>
      </c>
      <c r="B109" s="1" t="s">
        <v>19</v>
      </c>
      <c r="C109" s="1" t="s">
        <v>20</v>
      </c>
      <c r="D109" s="1" t="s">
        <v>21</v>
      </c>
      <c r="E109" s="1" t="s">
        <v>304</v>
      </c>
      <c r="F109" s="1" t="s">
        <v>305</v>
      </c>
      <c r="G109" s="1" t="s">
        <v>314</v>
      </c>
      <c r="H109" s="1" t="s">
        <v>305</v>
      </c>
      <c r="I109" s="1" t="s">
        <v>315</v>
      </c>
      <c r="J109" s="1" t="s">
        <v>316</v>
      </c>
      <c r="M109" s="2" t="s">
        <v>30</v>
      </c>
      <c r="P109" s="3" t="s">
        <v>30</v>
      </c>
      <c r="S109" s="4" t="s">
        <v>30</v>
      </c>
      <c r="V109" s="5" t="s">
        <v>30</v>
      </c>
      <c r="Y109" s="6" t="s">
        <v>30</v>
      </c>
      <c r="Z109" s="1">
        <f t="shared" si="1"/>
        <v>0</v>
      </c>
    </row>
    <row r="110" spans="1:26">
      <c r="A110" s="1" t="s">
        <v>18</v>
      </c>
      <c r="B110" s="1" t="s">
        <v>19</v>
      </c>
      <c r="C110" s="1" t="s">
        <v>20</v>
      </c>
      <c r="D110" s="1" t="s">
        <v>21</v>
      </c>
      <c r="E110" s="1" t="s">
        <v>304</v>
      </c>
      <c r="F110" s="1" t="s">
        <v>305</v>
      </c>
      <c r="G110" s="1" t="s">
        <v>314</v>
      </c>
      <c r="H110" s="1" t="s">
        <v>305</v>
      </c>
      <c r="I110" s="1" t="s">
        <v>317</v>
      </c>
      <c r="J110" s="1" t="s">
        <v>318</v>
      </c>
      <c r="M110" s="2" t="s">
        <v>30</v>
      </c>
      <c r="P110" s="3" t="s">
        <v>30</v>
      </c>
      <c r="S110" s="4" t="s">
        <v>30</v>
      </c>
      <c r="V110" s="5" t="s">
        <v>30</v>
      </c>
      <c r="Y110" s="6" t="s">
        <v>30</v>
      </c>
      <c r="Z110" s="1">
        <f t="shared" si="1"/>
        <v>0</v>
      </c>
    </row>
    <row r="111" spans="1:26">
      <c r="A111" s="1" t="s">
        <v>18</v>
      </c>
      <c r="B111" s="1" t="s">
        <v>19</v>
      </c>
      <c r="C111" s="1" t="s">
        <v>20</v>
      </c>
      <c r="D111" s="1" t="s">
        <v>21</v>
      </c>
      <c r="E111" s="1" t="s">
        <v>304</v>
      </c>
      <c r="F111" s="1" t="s">
        <v>305</v>
      </c>
      <c r="G111" s="1" t="s">
        <v>314</v>
      </c>
      <c r="H111" s="1" t="s">
        <v>305</v>
      </c>
      <c r="I111" s="1" t="s">
        <v>319</v>
      </c>
      <c r="J111" s="1" t="s">
        <v>320</v>
      </c>
      <c r="M111" s="2" t="s">
        <v>30</v>
      </c>
      <c r="P111" s="3" t="s">
        <v>30</v>
      </c>
      <c r="S111" s="4" t="s">
        <v>30</v>
      </c>
      <c r="V111" s="5" t="s">
        <v>30</v>
      </c>
      <c r="Y111" s="6" t="s">
        <v>30</v>
      </c>
      <c r="Z111" s="1">
        <f t="shared" si="1"/>
        <v>0</v>
      </c>
    </row>
    <row r="112" spans="1:26">
      <c r="A112" s="1" t="s">
        <v>18</v>
      </c>
      <c r="B112" s="1" t="s">
        <v>19</v>
      </c>
      <c r="C112" s="1" t="s">
        <v>20</v>
      </c>
      <c r="D112" s="1" t="s">
        <v>21</v>
      </c>
      <c r="E112" s="1" t="s">
        <v>304</v>
      </c>
      <c r="F112" s="1" t="s">
        <v>305</v>
      </c>
      <c r="G112" s="1" t="s">
        <v>314</v>
      </c>
      <c r="H112" s="1" t="s">
        <v>305</v>
      </c>
      <c r="I112" s="1" t="s">
        <v>321</v>
      </c>
      <c r="J112" s="1" t="s">
        <v>322</v>
      </c>
      <c r="M112" s="2" t="s">
        <v>30</v>
      </c>
      <c r="P112" s="3" t="s">
        <v>30</v>
      </c>
      <c r="S112" s="4" t="s">
        <v>30</v>
      </c>
      <c r="V112" s="5" t="s">
        <v>30</v>
      </c>
      <c r="Y112" s="6" t="s">
        <v>30</v>
      </c>
      <c r="Z112" s="1">
        <f t="shared" si="1"/>
        <v>0</v>
      </c>
    </row>
    <row r="113" spans="1:26">
      <c r="A113" s="1" t="s">
        <v>18</v>
      </c>
      <c r="B113" s="1" t="s">
        <v>19</v>
      </c>
      <c r="C113" s="1" t="s">
        <v>20</v>
      </c>
      <c r="D113" s="1" t="s">
        <v>21</v>
      </c>
      <c r="E113" s="1" t="s">
        <v>304</v>
      </c>
      <c r="F113" s="1" t="s">
        <v>305</v>
      </c>
      <c r="G113" s="1" t="s">
        <v>323</v>
      </c>
      <c r="H113" s="1" t="s">
        <v>324</v>
      </c>
      <c r="I113" s="1" t="s">
        <v>325</v>
      </c>
      <c r="J113" s="1" t="s">
        <v>324</v>
      </c>
      <c r="M113" s="2" t="s">
        <v>30</v>
      </c>
      <c r="P113" s="3" t="s">
        <v>30</v>
      </c>
      <c r="S113" s="4" t="s">
        <v>30</v>
      </c>
      <c r="V113" s="5" t="s">
        <v>30</v>
      </c>
      <c r="Y113" s="6" t="s">
        <v>30</v>
      </c>
      <c r="Z113" s="1">
        <f t="shared" si="1"/>
        <v>0</v>
      </c>
    </row>
    <row r="114" spans="1:26">
      <c r="A114" s="1" t="s">
        <v>18</v>
      </c>
      <c r="B114" s="1" t="s">
        <v>19</v>
      </c>
      <c r="C114" s="1" t="s">
        <v>20</v>
      </c>
      <c r="D114" s="1" t="s">
        <v>21</v>
      </c>
      <c r="E114" s="1" t="s">
        <v>326</v>
      </c>
      <c r="F114" s="1" t="s">
        <v>327</v>
      </c>
      <c r="G114" s="1" t="s">
        <v>328</v>
      </c>
      <c r="H114" s="1" t="s">
        <v>329</v>
      </c>
      <c r="I114" s="1" t="s">
        <v>330</v>
      </c>
      <c r="J114" s="1" t="s">
        <v>331</v>
      </c>
      <c r="M114" s="2" t="s">
        <v>38</v>
      </c>
      <c r="P114" s="3" t="s">
        <v>38</v>
      </c>
      <c r="S114" s="4" t="s">
        <v>38</v>
      </c>
      <c r="V114" s="5" t="s">
        <v>38</v>
      </c>
      <c r="Y114" s="6" t="s">
        <v>38</v>
      </c>
      <c r="Z114" s="1">
        <f t="shared" si="1"/>
        <v>0</v>
      </c>
    </row>
    <row r="115" spans="1:26">
      <c r="A115" s="1" t="s">
        <v>18</v>
      </c>
      <c r="B115" s="1" t="s">
        <v>19</v>
      </c>
      <c r="C115" s="1" t="s">
        <v>20</v>
      </c>
      <c r="D115" s="1" t="s">
        <v>21</v>
      </c>
      <c r="E115" s="1" t="s">
        <v>326</v>
      </c>
      <c r="F115" s="1" t="s">
        <v>327</v>
      </c>
      <c r="G115" s="1" t="s">
        <v>328</v>
      </c>
      <c r="H115" s="1" t="s">
        <v>329</v>
      </c>
      <c r="I115" s="1" t="s">
        <v>332</v>
      </c>
      <c r="J115" s="1" t="s">
        <v>333</v>
      </c>
      <c r="M115" s="2" t="s">
        <v>38</v>
      </c>
      <c r="P115" s="3" t="s">
        <v>38</v>
      </c>
      <c r="S115" s="4" t="s">
        <v>38</v>
      </c>
      <c r="V115" s="5" t="s">
        <v>38</v>
      </c>
      <c r="Y115" s="6" t="s">
        <v>38</v>
      </c>
      <c r="Z115" s="1">
        <f t="shared" si="1"/>
        <v>0</v>
      </c>
    </row>
    <row r="116" spans="1:26">
      <c r="A116" s="1" t="s">
        <v>18</v>
      </c>
      <c r="B116" s="1" t="s">
        <v>19</v>
      </c>
      <c r="C116" s="1" t="s">
        <v>20</v>
      </c>
      <c r="D116" s="1" t="s">
        <v>21</v>
      </c>
      <c r="E116" s="1" t="s">
        <v>326</v>
      </c>
      <c r="F116" s="1" t="s">
        <v>327</v>
      </c>
      <c r="G116" s="1" t="s">
        <v>328</v>
      </c>
      <c r="H116" s="1" t="s">
        <v>329</v>
      </c>
      <c r="I116" s="1" t="s">
        <v>334</v>
      </c>
      <c r="J116" s="1" t="s">
        <v>335</v>
      </c>
      <c r="M116" s="2" t="s">
        <v>38</v>
      </c>
      <c r="P116" s="3" t="s">
        <v>38</v>
      </c>
      <c r="S116" s="4" t="s">
        <v>38</v>
      </c>
      <c r="V116" s="5" t="s">
        <v>38</v>
      </c>
      <c r="Y116" s="6" t="s">
        <v>38</v>
      </c>
      <c r="Z116" s="1">
        <f t="shared" si="1"/>
        <v>0</v>
      </c>
    </row>
    <row r="117" spans="1:26">
      <c r="A117" s="1" t="s">
        <v>18</v>
      </c>
      <c r="B117" s="1" t="s">
        <v>19</v>
      </c>
      <c r="C117" s="1" t="s">
        <v>20</v>
      </c>
      <c r="D117" s="1" t="s">
        <v>21</v>
      </c>
      <c r="E117" s="1" t="s">
        <v>326</v>
      </c>
      <c r="F117" s="1" t="s">
        <v>327</v>
      </c>
      <c r="G117" s="1" t="s">
        <v>328</v>
      </c>
      <c r="H117" s="1" t="s">
        <v>329</v>
      </c>
      <c r="I117" s="1" t="s">
        <v>336</v>
      </c>
      <c r="J117" s="1" t="s">
        <v>337</v>
      </c>
      <c r="M117" s="2" t="s">
        <v>38</v>
      </c>
      <c r="P117" s="3" t="s">
        <v>38</v>
      </c>
      <c r="S117" s="4" t="s">
        <v>38</v>
      </c>
      <c r="V117" s="5" t="s">
        <v>38</v>
      </c>
      <c r="Y117" s="6" t="s">
        <v>38</v>
      </c>
      <c r="Z117" s="1">
        <f t="shared" si="1"/>
        <v>0</v>
      </c>
    </row>
    <row r="118" spans="1:26">
      <c r="A118" s="1" t="s">
        <v>18</v>
      </c>
      <c r="B118" s="1" t="s">
        <v>19</v>
      </c>
      <c r="C118" s="1" t="s">
        <v>20</v>
      </c>
      <c r="D118" s="1" t="s">
        <v>21</v>
      </c>
      <c r="E118" s="1" t="s">
        <v>326</v>
      </c>
      <c r="F118" s="1" t="s">
        <v>327</v>
      </c>
      <c r="G118" s="1" t="s">
        <v>338</v>
      </c>
      <c r="H118" s="1" t="s">
        <v>339</v>
      </c>
      <c r="I118" s="1" t="s">
        <v>340</v>
      </c>
      <c r="J118" s="1" t="s">
        <v>341</v>
      </c>
      <c r="M118" s="2" t="s">
        <v>38</v>
      </c>
      <c r="P118" s="3" t="s">
        <v>38</v>
      </c>
      <c r="S118" s="4" t="s">
        <v>38</v>
      </c>
      <c r="V118" s="5" t="s">
        <v>38</v>
      </c>
      <c r="Y118" s="6" t="s">
        <v>38</v>
      </c>
      <c r="Z118" s="1">
        <f t="shared" si="1"/>
        <v>0</v>
      </c>
    </row>
    <row r="119" spans="1:26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326</v>
      </c>
      <c r="F119" s="1" t="s">
        <v>327</v>
      </c>
      <c r="G119" s="1" t="s">
        <v>338</v>
      </c>
      <c r="H119" s="1" t="s">
        <v>339</v>
      </c>
      <c r="I119" s="1" t="s">
        <v>342</v>
      </c>
      <c r="J119" s="1" t="s">
        <v>343</v>
      </c>
      <c r="M119" s="2" t="s">
        <v>38</v>
      </c>
      <c r="P119" s="3" t="s">
        <v>38</v>
      </c>
      <c r="S119" s="4" t="s">
        <v>38</v>
      </c>
      <c r="V119" s="5" t="s">
        <v>38</v>
      </c>
      <c r="Y119" s="6" t="s">
        <v>38</v>
      </c>
      <c r="Z119" s="1">
        <f t="shared" si="1"/>
        <v>0</v>
      </c>
    </row>
    <row r="120" spans="1:26">
      <c r="A120" s="1" t="s">
        <v>18</v>
      </c>
      <c r="B120" s="1" t="s">
        <v>19</v>
      </c>
      <c r="C120" s="1" t="s">
        <v>20</v>
      </c>
      <c r="D120" s="1" t="s">
        <v>21</v>
      </c>
      <c r="E120" s="1" t="s">
        <v>326</v>
      </c>
      <c r="F120" s="1" t="s">
        <v>327</v>
      </c>
      <c r="G120" s="1" t="s">
        <v>338</v>
      </c>
      <c r="H120" s="1" t="s">
        <v>339</v>
      </c>
      <c r="I120" s="1" t="s">
        <v>344</v>
      </c>
      <c r="J120" s="1" t="s">
        <v>345</v>
      </c>
      <c r="M120" s="2" t="s">
        <v>38</v>
      </c>
      <c r="P120" s="3" t="s">
        <v>38</v>
      </c>
      <c r="S120" s="4" t="s">
        <v>38</v>
      </c>
      <c r="V120" s="5" t="s">
        <v>38</v>
      </c>
      <c r="Y120" s="6" t="s">
        <v>38</v>
      </c>
      <c r="Z120" s="1">
        <f t="shared" si="1"/>
        <v>0</v>
      </c>
    </row>
    <row r="121" spans="1:26">
      <c r="A121" s="1" t="s">
        <v>18</v>
      </c>
      <c r="B121" s="1" t="s">
        <v>19</v>
      </c>
      <c r="C121" s="1" t="s">
        <v>20</v>
      </c>
      <c r="D121" s="1" t="s">
        <v>21</v>
      </c>
      <c r="E121" s="1" t="s">
        <v>326</v>
      </c>
      <c r="F121" s="1" t="s">
        <v>327</v>
      </c>
      <c r="G121" s="1" t="s">
        <v>338</v>
      </c>
      <c r="H121" s="1" t="s">
        <v>339</v>
      </c>
      <c r="I121" s="1" t="s">
        <v>346</v>
      </c>
      <c r="J121" s="1" t="s">
        <v>347</v>
      </c>
      <c r="M121" s="2" t="s">
        <v>38</v>
      </c>
      <c r="P121" s="3" t="s">
        <v>38</v>
      </c>
      <c r="S121" s="4" t="s">
        <v>38</v>
      </c>
      <c r="V121" s="5" t="s">
        <v>38</v>
      </c>
      <c r="Y121" s="6" t="s">
        <v>38</v>
      </c>
      <c r="Z121" s="1">
        <f t="shared" si="1"/>
        <v>0</v>
      </c>
    </row>
    <row r="122" spans="1:26">
      <c r="A122" s="1" t="s">
        <v>18</v>
      </c>
      <c r="B122" s="1" t="s">
        <v>19</v>
      </c>
      <c r="C122" s="1" t="s">
        <v>20</v>
      </c>
      <c r="D122" s="1" t="s">
        <v>21</v>
      </c>
      <c r="E122" s="1" t="s">
        <v>326</v>
      </c>
      <c r="F122" s="1" t="s">
        <v>327</v>
      </c>
      <c r="G122" s="1" t="s">
        <v>338</v>
      </c>
      <c r="H122" s="1" t="s">
        <v>339</v>
      </c>
      <c r="I122" s="1" t="s">
        <v>348</v>
      </c>
      <c r="J122" s="1" t="s">
        <v>349</v>
      </c>
      <c r="M122" s="2" t="s">
        <v>38</v>
      </c>
      <c r="P122" s="3" t="s">
        <v>38</v>
      </c>
      <c r="S122" s="4" t="s">
        <v>38</v>
      </c>
      <c r="V122" s="5" t="s">
        <v>38</v>
      </c>
      <c r="Y122" s="6" t="s">
        <v>38</v>
      </c>
      <c r="Z122" s="1">
        <f t="shared" si="1"/>
        <v>0</v>
      </c>
    </row>
    <row r="123" spans="1:26">
      <c r="A123" s="1" t="s">
        <v>18</v>
      </c>
      <c r="B123" s="1" t="s">
        <v>19</v>
      </c>
      <c r="C123" s="1" t="s">
        <v>20</v>
      </c>
      <c r="D123" s="1" t="s">
        <v>21</v>
      </c>
      <c r="E123" s="1" t="s">
        <v>326</v>
      </c>
      <c r="F123" s="1" t="s">
        <v>327</v>
      </c>
      <c r="G123" s="1" t="s">
        <v>338</v>
      </c>
      <c r="H123" s="1" t="s">
        <v>339</v>
      </c>
      <c r="I123" s="1" t="s">
        <v>350</v>
      </c>
      <c r="J123" s="1" t="s">
        <v>351</v>
      </c>
      <c r="M123" s="2" t="s">
        <v>38</v>
      </c>
      <c r="P123" s="3" t="s">
        <v>38</v>
      </c>
      <c r="S123" s="4" t="s">
        <v>38</v>
      </c>
      <c r="V123" s="5" t="s">
        <v>38</v>
      </c>
      <c r="Y123" s="6" t="s">
        <v>38</v>
      </c>
      <c r="Z123" s="1">
        <f t="shared" si="1"/>
        <v>0</v>
      </c>
    </row>
    <row r="124" spans="1:26">
      <c r="A124" s="1" t="s">
        <v>18</v>
      </c>
      <c r="B124" s="1" t="s">
        <v>19</v>
      </c>
      <c r="C124" s="1" t="s">
        <v>20</v>
      </c>
      <c r="D124" s="1" t="s">
        <v>21</v>
      </c>
      <c r="E124" s="1" t="s">
        <v>326</v>
      </c>
      <c r="F124" s="1" t="s">
        <v>327</v>
      </c>
      <c r="G124" s="1" t="s">
        <v>338</v>
      </c>
      <c r="H124" s="1" t="s">
        <v>339</v>
      </c>
      <c r="I124" s="1" t="s">
        <v>352</v>
      </c>
      <c r="J124" s="1" t="s">
        <v>353</v>
      </c>
      <c r="M124" s="2" t="s">
        <v>38</v>
      </c>
      <c r="P124" s="3" t="s">
        <v>38</v>
      </c>
      <c r="S124" s="4" t="s">
        <v>38</v>
      </c>
      <c r="V124" s="5" t="s">
        <v>38</v>
      </c>
      <c r="Y124" s="6" t="s">
        <v>38</v>
      </c>
      <c r="Z124" s="1">
        <f t="shared" si="1"/>
        <v>0</v>
      </c>
    </row>
    <row r="125" spans="1:26">
      <c r="A125" s="1" t="s">
        <v>18</v>
      </c>
      <c r="B125" s="1" t="s">
        <v>19</v>
      </c>
      <c r="C125" s="1" t="s">
        <v>20</v>
      </c>
      <c r="D125" s="1" t="s">
        <v>21</v>
      </c>
      <c r="E125" s="1" t="s">
        <v>326</v>
      </c>
      <c r="F125" s="1" t="s">
        <v>327</v>
      </c>
      <c r="G125" s="1" t="s">
        <v>338</v>
      </c>
      <c r="H125" s="1" t="s">
        <v>339</v>
      </c>
      <c r="I125" s="1" t="s">
        <v>354</v>
      </c>
      <c r="J125" s="1" t="s">
        <v>355</v>
      </c>
      <c r="M125" s="2" t="s">
        <v>38</v>
      </c>
      <c r="P125" s="3" t="s">
        <v>38</v>
      </c>
      <c r="S125" s="4" t="s">
        <v>38</v>
      </c>
      <c r="V125" s="5" t="s">
        <v>38</v>
      </c>
      <c r="Y125" s="6" t="s">
        <v>38</v>
      </c>
      <c r="Z125" s="1">
        <f t="shared" si="1"/>
        <v>0</v>
      </c>
    </row>
    <row r="126" spans="1:26">
      <c r="A126" s="1" t="s">
        <v>18</v>
      </c>
      <c r="B126" s="1" t="s">
        <v>19</v>
      </c>
      <c r="C126" s="1" t="s">
        <v>20</v>
      </c>
      <c r="D126" s="1" t="s">
        <v>21</v>
      </c>
      <c r="E126" s="1" t="s">
        <v>326</v>
      </c>
      <c r="F126" s="1" t="s">
        <v>327</v>
      </c>
      <c r="G126" s="1" t="s">
        <v>338</v>
      </c>
      <c r="H126" s="1" t="s">
        <v>339</v>
      </c>
      <c r="I126" s="1" t="s">
        <v>356</v>
      </c>
      <c r="J126" s="1" t="s">
        <v>357</v>
      </c>
      <c r="M126" s="2" t="s">
        <v>38</v>
      </c>
      <c r="P126" s="3" t="s">
        <v>38</v>
      </c>
      <c r="S126" s="4" t="s">
        <v>38</v>
      </c>
      <c r="V126" s="5" t="s">
        <v>38</v>
      </c>
      <c r="Y126" s="6" t="s">
        <v>38</v>
      </c>
      <c r="Z126" s="1">
        <f t="shared" si="1"/>
        <v>0</v>
      </c>
    </row>
    <row r="127" spans="1:26">
      <c r="A127" s="1" t="s">
        <v>18</v>
      </c>
      <c r="B127" s="1" t="s">
        <v>19</v>
      </c>
      <c r="C127" s="1" t="s">
        <v>20</v>
      </c>
      <c r="D127" s="1" t="s">
        <v>21</v>
      </c>
      <c r="E127" s="1" t="s">
        <v>326</v>
      </c>
      <c r="F127" s="1" t="s">
        <v>327</v>
      </c>
      <c r="G127" s="1" t="s">
        <v>338</v>
      </c>
      <c r="H127" s="1" t="s">
        <v>339</v>
      </c>
      <c r="I127" s="1" t="s">
        <v>358</v>
      </c>
      <c r="J127" s="1" t="s">
        <v>359</v>
      </c>
      <c r="M127" s="2" t="s">
        <v>38</v>
      </c>
      <c r="P127" s="3" t="s">
        <v>38</v>
      </c>
      <c r="S127" s="4" t="s">
        <v>38</v>
      </c>
      <c r="V127" s="5" t="s">
        <v>38</v>
      </c>
      <c r="Y127" s="6" t="s">
        <v>38</v>
      </c>
      <c r="Z127" s="1">
        <f t="shared" si="1"/>
        <v>0</v>
      </c>
    </row>
    <row r="128" spans="1:26">
      <c r="A128" s="1" t="s">
        <v>18</v>
      </c>
      <c r="B128" s="1" t="s">
        <v>19</v>
      </c>
      <c r="C128" s="1" t="s">
        <v>20</v>
      </c>
      <c r="D128" s="1" t="s">
        <v>21</v>
      </c>
      <c r="E128" s="1" t="s">
        <v>360</v>
      </c>
      <c r="F128" s="1" t="s">
        <v>361</v>
      </c>
      <c r="G128" s="1" t="s">
        <v>362</v>
      </c>
      <c r="H128" s="1" t="s">
        <v>363</v>
      </c>
      <c r="I128" s="1" t="s">
        <v>364</v>
      </c>
      <c r="J128" s="1" t="s">
        <v>365</v>
      </c>
      <c r="M128" s="2" t="s">
        <v>38</v>
      </c>
      <c r="P128" s="3" t="s">
        <v>38</v>
      </c>
      <c r="S128" s="4" t="s">
        <v>38</v>
      </c>
      <c r="V128" s="5" t="s">
        <v>38</v>
      </c>
      <c r="Y128" s="6" t="s">
        <v>38</v>
      </c>
      <c r="Z128" s="1">
        <f t="shared" si="1"/>
        <v>0</v>
      </c>
    </row>
    <row r="129" spans="1:26">
      <c r="A129" s="1" t="s">
        <v>18</v>
      </c>
      <c r="B129" s="1" t="s">
        <v>19</v>
      </c>
      <c r="C129" s="1" t="s">
        <v>20</v>
      </c>
      <c r="D129" s="1" t="s">
        <v>21</v>
      </c>
      <c r="E129" s="1" t="s">
        <v>360</v>
      </c>
      <c r="F129" s="1" t="s">
        <v>361</v>
      </c>
      <c r="G129" s="1" t="s">
        <v>362</v>
      </c>
      <c r="H129" s="1" t="s">
        <v>363</v>
      </c>
      <c r="I129" s="1" t="s">
        <v>366</v>
      </c>
      <c r="J129" s="1" t="s">
        <v>367</v>
      </c>
      <c r="M129" s="2" t="s">
        <v>38</v>
      </c>
      <c r="P129" s="3" t="s">
        <v>38</v>
      </c>
      <c r="S129" s="4" t="s">
        <v>38</v>
      </c>
      <c r="V129" s="5" t="s">
        <v>38</v>
      </c>
      <c r="Y129" s="6" t="s">
        <v>38</v>
      </c>
      <c r="Z129" s="1">
        <f t="shared" si="1"/>
        <v>0</v>
      </c>
    </row>
    <row r="130" spans="1:26">
      <c r="A130" s="1" t="s">
        <v>18</v>
      </c>
      <c r="B130" s="1" t="s">
        <v>19</v>
      </c>
      <c r="C130" s="1" t="s">
        <v>20</v>
      </c>
      <c r="D130" s="1" t="s">
        <v>21</v>
      </c>
      <c r="E130" s="1" t="s">
        <v>360</v>
      </c>
      <c r="F130" s="1" t="s">
        <v>361</v>
      </c>
      <c r="G130" s="1" t="s">
        <v>362</v>
      </c>
      <c r="H130" s="1" t="s">
        <v>363</v>
      </c>
      <c r="I130" s="1" t="s">
        <v>368</v>
      </c>
      <c r="J130" s="1" t="s">
        <v>369</v>
      </c>
      <c r="M130" s="2" t="s">
        <v>38</v>
      </c>
      <c r="P130" s="3" t="s">
        <v>38</v>
      </c>
      <c r="S130" s="4" t="s">
        <v>38</v>
      </c>
      <c r="V130" s="5" t="s">
        <v>38</v>
      </c>
      <c r="Y130" s="6" t="s">
        <v>38</v>
      </c>
      <c r="Z130" s="1">
        <f t="shared" si="1"/>
        <v>0</v>
      </c>
    </row>
    <row r="131" spans="1:26">
      <c r="A131" s="1" t="s">
        <v>18</v>
      </c>
      <c r="B131" s="1" t="s">
        <v>19</v>
      </c>
      <c r="C131" s="1" t="s">
        <v>20</v>
      </c>
      <c r="D131" s="1" t="s">
        <v>21</v>
      </c>
      <c r="E131" s="1" t="s">
        <v>360</v>
      </c>
      <c r="F131" s="1" t="s">
        <v>361</v>
      </c>
      <c r="G131" s="1" t="s">
        <v>362</v>
      </c>
      <c r="H131" s="1" t="s">
        <v>363</v>
      </c>
      <c r="I131" s="1" t="s">
        <v>370</v>
      </c>
      <c r="J131" s="1" t="s">
        <v>371</v>
      </c>
      <c r="M131" s="2" t="s">
        <v>38</v>
      </c>
      <c r="P131" s="3" t="s">
        <v>38</v>
      </c>
      <c r="S131" s="4" t="s">
        <v>38</v>
      </c>
      <c r="V131" s="5" t="s">
        <v>38</v>
      </c>
      <c r="Y131" s="6" t="s">
        <v>38</v>
      </c>
      <c r="Z131" s="1">
        <f t="shared" si="1"/>
        <v>0</v>
      </c>
    </row>
    <row r="132" spans="1:26">
      <c r="A132" s="1" t="s">
        <v>18</v>
      </c>
      <c r="B132" s="1" t="s">
        <v>19</v>
      </c>
      <c r="C132" s="1" t="s">
        <v>20</v>
      </c>
      <c r="D132" s="1" t="s">
        <v>21</v>
      </c>
      <c r="E132" s="1" t="s">
        <v>360</v>
      </c>
      <c r="F132" s="1" t="s">
        <v>361</v>
      </c>
      <c r="G132" s="1" t="s">
        <v>362</v>
      </c>
      <c r="H132" s="1" t="s">
        <v>363</v>
      </c>
      <c r="I132" s="1" t="s">
        <v>372</v>
      </c>
      <c r="J132" s="1" t="s">
        <v>373</v>
      </c>
      <c r="M132" s="2" t="s">
        <v>38</v>
      </c>
      <c r="P132" s="3" t="s">
        <v>38</v>
      </c>
      <c r="S132" s="4" t="s">
        <v>38</v>
      </c>
      <c r="V132" s="5" t="s">
        <v>38</v>
      </c>
      <c r="Y132" s="6" t="s">
        <v>38</v>
      </c>
      <c r="Z132" s="1">
        <f t="shared" si="1"/>
        <v>0</v>
      </c>
    </row>
    <row r="133" spans="1:26">
      <c r="A133" s="1" t="s">
        <v>18</v>
      </c>
      <c r="B133" s="1" t="s">
        <v>19</v>
      </c>
      <c r="C133" s="1" t="s">
        <v>20</v>
      </c>
      <c r="D133" s="1" t="s">
        <v>21</v>
      </c>
      <c r="E133" s="1" t="s">
        <v>360</v>
      </c>
      <c r="F133" s="1" t="s">
        <v>361</v>
      </c>
      <c r="G133" s="1" t="s">
        <v>362</v>
      </c>
      <c r="H133" s="1" t="s">
        <v>363</v>
      </c>
      <c r="I133" s="1" t="s">
        <v>374</v>
      </c>
      <c r="J133" s="1" t="s">
        <v>375</v>
      </c>
      <c r="M133" s="2" t="s">
        <v>38</v>
      </c>
      <c r="P133" s="3" t="s">
        <v>38</v>
      </c>
      <c r="S133" s="4" t="s">
        <v>38</v>
      </c>
      <c r="V133" s="5" t="s">
        <v>38</v>
      </c>
      <c r="Y133" s="6" t="s">
        <v>38</v>
      </c>
      <c r="Z133" s="1">
        <f t="shared" ref="Z133:Z153" si="2">(L133/120+O133/120+R133/100+U133/120+X133/100)/5*100</f>
        <v>0</v>
      </c>
    </row>
    <row r="134" spans="1:26">
      <c r="A134" s="1" t="s">
        <v>18</v>
      </c>
      <c r="B134" s="1" t="s">
        <v>19</v>
      </c>
      <c r="C134" s="1" t="s">
        <v>20</v>
      </c>
      <c r="D134" s="1" t="s">
        <v>21</v>
      </c>
      <c r="E134" s="1" t="s">
        <v>360</v>
      </c>
      <c r="F134" s="1" t="s">
        <v>361</v>
      </c>
      <c r="G134" s="1" t="s">
        <v>376</v>
      </c>
      <c r="H134" s="1" t="s">
        <v>377</v>
      </c>
      <c r="I134" s="1" t="s">
        <v>378</v>
      </c>
      <c r="J134" s="1" t="s">
        <v>379</v>
      </c>
      <c r="M134" s="2" t="s">
        <v>38</v>
      </c>
      <c r="P134" s="3" t="s">
        <v>38</v>
      </c>
      <c r="S134" s="4" t="s">
        <v>38</v>
      </c>
      <c r="V134" s="5" t="s">
        <v>38</v>
      </c>
      <c r="Y134" s="6" t="s">
        <v>38</v>
      </c>
      <c r="Z134" s="1">
        <f t="shared" si="2"/>
        <v>0</v>
      </c>
    </row>
    <row r="135" spans="1:26">
      <c r="A135" s="1" t="s">
        <v>18</v>
      </c>
      <c r="B135" s="1" t="s">
        <v>19</v>
      </c>
      <c r="C135" s="1" t="s">
        <v>20</v>
      </c>
      <c r="D135" s="1" t="s">
        <v>21</v>
      </c>
      <c r="E135" s="1" t="s">
        <v>360</v>
      </c>
      <c r="F135" s="1" t="s">
        <v>361</v>
      </c>
      <c r="G135" s="1" t="s">
        <v>376</v>
      </c>
      <c r="H135" s="1" t="s">
        <v>377</v>
      </c>
      <c r="I135" s="1" t="s">
        <v>380</v>
      </c>
      <c r="J135" s="1" t="s">
        <v>381</v>
      </c>
      <c r="M135" s="2" t="s">
        <v>38</v>
      </c>
      <c r="P135" s="3" t="s">
        <v>38</v>
      </c>
      <c r="S135" s="4" t="s">
        <v>38</v>
      </c>
      <c r="V135" s="5" t="s">
        <v>38</v>
      </c>
      <c r="Y135" s="6" t="s">
        <v>38</v>
      </c>
      <c r="Z135" s="1">
        <f t="shared" si="2"/>
        <v>0</v>
      </c>
    </row>
    <row r="136" spans="1:26">
      <c r="A136" s="1" t="s">
        <v>18</v>
      </c>
      <c r="B136" s="1" t="s">
        <v>19</v>
      </c>
      <c r="C136" s="1" t="s">
        <v>20</v>
      </c>
      <c r="D136" s="1" t="s">
        <v>21</v>
      </c>
      <c r="E136" s="1" t="s">
        <v>360</v>
      </c>
      <c r="F136" s="1" t="s">
        <v>361</v>
      </c>
      <c r="G136" s="1" t="s">
        <v>376</v>
      </c>
      <c r="H136" s="1" t="s">
        <v>377</v>
      </c>
      <c r="I136" s="1" t="s">
        <v>382</v>
      </c>
      <c r="J136" s="1" t="s">
        <v>383</v>
      </c>
      <c r="M136" s="2" t="s">
        <v>38</v>
      </c>
      <c r="P136" s="3" t="s">
        <v>38</v>
      </c>
      <c r="S136" s="4" t="s">
        <v>38</v>
      </c>
      <c r="V136" s="5" t="s">
        <v>38</v>
      </c>
      <c r="Y136" s="6" t="s">
        <v>38</v>
      </c>
      <c r="Z136" s="1">
        <f t="shared" si="2"/>
        <v>0</v>
      </c>
    </row>
    <row r="137" spans="1:26">
      <c r="A137" s="1" t="s">
        <v>18</v>
      </c>
      <c r="B137" s="1" t="s">
        <v>19</v>
      </c>
      <c r="C137" s="1" t="s">
        <v>20</v>
      </c>
      <c r="D137" s="1" t="s">
        <v>21</v>
      </c>
      <c r="E137" s="1" t="s">
        <v>360</v>
      </c>
      <c r="F137" s="1" t="s">
        <v>361</v>
      </c>
      <c r="G137" s="1" t="s">
        <v>376</v>
      </c>
      <c r="H137" s="1" t="s">
        <v>377</v>
      </c>
      <c r="I137" s="1" t="s">
        <v>384</v>
      </c>
      <c r="J137" s="1" t="s">
        <v>385</v>
      </c>
      <c r="M137" s="2" t="s">
        <v>38</v>
      </c>
      <c r="P137" s="3" t="s">
        <v>38</v>
      </c>
      <c r="S137" s="4" t="s">
        <v>38</v>
      </c>
      <c r="V137" s="5" t="s">
        <v>38</v>
      </c>
      <c r="Y137" s="6" t="s">
        <v>38</v>
      </c>
      <c r="Z137" s="1">
        <f t="shared" si="2"/>
        <v>0</v>
      </c>
    </row>
    <row r="138" spans="1:26">
      <c r="A138" s="1" t="s">
        <v>18</v>
      </c>
      <c r="B138" s="1" t="s">
        <v>19</v>
      </c>
      <c r="C138" s="1" t="s">
        <v>20</v>
      </c>
      <c r="D138" s="1" t="s">
        <v>21</v>
      </c>
      <c r="E138" s="1" t="s">
        <v>360</v>
      </c>
      <c r="F138" s="1" t="s">
        <v>361</v>
      </c>
      <c r="G138" s="1" t="s">
        <v>376</v>
      </c>
      <c r="H138" s="1" t="s">
        <v>377</v>
      </c>
      <c r="I138" s="1" t="s">
        <v>386</v>
      </c>
      <c r="J138" s="1" t="s">
        <v>387</v>
      </c>
      <c r="M138" s="2" t="s">
        <v>38</v>
      </c>
      <c r="P138" s="3" t="s">
        <v>38</v>
      </c>
      <c r="S138" s="4" t="s">
        <v>38</v>
      </c>
      <c r="V138" s="5" t="s">
        <v>38</v>
      </c>
      <c r="Y138" s="6" t="s">
        <v>38</v>
      </c>
      <c r="Z138" s="1">
        <f t="shared" si="2"/>
        <v>0</v>
      </c>
    </row>
    <row r="139" spans="1:26">
      <c r="A139" s="1" t="s">
        <v>18</v>
      </c>
      <c r="B139" s="1" t="s">
        <v>19</v>
      </c>
      <c r="C139" s="1" t="s">
        <v>20</v>
      </c>
      <c r="D139" s="1" t="s">
        <v>21</v>
      </c>
      <c r="E139" s="1" t="s">
        <v>360</v>
      </c>
      <c r="F139" s="1" t="s">
        <v>361</v>
      </c>
      <c r="G139" s="1" t="s">
        <v>388</v>
      </c>
      <c r="H139" s="1" t="s">
        <v>389</v>
      </c>
      <c r="I139" s="1" t="s">
        <v>390</v>
      </c>
      <c r="J139" s="1" t="s">
        <v>391</v>
      </c>
      <c r="M139" s="2" t="s">
        <v>38</v>
      </c>
      <c r="P139" s="3" t="s">
        <v>38</v>
      </c>
      <c r="S139" s="4" t="s">
        <v>38</v>
      </c>
      <c r="V139" s="5" t="s">
        <v>38</v>
      </c>
      <c r="Y139" s="6" t="s">
        <v>38</v>
      </c>
      <c r="Z139" s="1">
        <f t="shared" si="2"/>
        <v>0</v>
      </c>
    </row>
    <row r="140" spans="1:26">
      <c r="A140" s="1" t="s">
        <v>18</v>
      </c>
      <c r="B140" s="1" t="s">
        <v>19</v>
      </c>
      <c r="C140" s="1" t="s">
        <v>20</v>
      </c>
      <c r="D140" s="1" t="s">
        <v>21</v>
      </c>
      <c r="E140" s="1" t="s">
        <v>360</v>
      </c>
      <c r="F140" s="1" t="s">
        <v>361</v>
      </c>
      <c r="G140" s="1" t="s">
        <v>388</v>
      </c>
      <c r="H140" s="1" t="s">
        <v>389</v>
      </c>
      <c r="I140" s="1" t="s">
        <v>392</v>
      </c>
      <c r="J140" s="1" t="s">
        <v>393</v>
      </c>
      <c r="M140" s="2" t="s">
        <v>38</v>
      </c>
      <c r="P140" s="3" t="s">
        <v>38</v>
      </c>
      <c r="S140" s="4" t="s">
        <v>38</v>
      </c>
      <c r="V140" s="5" t="s">
        <v>38</v>
      </c>
      <c r="Y140" s="6" t="s">
        <v>38</v>
      </c>
      <c r="Z140" s="1">
        <f t="shared" si="2"/>
        <v>0</v>
      </c>
    </row>
    <row r="141" spans="1:26">
      <c r="A141" s="1" t="s">
        <v>18</v>
      </c>
      <c r="B141" s="1" t="s">
        <v>19</v>
      </c>
      <c r="C141" s="1" t="s">
        <v>20</v>
      </c>
      <c r="D141" s="1" t="s">
        <v>21</v>
      </c>
      <c r="E141" s="1" t="s">
        <v>360</v>
      </c>
      <c r="F141" s="1" t="s">
        <v>361</v>
      </c>
      <c r="G141" s="1" t="s">
        <v>388</v>
      </c>
      <c r="H141" s="1" t="s">
        <v>389</v>
      </c>
      <c r="I141" s="1" t="s">
        <v>394</v>
      </c>
      <c r="J141" s="1" t="s">
        <v>395</v>
      </c>
      <c r="M141" s="2" t="s">
        <v>38</v>
      </c>
      <c r="P141" s="3" t="s">
        <v>38</v>
      </c>
      <c r="S141" s="4" t="s">
        <v>38</v>
      </c>
      <c r="V141" s="5" t="s">
        <v>38</v>
      </c>
      <c r="Y141" s="6" t="s">
        <v>38</v>
      </c>
      <c r="Z141" s="1">
        <f t="shared" si="2"/>
        <v>0</v>
      </c>
    </row>
    <row r="142" spans="1:26">
      <c r="A142" s="1" t="s">
        <v>18</v>
      </c>
      <c r="B142" s="1" t="s">
        <v>19</v>
      </c>
      <c r="C142" s="1" t="s">
        <v>20</v>
      </c>
      <c r="D142" s="1" t="s">
        <v>21</v>
      </c>
      <c r="E142" s="1" t="s">
        <v>360</v>
      </c>
      <c r="F142" s="1" t="s">
        <v>361</v>
      </c>
      <c r="G142" s="1" t="s">
        <v>396</v>
      </c>
      <c r="H142" s="1" t="s">
        <v>397</v>
      </c>
      <c r="I142" s="1" t="s">
        <v>398</v>
      </c>
      <c r="J142" s="1" t="s">
        <v>399</v>
      </c>
      <c r="M142" s="2" t="s">
        <v>38</v>
      </c>
      <c r="P142" s="3" t="s">
        <v>38</v>
      </c>
      <c r="S142" s="4" t="s">
        <v>38</v>
      </c>
      <c r="V142" s="5" t="s">
        <v>38</v>
      </c>
      <c r="Y142" s="6" t="s">
        <v>38</v>
      </c>
      <c r="Z142" s="1">
        <f t="shared" si="2"/>
        <v>0</v>
      </c>
    </row>
    <row r="143" spans="1:26">
      <c r="A143" s="1" t="s">
        <v>18</v>
      </c>
      <c r="B143" s="1" t="s">
        <v>19</v>
      </c>
      <c r="C143" s="1" t="s">
        <v>20</v>
      </c>
      <c r="D143" s="1" t="s">
        <v>21</v>
      </c>
      <c r="E143" s="1" t="s">
        <v>360</v>
      </c>
      <c r="F143" s="1" t="s">
        <v>361</v>
      </c>
      <c r="G143" s="1" t="s">
        <v>396</v>
      </c>
      <c r="H143" s="1" t="s">
        <v>397</v>
      </c>
      <c r="I143" s="1" t="s">
        <v>400</v>
      </c>
      <c r="J143" s="1" t="s">
        <v>401</v>
      </c>
      <c r="M143" s="2" t="s">
        <v>38</v>
      </c>
      <c r="P143" s="3" t="s">
        <v>38</v>
      </c>
      <c r="S143" s="4" t="s">
        <v>38</v>
      </c>
      <c r="V143" s="5" t="s">
        <v>38</v>
      </c>
      <c r="Y143" s="6" t="s">
        <v>38</v>
      </c>
      <c r="Z143" s="1">
        <f t="shared" si="2"/>
        <v>0</v>
      </c>
    </row>
    <row r="144" spans="1:26">
      <c r="A144" s="1" t="s">
        <v>18</v>
      </c>
      <c r="B144" s="1" t="s">
        <v>19</v>
      </c>
      <c r="C144" s="1" t="s">
        <v>20</v>
      </c>
      <c r="D144" s="1" t="s">
        <v>21</v>
      </c>
      <c r="E144" s="1" t="s">
        <v>360</v>
      </c>
      <c r="F144" s="1" t="s">
        <v>361</v>
      </c>
      <c r="G144" s="1" t="s">
        <v>396</v>
      </c>
      <c r="H144" s="1" t="s">
        <v>397</v>
      </c>
      <c r="I144" s="1" t="s">
        <v>402</v>
      </c>
      <c r="J144" s="1" t="s">
        <v>403</v>
      </c>
      <c r="M144" s="2" t="s">
        <v>38</v>
      </c>
      <c r="P144" s="3" t="s">
        <v>38</v>
      </c>
      <c r="S144" s="4" t="s">
        <v>38</v>
      </c>
      <c r="V144" s="5" t="s">
        <v>38</v>
      </c>
      <c r="Y144" s="6" t="s">
        <v>38</v>
      </c>
      <c r="Z144" s="1">
        <f t="shared" si="2"/>
        <v>0</v>
      </c>
    </row>
    <row r="145" spans="1:26">
      <c r="A145" s="1" t="s">
        <v>18</v>
      </c>
      <c r="B145" s="1" t="s">
        <v>19</v>
      </c>
      <c r="C145" s="1" t="s">
        <v>20</v>
      </c>
      <c r="D145" s="1" t="s">
        <v>21</v>
      </c>
      <c r="E145" s="1" t="s">
        <v>326</v>
      </c>
      <c r="F145" s="1" t="s">
        <v>327</v>
      </c>
      <c r="G145" s="1" t="s">
        <v>328</v>
      </c>
      <c r="H145" s="1" t="s">
        <v>329</v>
      </c>
      <c r="I145" s="1" t="s">
        <v>404</v>
      </c>
      <c r="J145" s="1" t="s">
        <v>405</v>
      </c>
      <c r="M145" s="2" t="s">
        <v>38</v>
      </c>
      <c r="P145" s="3" t="s">
        <v>38</v>
      </c>
      <c r="S145" s="4" t="s">
        <v>38</v>
      </c>
      <c r="V145" s="5" t="s">
        <v>38</v>
      </c>
      <c r="Y145" s="6" t="s">
        <v>38</v>
      </c>
      <c r="Z145" s="1">
        <f t="shared" si="2"/>
        <v>0</v>
      </c>
    </row>
    <row r="146" spans="1:26">
      <c r="A146" s="1" t="s">
        <v>18</v>
      </c>
      <c r="B146" s="1" t="s">
        <v>19</v>
      </c>
      <c r="C146" s="1" t="s">
        <v>20</v>
      </c>
      <c r="D146" s="1" t="s">
        <v>21</v>
      </c>
      <c r="E146" s="1" t="s">
        <v>326</v>
      </c>
      <c r="F146" s="1" t="s">
        <v>327</v>
      </c>
      <c r="G146" s="1" t="s">
        <v>328</v>
      </c>
      <c r="H146" s="1" t="s">
        <v>329</v>
      </c>
      <c r="I146" s="1" t="s">
        <v>406</v>
      </c>
      <c r="J146" s="1" t="s">
        <v>407</v>
      </c>
      <c r="M146" s="2" t="s">
        <v>38</v>
      </c>
      <c r="P146" s="3" t="s">
        <v>38</v>
      </c>
      <c r="S146" s="4" t="s">
        <v>38</v>
      </c>
      <c r="V146" s="5" t="s">
        <v>38</v>
      </c>
      <c r="Y146" s="6" t="s">
        <v>38</v>
      </c>
      <c r="Z146" s="1">
        <f t="shared" si="2"/>
        <v>0</v>
      </c>
    </row>
    <row r="147" spans="1:26">
      <c r="J147" s="1" t="s">
        <v>408</v>
      </c>
      <c r="K147" s="2">
        <v>15</v>
      </c>
      <c r="L147" s="2">
        <v>2</v>
      </c>
      <c r="M147" s="2" t="s">
        <v>30</v>
      </c>
      <c r="P147" s="3" t="s">
        <v>30</v>
      </c>
      <c r="Q147" s="4">
        <v>30</v>
      </c>
      <c r="R147" s="4">
        <v>4</v>
      </c>
      <c r="S147" s="4" t="s">
        <v>409</v>
      </c>
      <c r="Z147" s="1">
        <f t="shared" si="2"/>
        <v>1.1333333333333333</v>
      </c>
    </row>
    <row r="148" spans="1:26">
      <c r="J148" s="1" t="s">
        <v>410</v>
      </c>
      <c r="N148" s="3">
        <v>19</v>
      </c>
      <c r="O148" s="3">
        <v>2</v>
      </c>
      <c r="P148" s="3" t="s">
        <v>30</v>
      </c>
      <c r="S148" s="4" t="s">
        <v>409</v>
      </c>
      <c r="Z148" s="1">
        <f t="shared" si="2"/>
        <v>0.33333333333333331</v>
      </c>
    </row>
    <row r="149" spans="1:26">
      <c r="J149" s="1" t="s">
        <v>411</v>
      </c>
      <c r="Q149" s="4">
        <v>19</v>
      </c>
      <c r="R149" s="4">
        <v>2</v>
      </c>
      <c r="S149" s="4" t="s">
        <v>38</v>
      </c>
      <c r="Z149" s="1">
        <f t="shared" si="2"/>
        <v>0.4</v>
      </c>
    </row>
    <row r="150" spans="1:26">
      <c r="J150" s="1" t="s">
        <v>412</v>
      </c>
      <c r="T150" s="5">
        <v>4</v>
      </c>
      <c r="U150" s="5">
        <v>2</v>
      </c>
      <c r="V150" s="5" t="s">
        <v>38</v>
      </c>
      <c r="Z150" s="1">
        <f t="shared" si="2"/>
        <v>0.33333333333333331</v>
      </c>
    </row>
    <row r="151" spans="1:26">
      <c r="J151" s="1" t="s">
        <v>413</v>
      </c>
      <c r="T151" s="5">
        <v>10</v>
      </c>
      <c r="U151" s="5">
        <v>2</v>
      </c>
      <c r="Z151" s="1">
        <f t="shared" si="2"/>
        <v>0.33333333333333331</v>
      </c>
    </row>
    <row r="152" spans="1:26">
      <c r="J152" s="1" t="s">
        <v>414</v>
      </c>
      <c r="T152" s="5">
        <v>16</v>
      </c>
      <c r="U152" s="5">
        <v>2</v>
      </c>
      <c r="Z152" s="1">
        <f t="shared" si="2"/>
        <v>0.33333333333333331</v>
      </c>
    </row>
    <row r="153" spans="1:26">
      <c r="J153" s="1" t="s">
        <v>415</v>
      </c>
      <c r="W153" s="6">
        <v>7</v>
      </c>
      <c r="X153" s="6">
        <v>2</v>
      </c>
      <c r="Y153" s="6" t="s">
        <v>30</v>
      </c>
      <c r="Z153" s="1">
        <f t="shared" si="2"/>
        <v>0.4</v>
      </c>
    </row>
  </sheetData>
  <mergeCells count="6">
    <mergeCell ref="Z2:Z3"/>
    <mergeCell ref="K2:M2"/>
    <mergeCell ref="N2:P2"/>
    <mergeCell ref="Q2:S2"/>
    <mergeCell ref="T2:V2"/>
    <mergeCell ref="W2:Y2"/>
  </mergeCells>
  <phoneticPr fontId="2" type="noConversion"/>
  <conditionalFormatting sqref="Z1:Z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{F57C1328-9940-427D-933A-EF0FC67531E6}</x14:id>
        </ext>
      </extLst>
    </cfRule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7C1328-9940-427D-933A-EF0FC67531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Z1:Z1048576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4" sqref="A4"/>
    </sheetView>
  </sheetViews>
  <sheetFormatPr defaultRowHeight="13.5"/>
  <cols>
    <col min="1" max="1" width="8.875" style="4" customWidth="1"/>
  </cols>
  <sheetData>
    <row r="1" spans="1:1">
      <c r="A1" s="3"/>
    </row>
    <row r="2" spans="1:1">
      <c r="A2" s="9" t="s">
        <v>15</v>
      </c>
    </row>
    <row r="3" spans="1:1">
      <c r="A3" s="4">
        <v>10</v>
      </c>
    </row>
    <row r="4" spans="1:1">
      <c r="A4" s="4" t="s">
        <v>40</v>
      </c>
    </row>
    <row r="5" spans="1:1">
      <c r="A5" s="4">
        <v>5</v>
      </c>
    </row>
    <row r="6" spans="1:1">
      <c r="A6" s="4">
        <v>2</v>
      </c>
    </row>
    <row r="7" spans="1:1">
      <c r="A7" s="4">
        <v>20</v>
      </c>
    </row>
    <row r="8" spans="1:1">
      <c r="A8" s="4">
        <v>1</v>
      </c>
    </row>
    <row r="9" spans="1:1">
      <c r="A9" s="4">
        <v>3</v>
      </c>
    </row>
    <row r="10" spans="1:1">
      <c r="A10" s="4">
        <v>12</v>
      </c>
    </row>
    <row r="11" spans="1:1">
      <c r="A11" s="4">
        <v>31</v>
      </c>
    </row>
    <row r="12" spans="1:1">
      <c r="A12" s="4">
        <v>8</v>
      </c>
    </row>
    <row r="13" spans="1:1">
      <c r="A13" s="4">
        <v>9</v>
      </c>
    </row>
    <row r="14" spans="1:1">
      <c r="A14" s="4">
        <v>25</v>
      </c>
    </row>
    <row r="15" spans="1:1">
      <c r="A15" s="4" t="s">
        <v>176</v>
      </c>
    </row>
    <row r="16" spans="1:1">
      <c r="A16" s="4">
        <v>34</v>
      </c>
    </row>
    <row r="17" spans="1:1">
      <c r="A17" s="4">
        <v>7</v>
      </c>
    </row>
    <row r="18" spans="1:1">
      <c r="A18" s="4">
        <v>33</v>
      </c>
    </row>
    <row r="19" spans="1:1">
      <c r="A19" s="4" t="s">
        <v>203</v>
      </c>
    </row>
    <row r="20" spans="1:1">
      <c r="A20" s="4" t="s">
        <v>210</v>
      </c>
    </row>
    <row r="21" spans="1:1">
      <c r="A21" s="4">
        <v>32</v>
      </c>
    </row>
    <row r="22" spans="1:1">
      <c r="A22" s="4">
        <v>23</v>
      </c>
    </row>
    <row r="23" spans="1:1">
      <c r="A23" s="4">
        <v>22</v>
      </c>
    </row>
    <row r="24" spans="1:1">
      <c r="A24" s="4">
        <v>15</v>
      </c>
    </row>
    <row r="25" spans="1:1">
      <c r="A25" s="4" t="s">
        <v>266</v>
      </c>
    </row>
    <row r="26" spans="1:1">
      <c r="A26" s="4">
        <v>17</v>
      </c>
    </row>
    <row r="27" spans="1:1">
      <c r="A27" s="4">
        <v>6</v>
      </c>
    </row>
    <row r="28" spans="1:1">
      <c r="A28" s="4">
        <v>30</v>
      </c>
    </row>
    <row r="29" spans="1:1">
      <c r="A29" s="4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2019-03-14T21:02:00Z</dcterms:created>
  <dcterms:modified xsi:type="dcterms:W3CDTF">2019-03-20T09:31:10Z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