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初中科学试卷\试卷分析\"/>
    </mc:Choice>
  </mc:AlternateContent>
  <bookViews>
    <workbookView xWindow="0" yWindow="0" windowWidth="15720" windowHeight="5790"/>
  </bookViews>
  <sheets>
    <sheet name="Sheet1" sheetId="1" r:id="rId1"/>
    <sheet name="Sheet3" sheetId="3" r:id="rId2"/>
  </sheets>
  <calcPr calcId="152511"/>
</workbook>
</file>

<file path=xl/calcChain.xml><?xml version="1.0" encoding="utf-8"?>
<calcChain xmlns="http://schemas.openxmlformats.org/spreadsheetml/2006/main">
  <c r="Z5" i="1" l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4" i="1"/>
</calcChain>
</file>

<file path=xl/sharedStrings.xml><?xml version="1.0" encoding="utf-8"?>
<sst xmlns="http://schemas.openxmlformats.org/spreadsheetml/2006/main" count="2222" uniqueCount="472">
  <si>
    <t>知识树id</t>
  </si>
  <si>
    <t>知识树名称</t>
  </si>
  <si>
    <t>一级知识点id</t>
  </si>
  <si>
    <t>一级知识点名称</t>
  </si>
  <si>
    <t>二级知识点id</t>
  </si>
  <si>
    <t>二级知识点名称</t>
  </si>
  <si>
    <t>三级知识点id</t>
  </si>
  <si>
    <t>三级知识点名称</t>
  </si>
  <si>
    <t>四级知识点id</t>
  </si>
  <si>
    <t>四级知识点名称</t>
  </si>
  <si>
    <t>[首发]浙江省宁波市鄞州区2016-2017学年八年级下学期期中考试科学试题_62882350</t>
  </si>
  <si>
    <t>浙江省慈溪市沧田实验学校2016-2017学年八年级下学期期中考试科学试题_6269663</t>
  </si>
  <si>
    <t>浙江省宁波地区2017-2018学年八年级下学期期中考试科学试题_7755596</t>
  </si>
  <si>
    <t>浙江省宁波市九校2016-2017学年八年级下学期期中联考科学试题_6288364</t>
  </si>
  <si>
    <t>浙江省余姚市兰江中学2017-2018学年八年级下学期期中考试科学试题_7829649</t>
  </si>
  <si>
    <t>试卷题号</t>
  </si>
  <si>
    <t>分值</t>
  </si>
  <si>
    <t>掌握程度（A了解、B理解、C应用）</t>
  </si>
  <si>
    <t>737</t>
  </si>
  <si>
    <t>初中科学华师大版八年级（下）</t>
  </si>
  <si>
    <t>338278</t>
  </si>
  <si>
    <t>八年级下（华师大版）</t>
  </si>
  <si>
    <t>338413</t>
  </si>
  <si>
    <t>生命活动的调节</t>
  </si>
  <si>
    <t>338431</t>
  </si>
  <si>
    <t>人体生命活动的激素调节</t>
  </si>
  <si>
    <t>338432</t>
  </si>
  <si>
    <t>内分泌腺和外分泌腺</t>
  </si>
  <si>
    <t>338433</t>
  </si>
  <si>
    <t>激素的概念及作用</t>
  </si>
  <si>
    <t>338434</t>
  </si>
  <si>
    <t>人体内分泌系统的组成</t>
  </si>
  <si>
    <t>338435</t>
  </si>
  <si>
    <t>激素调节</t>
  </si>
  <si>
    <t>338436</t>
  </si>
  <si>
    <t>人体是一个统一的整体</t>
  </si>
  <si>
    <t>338437</t>
  </si>
  <si>
    <t>人体体温调节机制</t>
  </si>
  <si>
    <t>338438</t>
  </si>
  <si>
    <t>神经调节与激素调节的关系</t>
  </si>
  <si>
    <t>338439</t>
  </si>
  <si>
    <t>植物生命活动的调节</t>
  </si>
  <si>
    <t>338440</t>
  </si>
  <si>
    <t>植物的感应性</t>
  </si>
  <si>
    <t>338441</t>
  </si>
  <si>
    <t>植物的向光性</t>
  </si>
  <si>
    <t>338442</t>
  </si>
  <si>
    <t>植物的向地性</t>
  </si>
  <si>
    <t>338443</t>
  </si>
  <si>
    <t>植物的向水性</t>
  </si>
  <si>
    <t>338444</t>
  </si>
  <si>
    <t>植物的感震性</t>
  </si>
  <si>
    <t>338445</t>
  </si>
  <si>
    <t>生命活动的调节综合考查</t>
  </si>
  <si>
    <t>338446</t>
  </si>
  <si>
    <t>天气和气候</t>
  </si>
  <si>
    <t>338447</t>
  </si>
  <si>
    <t>天气、气候和人类活动</t>
  </si>
  <si>
    <t>338448</t>
  </si>
  <si>
    <t>天气、气候对生产、生活的影响</t>
  </si>
  <si>
    <t>338449</t>
  </si>
  <si>
    <t>气温、湿度和降水</t>
  </si>
  <si>
    <t>338450</t>
  </si>
  <si>
    <t>气温及其测定方法</t>
  </si>
  <si>
    <t>338451</t>
  </si>
  <si>
    <t>气温的变化及其变化曲线图</t>
  </si>
  <si>
    <t>338452</t>
  </si>
  <si>
    <t>平均气温</t>
  </si>
  <si>
    <t>338453</t>
  </si>
  <si>
    <t>绘制气温变化曲线</t>
  </si>
  <si>
    <t>338454</t>
  </si>
  <si>
    <t>计算月平均气温和年平均气温</t>
  </si>
  <si>
    <t>338455</t>
  </si>
  <si>
    <t>气温曲线及其应用</t>
  </si>
  <si>
    <t>338456</t>
  </si>
  <si>
    <t>等温线图</t>
  </si>
  <si>
    <t>338457</t>
  </si>
  <si>
    <t>空气的湿度</t>
  </si>
  <si>
    <t>338458</t>
  </si>
  <si>
    <t>降水、降水量的测定</t>
  </si>
  <si>
    <t>338459</t>
  </si>
  <si>
    <t>降水的条件</t>
  </si>
  <si>
    <t>338460</t>
  </si>
  <si>
    <t>降水的类型及其区别</t>
  </si>
  <si>
    <t>338461</t>
  </si>
  <si>
    <t>降水的季节变化和年际变化</t>
  </si>
  <si>
    <t>338462</t>
  </si>
  <si>
    <t>绘制降水量柱状图</t>
  </si>
  <si>
    <t>338463</t>
  </si>
  <si>
    <t>降水量柱状图及其应用</t>
  </si>
  <si>
    <t>338464</t>
  </si>
  <si>
    <t>等降水量线图</t>
  </si>
  <si>
    <t>338465</t>
  </si>
  <si>
    <t>气压和风</t>
  </si>
  <si>
    <t>338466</t>
  </si>
  <si>
    <t>气压</t>
  </si>
  <si>
    <t>338467</t>
  </si>
  <si>
    <t>风的形成</t>
  </si>
  <si>
    <t>338468</t>
  </si>
  <si>
    <t>风向和风速及其测量</t>
  </si>
  <si>
    <t>338469</t>
  </si>
  <si>
    <t>气象灾害和防灾减灾</t>
  </si>
  <si>
    <t>338470</t>
  </si>
  <si>
    <t>气候与人类活动的关系</t>
  </si>
  <si>
    <t>338471</t>
  </si>
  <si>
    <t>旱、涝、寒潮、台风等灾害性天气的影响</t>
  </si>
  <si>
    <t>338472</t>
  </si>
  <si>
    <t>我国气候主要特点</t>
  </si>
  <si>
    <t>338473</t>
  </si>
  <si>
    <t>冬季气温的分布特点</t>
  </si>
  <si>
    <t>338474</t>
  </si>
  <si>
    <t>夏季气温的分布特点</t>
  </si>
  <si>
    <t>338475</t>
  </si>
  <si>
    <t>温度带的划分与分布</t>
  </si>
  <si>
    <t>338476</t>
  </si>
  <si>
    <t>降水量的地区分布特点与成因</t>
  </si>
  <si>
    <t>338477</t>
  </si>
  <si>
    <t>400毫米、800毫米年等降水量线的分布</t>
  </si>
  <si>
    <t>338478</t>
  </si>
  <si>
    <t>降水的季节变化与年际变化</t>
  </si>
  <si>
    <t>338479</t>
  </si>
  <si>
    <t>我国干湿地区的分布</t>
  </si>
  <si>
    <t>338480</t>
  </si>
  <si>
    <t>季风气候的特点及季风区与非季风区的划分</t>
  </si>
  <si>
    <t>338481</t>
  </si>
  <si>
    <t>季风气候的形成原因</t>
  </si>
  <si>
    <t>338482</t>
  </si>
  <si>
    <t>气候复杂多样和主要气候类型</t>
  </si>
  <si>
    <t>338483</t>
  </si>
  <si>
    <t>天气、气候变化的主要因素</t>
  </si>
  <si>
    <t>338484</t>
  </si>
  <si>
    <t>天气及其影响</t>
  </si>
  <si>
    <t>338485</t>
  </si>
  <si>
    <t>常用天气符号与天气图</t>
  </si>
  <si>
    <t>338486</t>
  </si>
  <si>
    <t>卫星云图与天气预报</t>
  </si>
  <si>
    <t>338487</t>
  </si>
  <si>
    <t>空气质量及其评价方式</t>
  </si>
  <si>
    <t>338488</t>
  </si>
  <si>
    <t>我国天气预报中常用的符号</t>
  </si>
  <si>
    <t>338489</t>
  </si>
  <si>
    <t>气候的地区差异</t>
  </si>
  <si>
    <t>338490</t>
  </si>
  <si>
    <t>天气与气候的区别</t>
  </si>
  <si>
    <t>338491</t>
  </si>
  <si>
    <t>世界气候分布图</t>
  </si>
  <si>
    <t>338492</t>
  </si>
  <si>
    <t>世界主要气候类型及其分布概况</t>
  </si>
  <si>
    <t>338493</t>
  </si>
  <si>
    <t>影响气候的主要因素</t>
  </si>
  <si>
    <t>338279</t>
  </si>
  <si>
    <t>声</t>
  </si>
  <si>
    <t>338280</t>
  </si>
  <si>
    <t>声音的产生和传播</t>
  </si>
  <si>
    <t>338281</t>
  </si>
  <si>
    <t>声音的产生</t>
  </si>
  <si>
    <t>A</t>
  </si>
  <si>
    <t>338282</t>
  </si>
  <si>
    <t>声音的传播</t>
  </si>
  <si>
    <t xml:space="preserve">A </t>
  </si>
  <si>
    <t>338283</t>
  </si>
  <si>
    <t>声速</t>
  </si>
  <si>
    <t>338284</t>
  </si>
  <si>
    <t>声与信息</t>
  </si>
  <si>
    <t>338285</t>
  </si>
  <si>
    <t>声与能量</t>
  </si>
  <si>
    <t>338286</t>
  </si>
  <si>
    <t>声音的特性</t>
  </si>
  <si>
    <t>338287</t>
  </si>
  <si>
    <t>乐音的三要素</t>
  </si>
  <si>
    <t>B</t>
  </si>
  <si>
    <t>10、26</t>
  </si>
  <si>
    <t>1、21</t>
  </si>
  <si>
    <t>338288</t>
  </si>
  <si>
    <t>人耳感知声音</t>
  </si>
  <si>
    <t>338289</t>
  </si>
  <si>
    <t>超声波和次声波</t>
  </si>
  <si>
    <t>338290</t>
  </si>
  <si>
    <t>噪声</t>
  </si>
  <si>
    <t>338291</t>
  </si>
  <si>
    <t>噪声及来源</t>
  </si>
  <si>
    <t>338292</t>
  </si>
  <si>
    <t>声音的等级和噪声的危害</t>
  </si>
  <si>
    <t>338293</t>
  </si>
  <si>
    <t>防治噪声的途径</t>
  </si>
  <si>
    <t>338294</t>
  </si>
  <si>
    <t>光</t>
  </si>
  <si>
    <t>338295</t>
  </si>
  <si>
    <t>光的反射 平面镜</t>
  </si>
  <si>
    <t>338296</t>
  </si>
  <si>
    <t>光的反射</t>
  </si>
  <si>
    <t>338297</t>
  </si>
  <si>
    <t>探究光的反射规律实验</t>
  </si>
  <si>
    <t>29（1-2）</t>
  </si>
  <si>
    <t>338298</t>
  </si>
  <si>
    <t>作光的反射光路图</t>
  </si>
  <si>
    <t>35（1)</t>
  </si>
  <si>
    <t>29（1）</t>
  </si>
  <si>
    <t>338299</t>
  </si>
  <si>
    <t>平面镜成像的特点</t>
  </si>
  <si>
    <t>3、21</t>
  </si>
  <si>
    <t>7、11</t>
  </si>
  <si>
    <t>338300</t>
  </si>
  <si>
    <t>实验：探究平面镜成像的特点</t>
  </si>
  <si>
    <t>338301</t>
  </si>
  <si>
    <t>平面镜成像的相关作图</t>
  </si>
  <si>
    <t>338302</t>
  </si>
  <si>
    <t>平面镜的应用</t>
  </si>
  <si>
    <t>338303</t>
  </si>
  <si>
    <t>凸面镜和凹面镜</t>
  </si>
  <si>
    <t>338304</t>
  </si>
  <si>
    <t>镜面反射和漫反射</t>
  </si>
  <si>
    <t>338305</t>
  </si>
  <si>
    <t>光的折射</t>
  </si>
  <si>
    <t>338306</t>
  </si>
  <si>
    <t>338307</t>
  </si>
  <si>
    <t>实验：探究光折射时的特点</t>
  </si>
  <si>
    <t>338308</t>
  </si>
  <si>
    <t>光的折射作图</t>
  </si>
  <si>
    <t>15、33（3）</t>
  </si>
  <si>
    <t>15、35(2)</t>
  </si>
  <si>
    <t>10、12、29（2）</t>
  </si>
  <si>
    <t>29（2）</t>
  </si>
  <si>
    <t>338309</t>
  </si>
  <si>
    <t>生活中的折射现象</t>
  </si>
  <si>
    <t>7、12</t>
  </si>
  <si>
    <t>338310</t>
  </si>
  <si>
    <t>凸透镜成像</t>
  </si>
  <si>
    <t>338311</t>
  </si>
  <si>
    <t>透镜</t>
  </si>
  <si>
    <t>338312</t>
  </si>
  <si>
    <t>透镜对光的作用</t>
  </si>
  <si>
    <t>33（1）</t>
  </si>
  <si>
    <t>35（3）</t>
  </si>
  <si>
    <t>7、15</t>
  </si>
  <si>
    <t>28（2）</t>
  </si>
  <si>
    <t>338313</t>
  </si>
  <si>
    <t>焦点和焦距</t>
  </si>
  <si>
    <t>338314</t>
  </si>
  <si>
    <t>生活中的透镜</t>
  </si>
  <si>
    <t>338315</t>
  </si>
  <si>
    <t>实像和虚像</t>
  </si>
  <si>
    <t>338316</t>
  </si>
  <si>
    <t>实验：探究凸透镜成像的规律</t>
  </si>
  <si>
    <t>C</t>
  </si>
  <si>
    <t>29（3）</t>
  </si>
  <si>
    <t>338317</t>
  </si>
  <si>
    <t>凸透镜成像规律的应用</t>
  </si>
  <si>
    <t>11、16、22、30（2）</t>
  </si>
  <si>
    <t>9、15</t>
  </si>
  <si>
    <t>338318</t>
  </si>
  <si>
    <t>显微镜</t>
  </si>
  <si>
    <t>338319</t>
  </si>
  <si>
    <t>望远镜</t>
  </si>
  <si>
    <t>338320</t>
  </si>
  <si>
    <t>眼的成像原理  视力的矫正</t>
  </si>
  <si>
    <t>338321</t>
  </si>
  <si>
    <t>眼睛的视物原理</t>
  </si>
  <si>
    <t>338322</t>
  </si>
  <si>
    <t>视力的矫正</t>
  </si>
  <si>
    <t>338323</t>
  </si>
  <si>
    <t>人体的感觉</t>
  </si>
  <si>
    <t>338324</t>
  </si>
  <si>
    <t>眼与视觉</t>
  </si>
  <si>
    <t>338325</t>
  </si>
  <si>
    <t>眼的构造和功能</t>
  </si>
  <si>
    <t>338326</t>
  </si>
  <si>
    <t>视觉的形成</t>
  </si>
  <si>
    <t>338327</t>
  </si>
  <si>
    <t>近视、远视和用眼卫生</t>
  </si>
  <si>
    <t>338328</t>
  </si>
  <si>
    <t>耳与听觉</t>
  </si>
  <si>
    <t>338329</t>
  </si>
  <si>
    <t>耳的基本结构和功能</t>
  </si>
  <si>
    <t>338330</t>
  </si>
  <si>
    <t>听觉的形成过程</t>
  </si>
  <si>
    <t>338331</t>
  </si>
  <si>
    <t>听力障碍</t>
  </si>
  <si>
    <t>338332</t>
  </si>
  <si>
    <t>耳的保健</t>
  </si>
  <si>
    <t>338333</t>
  </si>
  <si>
    <t>皮肤感觉</t>
  </si>
  <si>
    <t>338334</t>
  </si>
  <si>
    <t>人体皮肤的结构和主要功能</t>
  </si>
  <si>
    <t>338335</t>
  </si>
  <si>
    <t>触觉和压觉</t>
  </si>
  <si>
    <t>338336</t>
  </si>
  <si>
    <t>温度觉和痛觉</t>
  </si>
  <si>
    <t>338337</t>
  </si>
  <si>
    <t>味觉与嗅觉</t>
  </si>
  <si>
    <t>338338</t>
  </si>
  <si>
    <t>味觉</t>
  </si>
  <si>
    <t>338339</t>
  </si>
  <si>
    <t>嗅觉</t>
  </si>
  <si>
    <t>338340</t>
  </si>
  <si>
    <t>电与电路</t>
  </si>
  <si>
    <t>338341</t>
  </si>
  <si>
    <t>自然界的电现象</t>
  </si>
  <si>
    <t>338342</t>
  </si>
  <si>
    <t>静电现象</t>
  </si>
  <si>
    <t>338343</t>
  </si>
  <si>
    <t>两种电荷</t>
  </si>
  <si>
    <t>338344</t>
  </si>
  <si>
    <t>验电器的原理及应用</t>
  </si>
  <si>
    <t>338345</t>
  </si>
  <si>
    <t>检验物体是否带电的方法</t>
  </si>
  <si>
    <t>338346</t>
  </si>
  <si>
    <t>判断物体带电性质的方法</t>
  </si>
  <si>
    <t>338347</t>
  </si>
  <si>
    <t>大气中的放电现象</t>
  </si>
  <si>
    <t>338348</t>
  </si>
  <si>
    <t>电路</t>
  </si>
  <si>
    <t>338349</t>
  </si>
  <si>
    <t>导体和绝缘体</t>
  </si>
  <si>
    <t>338350</t>
  </si>
  <si>
    <t>电路的组成</t>
  </si>
  <si>
    <t>338351</t>
  </si>
  <si>
    <t>电路图</t>
  </si>
  <si>
    <t>338352</t>
  </si>
  <si>
    <t>电路的三种状态</t>
  </si>
  <si>
    <t>338353</t>
  </si>
  <si>
    <t>串联和并联</t>
  </si>
  <si>
    <t>23、28、29</t>
  </si>
  <si>
    <t>338354</t>
  </si>
  <si>
    <t>连接串联电路和并联电路</t>
  </si>
  <si>
    <t>338355</t>
  </si>
  <si>
    <t>电流、电压</t>
  </si>
  <si>
    <t>338356</t>
  </si>
  <si>
    <t>电流</t>
  </si>
  <si>
    <t>30（1）、31</t>
  </si>
  <si>
    <t>338357</t>
  </si>
  <si>
    <t>电流的强弱</t>
  </si>
  <si>
    <t>338358</t>
  </si>
  <si>
    <t>电流的测量</t>
  </si>
  <si>
    <t>338359</t>
  </si>
  <si>
    <t>电压</t>
  </si>
  <si>
    <t>338360</t>
  </si>
  <si>
    <t>电压的测量</t>
  </si>
  <si>
    <t>28（1）</t>
  </si>
  <si>
    <t>338361</t>
  </si>
  <si>
    <t>电阻</t>
  </si>
  <si>
    <t>338362</t>
  </si>
  <si>
    <t>338363</t>
  </si>
  <si>
    <t>影响电阻大小的因素</t>
  </si>
  <si>
    <t>10、23</t>
  </si>
  <si>
    <t>338364</t>
  </si>
  <si>
    <t>变阻器</t>
  </si>
  <si>
    <t>338365</t>
  </si>
  <si>
    <t>练习使用滑动变阻器</t>
  </si>
  <si>
    <t>338366</t>
  </si>
  <si>
    <t>变阻器的应用</t>
  </si>
  <si>
    <t>338367</t>
  </si>
  <si>
    <t>半导体和超导体</t>
  </si>
  <si>
    <t>338368</t>
  </si>
  <si>
    <t>欧姆定律</t>
  </si>
  <si>
    <t>338369</t>
  </si>
  <si>
    <t>探究电流与电压、电阻的关系</t>
  </si>
  <si>
    <t>13、30</t>
  </si>
  <si>
    <t>338370</t>
  </si>
  <si>
    <t>338371</t>
  </si>
  <si>
    <t>欧姆定律的变形公式</t>
  </si>
  <si>
    <t>338372</t>
  </si>
  <si>
    <t>欧姆定律的应用</t>
  </si>
  <si>
    <t>10、23、28、34、35</t>
  </si>
  <si>
    <t>36、37</t>
  </si>
  <si>
    <t>14、33、34、35</t>
  </si>
  <si>
    <t>30、31</t>
  </si>
  <si>
    <t>20、25、33-35</t>
  </si>
  <si>
    <t>338373</t>
  </si>
  <si>
    <t>实验：“伏安法”测电阻</t>
  </si>
  <si>
    <t>338374</t>
  </si>
  <si>
    <t>电阻测量的其他方法</t>
  </si>
  <si>
    <t>338375</t>
  </si>
  <si>
    <t>串联电路的电流规律</t>
  </si>
  <si>
    <t>338376</t>
  </si>
  <si>
    <t>并联电路的电流规律</t>
  </si>
  <si>
    <t>338377</t>
  </si>
  <si>
    <t>探究串、并联电路中的电流特点</t>
  </si>
  <si>
    <t>338378</t>
  </si>
  <si>
    <t>等效电路</t>
  </si>
  <si>
    <t>338379</t>
  </si>
  <si>
    <t>串、并联电路的设计</t>
  </si>
  <si>
    <t>338380</t>
  </si>
  <si>
    <t>串联电路的电压规律</t>
  </si>
  <si>
    <t>338381</t>
  </si>
  <si>
    <t>并联电路的电压规律</t>
  </si>
  <si>
    <t>338382</t>
  </si>
  <si>
    <t>探究串、并联电路中的电压规律实验</t>
  </si>
  <si>
    <t>338383</t>
  </si>
  <si>
    <t>电流表、电压表在判断电路故障中的应用</t>
  </si>
  <si>
    <t>338384</t>
  </si>
  <si>
    <t>电路的简化与计算</t>
  </si>
  <si>
    <t>338385</t>
  </si>
  <si>
    <t>电路图设计</t>
  </si>
  <si>
    <t>338386</t>
  </si>
  <si>
    <t>电路的动态分析</t>
  </si>
  <si>
    <t>8、9、19</t>
  </si>
  <si>
    <t>17、18、20</t>
  </si>
  <si>
    <t>18、19</t>
  </si>
  <si>
    <t>338387</t>
  </si>
  <si>
    <t>电与磁</t>
  </si>
  <si>
    <t>338388</t>
  </si>
  <si>
    <t>磁现象</t>
  </si>
  <si>
    <t>338389</t>
  </si>
  <si>
    <t>338390</t>
  </si>
  <si>
    <t>磁场  磁感线</t>
  </si>
  <si>
    <t>14、27</t>
  </si>
  <si>
    <t>338391</t>
  </si>
  <si>
    <t>地磁场</t>
  </si>
  <si>
    <t>338392</t>
  </si>
  <si>
    <t>电流的磁效应</t>
  </si>
  <si>
    <t>338393</t>
  </si>
  <si>
    <t>338394</t>
  </si>
  <si>
    <t>通电螺线管的磁场</t>
  </si>
  <si>
    <t>5、24、33（2）</t>
  </si>
  <si>
    <t>11、14、28</t>
  </si>
  <si>
    <t>338395</t>
  </si>
  <si>
    <t>安培定则</t>
  </si>
  <si>
    <t>338396</t>
  </si>
  <si>
    <t>电磁铁</t>
  </si>
  <si>
    <t>338397</t>
  </si>
  <si>
    <t>电磁继电器</t>
  </si>
  <si>
    <t>338398</t>
  </si>
  <si>
    <t>电磁感应</t>
  </si>
  <si>
    <t>338399</t>
  </si>
  <si>
    <t>电磁感应现象</t>
  </si>
  <si>
    <t>338400</t>
  </si>
  <si>
    <t>产生感应电流的条件</t>
  </si>
  <si>
    <t>338401</t>
  </si>
  <si>
    <t>电磁波和通信</t>
  </si>
  <si>
    <t>338402</t>
  </si>
  <si>
    <t>信息的传递和通信</t>
  </si>
  <si>
    <t>338403</t>
  </si>
  <si>
    <t>信息与信息传播</t>
  </si>
  <si>
    <t>338404</t>
  </si>
  <si>
    <t>电磁波和无线电通信</t>
  </si>
  <si>
    <t>338405</t>
  </si>
  <si>
    <t>电磁波的产生</t>
  </si>
  <si>
    <t>338406</t>
  </si>
  <si>
    <t>电磁波的传播</t>
  </si>
  <si>
    <t>338407</t>
  </si>
  <si>
    <t>微波通信</t>
  </si>
  <si>
    <t>338408</t>
  </si>
  <si>
    <t>现代通信</t>
  </si>
  <si>
    <t>338409</t>
  </si>
  <si>
    <t>338414</t>
  </si>
  <si>
    <t>动物的行为</t>
  </si>
  <si>
    <t>338415</t>
  </si>
  <si>
    <t>动物行为概述</t>
  </si>
  <si>
    <t>338421</t>
  </si>
  <si>
    <t>动物行为的主要类型</t>
  </si>
  <si>
    <t>338422</t>
  </si>
  <si>
    <t>动物行为综合考查</t>
  </si>
  <si>
    <t>338423</t>
  </si>
  <si>
    <t>人体生命活动的神经调节</t>
  </si>
  <si>
    <t>338424</t>
  </si>
  <si>
    <t>神经系统组成</t>
  </si>
  <si>
    <t>338425</t>
  </si>
  <si>
    <t>大脑的结构与功能</t>
  </si>
  <si>
    <t>338426</t>
  </si>
  <si>
    <t>小脑的结构与功能</t>
  </si>
  <si>
    <t>338427</t>
  </si>
  <si>
    <t>脑干的结构与功能</t>
  </si>
  <si>
    <t>338428</t>
  </si>
  <si>
    <t>脊髓的结构与功能</t>
  </si>
  <si>
    <t>338429</t>
  </si>
  <si>
    <t>反射与反射弧</t>
  </si>
  <si>
    <t>338430</t>
  </si>
  <si>
    <t>非条件反射和条件反射</t>
  </si>
  <si>
    <t>光源</t>
  </si>
  <si>
    <t>植物的激素调节</t>
  </si>
  <si>
    <t>宁波市统计占比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</si>
</sst>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name val="宋体"/>
      <charset val="134"/>
      <scheme val="minor"/>
    </font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  <font>
      <sz val="9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9" tint="0.79995117038483843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/>
    <xf numFmtId="0" fontId="0" fillId="2" borderId="1" xfId="0" applyFill="1" applyBorder="1"/>
    <xf numFmtId="0" fontId="1" fillId="3" borderId="1" xfId="0" applyFont="1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2" fillId="2" borderId="1" xfId="0" applyFont="1" applyFill="1" applyBorder="1"/>
    <xf numFmtId="0" fontId="2" fillId="3" borderId="1" xfId="0" applyFont="1" applyFill="1" applyBorder="1"/>
    <xf numFmtId="0" fontId="0" fillId="3" borderId="1" xfId="0" applyFill="1" applyBorder="1"/>
    <xf numFmtId="0" fontId="2" fillId="4" borderId="1" xfId="0" applyFont="1" applyFill="1" applyBorder="1"/>
    <xf numFmtId="0" fontId="2" fillId="5" borderId="1" xfId="0" applyFont="1" applyFill="1" applyBorder="1"/>
    <xf numFmtId="0" fontId="2" fillId="6" borderId="1" xfId="0" applyFont="1" applyFill="1" applyBorder="1"/>
    <xf numFmtId="0" fontId="3" fillId="0" borderId="1" xfId="0" applyFont="1" applyFill="1" applyBorder="1" applyAlignment="1"/>
    <xf numFmtId="0" fontId="3" fillId="2" borderId="1" xfId="0" applyFont="1" applyFill="1" applyBorder="1" applyAlignment="1"/>
    <xf numFmtId="0" fontId="0" fillId="2" borderId="1" xfId="0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/>
    <xf numFmtId="0" fontId="0" fillId="0" borderId="1" xfId="0" applyNumberForma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71"/>
  <sheetViews>
    <sheetView tabSelected="1" topLeftCell="K205" workbookViewId="0">
      <selection activeCell="Z9" sqref="Z9"/>
    </sheetView>
  </sheetViews>
  <sheetFormatPr defaultColWidth="9" defaultRowHeight="13.5"/>
  <cols>
    <col min="1" max="9" width="9" style="1"/>
    <col min="10" max="10" width="36.125" style="1" customWidth="1"/>
    <col min="11" max="13" width="8.875" style="2" customWidth="1"/>
    <col min="14" max="16" width="8.875" style="3" customWidth="1"/>
    <col min="17" max="19" width="8.875" style="4" customWidth="1"/>
    <col min="20" max="22" width="8.875" style="5" customWidth="1"/>
    <col min="23" max="25" width="8.875" style="6" customWidth="1"/>
  </cols>
  <sheetData>
    <row r="1" spans="1:26">
      <c r="A1" s="22"/>
      <c r="B1" s="22"/>
      <c r="C1" s="22"/>
      <c r="D1" s="22"/>
      <c r="E1" s="22"/>
      <c r="F1" s="22"/>
      <c r="G1" s="22"/>
      <c r="H1" s="22"/>
      <c r="I1" s="22"/>
      <c r="J1" s="22"/>
      <c r="L1" s="2">
        <v>100</v>
      </c>
      <c r="O1" s="3">
        <v>120</v>
      </c>
      <c r="R1" s="4">
        <v>120</v>
      </c>
      <c r="U1" s="5">
        <v>100</v>
      </c>
      <c r="X1" s="6">
        <v>120</v>
      </c>
    </row>
    <row r="2" spans="1:26">
      <c r="A2" s="20" t="s">
        <v>0</v>
      </c>
      <c r="B2" s="20" t="s">
        <v>1</v>
      </c>
      <c r="C2" s="20" t="s">
        <v>2</v>
      </c>
      <c r="D2" s="20" t="s">
        <v>3</v>
      </c>
      <c r="E2" s="20" t="s">
        <v>4</v>
      </c>
      <c r="F2" s="20" t="s">
        <v>5</v>
      </c>
      <c r="G2" s="20" t="s">
        <v>6</v>
      </c>
      <c r="H2" s="20" t="s">
        <v>7</v>
      </c>
      <c r="I2" s="20" t="s">
        <v>8</v>
      </c>
      <c r="J2" s="20" t="s">
        <v>9</v>
      </c>
      <c r="K2" s="15" t="s">
        <v>10</v>
      </c>
      <c r="L2" s="15"/>
      <c r="M2" s="15"/>
      <c r="N2" s="16" t="s">
        <v>11</v>
      </c>
      <c r="O2" s="16"/>
      <c r="P2" s="16"/>
      <c r="Q2" s="17" t="s">
        <v>12</v>
      </c>
      <c r="R2" s="17"/>
      <c r="S2" s="17"/>
      <c r="T2" s="18" t="s">
        <v>13</v>
      </c>
      <c r="U2" s="18"/>
      <c r="V2" s="18"/>
      <c r="W2" s="19" t="s">
        <v>14</v>
      </c>
      <c r="X2" s="19"/>
      <c r="Y2" s="19"/>
      <c r="Z2" s="23" t="s">
        <v>471</v>
      </c>
    </row>
    <row r="3" spans="1:26">
      <c r="A3" s="21"/>
      <c r="B3" s="21"/>
      <c r="C3" s="21"/>
      <c r="D3" s="21"/>
      <c r="E3" s="21"/>
      <c r="F3" s="21"/>
      <c r="G3" s="21"/>
      <c r="H3" s="21"/>
      <c r="I3" s="21"/>
      <c r="J3" s="21"/>
      <c r="K3" s="7" t="s">
        <v>15</v>
      </c>
      <c r="L3" s="7" t="s">
        <v>16</v>
      </c>
      <c r="M3" s="7" t="s">
        <v>17</v>
      </c>
      <c r="N3" s="8" t="s">
        <v>15</v>
      </c>
      <c r="O3" s="8" t="s">
        <v>16</v>
      </c>
      <c r="P3" s="8" t="s">
        <v>17</v>
      </c>
      <c r="Q3" s="10" t="s">
        <v>15</v>
      </c>
      <c r="R3" s="10" t="s">
        <v>16</v>
      </c>
      <c r="S3" s="10" t="s">
        <v>17</v>
      </c>
      <c r="T3" s="11" t="s">
        <v>15</v>
      </c>
      <c r="U3" s="11" t="s">
        <v>16</v>
      </c>
      <c r="V3" s="11" t="s">
        <v>17</v>
      </c>
      <c r="W3" s="12" t="s">
        <v>15</v>
      </c>
      <c r="X3" s="12" t="s">
        <v>16</v>
      </c>
      <c r="Y3" s="12" t="s">
        <v>17</v>
      </c>
      <c r="Z3" s="23"/>
    </row>
    <row r="4" spans="1:26">
      <c r="A4" s="1" t="s">
        <v>18</v>
      </c>
      <c r="B4" s="1" t="s">
        <v>19</v>
      </c>
      <c r="C4" s="1" t="s">
        <v>20</v>
      </c>
      <c r="D4" s="1" t="s">
        <v>21</v>
      </c>
      <c r="E4" s="1" t="s">
        <v>22</v>
      </c>
      <c r="F4" s="1" t="s">
        <v>23</v>
      </c>
      <c r="G4" s="1" t="s">
        <v>24</v>
      </c>
      <c r="H4" s="1" t="s">
        <v>25</v>
      </c>
      <c r="I4" s="1" t="s">
        <v>26</v>
      </c>
      <c r="J4" s="1" t="s">
        <v>27</v>
      </c>
      <c r="Z4">
        <f>(L4/100+O4/120+R4/120+U4/100+X4/120)*20</f>
        <v>0</v>
      </c>
    </row>
    <row r="5" spans="1:26">
      <c r="A5" s="1" t="s">
        <v>18</v>
      </c>
      <c r="B5" s="1" t="s">
        <v>19</v>
      </c>
      <c r="C5" s="1" t="s">
        <v>20</v>
      </c>
      <c r="D5" s="1" t="s">
        <v>21</v>
      </c>
      <c r="E5" s="1" t="s">
        <v>22</v>
      </c>
      <c r="F5" s="1" t="s">
        <v>23</v>
      </c>
      <c r="G5" s="1" t="s">
        <v>24</v>
      </c>
      <c r="H5" s="1" t="s">
        <v>25</v>
      </c>
      <c r="I5" s="1" t="s">
        <v>28</v>
      </c>
      <c r="J5" s="1" t="s">
        <v>29</v>
      </c>
      <c r="K5" s="2">
        <v>18</v>
      </c>
      <c r="L5" s="2">
        <v>2</v>
      </c>
      <c r="Z5">
        <f t="shared" ref="Z5:Z68" si="0">(L5/100+O5/120+R5/120+U5/100+X5/120)*20</f>
        <v>0.4</v>
      </c>
    </row>
    <row r="6" spans="1:26">
      <c r="A6" s="1" t="s">
        <v>18</v>
      </c>
      <c r="B6" s="1" t="s">
        <v>19</v>
      </c>
      <c r="C6" s="1" t="s">
        <v>20</v>
      </c>
      <c r="D6" s="1" t="s">
        <v>21</v>
      </c>
      <c r="E6" s="1" t="s">
        <v>22</v>
      </c>
      <c r="F6" s="1" t="s">
        <v>23</v>
      </c>
      <c r="G6" s="1" t="s">
        <v>24</v>
      </c>
      <c r="H6" s="1" t="s">
        <v>25</v>
      </c>
      <c r="I6" s="1" t="s">
        <v>30</v>
      </c>
      <c r="J6" s="1" t="s">
        <v>31</v>
      </c>
      <c r="Z6">
        <f t="shared" si="0"/>
        <v>0</v>
      </c>
    </row>
    <row r="7" spans="1:26">
      <c r="A7" s="1" t="s">
        <v>18</v>
      </c>
      <c r="B7" s="1" t="s">
        <v>19</v>
      </c>
      <c r="C7" s="1" t="s">
        <v>20</v>
      </c>
      <c r="D7" s="1" t="s">
        <v>21</v>
      </c>
      <c r="E7" s="1" t="s">
        <v>22</v>
      </c>
      <c r="F7" s="1" t="s">
        <v>23</v>
      </c>
      <c r="G7" s="1" t="s">
        <v>24</v>
      </c>
      <c r="H7" s="1" t="s">
        <v>25</v>
      </c>
      <c r="I7" s="1" t="s">
        <v>32</v>
      </c>
      <c r="J7" s="1" t="s">
        <v>33</v>
      </c>
      <c r="Z7">
        <f t="shared" si="0"/>
        <v>0</v>
      </c>
    </row>
    <row r="8" spans="1:26">
      <c r="A8" s="1" t="s">
        <v>18</v>
      </c>
      <c r="B8" s="1" t="s">
        <v>19</v>
      </c>
      <c r="C8" s="1" t="s">
        <v>20</v>
      </c>
      <c r="D8" s="1" t="s">
        <v>21</v>
      </c>
      <c r="E8" s="1" t="s">
        <v>22</v>
      </c>
      <c r="F8" s="1" t="s">
        <v>23</v>
      </c>
      <c r="G8" s="1" t="s">
        <v>34</v>
      </c>
      <c r="H8" s="1" t="s">
        <v>35</v>
      </c>
      <c r="I8" s="1" t="s">
        <v>36</v>
      </c>
      <c r="J8" s="1" t="s">
        <v>37</v>
      </c>
      <c r="K8" s="2">
        <v>20</v>
      </c>
      <c r="L8" s="2">
        <v>2</v>
      </c>
      <c r="Z8">
        <f t="shared" si="0"/>
        <v>0.4</v>
      </c>
    </row>
    <row r="9" spans="1:26">
      <c r="A9" s="1" t="s">
        <v>18</v>
      </c>
      <c r="B9" s="1" t="s">
        <v>19</v>
      </c>
      <c r="C9" s="1" t="s">
        <v>20</v>
      </c>
      <c r="D9" s="1" t="s">
        <v>21</v>
      </c>
      <c r="E9" s="1" t="s">
        <v>22</v>
      </c>
      <c r="F9" s="1" t="s">
        <v>23</v>
      </c>
      <c r="G9" s="1" t="s">
        <v>34</v>
      </c>
      <c r="H9" s="1" t="s">
        <v>35</v>
      </c>
      <c r="I9" s="1" t="s">
        <v>38</v>
      </c>
      <c r="J9" s="1" t="s">
        <v>39</v>
      </c>
      <c r="Z9">
        <f t="shared" si="0"/>
        <v>0</v>
      </c>
    </row>
    <row r="10" spans="1:26">
      <c r="A10" s="1" t="s">
        <v>18</v>
      </c>
      <c r="B10" s="1" t="s">
        <v>19</v>
      </c>
      <c r="C10" s="1" t="s">
        <v>20</v>
      </c>
      <c r="D10" s="1" t="s">
        <v>21</v>
      </c>
      <c r="E10" s="1" t="s">
        <v>22</v>
      </c>
      <c r="F10" s="1" t="s">
        <v>23</v>
      </c>
      <c r="G10" s="1" t="s">
        <v>40</v>
      </c>
      <c r="H10" s="1" t="s">
        <v>41</v>
      </c>
      <c r="I10" s="1" t="s">
        <v>42</v>
      </c>
      <c r="J10" s="1" t="s">
        <v>43</v>
      </c>
      <c r="Z10">
        <f t="shared" si="0"/>
        <v>0</v>
      </c>
    </row>
    <row r="11" spans="1:26">
      <c r="A11" s="1" t="s">
        <v>18</v>
      </c>
      <c r="B11" s="1" t="s">
        <v>19</v>
      </c>
      <c r="C11" s="1" t="s">
        <v>20</v>
      </c>
      <c r="D11" s="1" t="s">
        <v>21</v>
      </c>
      <c r="E11" s="1" t="s">
        <v>22</v>
      </c>
      <c r="F11" s="1" t="s">
        <v>23</v>
      </c>
      <c r="G11" s="1" t="s">
        <v>40</v>
      </c>
      <c r="H11" s="1" t="s">
        <v>41</v>
      </c>
      <c r="I11" s="1" t="s">
        <v>44</v>
      </c>
      <c r="J11" s="1" t="s">
        <v>45</v>
      </c>
      <c r="K11" s="2">
        <v>25</v>
      </c>
      <c r="L11" s="2">
        <v>6</v>
      </c>
      <c r="Z11">
        <f t="shared" si="0"/>
        <v>1.2</v>
      </c>
    </row>
    <row r="12" spans="1:26">
      <c r="A12" s="1" t="s">
        <v>18</v>
      </c>
      <c r="B12" s="1" t="s">
        <v>19</v>
      </c>
      <c r="C12" s="1" t="s">
        <v>20</v>
      </c>
      <c r="D12" s="1" t="s">
        <v>21</v>
      </c>
      <c r="E12" s="1" t="s">
        <v>22</v>
      </c>
      <c r="F12" s="1" t="s">
        <v>23</v>
      </c>
      <c r="G12" s="1" t="s">
        <v>40</v>
      </c>
      <c r="H12" s="1" t="s">
        <v>41</v>
      </c>
      <c r="I12" s="1" t="s">
        <v>46</v>
      </c>
      <c r="J12" s="1" t="s">
        <v>47</v>
      </c>
      <c r="Z12">
        <f t="shared" si="0"/>
        <v>0</v>
      </c>
    </row>
    <row r="13" spans="1:26">
      <c r="A13" s="1" t="s">
        <v>18</v>
      </c>
      <c r="B13" s="1" t="s">
        <v>19</v>
      </c>
      <c r="C13" s="1" t="s">
        <v>20</v>
      </c>
      <c r="D13" s="1" t="s">
        <v>21</v>
      </c>
      <c r="E13" s="1" t="s">
        <v>22</v>
      </c>
      <c r="F13" s="1" t="s">
        <v>23</v>
      </c>
      <c r="G13" s="1" t="s">
        <v>40</v>
      </c>
      <c r="H13" s="1" t="s">
        <v>41</v>
      </c>
      <c r="I13" s="1" t="s">
        <v>48</v>
      </c>
      <c r="J13" s="1" t="s">
        <v>49</v>
      </c>
      <c r="Z13">
        <f t="shared" si="0"/>
        <v>0</v>
      </c>
    </row>
    <row r="14" spans="1:26">
      <c r="A14" s="1" t="s">
        <v>18</v>
      </c>
      <c r="B14" s="1" t="s">
        <v>19</v>
      </c>
      <c r="C14" s="1" t="s">
        <v>20</v>
      </c>
      <c r="D14" s="1" t="s">
        <v>21</v>
      </c>
      <c r="E14" s="1" t="s">
        <v>22</v>
      </c>
      <c r="F14" s="1" t="s">
        <v>23</v>
      </c>
      <c r="G14" s="1" t="s">
        <v>40</v>
      </c>
      <c r="H14" s="1" t="s">
        <v>41</v>
      </c>
      <c r="I14" s="1" t="s">
        <v>50</v>
      </c>
      <c r="J14" s="1" t="s">
        <v>51</v>
      </c>
      <c r="Z14">
        <f t="shared" si="0"/>
        <v>0</v>
      </c>
    </row>
    <row r="15" spans="1:26">
      <c r="A15" s="1" t="s">
        <v>18</v>
      </c>
      <c r="B15" s="1" t="s">
        <v>19</v>
      </c>
      <c r="C15" s="1" t="s">
        <v>20</v>
      </c>
      <c r="D15" s="1" t="s">
        <v>21</v>
      </c>
      <c r="E15" s="1" t="s">
        <v>22</v>
      </c>
      <c r="F15" s="1" t="s">
        <v>23</v>
      </c>
      <c r="G15" s="1" t="s">
        <v>40</v>
      </c>
      <c r="H15" s="1" t="s">
        <v>41</v>
      </c>
      <c r="I15" s="1" t="s">
        <v>52</v>
      </c>
      <c r="J15" s="1" t="s">
        <v>53</v>
      </c>
      <c r="Z15">
        <f t="shared" si="0"/>
        <v>0</v>
      </c>
    </row>
    <row r="16" spans="1:26">
      <c r="A16" s="1" t="s">
        <v>18</v>
      </c>
      <c r="B16" s="1" t="s">
        <v>19</v>
      </c>
      <c r="C16" s="1" t="s">
        <v>20</v>
      </c>
      <c r="D16" s="1" t="s">
        <v>21</v>
      </c>
      <c r="E16" s="1" t="s">
        <v>54</v>
      </c>
      <c r="F16" s="1" t="s">
        <v>55</v>
      </c>
      <c r="G16" s="1" t="s">
        <v>56</v>
      </c>
      <c r="H16" s="1" t="s">
        <v>57</v>
      </c>
      <c r="I16" s="1" t="s">
        <v>58</v>
      </c>
      <c r="J16" s="1" t="s">
        <v>59</v>
      </c>
      <c r="Z16">
        <f t="shared" si="0"/>
        <v>0</v>
      </c>
    </row>
    <row r="17" spans="1:26">
      <c r="A17" s="1" t="s">
        <v>18</v>
      </c>
      <c r="B17" s="1" t="s">
        <v>19</v>
      </c>
      <c r="C17" s="1" t="s">
        <v>20</v>
      </c>
      <c r="D17" s="1" t="s">
        <v>21</v>
      </c>
      <c r="E17" s="1" t="s">
        <v>54</v>
      </c>
      <c r="F17" s="1" t="s">
        <v>55</v>
      </c>
      <c r="G17" s="1" t="s">
        <v>60</v>
      </c>
      <c r="H17" s="1" t="s">
        <v>61</v>
      </c>
      <c r="I17" s="1" t="s">
        <v>62</v>
      </c>
      <c r="J17" s="1" t="s">
        <v>63</v>
      </c>
      <c r="Z17">
        <f t="shared" si="0"/>
        <v>0</v>
      </c>
    </row>
    <row r="18" spans="1:26">
      <c r="A18" s="1" t="s">
        <v>18</v>
      </c>
      <c r="B18" s="1" t="s">
        <v>19</v>
      </c>
      <c r="C18" s="1" t="s">
        <v>20</v>
      </c>
      <c r="D18" s="1" t="s">
        <v>21</v>
      </c>
      <c r="E18" s="1" t="s">
        <v>54</v>
      </c>
      <c r="F18" s="1" t="s">
        <v>55</v>
      </c>
      <c r="G18" s="1" t="s">
        <v>60</v>
      </c>
      <c r="H18" s="1" t="s">
        <v>61</v>
      </c>
      <c r="I18" s="1" t="s">
        <v>64</v>
      </c>
      <c r="J18" s="1" t="s">
        <v>65</v>
      </c>
      <c r="Z18">
        <f t="shared" si="0"/>
        <v>0</v>
      </c>
    </row>
    <row r="19" spans="1:26">
      <c r="A19" s="1" t="s">
        <v>18</v>
      </c>
      <c r="B19" s="1" t="s">
        <v>19</v>
      </c>
      <c r="C19" s="1" t="s">
        <v>20</v>
      </c>
      <c r="D19" s="1" t="s">
        <v>21</v>
      </c>
      <c r="E19" s="1" t="s">
        <v>54</v>
      </c>
      <c r="F19" s="1" t="s">
        <v>55</v>
      </c>
      <c r="G19" s="1" t="s">
        <v>60</v>
      </c>
      <c r="H19" s="1" t="s">
        <v>61</v>
      </c>
      <c r="I19" s="1" t="s">
        <v>66</v>
      </c>
      <c r="J19" s="1" t="s">
        <v>67</v>
      </c>
      <c r="Z19">
        <f t="shared" si="0"/>
        <v>0</v>
      </c>
    </row>
    <row r="20" spans="1:26">
      <c r="A20" s="1" t="s">
        <v>18</v>
      </c>
      <c r="B20" s="1" t="s">
        <v>19</v>
      </c>
      <c r="C20" s="1" t="s">
        <v>20</v>
      </c>
      <c r="D20" s="1" t="s">
        <v>21</v>
      </c>
      <c r="E20" s="1" t="s">
        <v>54</v>
      </c>
      <c r="F20" s="1" t="s">
        <v>55</v>
      </c>
      <c r="G20" s="1" t="s">
        <v>60</v>
      </c>
      <c r="H20" s="1" t="s">
        <v>61</v>
      </c>
      <c r="I20" s="1" t="s">
        <v>68</v>
      </c>
      <c r="J20" s="1" t="s">
        <v>69</v>
      </c>
      <c r="Z20">
        <f t="shared" si="0"/>
        <v>0</v>
      </c>
    </row>
    <row r="21" spans="1:26">
      <c r="A21" s="1" t="s">
        <v>18</v>
      </c>
      <c r="B21" s="1" t="s">
        <v>19</v>
      </c>
      <c r="C21" s="1" t="s">
        <v>20</v>
      </c>
      <c r="D21" s="1" t="s">
        <v>21</v>
      </c>
      <c r="E21" s="1" t="s">
        <v>54</v>
      </c>
      <c r="F21" s="1" t="s">
        <v>55</v>
      </c>
      <c r="G21" s="1" t="s">
        <v>60</v>
      </c>
      <c r="H21" s="1" t="s">
        <v>61</v>
      </c>
      <c r="I21" s="1" t="s">
        <v>70</v>
      </c>
      <c r="J21" s="1" t="s">
        <v>71</v>
      </c>
      <c r="Z21">
        <f t="shared" si="0"/>
        <v>0</v>
      </c>
    </row>
    <row r="22" spans="1:26">
      <c r="A22" s="1" t="s">
        <v>18</v>
      </c>
      <c r="B22" s="1" t="s">
        <v>19</v>
      </c>
      <c r="C22" s="1" t="s">
        <v>20</v>
      </c>
      <c r="D22" s="1" t="s">
        <v>21</v>
      </c>
      <c r="E22" s="1" t="s">
        <v>54</v>
      </c>
      <c r="F22" s="1" t="s">
        <v>55</v>
      </c>
      <c r="G22" s="1" t="s">
        <v>60</v>
      </c>
      <c r="H22" s="1" t="s">
        <v>61</v>
      </c>
      <c r="I22" s="1" t="s">
        <v>72</v>
      </c>
      <c r="J22" s="1" t="s">
        <v>73</v>
      </c>
      <c r="Z22">
        <f t="shared" si="0"/>
        <v>0</v>
      </c>
    </row>
    <row r="23" spans="1:26">
      <c r="A23" s="1" t="s">
        <v>18</v>
      </c>
      <c r="B23" s="1" t="s">
        <v>19</v>
      </c>
      <c r="C23" s="1" t="s">
        <v>20</v>
      </c>
      <c r="D23" s="1" t="s">
        <v>21</v>
      </c>
      <c r="E23" s="1" t="s">
        <v>54</v>
      </c>
      <c r="F23" s="1" t="s">
        <v>55</v>
      </c>
      <c r="G23" s="1" t="s">
        <v>60</v>
      </c>
      <c r="H23" s="1" t="s">
        <v>61</v>
      </c>
      <c r="I23" s="1" t="s">
        <v>74</v>
      </c>
      <c r="J23" s="1" t="s">
        <v>75</v>
      </c>
      <c r="Z23">
        <f t="shared" si="0"/>
        <v>0</v>
      </c>
    </row>
    <row r="24" spans="1:26">
      <c r="A24" s="1" t="s">
        <v>18</v>
      </c>
      <c r="B24" s="1" t="s">
        <v>19</v>
      </c>
      <c r="C24" s="1" t="s">
        <v>20</v>
      </c>
      <c r="D24" s="1" t="s">
        <v>21</v>
      </c>
      <c r="E24" s="1" t="s">
        <v>54</v>
      </c>
      <c r="F24" s="1" t="s">
        <v>55</v>
      </c>
      <c r="G24" s="1" t="s">
        <v>60</v>
      </c>
      <c r="H24" s="1" t="s">
        <v>61</v>
      </c>
      <c r="I24" s="1" t="s">
        <v>76</v>
      </c>
      <c r="J24" s="1" t="s">
        <v>77</v>
      </c>
      <c r="Z24">
        <f t="shared" si="0"/>
        <v>0</v>
      </c>
    </row>
    <row r="25" spans="1:26">
      <c r="A25" s="1" t="s">
        <v>18</v>
      </c>
      <c r="B25" s="1" t="s">
        <v>19</v>
      </c>
      <c r="C25" s="1" t="s">
        <v>20</v>
      </c>
      <c r="D25" s="1" t="s">
        <v>21</v>
      </c>
      <c r="E25" s="1" t="s">
        <v>54</v>
      </c>
      <c r="F25" s="1" t="s">
        <v>55</v>
      </c>
      <c r="G25" s="1" t="s">
        <v>60</v>
      </c>
      <c r="H25" s="1" t="s">
        <v>61</v>
      </c>
      <c r="I25" s="1" t="s">
        <v>78</v>
      </c>
      <c r="J25" s="1" t="s">
        <v>79</v>
      </c>
      <c r="Z25">
        <f t="shared" si="0"/>
        <v>0</v>
      </c>
    </row>
    <row r="26" spans="1:26">
      <c r="A26" s="1" t="s">
        <v>18</v>
      </c>
      <c r="B26" s="1" t="s">
        <v>19</v>
      </c>
      <c r="C26" s="1" t="s">
        <v>20</v>
      </c>
      <c r="D26" s="1" t="s">
        <v>21</v>
      </c>
      <c r="E26" s="1" t="s">
        <v>54</v>
      </c>
      <c r="F26" s="1" t="s">
        <v>55</v>
      </c>
      <c r="G26" s="1" t="s">
        <v>60</v>
      </c>
      <c r="H26" s="1" t="s">
        <v>61</v>
      </c>
      <c r="I26" s="1" t="s">
        <v>80</v>
      </c>
      <c r="J26" s="1" t="s">
        <v>81</v>
      </c>
      <c r="Z26">
        <f t="shared" si="0"/>
        <v>0</v>
      </c>
    </row>
    <row r="27" spans="1:26">
      <c r="A27" s="1" t="s">
        <v>18</v>
      </c>
      <c r="B27" s="1" t="s">
        <v>19</v>
      </c>
      <c r="C27" s="1" t="s">
        <v>20</v>
      </c>
      <c r="D27" s="1" t="s">
        <v>21</v>
      </c>
      <c r="E27" s="1" t="s">
        <v>54</v>
      </c>
      <c r="F27" s="1" t="s">
        <v>55</v>
      </c>
      <c r="G27" s="1" t="s">
        <v>60</v>
      </c>
      <c r="H27" s="1" t="s">
        <v>61</v>
      </c>
      <c r="I27" s="1" t="s">
        <v>82</v>
      </c>
      <c r="J27" s="1" t="s">
        <v>83</v>
      </c>
      <c r="Z27">
        <f t="shared" si="0"/>
        <v>0</v>
      </c>
    </row>
    <row r="28" spans="1:26">
      <c r="A28" s="1" t="s">
        <v>18</v>
      </c>
      <c r="B28" s="1" t="s">
        <v>19</v>
      </c>
      <c r="C28" s="1" t="s">
        <v>20</v>
      </c>
      <c r="D28" s="1" t="s">
        <v>21</v>
      </c>
      <c r="E28" s="1" t="s">
        <v>54</v>
      </c>
      <c r="F28" s="1" t="s">
        <v>55</v>
      </c>
      <c r="G28" s="1" t="s">
        <v>60</v>
      </c>
      <c r="H28" s="1" t="s">
        <v>61</v>
      </c>
      <c r="I28" s="1" t="s">
        <v>84</v>
      </c>
      <c r="J28" s="1" t="s">
        <v>85</v>
      </c>
      <c r="Z28">
        <f t="shared" si="0"/>
        <v>0</v>
      </c>
    </row>
    <row r="29" spans="1:26">
      <c r="A29" s="1" t="s">
        <v>18</v>
      </c>
      <c r="B29" s="1" t="s">
        <v>19</v>
      </c>
      <c r="C29" s="1" t="s">
        <v>20</v>
      </c>
      <c r="D29" s="1" t="s">
        <v>21</v>
      </c>
      <c r="E29" s="1" t="s">
        <v>54</v>
      </c>
      <c r="F29" s="1" t="s">
        <v>55</v>
      </c>
      <c r="G29" s="1" t="s">
        <v>60</v>
      </c>
      <c r="H29" s="1" t="s">
        <v>61</v>
      </c>
      <c r="I29" s="1" t="s">
        <v>86</v>
      </c>
      <c r="J29" s="1" t="s">
        <v>87</v>
      </c>
      <c r="Z29">
        <f t="shared" si="0"/>
        <v>0</v>
      </c>
    </row>
    <row r="30" spans="1:26">
      <c r="A30" s="1" t="s">
        <v>18</v>
      </c>
      <c r="B30" s="1" t="s">
        <v>19</v>
      </c>
      <c r="C30" s="1" t="s">
        <v>20</v>
      </c>
      <c r="D30" s="1" t="s">
        <v>21</v>
      </c>
      <c r="E30" s="1" t="s">
        <v>54</v>
      </c>
      <c r="F30" s="1" t="s">
        <v>55</v>
      </c>
      <c r="G30" s="1" t="s">
        <v>60</v>
      </c>
      <c r="H30" s="1" t="s">
        <v>61</v>
      </c>
      <c r="I30" s="1" t="s">
        <v>88</v>
      </c>
      <c r="J30" s="1" t="s">
        <v>89</v>
      </c>
      <c r="Z30">
        <f t="shared" si="0"/>
        <v>0</v>
      </c>
    </row>
    <row r="31" spans="1:26">
      <c r="A31" s="1" t="s">
        <v>18</v>
      </c>
      <c r="B31" s="1" t="s">
        <v>19</v>
      </c>
      <c r="C31" s="1" t="s">
        <v>20</v>
      </c>
      <c r="D31" s="1" t="s">
        <v>21</v>
      </c>
      <c r="E31" s="1" t="s">
        <v>54</v>
      </c>
      <c r="F31" s="1" t="s">
        <v>55</v>
      </c>
      <c r="G31" s="1" t="s">
        <v>60</v>
      </c>
      <c r="H31" s="1" t="s">
        <v>61</v>
      </c>
      <c r="I31" s="1" t="s">
        <v>90</v>
      </c>
      <c r="J31" s="1" t="s">
        <v>91</v>
      </c>
      <c r="Z31">
        <f t="shared" si="0"/>
        <v>0</v>
      </c>
    </row>
    <row r="32" spans="1:26">
      <c r="A32" s="1" t="s">
        <v>18</v>
      </c>
      <c r="B32" s="1" t="s">
        <v>19</v>
      </c>
      <c r="C32" s="1" t="s">
        <v>20</v>
      </c>
      <c r="D32" s="1" t="s">
        <v>21</v>
      </c>
      <c r="E32" s="1" t="s">
        <v>54</v>
      </c>
      <c r="F32" s="1" t="s">
        <v>55</v>
      </c>
      <c r="G32" s="1" t="s">
        <v>92</v>
      </c>
      <c r="H32" s="1" t="s">
        <v>93</v>
      </c>
      <c r="I32" s="1" t="s">
        <v>94</v>
      </c>
      <c r="J32" s="1" t="s">
        <v>95</v>
      </c>
      <c r="Z32">
        <f t="shared" si="0"/>
        <v>0</v>
      </c>
    </row>
    <row r="33" spans="1:26">
      <c r="A33" s="1" t="s">
        <v>18</v>
      </c>
      <c r="B33" s="1" t="s">
        <v>19</v>
      </c>
      <c r="C33" s="1" t="s">
        <v>20</v>
      </c>
      <c r="D33" s="1" t="s">
        <v>21</v>
      </c>
      <c r="E33" s="1" t="s">
        <v>54</v>
      </c>
      <c r="F33" s="1" t="s">
        <v>55</v>
      </c>
      <c r="G33" s="1" t="s">
        <v>92</v>
      </c>
      <c r="H33" s="1" t="s">
        <v>93</v>
      </c>
      <c r="I33" s="1" t="s">
        <v>96</v>
      </c>
      <c r="J33" s="1" t="s">
        <v>97</v>
      </c>
      <c r="Z33">
        <f t="shared" si="0"/>
        <v>0</v>
      </c>
    </row>
    <row r="34" spans="1:26">
      <c r="A34" s="1" t="s">
        <v>18</v>
      </c>
      <c r="B34" s="1" t="s">
        <v>19</v>
      </c>
      <c r="C34" s="1" t="s">
        <v>20</v>
      </c>
      <c r="D34" s="1" t="s">
        <v>21</v>
      </c>
      <c r="E34" s="1" t="s">
        <v>54</v>
      </c>
      <c r="F34" s="1" t="s">
        <v>55</v>
      </c>
      <c r="G34" s="1" t="s">
        <v>92</v>
      </c>
      <c r="H34" s="1" t="s">
        <v>93</v>
      </c>
      <c r="I34" s="1" t="s">
        <v>98</v>
      </c>
      <c r="J34" s="1" t="s">
        <v>99</v>
      </c>
      <c r="Z34">
        <f t="shared" si="0"/>
        <v>0</v>
      </c>
    </row>
    <row r="35" spans="1:26">
      <c r="A35" s="1" t="s">
        <v>18</v>
      </c>
      <c r="B35" s="1" t="s">
        <v>19</v>
      </c>
      <c r="C35" s="1" t="s">
        <v>20</v>
      </c>
      <c r="D35" s="1" t="s">
        <v>21</v>
      </c>
      <c r="E35" s="1" t="s">
        <v>54</v>
      </c>
      <c r="F35" s="1" t="s">
        <v>55</v>
      </c>
      <c r="G35" s="1" t="s">
        <v>100</v>
      </c>
      <c r="H35" s="1" t="s">
        <v>101</v>
      </c>
      <c r="I35" s="1" t="s">
        <v>102</v>
      </c>
      <c r="J35" s="1" t="s">
        <v>103</v>
      </c>
      <c r="Z35">
        <f t="shared" si="0"/>
        <v>0</v>
      </c>
    </row>
    <row r="36" spans="1:26">
      <c r="A36" s="1" t="s">
        <v>18</v>
      </c>
      <c r="B36" s="1" t="s">
        <v>19</v>
      </c>
      <c r="C36" s="1" t="s">
        <v>20</v>
      </c>
      <c r="D36" s="1" t="s">
        <v>21</v>
      </c>
      <c r="E36" s="1" t="s">
        <v>54</v>
      </c>
      <c r="F36" s="1" t="s">
        <v>55</v>
      </c>
      <c r="G36" s="1" t="s">
        <v>100</v>
      </c>
      <c r="H36" s="1" t="s">
        <v>101</v>
      </c>
      <c r="I36" s="1" t="s">
        <v>104</v>
      </c>
      <c r="J36" s="1" t="s">
        <v>105</v>
      </c>
      <c r="Z36">
        <f t="shared" si="0"/>
        <v>0</v>
      </c>
    </row>
    <row r="37" spans="1:26">
      <c r="A37" s="1" t="s">
        <v>18</v>
      </c>
      <c r="B37" s="1" t="s">
        <v>19</v>
      </c>
      <c r="C37" s="1" t="s">
        <v>20</v>
      </c>
      <c r="D37" s="1" t="s">
        <v>21</v>
      </c>
      <c r="E37" s="1" t="s">
        <v>54</v>
      </c>
      <c r="F37" s="1" t="s">
        <v>55</v>
      </c>
      <c r="G37" s="1" t="s">
        <v>106</v>
      </c>
      <c r="H37" s="1" t="s">
        <v>107</v>
      </c>
      <c r="I37" s="1" t="s">
        <v>108</v>
      </c>
      <c r="J37" s="1" t="s">
        <v>109</v>
      </c>
      <c r="Z37">
        <f t="shared" si="0"/>
        <v>0</v>
      </c>
    </row>
    <row r="38" spans="1:26">
      <c r="A38" s="1" t="s">
        <v>18</v>
      </c>
      <c r="B38" s="1" t="s">
        <v>19</v>
      </c>
      <c r="C38" s="1" t="s">
        <v>20</v>
      </c>
      <c r="D38" s="1" t="s">
        <v>21</v>
      </c>
      <c r="E38" s="1" t="s">
        <v>54</v>
      </c>
      <c r="F38" s="1" t="s">
        <v>55</v>
      </c>
      <c r="G38" s="1" t="s">
        <v>106</v>
      </c>
      <c r="H38" s="1" t="s">
        <v>107</v>
      </c>
      <c r="I38" s="1" t="s">
        <v>110</v>
      </c>
      <c r="J38" s="1" t="s">
        <v>111</v>
      </c>
      <c r="Z38">
        <f t="shared" si="0"/>
        <v>0</v>
      </c>
    </row>
    <row r="39" spans="1:26">
      <c r="A39" s="1" t="s">
        <v>18</v>
      </c>
      <c r="B39" s="1" t="s">
        <v>19</v>
      </c>
      <c r="C39" s="1" t="s">
        <v>20</v>
      </c>
      <c r="D39" s="1" t="s">
        <v>21</v>
      </c>
      <c r="E39" s="1" t="s">
        <v>54</v>
      </c>
      <c r="F39" s="1" t="s">
        <v>55</v>
      </c>
      <c r="G39" s="1" t="s">
        <v>106</v>
      </c>
      <c r="H39" s="1" t="s">
        <v>107</v>
      </c>
      <c r="I39" s="1" t="s">
        <v>112</v>
      </c>
      <c r="J39" s="1" t="s">
        <v>113</v>
      </c>
      <c r="Z39">
        <f t="shared" si="0"/>
        <v>0</v>
      </c>
    </row>
    <row r="40" spans="1:26">
      <c r="A40" s="1" t="s">
        <v>18</v>
      </c>
      <c r="B40" s="1" t="s">
        <v>19</v>
      </c>
      <c r="C40" s="1" t="s">
        <v>20</v>
      </c>
      <c r="D40" s="1" t="s">
        <v>21</v>
      </c>
      <c r="E40" s="1" t="s">
        <v>54</v>
      </c>
      <c r="F40" s="1" t="s">
        <v>55</v>
      </c>
      <c r="G40" s="1" t="s">
        <v>106</v>
      </c>
      <c r="H40" s="1" t="s">
        <v>107</v>
      </c>
      <c r="I40" s="1" t="s">
        <v>114</v>
      </c>
      <c r="J40" s="1" t="s">
        <v>115</v>
      </c>
      <c r="Z40">
        <f t="shared" si="0"/>
        <v>0</v>
      </c>
    </row>
    <row r="41" spans="1:26">
      <c r="A41" s="1" t="s">
        <v>18</v>
      </c>
      <c r="B41" s="1" t="s">
        <v>19</v>
      </c>
      <c r="C41" s="1" t="s">
        <v>20</v>
      </c>
      <c r="D41" s="1" t="s">
        <v>21</v>
      </c>
      <c r="E41" s="1" t="s">
        <v>54</v>
      </c>
      <c r="F41" s="1" t="s">
        <v>55</v>
      </c>
      <c r="G41" s="1" t="s">
        <v>106</v>
      </c>
      <c r="H41" s="1" t="s">
        <v>107</v>
      </c>
      <c r="I41" s="1" t="s">
        <v>116</v>
      </c>
      <c r="J41" s="1" t="s">
        <v>117</v>
      </c>
      <c r="Z41">
        <f t="shared" si="0"/>
        <v>0</v>
      </c>
    </row>
    <row r="42" spans="1:26">
      <c r="A42" s="1" t="s">
        <v>18</v>
      </c>
      <c r="B42" s="1" t="s">
        <v>19</v>
      </c>
      <c r="C42" s="1" t="s">
        <v>20</v>
      </c>
      <c r="D42" s="1" t="s">
        <v>21</v>
      </c>
      <c r="E42" s="1" t="s">
        <v>54</v>
      </c>
      <c r="F42" s="1" t="s">
        <v>55</v>
      </c>
      <c r="G42" s="1" t="s">
        <v>106</v>
      </c>
      <c r="H42" s="1" t="s">
        <v>107</v>
      </c>
      <c r="I42" s="1" t="s">
        <v>118</v>
      </c>
      <c r="J42" s="1" t="s">
        <v>119</v>
      </c>
      <c r="Z42">
        <f t="shared" si="0"/>
        <v>0</v>
      </c>
    </row>
    <row r="43" spans="1:26">
      <c r="A43" s="1" t="s">
        <v>18</v>
      </c>
      <c r="B43" s="1" t="s">
        <v>19</v>
      </c>
      <c r="C43" s="1" t="s">
        <v>20</v>
      </c>
      <c r="D43" s="1" t="s">
        <v>21</v>
      </c>
      <c r="E43" s="1" t="s">
        <v>54</v>
      </c>
      <c r="F43" s="1" t="s">
        <v>55</v>
      </c>
      <c r="G43" s="1" t="s">
        <v>106</v>
      </c>
      <c r="H43" s="1" t="s">
        <v>107</v>
      </c>
      <c r="I43" s="1" t="s">
        <v>120</v>
      </c>
      <c r="J43" s="1" t="s">
        <v>121</v>
      </c>
      <c r="Z43">
        <f t="shared" si="0"/>
        <v>0</v>
      </c>
    </row>
    <row r="44" spans="1:26">
      <c r="A44" s="1" t="s">
        <v>18</v>
      </c>
      <c r="B44" s="1" t="s">
        <v>19</v>
      </c>
      <c r="C44" s="1" t="s">
        <v>20</v>
      </c>
      <c r="D44" s="1" t="s">
        <v>21</v>
      </c>
      <c r="E44" s="1" t="s">
        <v>54</v>
      </c>
      <c r="F44" s="1" t="s">
        <v>55</v>
      </c>
      <c r="G44" s="1" t="s">
        <v>106</v>
      </c>
      <c r="H44" s="1" t="s">
        <v>107</v>
      </c>
      <c r="I44" s="1" t="s">
        <v>122</v>
      </c>
      <c r="J44" s="1" t="s">
        <v>123</v>
      </c>
      <c r="Z44">
        <f t="shared" si="0"/>
        <v>0</v>
      </c>
    </row>
    <row r="45" spans="1:26">
      <c r="A45" s="1" t="s">
        <v>18</v>
      </c>
      <c r="B45" s="1" t="s">
        <v>19</v>
      </c>
      <c r="C45" s="1" t="s">
        <v>20</v>
      </c>
      <c r="D45" s="1" t="s">
        <v>21</v>
      </c>
      <c r="E45" s="1" t="s">
        <v>54</v>
      </c>
      <c r="F45" s="1" t="s">
        <v>55</v>
      </c>
      <c r="G45" s="1" t="s">
        <v>106</v>
      </c>
      <c r="H45" s="1" t="s">
        <v>107</v>
      </c>
      <c r="I45" s="1" t="s">
        <v>124</v>
      </c>
      <c r="J45" s="1" t="s">
        <v>125</v>
      </c>
      <c r="Z45">
        <f t="shared" si="0"/>
        <v>0</v>
      </c>
    </row>
    <row r="46" spans="1:26">
      <c r="A46" s="1" t="s">
        <v>18</v>
      </c>
      <c r="B46" s="1" t="s">
        <v>19</v>
      </c>
      <c r="C46" s="1" t="s">
        <v>20</v>
      </c>
      <c r="D46" s="1" t="s">
        <v>21</v>
      </c>
      <c r="E46" s="1" t="s">
        <v>54</v>
      </c>
      <c r="F46" s="1" t="s">
        <v>55</v>
      </c>
      <c r="G46" s="1" t="s">
        <v>106</v>
      </c>
      <c r="H46" s="1" t="s">
        <v>107</v>
      </c>
      <c r="I46" s="1" t="s">
        <v>126</v>
      </c>
      <c r="J46" s="1" t="s">
        <v>127</v>
      </c>
      <c r="Z46">
        <f t="shared" si="0"/>
        <v>0</v>
      </c>
    </row>
    <row r="47" spans="1:26">
      <c r="A47" s="1" t="s">
        <v>18</v>
      </c>
      <c r="B47" s="1" t="s">
        <v>19</v>
      </c>
      <c r="C47" s="1" t="s">
        <v>20</v>
      </c>
      <c r="D47" s="1" t="s">
        <v>21</v>
      </c>
      <c r="E47" s="1" t="s">
        <v>54</v>
      </c>
      <c r="F47" s="1" t="s">
        <v>55</v>
      </c>
      <c r="G47" s="1" t="s">
        <v>128</v>
      </c>
      <c r="H47" s="1" t="s">
        <v>129</v>
      </c>
      <c r="I47" s="1" t="s">
        <v>130</v>
      </c>
      <c r="J47" s="1" t="s">
        <v>131</v>
      </c>
      <c r="Z47">
        <f t="shared" si="0"/>
        <v>0</v>
      </c>
    </row>
    <row r="48" spans="1:26">
      <c r="A48" s="1" t="s">
        <v>18</v>
      </c>
      <c r="B48" s="1" t="s">
        <v>19</v>
      </c>
      <c r="C48" s="1" t="s">
        <v>20</v>
      </c>
      <c r="D48" s="1" t="s">
        <v>21</v>
      </c>
      <c r="E48" s="1" t="s">
        <v>54</v>
      </c>
      <c r="F48" s="1" t="s">
        <v>55</v>
      </c>
      <c r="G48" s="1" t="s">
        <v>128</v>
      </c>
      <c r="H48" s="1" t="s">
        <v>129</v>
      </c>
      <c r="I48" s="1" t="s">
        <v>132</v>
      </c>
      <c r="J48" s="1" t="s">
        <v>133</v>
      </c>
      <c r="Z48">
        <f t="shared" si="0"/>
        <v>0</v>
      </c>
    </row>
    <row r="49" spans="1:26">
      <c r="A49" s="1" t="s">
        <v>18</v>
      </c>
      <c r="B49" s="1" t="s">
        <v>19</v>
      </c>
      <c r="C49" s="1" t="s">
        <v>20</v>
      </c>
      <c r="D49" s="1" t="s">
        <v>21</v>
      </c>
      <c r="E49" s="1" t="s">
        <v>54</v>
      </c>
      <c r="F49" s="1" t="s">
        <v>55</v>
      </c>
      <c r="G49" s="1" t="s">
        <v>128</v>
      </c>
      <c r="H49" s="1" t="s">
        <v>129</v>
      </c>
      <c r="I49" s="1" t="s">
        <v>134</v>
      </c>
      <c r="J49" s="1" t="s">
        <v>135</v>
      </c>
      <c r="Z49">
        <f t="shared" si="0"/>
        <v>0</v>
      </c>
    </row>
    <row r="50" spans="1:26">
      <c r="A50" s="1" t="s">
        <v>18</v>
      </c>
      <c r="B50" s="1" t="s">
        <v>19</v>
      </c>
      <c r="C50" s="1" t="s">
        <v>20</v>
      </c>
      <c r="D50" s="1" t="s">
        <v>21</v>
      </c>
      <c r="E50" s="1" t="s">
        <v>54</v>
      </c>
      <c r="F50" s="1" t="s">
        <v>55</v>
      </c>
      <c r="G50" s="1" t="s">
        <v>128</v>
      </c>
      <c r="H50" s="1" t="s">
        <v>129</v>
      </c>
      <c r="I50" s="1" t="s">
        <v>136</v>
      </c>
      <c r="J50" s="1" t="s">
        <v>137</v>
      </c>
      <c r="Z50">
        <f t="shared" si="0"/>
        <v>0</v>
      </c>
    </row>
    <row r="51" spans="1:26">
      <c r="A51" s="1" t="s">
        <v>18</v>
      </c>
      <c r="B51" s="1" t="s">
        <v>19</v>
      </c>
      <c r="C51" s="1" t="s">
        <v>20</v>
      </c>
      <c r="D51" s="1" t="s">
        <v>21</v>
      </c>
      <c r="E51" s="1" t="s">
        <v>54</v>
      </c>
      <c r="F51" s="1" t="s">
        <v>55</v>
      </c>
      <c r="G51" s="1" t="s">
        <v>128</v>
      </c>
      <c r="H51" s="1" t="s">
        <v>129</v>
      </c>
      <c r="I51" s="1" t="s">
        <v>138</v>
      </c>
      <c r="J51" s="1" t="s">
        <v>139</v>
      </c>
      <c r="Z51">
        <f t="shared" si="0"/>
        <v>0</v>
      </c>
    </row>
    <row r="52" spans="1:26">
      <c r="A52" s="1" t="s">
        <v>18</v>
      </c>
      <c r="B52" s="1" t="s">
        <v>19</v>
      </c>
      <c r="C52" s="1" t="s">
        <v>20</v>
      </c>
      <c r="D52" s="1" t="s">
        <v>21</v>
      </c>
      <c r="E52" s="1" t="s">
        <v>54</v>
      </c>
      <c r="F52" s="1" t="s">
        <v>55</v>
      </c>
      <c r="G52" s="1" t="s">
        <v>128</v>
      </c>
      <c r="H52" s="1" t="s">
        <v>129</v>
      </c>
      <c r="I52" s="1" t="s">
        <v>140</v>
      </c>
      <c r="J52" s="1" t="s">
        <v>141</v>
      </c>
      <c r="Z52">
        <f t="shared" si="0"/>
        <v>0</v>
      </c>
    </row>
    <row r="53" spans="1:26">
      <c r="A53" s="1" t="s">
        <v>18</v>
      </c>
      <c r="B53" s="1" t="s">
        <v>19</v>
      </c>
      <c r="C53" s="1" t="s">
        <v>20</v>
      </c>
      <c r="D53" s="1" t="s">
        <v>21</v>
      </c>
      <c r="E53" s="1" t="s">
        <v>54</v>
      </c>
      <c r="F53" s="1" t="s">
        <v>55</v>
      </c>
      <c r="G53" s="1" t="s">
        <v>128</v>
      </c>
      <c r="H53" s="1" t="s">
        <v>129</v>
      </c>
      <c r="I53" s="1" t="s">
        <v>142</v>
      </c>
      <c r="J53" s="1" t="s">
        <v>143</v>
      </c>
      <c r="Z53">
        <f t="shared" si="0"/>
        <v>0</v>
      </c>
    </row>
    <row r="54" spans="1:26">
      <c r="A54" s="1" t="s">
        <v>18</v>
      </c>
      <c r="B54" s="1" t="s">
        <v>19</v>
      </c>
      <c r="C54" s="1" t="s">
        <v>20</v>
      </c>
      <c r="D54" s="1" t="s">
        <v>21</v>
      </c>
      <c r="E54" s="1" t="s">
        <v>54</v>
      </c>
      <c r="F54" s="1" t="s">
        <v>55</v>
      </c>
      <c r="G54" s="1" t="s">
        <v>128</v>
      </c>
      <c r="H54" s="1" t="s">
        <v>129</v>
      </c>
      <c r="I54" s="1" t="s">
        <v>144</v>
      </c>
      <c r="J54" s="1" t="s">
        <v>145</v>
      </c>
      <c r="Z54">
        <f t="shared" si="0"/>
        <v>0</v>
      </c>
    </row>
    <row r="55" spans="1:26">
      <c r="A55" s="1" t="s">
        <v>18</v>
      </c>
      <c r="B55" s="1" t="s">
        <v>19</v>
      </c>
      <c r="C55" s="1" t="s">
        <v>20</v>
      </c>
      <c r="D55" s="1" t="s">
        <v>21</v>
      </c>
      <c r="E55" s="1" t="s">
        <v>54</v>
      </c>
      <c r="F55" s="1" t="s">
        <v>55</v>
      </c>
      <c r="G55" s="1" t="s">
        <v>128</v>
      </c>
      <c r="H55" s="1" t="s">
        <v>129</v>
      </c>
      <c r="I55" s="1" t="s">
        <v>146</v>
      </c>
      <c r="J55" s="1" t="s">
        <v>147</v>
      </c>
      <c r="Z55">
        <f t="shared" si="0"/>
        <v>0</v>
      </c>
    </row>
    <row r="56" spans="1:26">
      <c r="A56" s="1" t="s">
        <v>18</v>
      </c>
      <c r="B56" s="1" t="s">
        <v>19</v>
      </c>
      <c r="C56" s="1" t="s">
        <v>20</v>
      </c>
      <c r="D56" s="1" t="s">
        <v>21</v>
      </c>
      <c r="E56" s="1" t="s">
        <v>54</v>
      </c>
      <c r="F56" s="1" t="s">
        <v>55</v>
      </c>
      <c r="G56" s="1" t="s">
        <v>128</v>
      </c>
      <c r="H56" s="1" t="s">
        <v>129</v>
      </c>
      <c r="I56" s="1" t="s">
        <v>148</v>
      </c>
      <c r="J56" s="1" t="s">
        <v>149</v>
      </c>
      <c r="Z56">
        <f t="shared" si="0"/>
        <v>0</v>
      </c>
    </row>
    <row r="57" spans="1:26">
      <c r="A57" s="1" t="s">
        <v>18</v>
      </c>
      <c r="B57" s="1" t="s">
        <v>19</v>
      </c>
      <c r="C57" s="1" t="s">
        <v>20</v>
      </c>
      <c r="D57" s="1" t="s">
        <v>21</v>
      </c>
      <c r="E57" s="1" t="s">
        <v>150</v>
      </c>
      <c r="F57" s="1" t="s">
        <v>151</v>
      </c>
      <c r="G57" s="1" t="s">
        <v>152</v>
      </c>
      <c r="H57" s="1" t="s">
        <v>153</v>
      </c>
      <c r="I57" s="1" t="s">
        <v>154</v>
      </c>
      <c r="J57" s="1" t="s">
        <v>155</v>
      </c>
      <c r="M57" s="2" t="s">
        <v>156</v>
      </c>
      <c r="N57" s="3">
        <v>8</v>
      </c>
      <c r="O57" s="3">
        <v>2</v>
      </c>
      <c r="P57" s="9" t="s">
        <v>156</v>
      </c>
      <c r="S57" s="4" t="s">
        <v>156</v>
      </c>
      <c r="V57" s="5" t="s">
        <v>156</v>
      </c>
      <c r="Y57" s="6" t="s">
        <v>156</v>
      </c>
      <c r="Z57">
        <f t="shared" si="0"/>
        <v>0.33333333333333331</v>
      </c>
    </row>
    <row r="58" spans="1:26">
      <c r="A58" s="1" t="s">
        <v>18</v>
      </c>
      <c r="B58" s="1" t="s">
        <v>19</v>
      </c>
      <c r="C58" s="1" t="s">
        <v>20</v>
      </c>
      <c r="D58" s="1" t="s">
        <v>21</v>
      </c>
      <c r="E58" s="1" t="s">
        <v>150</v>
      </c>
      <c r="F58" s="1" t="s">
        <v>151</v>
      </c>
      <c r="G58" s="1" t="s">
        <v>152</v>
      </c>
      <c r="H58" s="1" t="s">
        <v>153</v>
      </c>
      <c r="I58" s="1" t="s">
        <v>157</v>
      </c>
      <c r="J58" s="1" t="s">
        <v>158</v>
      </c>
      <c r="M58" s="2" t="s">
        <v>159</v>
      </c>
      <c r="N58" s="3">
        <v>2</v>
      </c>
      <c r="O58" s="3">
        <v>2</v>
      </c>
      <c r="P58" s="9" t="s">
        <v>159</v>
      </c>
      <c r="Q58" s="4">
        <v>30</v>
      </c>
      <c r="R58" s="4">
        <v>2</v>
      </c>
      <c r="S58" s="4" t="s">
        <v>159</v>
      </c>
      <c r="V58" s="5" t="s">
        <v>159</v>
      </c>
      <c r="Y58" s="6" t="s">
        <v>159</v>
      </c>
      <c r="Z58">
        <f t="shared" si="0"/>
        <v>0.66666666666666663</v>
      </c>
    </row>
    <row r="59" spans="1:26">
      <c r="A59" s="1" t="s">
        <v>18</v>
      </c>
      <c r="B59" s="1" t="s">
        <v>19</v>
      </c>
      <c r="C59" s="1" t="s">
        <v>20</v>
      </c>
      <c r="D59" s="1" t="s">
        <v>21</v>
      </c>
      <c r="E59" s="1" t="s">
        <v>150</v>
      </c>
      <c r="F59" s="1" t="s">
        <v>151</v>
      </c>
      <c r="G59" s="1" t="s">
        <v>152</v>
      </c>
      <c r="H59" s="1" t="s">
        <v>153</v>
      </c>
      <c r="I59" s="1" t="s">
        <v>160</v>
      </c>
      <c r="J59" s="1" t="s">
        <v>161</v>
      </c>
      <c r="M59" s="2" t="s">
        <v>156</v>
      </c>
      <c r="P59" s="9" t="s">
        <v>156</v>
      </c>
      <c r="Q59" s="4">
        <v>27</v>
      </c>
      <c r="R59" s="4">
        <v>6</v>
      </c>
      <c r="S59" s="4" t="s">
        <v>156</v>
      </c>
      <c r="V59" s="5" t="s">
        <v>156</v>
      </c>
      <c r="Y59" s="6" t="s">
        <v>156</v>
      </c>
      <c r="Z59">
        <f t="shared" si="0"/>
        <v>1</v>
      </c>
    </row>
    <row r="60" spans="1:26">
      <c r="A60" s="1" t="s">
        <v>18</v>
      </c>
      <c r="B60" s="1" t="s">
        <v>19</v>
      </c>
      <c r="C60" s="1" t="s">
        <v>20</v>
      </c>
      <c r="D60" s="1" t="s">
        <v>21</v>
      </c>
      <c r="E60" s="1" t="s">
        <v>150</v>
      </c>
      <c r="F60" s="1" t="s">
        <v>151</v>
      </c>
      <c r="G60" s="1" t="s">
        <v>152</v>
      </c>
      <c r="H60" s="1" t="s">
        <v>153</v>
      </c>
      <c r="I60" s="1" t="s">
        <v>162</v>
      </c>
      <c r="J60" s="1" t="s">
        <v>163</v>
      </c>
      <c r="M60" s="2" t="s">
        <v>156</v>
      </c>
      <c r="P60" s="9" t="s">
        <v>156</v>
      </c>
      <c r="S60" s="4" t="s">
        <v>156</v>
      </c>
      <c r="V60" s="5" t="s">
        <v>156</v>
      </c>
      <c r="Y60" s="6" t="s">
        <v>156</v>
      </c>
      <c r="Z60">
        <f t="shared" si="0"/>
        <v>0</v>
      </c>
    </row>
    <row r="61" spans="1:26">
      <c r="A61" s="1" t="s">
        <v>18</v>
      </c>
      <c r="B61" s="1" t="s">
        <v>19</v>
      </c>
      <c r="C61" s="1" t="s">
        <v>20</v>
      </c>
      <c r="D61" s="1" t="s">
        <v>21</v>
      </c>
      <c r="E61" s="1" t="s">
        <v>150</v>
      </c>
      <c r="F61" s="1" t="s">
        <v>151</v>
      </c>
      <c r="G61" s="1" t="s">
        <v>152</v>
      </c>
      <c r="H61" s="1" t="s">
        <v>153</v>
      </c>
      <c r="I61" s="1" t="s">
        <v>164</v>
      </c>
      <c r="J61" s="1" t="s">
        <v>165</v>
      </c>
      <c r="M61" s="2" t="s">
        <v>156</v>
      </c>
      <c r="N61" s="3">
        <v>1</v>
      </c>
      <c r="O61" s="3">
        <v>2</v>
      </c>
      <c r="P61" s="9" t="s">
        <v>156</v>
      </c>
      <c r="S61" s="4" t="s">
        <v>156</v>
      </c>
      <c r="T61" s="5">
        <v>3</v>
      </c>
      <c r="U61" s="5">
        <v>2</v>
      </c>
      <c r="V61" s="5" t="s">
        <v>156</v>
      </c>
      <c r="Y61" s="6" t="s">
        <v>156</v>
      </c>
      <c r="Z61">
        <f t="shared" si="0"/>
        <v>0.73333333333333339</v>
      </c>
    </row>
    <row r="62" spans="1:26">
      <c r="A62" s="1" t="s">
        <v>18</v>
      </c>
      <c r="B62" s="1" t="s">
        <v>19</v>
      </c>
      <c r="C62" s="1" t="s">
        <v>20</v>
      </c>
      <c r="D62" s="1" t="s">
        <v>21</v>
      </c>
      <c r="E62" s="1" t="s">
        <v>150</v>
      </c>
      <c r="F62" s="1" t="s">
        <v>151</v>
      </c>
      <c r="G62" s="1" t="s">
        <v>166</v>
      </c>
      <c r="H62" s="1" t="s">
        <v>167</v>
      </c>
      <c r="I62" s="1" t="s">
        <v>168</v>
      </c>
      <c r="J62" s="1" t="s">
        <v>169</v>
      </c>
      <c r="M62" s="2" t="s">
        <v>170</v>
      </c>
      <c r="N62" s="3" t="s">
        <v>171</v>
      </c>
      <c r="O62" s="3">
        <v>6</v>
      </c>
      <c r="P62" s="9" t="s">
        <v>170</v>
      </c>
      <c r="Q62" s="4">
        <v>25</v>
      </c>
      <c r="R62" s="4">
        <v>8</v>
      </c>
      <c r="S62" s="4" t="s">
        <v>170</v>
      </c>
      <c r="T62" s="5">
        <v>2</v>
      </c>
      <c r="U62" s="5">
        <v>2</v>
      </c>
      <c r="V62" s="5" t="s">
        <v>170</v>
      </c>
      <c r="W62" s="6" t="s">
        <v>172</v>
      </c>
      <c r="X62" s="6">
        <v>8</v>
      </c>
      <c r="Y62" s="6" t="s">
        <v>170</v>
      </c>
      <c r="Z62">
        <f t="shared" si="0"/>
        <v>4.0666666666666664</v>
      </c>
    </row>
    <row r="63" spans="1:26">
      <c r="A63" s="1" t="s">
        <v>18</v>
      </c>
      <c r="B63" s="1" t="s">
        <v>19</v>
      </c>
      <c r="C63" s="1" t="s">
        <v>20</v>
      </c>
      <c r="D63" s="1" t="s">
        <v>21</v>
      </c>
      <c r="E63" s="1" t="s">
        <v>150</v>
      </c>
      <c r="F63" s="1" t="s">
        <v>151</v>
      </c>
      <c r="G63" s="1" t="s">
        <v>166</v>
      </c>
      <c r="H63" s="1" t="s">
        <v>167</v>
      </c>
      <c r="I63" s="1" t="s">
        <v>173</v>
      </c>
      <c r="J63" s="1" t="s">
        <v>174</v>
      </c>
      <c r="M63" s="2" t="s">
        <v>156</v>
      </c>
      <c r="P63" s="9" t="s">
        <v>156</v>
      </c>
      <c r="S63" s="4" t="s">
        <v>156</v>
      </c>
      <c r="V63" s="5" t="s">
        <v>156</v>
      </c>
      <c r="Y63" s="6" t="s">
        <v>156</v>
      </c>
      <c r="Z63">
        <f t="shared" si="0"/>
        <v>0</v>
      </c>
    </row>
    <row r="64" spans="1:26">
      <c r="A64" s="1" t="s">
        <v>18</v>
      </c>
      <c r="B64" s="1" t="s">
        <v>19</v>
      </c>
      <c r="C64" s="1" t="s">
        <v>20</v>
      </c>
      <c r="D64" s="1" t="s">
        <v>21</v>
      </c>
      <c r="E64" s="1" t="s">
        <v>150</v>
      </c>
      <c r="F64" s="1" t="s">
        <v>151</v>
      </c>
      <c r="G64" s="1" t="s">
        <v>166</v>
      </c>
      <c r="H64" s="1" t="s">
        <v>167</v>
      </c>
      <c r="I64" s="1" t="s">
        <v>175</v>
      </c>
      <c r="J64" s="1" t="s">
        <v>176</v>
      </c>
      <c r="M64" s="2" t="s">
        <v>156</v>
      </c>
      <c r="P64" s="9" t="s">
        <v>156</v>
      </c>
      <c r="Q64" s="4">
        <v>2</v>
      </c>
      <c r="R64" s="4">
        <v>2</v>
      </c>
      <c r="S64" s="4" t="s">
        <v>156</v>
      </c>
      <c r="V64" s="5" t="s">
        <v>156</v>
      </c>
      <c r="Y64" s="6" t="s">
        <v>156</v>
      </c>
      <c r="Z64">
        <f t="shared" si="0"/>
        <v>0.33333333333333331</v>
      </c>
    </row>
    <row r="65" spans="1:26">
      <c r="A65" s="1" t="s">
        <v>18</v>
      </c>
      <c r="B65" s="1" t="s">
        <v>19</v>
      </c>
      <c r="C65" s="1" t="s">
        <v>20</v>
      </c>
      <c r="D65" s="1" t="s">
        <v>21</v>
      </c>
      <c r="E65" s="1" t="s">
        <v>150</v>
      </c>
      <c r="F65" s="1" t="s">
        <v>151</v>
      </c>
      <c r="G65" s="1" t="s">
        <v>177</v>
      </c>
      <c r="H65" s="1" t="s">
        <v>178</v>
      </c>
      <c r="I65" s="1" t="s">
        <v>179</v>
      </c>
      <c r="J65" s="1" t="s">
        <v>180</v>
      </c>
      <c r="M65" s="2" t="s">
        <v>170</v>
      </c>
      <c r="P65" s="9" t="s">
        <v>170</v>
      </c>
      <c r="S65" s="4" t="s">
        <v>170</v>
      </c>
      <c r="V65" s="5" t="s">
        <v>170</v>
      </c>
      <c r="Y65" s="6" t="s">
        <v>170</v>
      </c>
      <c r="Z65">
        <f t="shared" si="0"/>
        <v>0</v>
      </c>
    </row>
    <row r="66" spans="1:26">
      <c r="A66" s="1" t="s">
        <v>18</v>
      </c>
      <c r="B66" s="1" t="s">
        <v>19</v>
      </c>
      <c r="C66" s="1" t="s">
        <v>20</v>
      </c>
      <c r="D66" s="1" t="s">
        <v>21</v>
      </c>
      <c r="E66" s="1" t="s">
        <v>150</v>
      </c>
      <c r="F66" s="1" t="s">
        <v>151</v>
      </c>
      <c r="G66" s="1" t="s">
        <v>177</v>
      </c>
      <c r="H66" s="1" t="s">
        <v>178</v>
      </c>
      <c r="I66" s="1" t="s">
        <v>181</v>
      </c>
      <c r="J66" s="1" t="s">
        <v>182</v>
      </c>
      <c r="M66" s="2" t="s">
        <v>156</v>
      </c>
      <c r="P66" s="9" t="s">
        <v>156</v>
      </c>
      <c r="S66" s="4" t="s">
        <v>156</v>
      </c>
      <c r="V66" s="5" t="s">
        <v>156</v>
      </c>
      <c r="Y66" s="6" t="s">
        <v>156</v>
      </c>
      <c r="Z66">
        <f t="shared" si="0"/>
        <v>0</v>
      </c>
    </row>
    <row r="67" spans="1:26">
      <c r="A67" s="1" t="s">
        <v>18</v>
      </c>
      <c r="B67" s="1" t="s">
        <v>19</v>
      </c>
      <c r="C67" s="1" t="s">
        <v>20</v>
      </c>
      <c r="D67" s="1" t="s">
        <v>21</v>
      </c>
      <c r="E67" s="1" t="s">
        <v>150</v>
      </c>
      <c r="F67" s="1" t="s">
        <v>151</v>
      </c>
      <c r="G67" s="1" t="s">
        <v>177</v>
      </c>
      <c r="H67" s="1" t="s">
        <v>178</v>
      </c>
      <c r="I67" s="1" t="s">
        <v>183</v>
      </c>
      <c r="J67" s="1" t="s">
        <v>184</v>
      </c>
      <c r="M67" s="2" t="s">
        <v>156</v>
      </c>
      <c r="N67" s="3">
        <v>12</v>
      </c>
      <c r="O67" s="3">
        <v>2</v>
      </c>
      <c r="P67" s="9" t="s">
        <v>156</v>
      </c>
      <c r="Q67" s="4">
        <v>6</v>
      </c>
      <c r="R67" s="4">
        <v>2</v>
      </c>
      <c r="S67" s="4" t="s">
        <v>156</v>
      </c>
      <c r="V67" s="5" t="s">
        <v>156</v>
      </c>
      <c r="W67" s="6">
        <v>4</v>
      </c>
      <c r="X67" s="6">
        <v>2</v>
      </c>
      <c r="Y67" s="6" t="s">
        <v>156</v>
      </c>
      <c r="Z67">
        <f t="shared" si="0"/>
        <v>1</v>
      </c>
    </row>
    <row r="68" spans="1:26">
      <c r="A68" s="1" t="s">
        <v>18</v>
      </c>
      <c r="B68" s="1" t="s">
        <v>19</v>
      </c>
      <c r="C68" s="1" t="s">
        <v>20</v>
      </c>
      <c r="D68" s="1" t="s">
        <v>21</v>
      </c>
      <c r="E68" s="1" t="s">
        <v>185</v>
      </c>
      <c r="F68" s="1" t="s">
        <v>186</v>
      </c>
      <c r="G68" s="1" t="s">
        <v>187</v>
      </c>
      <c r="H68" s="1" t="s">
        <v>188</v>
      </c>
      <c r="I68" s="1" t="s">
        <v>189</v>
      </c>
      <c r="J68" s="1" t="s">
        <v>190</v>
      </c>
      <c r="M68" s="2" t="s">
        <v>156</v>
      </c>
      <c r="P68" s="9" t="s">
        <v>156</v>
      </c>
      <c r="S68" s="4" t="s">
        <v>156</v>
      </c>
      <c r="T68" s="5">
        <v>8</v>
      </c>
      <c r="U68" s="5">
        <v>2</v>
      </c>
      <c r="V68" s="5" t="s">
        <v>156</v>
      </c>
      <c r="W68" s="6">
        <v>2</v>
      </c>
      <c r="X68" s="6">
        <v>2</v>
      </c>
      <c r="Y68" s="6" t="s">
        <v>156</v>
      </c>
      <c r="Z68">
        <f t="shared" si="0"/>
        <v>0.73333333333333339</v>
      </c>
    </row>
    <row r="69" spans="1:26">
      <c r="A69" s="1" t="s">
        <v>18</v>
      </c>
      <c r="B69" s="1" t="s">
        <v>19</v>
      </c>
      <c r="C69" s="1" t="s">
        <v>20</v>
      </c>
      <c r="D69" s="1" t="s">
        <v>21</v>
      </c>
      <c r="E69" s="1" t="s">
        <v>185</v>
      </c>
      <c r="F69" s="1" t="s">
        <v>186</v>
      </c>
      <c r="G69" s="1" t="s">
        <v>187</v>
      </c>
      <c r="H69" s="1" t="s">
        <v>188</v>
      </c>
      <c r="I69" s="1" t="s">
        <v>191</v>
      </c>
      <c r="J69" s="1" t="s">
        <v>192</v>
      </c>
      <c r="M69" s="2" t="s">
        <v>170</v>
      </c>
      <c r="P69" s="9" t="s">
        <v>170</v>
      </c>
      <c r="Q69" s="4" t="s">
        <v>193</v>
      </c>
      <c r="R69" s="4">
        <v>4</v>
      </c>
      <c r="S69" s="4" t="s">
        <v>170</v>
      </c>
      <c r="V69" s="5" t="s">
        <v>170</v>
      </c>
      <c r="Y69" s="6" t="s">
        <v>170</v>
      </c>
      <c r="Z69">
        <f t="shared" ref="Z69:Z132" si="1">(L69/100+O69/120+R69/120+U69/100+X69/120)*20</f>
        <v>0.66666666666666663</v>
      </c>
    </row>
    <row r="70" spans="1:26">
      <c r="A70" s="1" t="s">
        <v>18</v>
      </c>
      <c r="B70" s="1" t="s">
        <v>19</v>
      </c>
      <c r="C70" s="1" t="s">
        <v>20</v>
      </c>
      <c r="D70" s="1" t="s">
        <v>21</v>
      </c>
      <c r="E70" s="1" t="s">
        <v>185</v>
      </c>
      <c r="F70" s="1" t="s">
        <v>186</v>
      </c>
      <c r="G70" s="1" t="s">
        <v>187</v>
      </c>
      <c r="H70" s="1" t="s">
        <v>188</v>
      </c>
      <c r="I70" s="1" t="s">
        <v>194</v>
      </c>
      <c r="J70" s="1" t="s">
        <v>195</v>
      </c>
      <c r="M70" s="2" t="s">
        <v>156</v>
      </c>
      <c r="N70" s="3" t="s">
        <v>196</v>
      </c>
      <c r="O70" s="3">
        <v>2</v>
      </c>
      <c r="P70" s="9" t="s">
        <v>156</v>
      </c>
      <c r="S70" s="4" t="s">
        <v>156</v>
      </c>
      <c r="T70" s="5" t="s">
        <v>197</v>
      </c>
      <c r="U70" s="5">
        <v>1</v>
      </c>
      <c r="V70" s="5" t="s">
        <v>156</v>
      </c>
      <c r="W70" s="6" t="s">
        <v>197</v>
      </c>
      <c r="X70" s="6">
        <v>1</v>
      </c>
      <c r="Y70" s="6" t="s">
        <v>156</v>
      </c>
      <c r="Z70">
        <f t="shared" si="1"/>
        <v>0.7</v>
      </c>
    </row>
    <row r="71" spans="1:26">
      <c r="A71" s="1" t="s">
        <v>18</v>
      </c>
      <c r="B71" s="1" t="s">
        <v>19</v>
      </c>
      <c r="C71" s="1" t="s">
        <v>20</v>
      </c>
      <c r="D71" s="1" t="s">
        <v>21</v>
      </c>
      <c r="E71" s="1" t="s">
        <v>185</v>
      </c>
      <c r="F71" s="1" t="s">
        <v>186</v>
      </c>
      <c r="G71" s="1" t="s">
        <v>187</v>
      </c>
      <c r="H71" s="1" t="s">
        <v>188</v>
      </c>
      <c r="I71" s="1" t="s">
        <v>198</v>
      </c>
      <c r="J71" s="1" t="s">
        <v>199</v>
      </c>
      <c r="K71" s="2" t="s">
        <v>200</v>
      </c>
      <c r="L71" s="2">
        <v>3</v>
      </c>
      <c r="M71" s="2" t="s">
        <v>156</v>
      </c>
      <c r="N71" s="3">
        <v>6</v>
      </c>
      <c r="O71" s="3">
        <v>2</v>
      </c>
      <c r="P71" s="9" t="s">
        <v>156</v>
      </c>
      <c r="S71" s="4" t="s">
        <v>156</v>
      </c>
      <c r="T71" s="5" t="s">
        <v>201</v>
      </c>
      <c r="U71" s="5">
        <v>4</v>
      </c>
      <c r="V71" s="5" t="s">
        <v>156</v>
      </c>
      <c r="Y71" s="6" t="s">
        <v>156</v>
      </c>
      <c r="Z71">
        <f t="shared" si="1"/>
        <v>1.7333333333333334</v>
      </c>
    </row>
    <row r="72" spans="1:26">
      <c r="A72" s="1" t="s">
        <v>18</v>
      </c>
      <c r="B72" s="1" t="s">
        <v>19</v>
      </c>
      <c r="C72" s="1" t="s">
        <v>20</v>
      </c>
      <c r="D72" s="1" t="s">
        <v>21</v>
      </c>
      <c r="E72" s="1" t="s">
        <v>185</v>
      </c>
      <c r="F72" s="1" t="s">
        <v>186</v>
      </c>
      <c r="G72" s="1" t="s">
        <v>187</v>
      </c>
      <c r="H72" s="1" t="s">
        <v>188</v>
      </c>
      <c r="I72" s="1" t="s">
        <v>202</v>
      </c>
      <c r="J72" s="1" t="s">
        <v>203</v>
      </c>
      <c r="K72" s="2">
        <v>22</v>
      </c>
      <c r="L72" s="2">
        <v>1</v>
      </c>
      <c r="M72" s="2" t="s">
        <v>170</v>
      </c>
      <c r="N72" s="3">
        <v>34</v>
      </c>
      <c r="O72" s="3">
        <v>8</v>
      </c>
      <c r="P72" s="9" t="s">
        <v>170</v>
      </c>
      <c r="S72" s="4" t="s">
        <v>170</v>
      </c>
      <c r="T72" s="5">
        <v>25</v>
      </c>
      <c r="U72" s="5">
        <v>6</v>
      </c>
      <c r="V72" s="5" t="s">
        <v>170</v>
      </c>
      <c r="W72" s="6">
        <v>30</v>
      </c>
      <c r="X72" s="6">
        <v>8</v>
      </c>
      <c r="Y72" s="6" t="s">
        <v>170</v>
      </c>
      <c r="Z72">
        <f t="shared" si="1"/>
        <v>4.0666666666666664</v>
      </c>
    </row>
    <row r="73" spans="1:26">
      <c r="A73" s="1" t="s">
        <v>18</v>
      </c>
      <c r="B73" s="1" t="s">
        <v>19</v>
      </c>
      <c r="C73" s="1" t="s">
        <v>20</v>
      </c>
      <c r="D73" s="1" t="s">
        <v>21</v>
      </c>
      <c r="E73" s="1" t="s">
        <v>185</v>
      </c>
      <c r="F73" s="1" t="s">
        <v>186</v>
      </c>
      <c r="G73" s="1" t="s">
        <v>187</v>
      </c>
      <c r="H73" s="1" t="s">
        <v>188</v>
      </c>
      <c r="I73" s="1" t="s">
        <v>204</v>
      </c>
      <c r="J73" s="1" t="s">
        <v>205</v>
      </c>
      <c r="M73" s="2" t="s">
        <v>156</v>
      </c>
      <c r="P73" s="9" t="s">
        <v>156</v>
      </c>
      <c r="Q73" s="4">
        <v>24</v>
      </c>
      <c r="R73" s="4">
        <v>2</v>
      </c>
      <c r="S73" s="4" t="s">
        <v>156</v>
      </c>
      <c r="T73" s="5">
        <v>6</v>
      </c>
      <c r="U73" s="5">
        <v>2</v>
      </c>
      <c r="V73" s="5" t="s">
        <v>156</v>
      </c>
      <c r="W73" s="6">
        <v>27</v>
      </c>
      <c r="X73" s="6">
        <v>2</v>
      </c>
      <c r="Y73" s="6" t="s">
        <v>156</v>
      </c>
      <c r="Z73">
        <f t="shared" si="1"/>
        <v>1.0666666666666667</v>
      </c>
    </row>
    <row r="74" spans="1:26">
      <c r="A74" s="1" t="s">
        <v>18</v>
      </c>
      <c r="B74" s="1" t="s">
        <v>19</v>
      </c>
      <c r="C74" s="1" t="s">
        <v>20</v>
      </c>
      <c r="D74" s="1" t="s">
        <v>21</v>
      </c>
      <c r="E74" s="1" t="s">
        <v>185</v>
      </c>
      <c r="F74" s="1" t="s">
        <v>186</v>
      </c>
      <c r="G74" s="1" t="s">
        <v>187</v>
      </c>
      <c r="H74" s="1" t="s">
        <v>188</v>
      </c>
      <c r="I74" s="1" t="s">
        <v>206</v>
      </c>
      <c r="J74" s="1" t="s">
        <v>207</v>
      </c>
      <c r="M74" s="2" t="s">
        <v>170</v>
      </c>
      <c r="P74" s="9" t="s">
        <v>170</v>
      </c>
      <c r="S74" s="4" t="s">
        <v>170</v>
      </c>
      <c r="V74" s="5" t="s">
        <v>170</v>
      </c>
      <c r="Y74" s="6" t="s">
        <v>170</v>
      </c>
      <c r="Z74">
        <f t="shared" si="1"/>
        <v>0</v>
      </c>
    </row>
    <row r="75" spans="1:26">
      <c r="A75" s="1" t="s">
        <v>18</v>
      </c>
      <c r="B75" s="1" t="s">
        <v>19</v>
      </c>
      <c r="C75" s="1" t="s">
        <v>20</v>
      </c>
      <c r="D75" s="1" t="s">
        <v>21</v>
      </c>
      <c r="E75" s="1" t="s">
        <v>185</v>
      </c>
      <c r="F75" s="1" t="s">
        <v>186</v>
      </c>
      <c r="G75" s="1" t="s">
        <v>187</v>
      </c>
      <c r="H75" s="1" t="s">
        <v>188</v>
      </c>
      <c r="I75" s="1" t="s">
        <v>208</v>
      </c>
      <c r="J75" s="1" t="s">
        <v>209</v>
      </c>
      <c r="M75" s="2" t="s">
        <v>156</v>
      </c>
      <c r="P75" s="9" t="s">
        <v>156</v>
      </c>
      <c r="S75" s="4" t="s">
        <v>156</v>
      </c>
      <c r="V75" s="5" t="s">
        <v>156</v>
      </c>
      <c r="Y75" s="6" t="s">
        <v>156</v>
      </c>
      <c r="Z75">
        <f t="shared" si="1"/>
        <v>0</v>
      </c>
    </row>
    <row r="76" spans="1:26">
      <c r="A76" s="1" t="s">
        <v>18</v>
      </c>
      <c r="B76" s="1" t="s">
        <v>19</v>
      </c>
      <c r="C76" s="1" t="s">
        <v>20</v>
      </c>
      <c r="D76" s="1" t="s">
        <v>21</v>
      </c>
      <c r="E76" s="1" t="s">
        <v>185</v>
      </c>
      <c r="F76" s="1" t="s">
        <v>186</v>
      </c>
      <c r="G76" s="1" t="s">
        <v>187</v>
      </c>
      <c r="H76" s="1" t="s">
        <v>188</v>
      </c>
      <c r="I76" s="1" t="s">
        <v>210</v>
      </c>
      <c r="J76" s="1" t="s">
        <v>211</v>
      </c>
      <c r="M76" s="2" t="s">
        <v>156</v>
      </c>
      <c r="N76" s="3">
        <v>4</v>
      </c>
      <c r="O76" s="3">
        <v>2</v>
      </c>
      <c r="P76" s="9" t="s">
        <v>156</v>
      </c>
      <c r="Q76" s="4">
        <v>12</v>
      </c>
      <c r="R76" s="4">
        <v>2</v>
      </c>
      <c r="S76" s="4" t="s">
        <v>156</v>
      </c>
      <c r="V76" s="5" t="s">
        <v>156</v>
      </c>
      <c r="W76" s="6">
        <v>7</v>
      </c>
      <c r="X76" s="6">
        <v>2</v>
      </c>
      <c r="Y76" s="6" t="s">
        <v>156</v>
      </c>
      <c r="Z76">
        <f t="shared" si="1"/>
        <v>1</v>
      </c>
    </row>
    <row r="77" spans="1:26">
      <c r="A77" s="1" t="s">
        <v>18</v>
      </c>
      <c r="B77" s="1" t="s">
        <v>19</v>
      </c>
      <c r="C77" s="1" t="s">
        <v>20</v>
      </c>
      <c r="D77" s="1" t="s">
        <v>21</v>
      </c>
      <c r="E77" s="1" t="s">
        <v>185</v>
      </c>
      <c r="F77" s="1" t="s">
        <v>186</v>
      </c>
      <c r="G77" s="1" t="s">
        <v>212</v>
      </c>
      <c r="H77" s="1" t="s">
        <v>213</v>
      </c>
      <c r="I77" s="1" t="s">
        <v>214</v>
      </c>
      <c r="J77" s="1" t="s">
        <v>213</v>
      </c>
      <c r="M77" s="2" t="s">
        <v>156</v>
      </c>
      <c r="N77" s="3">
        <v>27</v>
      </c>
      <c r="O77" s="3">
        <v>6</v>
      </c>
      <c r="P77" s="9" t="s">
        <v>156</v>
      </c>
      <c r="S77" s="4" t="s">
        <v>156</v>
      </c>
      <c r="V77" s="5" t="s">
        <v>156</v>
      </c>
      <c r="Y77" s="6" t="s">
        <v>156</v>
      </c>
      <c r="Z77">
        <f t="shared" si="1"/>
        <v>1</v>
      </c>
    </row>
    <row r="78" spans="1:26">
      <c r="A78" s="1" t="s">
        <v>18</v>
      </c>
      <c r="B78" s="1" t="s">
        <v>19</v>
      </c>
      <c r="C78" s="1" t="s">
        <v>20</v>
      </c>
      <c r="D78" s="1" t="s">
        <v>21</v>
      </c>
      <c r="E78" s="1" t="s">
        <v>185</v>
      </c>
      <c r="F78" s="1" t="s">
        <v>186</v>
      </c>
      <c r="G78" s="1" t="s">
        <v>212</v>
      </c>
      <c r="H78" s="1" t="s">
        <v>213</v>
      </c>
      <c r="I78" s="1" t="s">
        <v>215</v>
      </c>
      <c r="J78" s="1" t="s">
        <v>216</v>
      </c>
      <c r="M78" s="2" t="s">
        <v>170</v>
      </c>
      <c r="P78" s="9" t="s">
        <v>170</v>
      </c>
      <c r="S78" s="4" t="s">
        <v>170</v>
      </c>
      <c r="V78" s="5" t="s">
        <v>170</v>
      </c>
      <c r="Y78" s="6" t="s">
        <v>170</v>
      </c>
      <c r="Z78">
        <f t="shared" si="1"/>
        <v>0</v>
      </c>
    </row>
    <row r="79" spans="1:26">
      <c r="A79" s="1" t="s">
        <v>18</v>
      </c>
      <c r="B79" s="1" t="s">
        <v>19</v>
      </c>
      <c r="C79" s="1" t="s">
        <v>20</v>
      </c>
      <c r="D79" s="1" t="s">
        <v>21</v>
      </c>
      <c r="E79" s="1" t="s">
        <v>185</v>
      </c>
      <c r="F79" s="1" t="s">
        <v>186</v>
      </c>
      <c r="G79" s="1" t="s">
        <v>212</v>
      </c>
      <c r="H79" s="1" t="s">
        <v>213</v>
      </c>
      <c r="I79" s="1" t="s">
        <v>217</v>
      </c>
      <c r="J79" s="1" t="s">
        <v>218</v>
      </c>
      <c r="K79" s="2" t="s">
        <v>219</v>
      </c>
      <c r="L79" s="2">
        <v>5</v>
      </c>
      <c r="M79" s="2" t="s">
        <v>156</v>
      </c>
      <c r="N79" s="3" t="s">
        <v>220</v>
      </c>
      <c r="O79" s="3">
        <v>4</v>
      </c>
      <c r="P79" s="9" t="s">
        <v>156</v>
      </c>
      <c r="Q79" s="4">
        <v>21</v>
      </c>
      <c r="R79" s="4">
        <v>6</v>
      </c>
      <c r="S79" s="4" t="s">
        <v>156</v>
      </c>
      <c r="T79" s="5" t="s">
        <v>221</v>
      </c>
      <c r="U79" s="5">
        <v>5</v>
      </c>
      <c r="V79" s="5" t="s">
        <v>156</v>
      </c>
      <c r="W79" s="6" t="s">
        <v>222</v>
      </c>
      <c r="X79" s="6">
        <v>1</v>
      </c>
      <c r="Y79" s="6" t="s">
        <v>156</v>
      </c>
      <c r="Z79">
        <f t="shared" si="1"/>
        <v>3.8333333333333335</v>
      </c>
    </row>
    <row r="80" spans="1:26">
      <c r="A80" s="1" t="s">
        <v>18</v>
      </c>
      <c r="B80" s="1" t="s">
        <v>19</v>
      </c>
      <c r="C80" s="1" t="s">
        <v>20</v>
      </c>
      <c r="D80" s="1" t="s">
        <v>21</v>
      </c>
      <c r="E80" s="1" t="s">
        <v>185</v>
      </c>
      <c r="F80" s="1" t="s">
        <v>186</v>
      </c>
      <c r="G80" s="1" t="s">
        <v>212</v>
      </c>
      <c r="H80" s="1" t="s">
        <v>213</v>
      </c>
      <c r="I80" s="1" t="s">
        <v>223</v>
      </c>
      <c r="J80" s="1" t="s">
        <v>224</v>
      </c>
      <c r="K80" s="2" t="s">
        <v>225</v>
      </c>
      <c r="L80" s="2">
        <v>4</v>
      </c>
      <c r="M80" s="2" t="s">
        <v>156</v>
      </c>
      <c r="N80" s="3">
        <v>9</v>
      </c>
      <c r="O80" s="3">
        <v>2</v>
      </c>
      <c r="P80" s="9" t="s">
        <v>156</v>
      </c>
      <c r="Q80" s="4">
        <v>11</v>
      </c>
      <c r="R80" s="4">
        <v>2</v>
      </c>
      <c r="S80" s="4" t="s">
        <v>156</v>
      </c>
      <c r="T80" s="5">
        <v>9</v>
      </c>
      <c r="U80" s="5">
        <v>2</v>
      </c>
      <c r="V80" s="5" t="s">
        <v>156</v>
      </c>
      <c r="W80" s="6">
        <v>8</v>
      </c>
      <c r="X80" s="6">
        <v>2</v>
      </c>
      <c r="Y80" s="6" t="s">
        <v>156</v>
      </c>
      <c r="Z80">
        <f t="shared" si="1"/>
        <v>2.2000000000000002</v>
      </c>
    </row>
    <row r="81" spans="1:26">
      <c r="A81" s="1" t="s">
        <v>18</v>
      </c>
      <c r="B81" s="1" t="s">
        <v>19</v>
      </c>
      <c r="C81" s="1" t="s">
        <v>20</v>
      </c>
      <c r="D81" s="1" t="s">
        <v>21</v>
      </c>
      <c r="E81" s="1" t="s">
        <v>185</v>
      </c>
      <c r="F81" s="1" t="s">
        <v>186</v>
      </c>
      <c r="G81" s="1" t="s">
        <v>226</v>
      </c>
      <c r="H81" s="1" t="s">
        <v>227</v>
      </c>
      <c r="I81" s="1" t="s">
        <v>228</v>
      </c>
      <c r="J81" s="1" t="s">
        <v>229</v>
      </c>
      <c r="M81" s="2" t="s">
        <v>156</v>
      </c>
      <c r="P81" s="9" t="s">
        <v>156</v>
      </c>
      <c r="S81" s="4" t="s">
        <v>156</v>
      </c>
      <c r="V81" s="5" t="s">
        <v>156</v>
      </c>
      <c r="W81" s="6">
        <v>10</v>
      </c>
      <c r="X81" s="6">
        <v>2</v>
      </c>
      <c r="Y81" s="6" t="s">
        <v>156</v>
      </c>
      <c r="Z81">
        <f t="shared" si="1"/>
        <v>0.33333333333333331</v>
      </c>
    </row>
    <row r="82" spans="1:26">
      <c r="A82" s="1" t="s">
        <v>18</v>
      </c>
      <c r="B82" s="1" t="s">
        <v>19</v>
      </c>
      <c r="C82" s="1" t="s">
        <v>20</v>
      </c>
      <c r="D82" s="1" t="s">
        <v>21</v>
      </c>
      <c r="E82" s="1" t="s">
        <v>185</v>
      </c>
      <c r="F82" s="1" t="s">
        <v>186</v>
      </c>
      <c r="G82" s="1" t="s">
        <v>226</v>
      </c>
      <c r="H82" s="1" t="s">
        <v>227</v>
      </c>
      <c r="I82" s="1" t="s">
        <v>230</v>
      </c>
      <c r="J82" s="1" t="s">
        <v>231</v>
      </c>
      <c r="K82" s="2" t="s">
        <v>232</v>
      </c>
      <c r="L82" s="2">
        <v>4</v>
      </c>
      <c r="M82" s="2" t="s">
        <v>156</v>
      </c>
      <c r="N82" s="3" t="s">
        <v>233</v>
      </c>
      <c r="O82" s="3">
        <v>2</v>
      </c>
      <c r="P82" s="9" t="s">
        <v>156</v>
      </c>
      <c r="Q82" s="4" t="s">
        <v>234</v>
      </c>
      <c r="R82" s="4">
        <v>4</v>
      </c>
      <c r="S82" s="4" t="s">
        <v>156</v>
      </c>
      <c r="T82" s="5" t="s">
        <v>235</v>
      </c>
      <c r="U82" s="5">
        <v>2</v>
      </c>
      <c r="V82" s="5" t="s">
        <v>156</v>
      </c>
      <c r="W82" s="6">
        <v>6</v>
      </c>
      <c r="X82" s="6">
        <v>2</v>
      </c>
      <c r="Y82" s="6" t="s">
        <v>156</v>
      </c>
      <c r="Z82">
        <f t="shared" si="1"/>
        <v>2.5333333333333337</v>
      </c>
    </row>
    <row r="83" spans="1:26">
      <c r="A83" s="1" t="s">
        <v>18</v>
      </c>
      <c r="B83" s="1" t="s">
        <v>19</v>
      </c>
      <c r="C83" s="1" t="s">
        <v>20</v>
      </c>
      <c r="D83" s="1" t="s">
        <v>21</v>
      </c>
      <c r="E83" s="1" t="s">
        <v>185</v>
      </c>
      <c r="F83" s="1" t="s">
        <v>186</v>
      </c>
      <c r="G83" s="1" t="s">
        <v>226</v>
      </c>
      <c r="H83" s="1" t="s">
        <v>227</v>
      </c>
      <c r="I83" s="1" t="s">
        <v>236</v>
      </c>
      <c r="J83" s="1" t="s">
        <v>237</v>
      </c>
      <c r="M83" s="2" t="s">
        <v>156</v>
      </c>
      <c r="P83" s="9" t="s">
        <v>156</v>
      </c>
      <c r="S83" s="4" t="s">
        <v>156</v>
      </c>
      <c r="V83" s="5" t="s">
        <v>156</v>
      </c>
      <c r="Y83" s="6" t="s">
        <v>156</v>
      </c>
      <c r="Z83">
        <f t="shared" si="1"/>
        <v>0</v>
      </c>
    </row>
    <row r="84" spans="1:26">
      <c r="A84" s="1" t="s">
        <v>18</v>
      </c>
      <c r="B84" s="1" t="s">
        <v>19</v>
      </c>
      <c r="C84" s="1" t="s">
        <v>20</v>
      </c>
      <c r="D84" s="1" t="s">
        <v>21</v>
      </c>
      <c r="E84" s="1" t="s">
        <v>185</v>
      </c>
      <c r="F84" s="1" t="s">
        <v>186</v>
      </c>
      <c r="G84" s="1" t="s">
        <v>226</v>
      </c>
      <c r="H84" s="1" t="s">
        <v>227</v>
      </c>
      <c r="I84" s="1" t="s">
        <v>238</v>
      </c>
      <c r="J84" s="1" t="s">
        <v>239</v>
      </c>
      <c r="M84" s="2" t="s">
        <v>156</v>
      </c>
      <c r="P84" s="9" t="s">
        <v>156</v>
      </c>
      <c r="S84" s="4" t="s">
        <v>156</v>
      </c>
      <c r="V84" s="5" t="s">
        <v>156</v>
      </c>
      <c r="Y84" s="6" t="s">
        <v>156</v>
      </c>
      <c r="Z84">
        <f t="shared" si="1"/>
        <v>0</v>
      </c>
    </row>
    <row r="85" spans="1:26">
      <c r="A85" s="1" t="s">
        <v>18</v>
      </c>
      <c r="B85" s="1" t="s">
        <v>19</v>
      </c>
      <c r="C85" s="1" t="s">
        <v>20</v>
      </c>
      <c r="D85" s="1" t="s">
        <v>21</v>
      </c>
      <c r="E85" s="1" t="s">
        <v>185</v>
      </c>
      <c r="F85" s="1" t="s">
        <v>186</v>
      </c>
      <c r="G85" s="1" t="s">
        <v>226</v>
      </c>
      <c r="H85" s="1" t="s">
        <v>227</v>
      </c>
      <c r="I85" s="1" t="s">
        <v>240</v>
      </c>
      <c r="J85" s="1" t="s">
        <v>241</v>
      </c>
      <c r="M85" s="2" t="s">
        <v>156</v>
      </c>
      <c r="P85" s="9" t="s">
        <v>156</v>
      </c>
      <c r="Q85" s="4">
        <v>13</v>
      </c>
      <c r="R85" s="4">
        <v>2</v>
      </c>
      <c r="S85" s="4" t="s">
        <v>156</v>
      </c>
      <c r="T85" s="5">
        <v>5</v>
      </c>
      <c r="U85" s="5">
        <v>2</v>
      </c>
      <c r="V85" s="5" t="s">
        <v>156</v>
      </c>
      <c r="Y85" s="6" t="s">
        <v>156</v>
      </c>
      <c r="Z85">
        <f t="shared" si="1"/>
        <v>0.73333333333333339</v>
      </c>
    </row>
    <row r="86" spans="1:26">
      <c r="A86" s="1" t="s">
        <v>18</v>
      </c>
      <c r="B86" s="1" t="s">
        <v>19</v>
      </c>
      <c r="C86" s="1" t="s">
        <v>20</v>
      </c>
      <c r="D86" s="1" t="s">
        <v>21</v>
      </c>
      <c r="E86" s="1" t="s">
        <v>185</v>
      </c>
      <c r="F86" s="1" t="s">
        <v>186</v>
      </c>
      <c r="G86" s="1" t="s">
        <v>226</v>
      </c>
      <c r="H86" s="1" t="s">
        <v>227</v>
      </c>
      <c r="I86" s="1" t="s">
        <v>242</v>
      </c>
      <c r="J86" s="1" t="s">
        <v>243</v>
      </c>
      <c r="K86" s="2">
        <v>29</v>
      </c>
      <c r="L86" s="2">
        <v>6</v>
      </c>
      <c r="M86" s="2" t="s">
        <v>244</v>
      </c>
      <c r="N86" s="3">
        <v>33</v>
      </c>
      <c r="O86" s="3">
        <v>6</v>
      </c>
      <c r="P86" s="9" t="s">
        <v>244</v>
      </c>
      <c r="Q86" s="4" t="s">
        <v>245</v>
      </c>
      <c r="R86" s="4">
        <v>2</v>
      </c>
      <c r="S86" s="4" t="s">
        <v>244</v>
      </c>
      <c r="T86" s="5">
        <v>24</v>
      </c>
      <c r="U86" s="5">
        <v>6</v>
      </c>
      <c r="V86" s="5" t="s">
        <v>244</v>
      </c>
      <c r="W86" s="6">
        <v>31</v>
      </c>
      <c r="X86" s="6">
        <v>6</v>
      </c>
      <c r="Y86" s="6" t="s">
        <v>244</v>
      </c>
      <c r="Z86">
        <f t="shared" si="1"/>
        <v>4.7333333333333343</v>
      </c>
    </row>
    <row r="87" spans="1:26">
      <c r="A87" s="1" t="s">
        <v>18</v>
      </c>
      <c r="B87" s="1" t="s">
        <v>19</v>
      </c>
      <c r="C87" s="1" t="s">
        <v>20</v>
      </c>
      <c r="D87" s="1" t="s">
        <v>21</v>
      </c>
      <c r="E87" s="1" t="s">
        <v>185</v>
      </c>
      <c r="F87" s="1" t="s">
        <v>186</v>
      </c>
      <c r="G87" s="1" t="s">
        <v>226</v>
      </c>
      <c r="H87" s="1" t="s">
        <v>227</v>
      </c>
      <c r="I87" s="1" t="s">
        <v>246</v>
      </c>
      <c r="J87" s="1" t="s">
        <v>247</v>
      </c>
      <c r="M87" s="2" t="s">
        <v>244</v>
      </c>
      <c r="N87" s="3" t="s">
        <v>248</v>
      </c>
      <c r="O87" s="3">
        <v>10</v>
      </c>
      <c r="P87" s="9" t="s">
        <v>244</v>
      </c>
      <c r="Q87" s="4">
        <v>22</v>
      </c>
      <c r="R87" s="4">
        <v>4</v>
      </c>
      <c r="S87" s="4" t="s">
        <v>244</v>
      </c>
      <c r="T87" s="5">
        <v>13</v>
      </c>
      <c r="U87" s="5">
        <v>2</v>
      </c>
      <c r="V87" s="5" t="s">
        <v>244</v>
      </c>
      <c r="W87" s="6" t="s">
        <v>249</v>
      </c>
      <c r="X87" s="6">
        <v>4</v>
      </c>
      <c r="Y87" s="6" t="s">
        <v>244</v>
      </c>
      <c r="Z87">
        <f t="shared" si="1"/>
        <v>3.3999999999999995</v>
      </c>
    </row>
    <row r="88" spans="1:26">
      <c r="A88" s="1" t="s">
        <v>18</v>
      </c>
      <c r="B88" s="1" t="s">
        <v>19</v>
      </c>
      <c r="C88" s="1" t="s">
        <v>20</v>
      </c>
      <c r="D88" s="1" t="s">
        <v>21</v>
      </c>
      <c r="E88" s="1" t="s">
        <v>185</v>
      </c>
      <c r="F88" s="1" t="s">
        <v>186</v>
      </c>
      <c r="G88" s="1" t="s">
        <v>226</v>
      </c>
      <c r="H88" s="1" t="s">
        <v>227</v>
      </c>
      <c r="I88" s="1" t="s">
        <v>250</v>
      </c>
      <c r="J88" s="1" t="s">
        <v>251</v>
      </c>
      <c r="M88" s="2" t="s">
        <v>156</v>
      </c>
      <c r="P88" s="9" t="s">
        <v>156</v>
      </c>
      <c r="S88" s="4" t="s">
        <v>156</v>
      </c>
      <c r="V88" s="5" t="s">
        <v>156</v>
      </c>
      <c r="Y88" s="6" t="s">
        <v>156</v>
      </c>
      <c r="Z88">
        <f t="shared" si="1"/>
        <v>0</v>
      </c>
    </row>
    <row r="89" spans="1:26">
      <c r="A89" s="1" t="s">
        <v>18</v>
      </c>
      <c r="B89" s="1" t="s">
        <v>19</v>
      </c>
      <c r="C89" s="1" t="s">
        <v>20</v>
      </c>
      <c r="D89" s="1" t="s">
        <v>21</v>
      </c>
      <c r="E89" s="1" t="s">
        <v>185</v>
      </c>
      <c r="F89" s="1" t="s">
        <v>186</v>
      </c>
      <c r="G89" s="1" t="s">
        <v>226</v>
      </c>
      <c r="H89" s="1" t="s">
        <v>227</v>
      </c>
      <c r="I89" s="1" t="s">
        <v>252</v>
      </c>
      <c r="J89" s="1" t="s">
        <v>253</v>
      </c>
      <c r="M89" s="2" t="s">
        <v>156</v>
      </c>
      <c r="P89" s="9" t="s">
        <v>156</v>
      </c>
      <c r="S89" s="4" t="s">
        <v>156</v>
      </c>
      <c r="V89" s="5" t="s">
        <v>156</v>
      </c>
      <c r="Y89" s="6" t="s">
        <v>156</v>
      </c>
      <c r="Z89">
        <f t="shared" si="1"/>
        <v>0</v>
      </c>
    </row>
    <row r="90" spans="1:26">
      <c r="A90" s="1" t="s">
        <v>18</v>
      </c>
      <c r="B90" s="1" t="s">
        <v>19</v>
      </c>
      <c r="C90" s="1" t="s">
        <v>20</v>
      </c>
      <c r="D90" s="1" t="s">
        <v>21</v>
      </c>
      <c r="E90" s="1" t="s">
        <v>185</v>
      </c>
      <c r="F90" s="1" t="s">
        <v>186</v>
      </c>
      <c r="G90" s="1" t="s">
        <v>254</v>
      </c>
      <c r="H90" s="1" t="s">
        <v>255</v>
      </c>
      <c r="I90" s="1" t="s">
        <v>256</v>
      </c>
      <c r="J90" s="1" t="s">
        <v>257</v>
      </c>
      <c r="M90" s="2" t="s">
        <v>156</v>
      </c>
      <c r="P90" s="9" t="s">
        <v>156</v>
      </c>
      <c r="Q90" s="4">
        <v>8</v>
      </c>
      <c r="R90" s="4">
        <v>2</v>
      </c>
      <c r="S90" s="4" t="s">
        <v>156</v>
      </c>
      <c r="V90" s="5" t="s">
        <v>156</v>
      </c>
      <c r="Y90" s="6" t="s">
        <v>156</v>
      </c>
      <c r="Z90">
        <f t="shared" si="1"/>
        <v>0.33333333333333331</v>
      </c>
    </row>
    <row r="91" spans="1:26">
      <c r="A91" s="1" t="s">
        <v>18</v>
      </c>
      <c r="B91" s="1" t="s">
        <v>19</v>
      </c>
      <c r="C91" s="1" t="s">
        <v>20</v>
      </c>
      <c r="D91" s="1" t="s">
        <v>21</v>
      </c>
      <c r="E91" s="1" t="s">
        <v>185</v>
      </c>
      <c r="F91" s="1" t="s">
        <v>186</v>
      </c>
      <c r="G91" s="1" t="s">
        <v>254</v>
      </c>
      <c r="H91" s="1" t="s">
        <v>255</v>
      </c>
      <c r="I91" s="1" t="s">
        <v>258</v>
      </c>
      <c r="J91" s="1" t="s">
        <v>259</v>
      </c>
      <c r="M91" s="2" t="s">
        <v>156</v>
      </c>
      <c r="N91" s="3">
        <v>7</v>
      </c>
      <c r="O91" s="3">
        <v>2</v>
      </c>
      <c r="P91" s="9" t="s">
        <v>156</v>
      </c>
      <c r="Q91" s="4">
        <v>31</v>
      </c>
      <c r="R91" s="4">
        <v>4</v>
      </c>
      <c r="S91" s="4" t="s">
        <v>156</v>
      </c>
      <c r="V91" s="5" t="s">
        <v>156</v>
      </c>
      <c r="W91" s="6">
        <v>22</v>
      </c>
      <c r="X91" s="6">
        <v>6</v>
      </c>
      <c r="Y91" s="6" t="s">
        <v>156</v>
      </c>
      <c r="Z91">
        <f t="shared" si="1"/>
        <v>2</v>
      </c>
    </row>
    <row r="92" spans="1:26">
      <c r="A92" s="1" t="s">
        <v>18</v>
      </c>
      <c r="B92" s="1" t="s">
        <v>19</v>
      </c>
      <c r="C92" s="1" t="s">
        <v>20</v>
      </c>
      <c r="D92" s="1" t="s">
        <v>21</v>
      </c>
      <c r="E92" s="1" t="s">
        <v>260</v>
      </c>
      <c r="F92" s="1" t="s">
        <v>261</v>
      </c>
      <c r="G92" s="1" t="s">
        <v>262</v>
      </c>
      <c r="H92" s="1" t="s">
        <v>263</v>
      </c>
      <c r="I92" s="1" t="s">
        <v>264</v>
      </c>
      <c r="J92" s="1" t="s">
        <v>265</v>
      </c>
      <c r="M92" s="2" t="s">
        <v>156</v>
      </c>
      <c r="P92" s="9" t="s">
        <v>156</v>
      </c>
      <c r="S92" s="4" t="s">
        <v>156</v>
      </c>
      <c r="V92" s="5" t="s">
        <v>156</v>
      </c>
      <c r="Y92" s="6" t="s">
        <v>156</v>
      </c>
      <c r="Z92">
        <f t="shared" si="1"/>
        <v>0</v>
      </c>
    </row>
    <row r="93" spans="1:26">
      <c r="A93" s="1" t="s">
        <v>18</v>
      </c>
      <c r="B93" s="1" t="s">
        <v>19</v>
      </c>
      <c r="C93" s="1" t="s">
        <v>20</v>
      </c>
      <c r="D93" s="1" t="s">
        <v>21</v>
      </c>
      <c r="E93" s="1" t="s">
        <v>260</v>
      </c>
      <c r="F93" s="1" t="s">
        <v>261</v>
      </c>
      <c r="G93" s="1" t="s">
        <v>262</v>
      </c>
      <c r="H93" s="1" t="s">
        <v>263</v>
      </c>
      <c r="I93" s="1" t="s">
        <v>266</v>
      </c>
      <c r="J93" s="1" t="s">
        <v>267</v>
      </c>
      <c r="M93" s="2" t="s">
        <v>156</v>
      </c>
      <c r="P93" s="9" t="s">
        <v>156</v>
      </c>
      <c r="S93" s="4" t="s">
        <v>156</v>
      </c>
      <c r="V93" s="5" t="s">
        <v>156</v>
      </c>
      <c r="Y93" s="6" t="s">
        <v>156</v>
      </c>
      <c r="Z93">
        <f t="shared" si="1"/>
        <v>0</v>
      </c>
    </row>
    <row r="94" spans="1:26">
      <c r="A94" s="1" t="s">
        <v>18</v>
      </c>
      <c r="B94" s="1" t="s">
        <v>19</v>
      </c>
      <c r="C94" s="1" t="s">
        <v>20</v>
      </c>
      <c r="D94" s="1" t="s">
        <v>21</v>
      </c>
      <c r="E94" s="1" t="s">
        <v>260</v>
      </c>
      <c r="F94" s="1" t="s">
        <v>261</v>
      </c>
      <c r="G94" s="1" t="s">
        <v>262</v>
      </c>
      <c r="H94" s="1" t="s">
        <v>263</v>
      </c>
      <c r="I94" s="1" t="s">
        <v>268</v>
      </c>
      <c r="J94" s="1" t="s">
        <v>269</v>
      </c>
      <c r="M94" s="2" t="s">
        <v>244</v>
      </c>
      <c r="P94" s="9" t="s">
        <v>244</v>
      </c>
      <c r="S94" s="4" t="s">
        <v>244</v>
      </c>
      <c r="V94" s="5" t="s">
        <v>244</v>
      </c>
      <c r="Y94" s="6" t="s">
        <v>244</v>
      </c>
      <c r="Z94">
        <f t="shared" si="1"/>
        <v>0</v>
      </c>
    </row>
    <row r="95" spans="1:26">
      <c r="A95" s="1" t="s">
        <v>18</v>
      </c>
      <c r="B95" s="1" t="s">
        <v>19</v>
      </c>
      <c r="C95" s="1" t="s">
        <v>20</v>
      </c>
      <c r="D95" s="1" t="s">
        <v>21</v>
      </c>
      <c r="E95" s="1" t="s">
        <v>260</v>
      </c>
      <c r="F95" s="1" t="s">
        <v>261</v>
      </c>
      <c r="G95" s="1" t="s">
        <v>270</v>
      </c>
      <c r="H95" s="1" t="s">
        <v>271</v>
      </c>
      <c r="I95" s="1" t="s">
        <v>272</v>
      </c>
      <c r="J95" s="1" t="s">
        <v>273</v>
      </c>
      <c r="M95" s="2" t="s">
        <v>156</v>
      </c>
      <c r="P95" s="9" t="s">
        <v>156</v>
      </c>
      <c r="S95" s="4" t="s">
        <v>156</v>
      </c>
      <c r="V95" s="5" t="s">
        <v>156</v>
      </c>
      <c r="Y95" s="6" t="s">
        <v>156</v>
      </c>
      <c r="Z95">
        <f t="shared" si="1"/>
        <v>0</v>
      </c>
    </row>
    <row r="96" spans="1:26">
      <c r="A96" s="1" t="s">
        <v>18</v>
      </c>
      <c r="B96" s="1" t="s">
        <v>19</v>
      </c>
      <c r="C96" s="1" t="s">
        <v>20</v>
      </c>
      <c r="D96" s="1" t="s">
        <v>21</v>
      </c>
      <c r="E96" s="1" t="s">
        <v>260</v>
      </c>
      <c r="F96" s="1" t="s">
        <v>261</v>
      </c>
      <c r="G96" s="1" t="s">
        <v>270</v>
      </c>
      <c r="H96" s="1" t="s">
        <v>271</v>
      </c>
      <c r="I96" s="1" t="s">
        <v>274</v>
      </c>
      <c r="J96" s="1" t="s">
        <v>275</v>
      </c>
      <c r="M96" s="2" t="s">
        <v>156</v>
      </c>
      <c r="P96" s="9" t="s">
        <v>156</v>
      </c>
      <c r="S96" s="4" t="s">
        <v>156</v>
      </c>
      <c r="V96" s="5" t="s">
        <v>156</v>
      </c>
      <c r="Y96" s="6" t="s">
        <v>156</v>
      </c>
      <c r="Z96">
        <f t="shared" si="1"/>
        <v>0</v>
      </c>
    </row>
    <row r="97" spans="1:26">
      <c r="A97" s="1" t="s">
        <v>18</v>
      </c>
      <c r="B97" s="1" t="s">
        <v>19</v>
      </c>
      <c r="C97" s="1" t="s">
        <v>20</v>
      </c>
      <c r="D97" s="1" t="s">
        <v>21</v>
      </c>
      <c r="E97" s="1" t="s">
        <v>260</v>
      </c>
      <c r="F97" s="1" t="s">
        <v>261</v>
      </c>
      <c r="G97" s="1" t="s">
        <v>270</v>
      </c>
      <c r="H97" s="1" t="s">
        <v>271</v>
      </c>
      <c r="I97" s="1" t="s">
        <v>276</v>
      </c>
      <c r="J97" s="1" t="s">
        <v>277</v>
      </c>
      <c r="M97" s="2" t="s">
        <v>156</v>
      </c>
      <c r="P97" s="9" t="s">
        <v>156</v>
      </c>
      <c r="S97" s="4" t="s">
        <v>156</v>
      </c>
      <c r="V97" s="5" t="s">
        <v>156</v>
      </c>
      <c r="Y97" s="6" t="s">
        <v>156</v>
      </c>
      <c r="Z97">
        <f t="shared" si="1"/>
        <v>0</v>
      </c>
    </row>
    <row r="98" spans="1:26">
      <c r="A98" s="1" t="s">
        <v>18</v>
      </c>
      <c r="B98" s="1" t="s">
        <v>19</v>
      </c>
      <c r="C98" s="1" t="s">
        <v>20</v>
      </c>
      <c r="D98" s="1" t="s">
        <v>21</v>
      </c>
      <c r="E98" s="1" t="s">
        <v>260</v>
      </c>
      <c r="F98" s="1" t="s">
        <v>261</v>
      </c>
      <c r="G98" s="1" t="s">
        <v>270</v>
      </c>
      <c r="H98" s="1" t="s">
        <v>271</v>
      </c>
      <c r="I98" s="1" t="s">
        <v>278</v>
      </c>
      <c r="J98" s="1" t="s">
        <v>279</v>
      </c>
      <c r="M98" s="2" t="s">
        <v>156</v>
      </c>
      <c r="P98" s="9" t="s">
        <v>156</v>
      </c>
      <c r="S98" s="4" t="s">
        <v>156</v>
      </c>
      <c r="V98" s="5" t="s">
        <v>156</v>
      </c>
      <c r="Y98" s="6" t="s">
        <v>156</v>
      </c>
      <c r="Z98">
        <f t="shared" si="1"/>
        <v>0</v>
      </c>
    </row>
    <row r="99" spans="1:26">
      <c r="A99" s="1" t="s">
        <v>18</v>
      </c>
      <c r="B99" s="1" t="s">
        <v>19</v>
      </c>
      <c r="C99" s="1" t="s">
        <v>20</v>
      </c>
      <c r="D99" s="1" t="s">
        <v>21</v>
      </c>
      <c r="E99" s="1" t="s">
        <v>260</v>
      </c>
      <c r="F99" s="1" t="s">
        <v>261</v>
      </c>
      <c r="G99" s="1" t="s">
        <v>280</v>
      </c>
      <c r="H99" s="1" t="s">
        <v>281</v>
      </c>
      <c r="I99" s="1" t="s">
        <v>282</v>
      </c>
      <c r="J99" s="1" t="s">
        <v>283</v>
      </c>
      <c r="P99" s="9"/>
      <c r="Z99">
        <f t="shared" si="1"/>
        <v>0</v>
      </c>
    </row>
    <row r="100" spans="1:26">
      <c r="A100" s="1" t="s">
        <v>18</v>
      </c>
      <c r="B100" s="1" t="s">
        <v>19</v>
      </c>
      <c r="C100" s="1" t="s">
        <v>20</v>
      </c>
      <c r="D100" s="1" t="s">
        <v>21</v>
      </c>
      <c r="E100" s="1" t="s">
        <v>260</v>
      </c>
      <c r="F100" s="1" t="s">
        <v>261</v>
      </c>
      <c r="G100" s="1" t="s">
        <v>280</v>
      </c>
      <c r="H100" s="1" t="s">
        <v>281</v>
      </c>
      <c r="I100" s="1" t="s">
        <v>284</v>
      </c>
      <c r="J100" s="1" t="s">
        <v>285</v>
      </c>
      <c r="P100" s="9"/>
      <c r="Q100" s="4">
        <v>3</v>
      </c>
      <c r="R100" s="4">
        <v>2</v>
      </c>
      <c r="S100" s="4" t="s">
        <v>159</v>
      </c>
      <c r="Z100">
        <f t="shared" si="1"/>
        <v>0.33333333333333331</v>
      </c>
    </row>
    <row r="101" spans="1:26">
      <c r="A101" s="1" t="s">
        <v>18</v>
      </c>
      <c r="B101" s="1" t="s">
        <v>19</v>
      </c>
      <c r="C101" s="1" t="s">
        <v>20</v>
      </c>
      <c r="D101" s="1" t="s">
        <v>21</v>
      </c>
      <c r="E101" s="1" t="s">
        <v>260</v>
      </c>
      <c r="F101" s="1" t="s">
        <v>261</v>
      </c>
      <c r="G101" s="1" t="s">
        <v>280</v>
      </c>
      <c r="H101" s="1" t="s">
        <v>281</v>
      </c>
      <c r="I101" s="1" t="s">
        <v>286</v>
      </c>
      <c r="J101" s="1" t="s">
        <v>287</v>
      </c>
      <c r="P101" s="9"/>
      <c r="Z101">
        <f t="shared" si="1"/>
        <v>0</v>
      </c>
    </row>
    <row r="102" spans="1:26">
      <c r="A102" s="1" t="s">
        <v>18</v>
      </c>
      <c r="B102" s="1" t="s">
        <v>19</v>
      </c>
      <c r="C102" s="1" t="s">
        <v>20</v>
      </c>
      <c r="D102" s="1" t="s">
        <v>21</v>
      </c>
      <c r="E102" s="1" t="s">
        <v>260</v>
      </c>
      <c r="F102" s="1" t="s">
        <v>261</v>
      </c>
      <c r="G102" s="1" t="s">
        <v>288</v>
      </c>
      <c r="H102" s="1" t="s">
        <v>289</v>
      </c>
      <c r="I102" s="1" t="s">
        <v>290</v>
      </c>
      <c r="J102" s="1" t="s">
        <v>291</v>
      </c>
      <c r="P102" s="9"/>
      <c r="Q102" s="4">
        <v>4</v>
      </c>
      <c r="R102" s="4">
        <v>2</v>
      </c>
      <c r="S102" s="4" t="s">
        <v>156</v>
      </c>
      <c r="Z102">
        <f t="shared" si="1"/>
        <v>0.33333333333333331</v>
      </c>
    </row>
    <row r="103" spans="1:26">
      <c r="A103" s="1" t="s">
        <v>18</v>
      </c>
      <c r="B103" s="1" t="s">
        <v>19</v>
      </c>
      <c r="C103" s="1" t="s">
        <v>20</v>
      </c>
      <c r="D103" s="1" t="s">
        <v>21</v>
      </c>
      <c r="E103" s="1" t="s">
        <v>260</v>
      </c>
      <c r="F103" s="1" t="s">
        <v>261</v>
      </c>
      <c r="G103" s="1" t="s">
        <v>288</v>
      </c>
      <c r="H103" s="1" t="s">
        <v>289</v>
      </c>
      <c r="I103" s="1" t="s">
        <v>292</v>
      </c>
      <c r="J103" s="1" t="s">
        <v>293</v>
      </c>
      <c r="P103" s="9"/>
      <c r="Z103">
        <f t="shared" si="1"/>
        <v>0</v>
      </c>
    </row>
    <row r="104" spans="1:26">
      <c r="A104" s="1" t="s">
        <v>18</v>
      </c>
      <c r="B104" s="1" t="s">
        <v>19</v>
      </c>
      <c r="C104" s="1" t="s">
        <v>20</v>
      </c>
      <c r="D104" s="1" t="s">
        <v>21</v>
      </c>
      <c r="E104" s="1" t="s">
        <v>294</v>
      </c>
      <c r="F104" s="1" t="s">
        <v>295</v>
      </c>
      <c r="G104" s="1" t="s">
        <v>296</v>
      </c>
      <c r="H104" s="1" t="s">
        <v>297</v>
      </c>
      <c r="I104" s="1" t="s">
        <v>298</v>
      </c>
      <c r="J104" s="1" t="s">
        <v>299</v>
      </c>
      <c r="M104" s="2" t="s">
        <v>156</v>
      </c>
      <c r="P104" s="9" t="s">
        <v>156</v>
      </c>
      <c r="Q104" s="4">
        <v>9</v>
      </c>
      <c r="R104" s="4">
        <v>2</v>
      </c>
      <c r="S104" s="4" t="s">
        <v>156</v>
      </c>
      <c r="T104" s="5">
        <v>1</v>
      </c>
      <c r="U104" s="5">
        <v>2</v>
      </c>
      <c r="V104" s="5" t="s">
        <v>156</v>
      </c>
      <c r="Y104" s="6" t="s">
        <v>156</v>
      </c>
      <c r="Z104">
        <f t="shared" si="1"/>
        <v>0.73333333333333339</v>
      </c>
    </row>
    <row r="105" spans="1:26">
      <c r="A105" s="1" t="s">
        <v>18</v>
      </c>
      <c r="B105" s="1" t="s">
        <v>19</v>
      </c>
      <c r="C105" s="1" t="s">
        <v>20</v>
      </c>
      <c r="D105" s="1" t="s">
        <v>21</v>
      </c>
      <c r="E105" s="1" t="s">
        <v>294</v>
      </c>
      <c r="F105" s="1" t="s">
        <v>295</v>
      </c>
      <c r="G105" s="1" t="s">
        <v>296</v>
      </c>
      <c r="H105" s="1" t="s">
        <v>297</v>
      </c>
      <c r="I105" s="1" t="s">
        <v>300</v>
      </c>
      <c r="J105" s="1" t="s">
        <v>301</v>
      </c>
      <c r="K105" s="2">
        <v>1</v>
      </c>
      <c r="L105" s="2">
        <v>2</v>
      </c>
      <c r="M105" s="2" t="s">
        <v>156</v>
      </c>
      <c r="P105" s="9" t="s">
        <v>156</v>
      </c>
      <c r="S105" s="4" t="s">
        <v>156</v>
      </c>
      <c r="V105" s="5" t="s">
        <v>156</v>
      </c>
      <c r="W105" s="6">
        <v>3</v>
      </c>
      <c r="X105" s="6">
        <v>2</v>
      </c>
      <c r="Y105" s="6" t="s">
        <v>156</v>
      </c>
      <c r="Z105">
        <f t="shared" si="1"/>
        <v>0.73333333333333339</v>
      </c>
    </row>
    <row r="106" spans="1:26">
      <c r="A106" s="1" t="s">
        <v>18</v>
      </c>
      <c r="B106" s="1" t="s">
        <v>19</v>
      </c>
      <c r="C106" s="1" t="s">
        <v>20</v>
      </c>
      <c r="D106" s="1" t="s">
        <v>21</v>
      </c>
      <c r="E106" s="1" t="s">
        <v>294</v>
      </c>
      <c r="F106" s="1" t="s">
        <v>295</v>
      </c>
      <c r="G106" s="1" t="s">
        <v>296</v>
      </c>
      <c r="H106" s="1" t="s">
        <v>297</v>
      </c>
      <c r="I106" s="1" t="s">
        <v>302</v>
      </c>
      <c r="J106" s="1" t="s">
        <v>303</v>
      </c>
      <c r="M106" s="2" t="s">
        <v>156</v>
      </c>
      <c r="P106" s="9" t="s">
        <v>156</v>
      </c>
      <c r="S106" s="4" t="s">
        <v>156</v>
      </c>
      <c r="V106" s="5" t="s">
        <v>156</v>
      </c>
      <c r="Y106" s="6" t="s">
        <v>156</v>
      </c>
      <c r="Z106">
        <f t="shared" si="1"/>
        <v>0</v>
      </c>
    </row>
    <row r="107" spans="1:26">
      <c r="A107" s="1" t="s">
        <v>18</v>
      </c>
      <c r="B107" s="1" t="s">
        <v>19</v>
      </c>
      <c r="C107" s="1" t="s">
        <v>20</v>
      </c>
      <c r="D107" s="1" t="s">
        <v>21</v>
      </c>
      <c r="E107" s="1" t="s">
        <v>294</v>
      </c>
      <c r="F107" s="1" t="s">
        <v>295</v>
      </c>
      <c r="G107" s="1" t="s">
        <v>296</v>
      </c>
      <c r="H107" s="1" t="s">
        <v>297</v>
      </c>
      <c r="I107" s="1" t="s">
        <v>304</v>
      </c>
      <c r="J107" s="1" t="s">
        <v>305</v>
      </c>
      <c r="M107" s="2" t="s">
        <v>156</v>
      </c>
      <c r="P107" s="9" t="s">
        <v>156</v>
      </c>
      <c r="S107" s="4" t="s">
        <v>156</v>
      </c>
      <c r="V107" s="5" t="s">
        <v>156</v>
      </c>
      <c r="Y107" s="6" t="s">
        <v>156</v>
      </c>
      <c r="Z107">
        <f t="shared" si="1"/>
        <v>0</v>
      </c>
    </row>
    <row r="108" spans="1:26">
      <c r="A108" s="1" t="s">
        <v>18</v>
      </c>
      <c r="B108" s="1" t="s">
        <v>19</v>
      </c>
      <c r="C108" s="1" t="s">
        <v>20</v>
      </c>
      <c r="D108" s="1" t="s">
        <v>21</v>
      </c>
      <c r="E108" s="1" t="s">
        <v>294</v>
      </c>
      <c r="F108" s="1" t="s">
        <v>295</v>
      </c>
      <c r="G108" s="1" t="s">
        <v>296</v>
      </c>
      <c r="H108" s="1" t="s">
        <v>297</v>
      </c>
      <c r="I108" s="1" t="s">
        <v>306</v>
      </c>
      <c r="J108" s="1" t="s">
        <v>307</v>
      </c>
      <c r="M108" s="2" t="s">
        <v>156</v>
      </c>
      <c r="P108" s="9" t="s">
        <v>156</v>
      </c>
      <c r="S108" s="4" t="s">
        <v>156</v>
      </c>
      <c r="V108" s="5" t="s">
        <v>156</v>
      </c>
      <c r="Y108" s="6" t="s">
        <v>156</v>
      </c>
      <c r="Z108">
        <f t="shared" si="1"/>
        <v>0</v>
      </c>
    </row>
    <row r="109" spans="1:26">
      <c r="A109" s="1" t="s">
        <v>18</v>
      </c>
      <c r="B109" s="1" t="s">
        <v>19</v>
      </c>
      <c r="C109" s="1" t="s">
        <v>20</v>
      </c>
      <c r="D109" s="1" t="s">
        <v>21</v>
      </c>
      <c r="E109" s="1" t="s">
        <v>294</v>
      </c>
      <c r="F109" s="1" t="s">
        <v>295</v>
      </c>
      <c r="G109" s="1" t="s">
        <v>296</v>
      </c>
      <c r="H109" s="1" t="s">
        <v>297</v>
      </c>
      <c r="I109" s="1" t="s">
        <v>308</v>
      </c>
      <c r="J109" s="1" t="s">
        <v>309</v>
      </c>
      <c r="M109" s="2" t="s">
        <v>156</v>
      </c>
      <c r="P109" s="9" t="s">
        <v>156</v>
      </c>
      <c r="S109" s="4" t="s">
        <v>156</v>
      </c>
      <c r="V109" s="5" t="s">
        <v>156</v>
      </c>
      <c r="Y109" s="6" t="s">
        <v>156</v>
      </c>
      <c r="Z109">
        <f t="shared" si="1"/>
        <v>0</v>
      </c>
    </row>
    <row r="110" spans="1:26">
      <c r="A110" s="1" t="s">
        <v>18</v>
      </c>
      <c r="B110" s="1" t="s">
        <v>19</v>
      </c>
      <c r="C110" s="1" t="s">
        <v>20</v>
      </c>
      <c r="D110" s="1" t="s">
        <v>21</v>
      </c>
      <c r="E110" s="1" t="s">
        <v>294</v>
      </c>
      <c r="F110" s="1" t="s">
        <v>295</v>
      </c>
      <c r="G110" s="1" t="s">
        <v>310</v>
      </c>
      <c r="H110" s="1" t="s">
        <v>311</v>
      </c>
      <c r="I110" s="1" t="s">
        <v>312</v>
      </c>
      <c r="J110" s="1" t="s">
        <v>313</v>
      </c>
      <c r="M110" s="2" t="s">
        <v>156</v>
      </c>
      <c r="N110" s="3">
        <v>17</v>
      </c>
      <c r="O110" s="3">
        <v>2</v>
      </c>
      <c r="P110" s="9" t="s">
        <v>156</v>
      </c>
      <c r="Q110" s="4">
        <v>5</v>
      </c>
      <c r="R110" s="4">
        <v>2</v>
      </c>
      <c r="S110" s="4" t="s">
        <v>156</v>
      </c>
      <c r="V110" s="5" t="s">
        <v>156</v>
      </c>
      <c r="Y110" s="6" t="s">
        <v>156</v>
      </c>
      <c r="Z110">
        <f t="shared" si="1"/>
        <v>0.66666666666666663</v>
      </c>
    </row>
    <row r="111" spans="1:26">
      <c r="A111" s="1" t="s">
        <v>18</v>
      </c>
      <c r="B111" s="1" t="s">
        <v>19</v>
      </c>
      <c r="C111" s="1" t="s">
        <v>20</v>
      </c>
      <c r="D111" s="1" t="s">
        <v>21</v>
      </c>
      <c r="E111" s="1" t="s">
        <v>294</v>
      </c>
      <c r="F111" s="1" t="s">
        <v>295</v>
      </c>
      <c r="G111" s="1" t="s">
        <v>310</v>
      </c>
      <c r="H111" s="1" t="s">
        <v>311</v>
      </c>
      <c r="I111" s="1" t="s">
        <v>314</v>
      </c>
      <c r="J111" s="1" t="s">
        <v>315</v>
      </c>
      <c r="M111" s="2" t="s">
        <v>156</v>
      </c>
      <c r="P111" s="9" t="s">
        <v>156</v>
      </c>
      <c r="S111" s="4" t="s">
        <v>156</v>
      </c>
      <c r="V111" s="5" t="s">
        <v>156</v>
      </c>
      <c r="Y111" s="6" t="s">
        <v>156</v>
      </c>
      <c r="Z111">
        <f t="shared" si="1"/>
        <v>0</v>
      </c>
    </row>
    <row r="112" spans="1:26">
      <c r="A112" s="1" t="s">
        <v>18</v>
      </c>
      <c r="B112" s="1" t="s">
        <v>19</v>
      </c>
      <c r="C112" s="1" t="s">
        <v>20</v>
      </c>
      <c r="D112" s="1" t="s">
        <v>21</v>
      </c>
      <c r="E112" s="1" t="s">
        <v>294</v>
      </c>
      <c r="F112" s="1" t="s">
        <v>295</v>
      </c>
      <c r="G112" s="1" t="s">
        <v>310</v>
      </c>
      <c r="H112" s="1" t="s">
        <v>311</v>
      </c>
      <c r="I112" s="1" t="s">
        <v>316</v>
      </c>
      <c r="J112" s="1" t="s">
        <v>317</v>
      </c>
      <c r="M112" s="2" t="s">
        <v>170</v>
      </c>
      <c r="P112" s="9" t="s">
        <v>170</v>
      </c>
      <c r="Q112" s="4">
        <v>17</v>
      </c>
      <c r="R112" s="4">
        <v>2</v>
      </c>
      <c r="S112" s="4" t="s">
        <v>170</v>
      </c>
      <c r="V112" s="5" t="s">
        <v>170</v>
      </c>
      <c r="Y112" s="6" t="s">
        <v>170</v>
      </c>
      <c r="Z112">
        <f t="shared" si="1"/>
        <v>0.33333333333333331</v>
      </c>
    </row>
    <row r="113" spans="1:26">
      <c r="A113" s="1" t="s">
        <v>18</v>
      </c>
      <c r="B113" s="1" t="s">
        <v>19</v>
      </c>
      <c r="C113" s="1" t="s">
        <v>20</v>
      </c>
      <c r="D113" s="1" t="s">
        <v>21</v>
      </c>
      <c r="E113" s="1" t="s">
        <v>294</v>
      </c>
      <c r="F113" s="1" t="s">
        <v>295</v>
      </c>
      <c r="G113" s="1" t="s">
        <v>310</v>
      </c>
      <c r="H113" s="1" t="s">
        <v>311</v>
      </c>
      <c r="I113" s="1" t="s">
        <v>318</v>
      </c>
      <c r="J113" s="1" t="s">
        <v>319</v>
      </c>
      <c r="M113" s="2" t="s">
        <v>156</v>
      </c>
      <c r="N113" s="3">
        <v>21</v>
      </c>
      <c r="O113" s="3">
        <v>2</v>
      </c>
      <c r="P113" s="9" t="s">
        <v>156</v>
      </c>
      <c r="S113" s="4" t="s">
        <v>156</v>
      </c>
      <c r="T113" s="5">
        <v>22</v>
      </c>
      <c r="U113" s="5">
        <v>4</v>
      </c>
      <c r="V113" s="5" t="s">
        <v>156</v>
      </c>
      <c r="W113" s="6">
        <v>13</v>
      </c>
      <c r="X113" s="6">
        <v>2</v>
      </c>
      <c r="Y113" s="6" t="s">
        <v>156</v>
      </c>
      <c r="Z113">
        <f t="shared" si="1"/>
        <v>1.4666666666666668</v>
      </c>
    </row>
    <row r="114" spans="1:26">
      <c r="A114" s="1" t="s">
        <v>18</v>
      </c>
      <c r="B114" s="1" t="s">
        <v>19</v>
      </c>
      <c r="C114" s="1" t="s">
        <v>20</v>
      </c>
      <c r="D114" s="1" t="s">
        <v>21</v>
      </c>
      <c r="E114" s="1" t="s">
        <v>294</v>
      </c>
      <c r="F114" s="1" t="s">
        <v>295</v>
      </c>
      <c r="G114" s="1" t="s">
        <v>310</v>
      </c>
      <c r="H114" s="1" t="s">
        <v>311</v>
      </c>
      <c r="I114" s="1" t="s">
        <v>320</v>
      </c>
      <c r="J114" s="1" t="s">
        <v>321</v>
      </c>
      <c r="M114" s="2" t="s">
        <v>156</v>
      </c>
      <c r="N114" s="3" t="s">
        <v>322</v>
      </c>
      <c r="O114" s="3">
        <v>10</v>
      </c>
      <c r="P114" s="9" t="s">
        <v>156</v>
      </c>
      <c r="Q114" s="4">
        <v>16</v>
      </c>
      <c r="R114" s="4">
        <v>2</v>
      </c>
      <c r="S114" s="4" t="s">
        <v>156</v>
      </c>
      <c r="T114" s="5">
        <v>14</v>
      </c>
      <c r="U114" s="5">
        <v>2</v>
      </c>
      <c r="V114" s="5" t="s">
        <v>156</v>
      </c>
      <c r="W114" s="6">
        <v>23</v>
      </c>
      <c r="X114" s="6">
        <v>4</v>
      </c>
      <c r="Y114" s="6" t="s">
        <v>156</v>
      </c>
      <c r="Z114">
        <f t="shared" si="1"/>
        <v>3.0666666666666664</v>
      </c>
    </row>
    <row r="115" spans="1:26">
      <c r="A115" s="1" t="s">
        <v>18</v>
      </c>
      <c r="B115" s="1" t="s">
        <v>19</v>
      </c>
      <c r="C115" s="1" t="s">
        <v>20</v>
      </c>
      <c r="D115" s="1" t="s">
        <v>21</v>
      </c>
      <c r="E115" s="1" t="s">
        <v>294</v>
      </c>
      <c r="F115" s="1" t="s">
        <v>295</v>
      </c>
      <c r="G115" s="1" t="s">
        <v>310</v>
      </c>
      <c r="H115" s="1" t="s">
        <v>311</v>
      </c>
      <c r="I115" s="1" t="s">
        <v>323</v>
      </c>
      <c r="J115" s="1" t="s">
        <v>324</v>
      </c>
      <c r="M115" s="2" t="s">
        <v>156</v>
      </c>
      <c r="P115" s="9" t="s">
        <v>156</v>
      </c>
      <c r="S115" s="4" t="s">
        <v>156</v>
      </c>
      <c r="V115" s="5" t="s">
        <v>156</v>
      </c>
      <c r="Y115" s="6" t="s">
        <v>156</v>
      </c>
      <c r="Z115">
        <f t="shared" si="1"/>
        <v>0</v>
      </c>
    </row>
    <row r="116" spans="1:26">
      <c r="A116" s="1" t="s">
        <v>18</v>
      </c>
      <c r="B116" s="1" t="s">
        <v>19</v>
      </c>
      <c r="C116" s="1" t="s">
        <v>20</v>
      </c>
      <c r="D116" s="1" t="s">
        <v>21</v>
      </c>
      <c r="E116" s="1" t="s">
        <v>294</v>
      </c>
      <c r="F116" s="1" t="s">
        <v>295</v>
      </c>
      <c r="G116" s="1" t="s">
        <v>325</v>
      </c>
      <c r="H116" s="1" t="s">
        <v>326</v>
      </c>
      <c r="I116" s="1" t="s">
        <v>327</v>
      </c>
      <c r="J116" s="1" t="s">
        <v>328</v>
      </c>
      <c r="M116" s="2" t="s">
        <v>156</v>
      </c>
      <c r="N116" s="3" t="s">
        <v>329</v>
      </c>
      <c r="O116" s="3">
        <v>8</v>
      </c>
      <c r="P116" s="9" t="s">
        <v>156</v>
      </c>
      <c r="S116" s="4" t="s">
        <v>156</v>
      </c>
      <c r="T116" s="5">
        <v>23</v>
      </c>
      <c r="U116" s="5">
        <v>4</v>
      </c>
      <c r="V116" s="5" t="s">
        <v>156</v>
      </c>
      <c r="W116" s="6">
        <v>26</v>
      </c>
      <c r="X116" s="6">
        <v>4</v>
      </c>
      <c r="Y116" s="6" t="s">
        <v>156</v>
      </c>
      <c r="Z116">
        <f t="shared" si="1"/>
        <v>2.8</v>
      </c>
    </row>
    <row r="117" spans="1:26">
      <c r="A117" s="1" t="s">
        <v>18</v>
      </c>
      <c r="B117" s="1" t="s">
        <v>19</v>
      </c>
      <c r="C117" s="1" t="s">
        <v>20</v>
      </c>
      <c r="D117" s="1" t="s">
        <v>21</v>
      </c>
      <c r="E117" s="1" t="s">
        <v>294</v>
      </c>
      <c r="F117" s="1" t="s">
        <v>295</v>
      </c>
      <c r="G117" s="1" t="s">
        <v>325</v>
      </c>
      <c r="H117" s="1" t="s">
        <v>326</v>
      </c>
      <c r="I117" s="1" t="s">
        <v>330</v>
      </c>
      <c r="J117" s="1" t="s">
        <v>331</v>
      </c>
      <c r="M117" s="2" t="s">
        <v>156</v>
      </c>
      <c r="P117" s="9" t="s">
        <v>156</v>
      </c>
      <c r="S117" s="4" t="s">
        <v>156</v>
      </c>
      <c r="V117" s="5" t="s">
        <v>156</v>
      </c>
      <c r="Y117" s="6" t="s">
        <v>156</v>
      </c>
      <c r="Z117">
        <f t="shared" si="1"/>
        <v>0</v>
      </c>
    </row>
    <row r="118" spans="1:26">
      <c r="A118" s="1" t="s">
        <v>18</v>
      </c>
      <c r="B118" s="1" t="s">
        <v>19</v>
      </c>
      <c r="C118" s="1" t="s">
        <v>20</v>
      </c>
      <c r="D118" s="1" t="s">
        <v>21</v>
      </c>
      <c r="E118" s="1" t="s">
        <v>294</v>
      </c>
      <c r="F118" s="1" t="s">
        <v>295</v>
      </c>
      <c r="G118" s="1" t="s">
        <v>325</v>
      </c>
      <c r="H118" s="1" t="s">
        <v>326</v>
      </c>
      <c r="I118" s="1" t="s">
        <v>332</v>
      </c>
      <c r="J118" s="1" t="s">
        <v>333</v>
      </c>
      <c r="M118" s="2" t="s">
        <v>170</v>
      </c>
      <c r="N118" s="3">
        <v>14</v>
      </c>
      <c r="O118" s="3">
        <v>2</v>
      </c>
      <c r="P118" s="9" t="s">
        <v>170</v>
      </c>
      <c r="S118" s="4" t="s">
        <v>170</v>
      </c>
      <c r="T118" s="5">
        <v>15</v>
      </c>
      <c r="U118" s="5">
        <v>2</v>
      </c>
      <c r="V118" s="5" t="s">
        <v>170</v>
      </c>
      <c r="Y118" s="6" t="s">
        <v>170</v>
      </c>
      <c r="Z118">
        <f t="shared" si="1"/>
        <v>0.73333333333333339</v>
      </c>
    </row>
    <row r="119" spans="1:26">
      <c r="A119" s="1" t="s">
        <v>18</v>
      </c>
      <c r="B119" s="1" t="s">
        <v>19</v>
      </c>
      <c r="C119" s="1" t="s">
        <v>20</v>
      </c>
      <c r="D119" s="1" t="s">
        <v>21</v>
      </c>
      <c r="E119" s="1" t="s">
        <v>294</v>
      </c>
      <c r="F119" s="1" t="s">
        <v>295</v>
      </c>
      <c r="G119" s="1" t="s">
        <v>325</v>
      </c>
      <c r="H119" s="1" t="s">
        <v>326</v>
      </c>
      <c r="I119" s="1" t="s">
        <v>334</v>
      </c>
      <c r="J119" s="1" t="s">
        <v>335</v>
      </c>
      <c r="M119" s="2" t="s">
        <v>156</v>
      </c>
      <c r="P119" s="9" t="s">
        <v>156</v>
      </c>
      <c r="S119" s="4" t="s">
        <v>156</v>
      </c>
      <c r="V119" s="5" t="s">
        <v>156</v>
      </c>
      <c r="Y119" s="6" t="s">
        <v>156</v>
      </c>
      <c r="Z119">
        <f t="shared" si="1"/>
        <v>0</v>
      </c>
    </row>
    <row r="120" spans="1:26">
      <c r="A120" s="1" t="s">
        <v>18</v>
      </c>
      <c r="B120" s="1" t="s">
        <v>19</v>
      </c>
      <c r="C120" s="1" t="s">
        <v>20</v>
      </c>
      <c r="D120" s="1" t="s">
        <v>21</v>
      </c>
      <c r="E120" s="1" t="s">
        <v>294</v>
      </c>
      <c r="F120" s="1" t="s">
        <v>295</v>
      </c>
      <c r="G120" s="1" t="s">
        <v>325</v>
      </c>
      <c r="H120" s="1" t="s">
        <v>326</v>
      </c>
      <c r="I120" s="1" t="s">
        <v>336</v>
      </c>
      <c r="J120" s="1" t="s">
        <v>337</v>
      </c>
      <c r="K120" s="2">
        <v>11</v>
      </c>
      <c r="L120" s="2">
        <v>2</v>
      </c>
      <c r="M120" s="2" t="s">
        <v>170</v>
      </c>
      <c r="N120" s="3">
        <v>18</v>
      </c>
      <c r="O120" s="3">
        <v>2</v>
      </c>
      <c r="P120" s="9" t="s">
        <v>170</v>
      </c>
      <c r="Q120" s="4">
        <v>18</v>
      </c>
      <c r="R120" s="4">
        <v>2</v>
      </c>
      <c r="S120" s="4" t="s">
        <v>170</v>
      </c>
      <c r="T120" s="5" t="s">
        <v>338</v>
      </c>
      <c r="U120" s="5">
        <v>2</v>
      </c>
      <c r="V120" s="5" t="s">
        <v>170</v>
      </c>
      <c r="Y120" s="6" t="s">
        <v>170</v>
      </c>
      <c r="Z120">
        <f t="shared" si="1"/>
        <v>1.4666666666666668</v>
      </c>
    </row>
    <row r="121" spans="1:26">
      <c r="A121" s="1" t="s">
        <v>18</v>
      </c>
      <c r="B121" s="1" t="s">
        <v>19</v>
      </c>
      <c r="C121" s="1" t="s">
        <v>20</v>
      </c>
      <c r="D121" s="1" t="s">
        <v>21</v>
      </c>
      <c r="E121" s="1" t="s">
        <v>294</v>
      </c>
      <c r="F121" s="1" t="s">
        <v>295</v>
      </c>
      <c r="G121" s="1" t="s">
        <v>339</v>
      </c>
      <c r="H121" s="1" t="s">
        <v>340</v>
      </c>
      <c r="I121" s="1" t="s">
        <v>341</v>
      </c>
      <c r="J121" s="1" t="s">
        <v>340</v>
      </c>
      <c r="M121" s="2" t="s">
        <v>156</v>
      </c>
      <c r="P121" s="9" t="s">
        <v>156</v>
      </c>
      <c r="Q121" s="4">
        <v>1</v>
      </c>
      <c r="R121" s="4">
        <v>2</v>
      </c>
      <c r="S121" s="4" t="s">
        <v>156</v>
      </c>
      <c r="T121" s="5">
        <v>21</v>
      </c>
      <c r="U121" s="5">
        <v>4</v>
      </c>
      <c r="V121" s="5" t="s">
        <v>156</v>
      </c>
      <c r="Y121" s="6" t="s">
        <v>156</v>
      </c>
      <c r="Z121">
        <f t="shared" si="1"/>
        <v>1.1333333333333333</v>
      </c>
    </row>
    <row r="122" spans="1:26">
      <c r="A122" s="1" t="s">
        <v>18</v>
      </c>
      <c r="B122" s="1" t="s">
        <v>19</v>
      </c>
      <c r="C122" s="1" t="s">
        <v>20</v>
      </c>
      <c r="D122" s="1" t="s">
        <v>21</v>
      </c>
      <c r="E122" s="1" t="s">
        <v>294</v>
      </c>
      <c r="F122" s="1" t="s">
        <v>295</v>
      </c>
      <c r="G122" s="1" t="s">
        <v>339</v>
      </c>
      <c r="H122" s="1" t="s">
        <v>340</v>
      </c>
      <c r="I122" s="1" t="s">
        <v>342</v>
      </c>
      <c r="J122" s="1" t="s">
        <v>343</v>
      </c>
      <c r="K122" s="2">
        <v>2</v>
      </c>
      <c r="L122" s="2">
        <v>2</v>
      </c>
      <c r="M122" s="2" t="s">
        <v>156</v>
      </c>
      <c r="P122" s="9" t="s">
        <v>156</v>
      </c>
      <c r="Q122" s="4" t="s">
        <v>344</v>
      </c>
      <c r="R122" s="4">
        <v>8</v>
      </c>
      <c r="S122" s="4" t="s">
        <v>156</v>
      </c>
      <c r="V122" s="5" t="s">
        <v>156</v>
      </c>
      <c r="Y122" s="6" t="s">
        <v>156</v>
      </c>
      <c r="Z122">
        <f t="shared" si="1"/>
        <v>1.7333333333333334</v>
      </c>
    </row>
    <row r="123" spans="1:26">
      <c r="A123" s="1" t="s">
        <v>18</v>
      </c>
      <c r="B123" s="1" t="s">
        <v>19</v>
      </c>
      <c r="C123" s="1" t="s">
        <v>20</v>
      </c>
      <c r="D123" s="1" t="s">
        <v>21</v>
      </c>
      <c r="E123" s="1" t="s">
        <v>294</v>
      </c>
      <c r="F123" s="1" t="s">
        <v>295</v>
      </c>
      <c r="G123" s="1" t="s">
        <v>339</v>
      </c>
      <c r="H123" s="1" t="s">
        <v>340</v>
      </c>
      <c r="I123" s="1" t="s">
        <v>345</v>
      </c>
      <c r="J123" s="1" t="s">
        <v>346</v>
      </c>
      <c r="M123" s="2" t="s">
        <v>156</v>
      </c>
      <c r="P123" s="9" t="s">
        <v>156</v>
      </c>
      <c r="S123" s="4" t="s">
        <v>156</v>
      </c>
      <c r="V123" s="5" t="s">
        <v>156</v>
      </c>
      <c r="Y123" s="6" t="s">
        <v>156</v>
      </c>
      <c r="Z123">
        <f t="shared" si="1"/>
        <v>0</v>
      </c>
    </row>
    <row r="124" spans="1:26">
      <c r="A124" s="1" t="s">
        <v>18</v>
      </c>
      <c r="B124" s="1" t="s">
        <v>19</v>
      </c>
      <c r="C124" s="1" t="s">
        <v>20</v>
      </c>
      <c r="D124" s="1" t="s">
        <v>21</v>
      </c>
      <c r="E124" s="1" t="s">
        <v>294</v>
      </c>
      <c r="F124" s="1" t="s">
        <v>295</v>
      </c>
      <c r="G124" s="1" t="s">
        <v>339</v>
      </c>
      <c r="H124" s="1" t="s">
        <v>340</v>
      </c>
      <c r="I124" s="1" t="s">
        <v>347</v>
      </c>
      <c r="J124" s="1" t="s">
        <v>348</v>
      </c>
      <c r="M124" s="2" t="s">
        <v>156</v>
      </c>
      <c r="N124" s="3">
        <v>20</v>
      </c>
      <c r="O124" s="3">
        <v>2</v>
      </c>
      <c r="P124" s="9" t="s">
        <v>156</v>
      </c>
      <c r="S124" s="4" t="s">
        <v>156</v>
      </c>
      <c r="T124" s="5">
        <v>16</v>
      </c>
      <c r="U124" s="5">
        <v>2</v>
      </c>
      <c r="V124" s="5" t="s">
        <v>156</v>
      </c>
      <c r="W124" s="6">
        <v>12</v>
      </c>
      <c r="X124" s="6">
        <v>2</v>
      </c>
      <c r="Y124" s="6" t="s">
        <v>156</v>
      </c>
      <c r="Z124">
        <f t="shared" si="1"/>
        <v>1.0666666666666667</v>
      </c>
    </row>
    <row r="125" spans="1:26">
      <c r="A125" s="1" t="s">
        <v>18</v>
      </c>
      <c r="B125" s="1" t="s">
        <v>19</v>
      </c>
      <c r="C125" s="1" t="s">
        <v>20</v>
      </c>
      <c r="D125" s="1" t="s">
        <v>21</v>
      </c>
      <c r="E125" s="1" t="s">
        <v>294</v>
      </c>
      <c r="F125" s="1" t="s">
        <v>295</v>
      </c>
      <c r="G125" s="1" t="s">
        <v>339</v>
      </c>
      <c r="H125" s="1" t="s">
        <v>340</v>
      </c>
      <c r="I125" s="1" t="s">
        <v>349</v>
      </c>
      <c r="J125" s="1" t="s">
        <v>350</v>
      </c>
      <c r="M125" s="2" t="s">
        <v>170</v>
      </c>
      <c r="P125" s="9" t="s">
        <v>170</v>
      </c>
      <c r="S125" s="4" t="s">
        <v>170</v>
      </c>
      <c r="V125" s="5" t="s">
        <v>170</v>
      </c>
      <c r="Y125" s="6" t="s">
        <v>170</v>
      </c>
      <c r="Z125">
        <f t="shared" si="1"/>
        <v>0</v>
      </c>
    </row>
    <row r="126" spans="1:26">
      <c r="A126" s="1" t="s">
        <v>18</v>
      </c>
      <c r="B126" s="1" t="s">
        <v>19</v>
      </c>
      <c r="C126" s="1" t="s">
        <v>20</v>
      </c>
      <c r="D126" s="1" t="s">
        <v>21</v>
      </c>
      <c r="E126" s="1" t="s">
        <v>294</v>
      </c>
      <c r="F126" s="1" t="s">
        <v>295</v>
      </c>
      <c r="G126" s="1" t="s">
        <v>339</v>
      </c>
      <c r="H126" s="1" t="s">
        <v>340</v>
      </c>
      <c r="I126" s="1" t="s">
        <v>351</v>
      </c>
      <c r="J126" s="1" t="s">
        <v>352</v>
      </c>
      <c r="M126" s="2" t="s">
        <v>156</v>
      </c>
      <c r="P126" s="9" t="s">
        <v>156</v>
      </c>
      <c r="S126" s="4" t="s">
        <v>156</v>
      </c>
      <c r="V126" s="5" t="s">
        <v>156</v>
      </c>
      <c r="Y126" s="6" t="s">
        <v>156</v>
      </c>
      <c r="Z126">
        <f t="shared" si="1"/>
        <v>0</v>
      </c>
    </row>
    <row r="127" spans="1:26">
      <c r="A127" s="1" t="s">
        <v>18</v>
      </c>
      <c r="B127" s="1" t="s">
        <v>19</v>
      </c>
      <c r="C127" s="1" t="s">
        <v>20</v>
      </c>
      <c r="D127" s="1" t="s">
        <v>21</v>
      </c>
      <c r="E127" s="1" t="s">
        <v>294</v>
      </c>
      <c r="F127" s="1" t="s">
        <v>295</v>
      </c>
      <c r="G127" s="1" t="s">
        <v>353</v>
      </c>
      <c r="H127" s="1" t="s">
        <v>354</v>
      </c>
      <c r="I127" s="1" t="s">
        <v>355</v>
      </c>
      <c r="J127" s="1" t="s">
        <v>356</v>
      </c>
      <c r="K127" s="2" t="s">
        <v>357</v>
      </c>
      <c r="L127" s="2">
        <v>8</v>
      </c>
      <c r="M127" s="2" t="s">
        <v>170</v>
      </c>
      <c r="P127" s="9" t="s">
        <v>170</v>
      </c>
      <c r="Q127" s="4">
        <v>26</v>
      </c>
      <c r="R127" s="4">
        <v>8</v>
      </c>
      <c r="S127" s="4" t="s">
        <v>170</v>
      </c>
      <c r="T127" s="5">
        <v>27</v>
      </c>
      <c r="U127" s="5">
        <v>10</v>
      </c>
      <c r="V127" s="5" t="s">
        <v>170</v>
      </c>
      <c r="W127" s="6">
        <v>32</v>
      </c>
      <c r="X127" s="6">
        <v>10</v>
      </c>
      <c r="Y127" s="6" t="s">
        <v>170</v>
      </c>
      <c r="Z127">
        <f t="shared" si="1"/>
        <v>6.6000000000000005</v>
      </c>
    </row>
    <row r="128" spans="1:26">
      <c r="A128" s="1" t="s">
        <v>18</v>
      </c>
      <c r="B128" s="1" t="s">
        <v>19</v>
      </c>
      <c r="C128" s="1" t="s">
        <v>20</v>
      </c>
      <c r="D128" s="1" t="s">
        <v>21</v>
      </c>
      <c r="E128" s="1" t="s">
        <v>294</v>
      </c>
      <c r="F128" s="1" t="s">
        <v>295</v>
      </c>
      <c r="G128" s="1" t="s">
        <v>353</v>
      </c>
      <c r="H128" s="1" t="s">
        <v>354</v>
      </c>
      <c r="I128" s="1" t="s">
        <v>358</v>
      </c>
      <c r="J128" s="1" t="s">
        <v>354</v>
      </c>
      <c r="M128" s="2" t="s">
        <v>170</v>
      </c>
      <c r="N128" s="3">
        <v>19</v>
      </c>
      <c r="O128" s="3">
        <v>2</v>
      </c>
      <c r="P128" s="9" t="s">
        <v>170</v>
      </c>
      <c r="S128" s="4" t="s">
        <v>170</v>
      </c>
      <c r="V128" s="5" t="s">
        <v>170</v>
      </c>
      <c r="Y128" s="6" t="s">
        <v>170</v>
      </c>
      <c r="Z128">
        <f t="shared" si="1"/>
        <v>0.33333333333333331</v>
      </c>
    </row>
    <row r="129" spans="1:26">
      <c r="A129" s="1" t="s">
        <v>18</v>
      </c>
      <c r="B129" s="1" t="s">
        <v>19</v>
      </c>
      <c r="C129" s="1" t="s">
        <v>20</v>
      </c>
      <c r="D129" s="1" t="s">
        <v>21</v>
      </c>
      <c r="E129" s="1" t="s">
        <v>294</v>
      </c>
      <c r="F129" s="1" t="s">
        <v>295</v>
      </c>
      <c r="G129" s="1" t="s">
        <v>353</v>
      </c>
      <c r="H129" s="1" t="s">
        <v>354</v>
      </c>
      <c r="I129" s="1" t="s">
        <v>359</v>
      </c>
      <c r="J129" s="1" t="s">
        <v>360</v>
      </c>
      <c r="M129" s="2" t="s">
        <v>170</v>
      </c>
      <c r="P129" s="9" t="s">
        <v>170</v>
      </c>
      <c r="S129" s="4" t="s">
        <v>170</v>
      </c>
      <c r="V129" s="5" t="s">
        <v>170</v>
      </c>
      <c r="Y129" s="6" t="s">
        <v>170</v>
      </c>
      <c r="Z129">
        <f t="shared" si="1"/>
        <v>0</v>
      </c>
    </row>
    <row r="130" spans="1:26">
      <c r="A130" s="1" t="s">
        <v>18</v>
      </c>
      <c r="B130" s="1" t="s">
        <v>19</v>
      </c>
      <c r="C130" s="1" t="s">
        <v>20</v>
      </c>
      <c r="D130" s="1" t="s">
        <v>21</v>
      </c>
      <c r="E130" s="1" t="s">
        <v>294</v>
      </c>
      <c r="F130" s="1" t="s">
        <v>295</v>
      </c>
      <c r="G130" s="1" t="s">
        <v>353</v>
      </c>
      <c r="H130" s="1" t="s">
        <v>354</v>
      </c>
      <c r="I130" s="1" t="s">
        <v>361</v>
      </c>
      <c r="J130" s="1" t="s">
        <v>362</v>
      </c>
      <c r="K130" s="2" t="s">
        <v>363</v>
      </c>
      <c r="L130" s="2">
        <v>15</v>
      </c>
      <c r="M130" s="2" t="s">
        <v>244</v>
      </c>
      <c r="N130" s="3" t="s">
        <v>364</v>
      </c>
      <c r="O130" s="3">
        <v>14</v>
      </c>
      <c r="P130" s="9" t="s">
        <v>244</v>
      </c>
      <c r="Q130" s="4" t="s">
        <v>365</v>
      </c>
      <c r="R130" s="4">
        <v>17</v>
      </c>
      <c r="S130" s="4" t="s">
        <v>244</v>
      </c>
      <c r="T130" s="5" t="s">
        <v>366</v>
      </c>
      <c r="U130" s="5">
        <v>14</v>
      </c>
      <c r="V130" s="5" t="s">
        <v>244</v>
      </c>
      <c r="W130" s="6" t="s">
        <v>367</v>
      </c>
      <c r="X130" s="6">
        <v>28</v>
      </c>
      <c r="Y130" s="6" t="s">
        <v>244</v>
      </c>
      <c r="Z130">
        <f t="shared" si="1"/>
        <v>15.633333333333335</v>
      </c>
    </row>
    <row r="131" spans="1:26">
      <c r="A131" s="1" t="s">
        <v>18</v>
      </c>
      <c r="B131" s="1" t="s">
        <v>19</v>
      </c>
      <c r="C131" s="1" t="s">
        <v>20</v>
      </c>
      <c r="D131" s="1" t="s">
        <v>21</v>
      </c>
      <c r="E131" s="1" t="s">
        <v>294</v>
      </c>
      <c r="F131" s="1" t="s">
        <v>295</v>
      </c>
      <c r="G131" s="1" t="s">
        <v>353</v>
      </c>
      <c r="H131" s="1" t="s">
        <v>354</v>
      </c>
      <c r="I131" s="1" t="s">
        <v>368</v>
      </c>
      <c r="J131" s="1" t="s">
        <v>369</v>
      </c>
      <c r="M131" s="2" t="s">
        <v>170</v>
      </c>
      <c r="N131" s="3">
        <v>32</v>
      </c>
      <c r="O131" s="3">
        <v>8</v>
      </c>
      <c r="P131" s="9" t="s">
        <v>170</v>
      </c>
      <c r="Q131" s="4">
        <v>28</v>
      </c>
      <c r="R131" s="4">
        <v>10</v>
      </c>
      <c r="S131" s="4" t="s">
        <v>170</v>
      </c>
      <c r="T131" s="5">
        <v>26</v>
      </c>
      <c r="U131" s="5">
        <v>6</v>
      </c>
      <c r="V131" s="5" t="s">
        <v>170</v>
      </c>
      <c r="Y131" s="6" t="s">
        <v>170</v>
      </c>
      <c r="Z131">
        <f t="shared" si="1"/>
        <v>4.2</v>
      </c>
    </row>
    <row r="132" spans="1:26">
      <c r="A132" s="1" t="s">
        <v>18</v>
      </c>
      <c r="B132" s="1" t="s">
        <v>19</v>
      </c>
      <c r="C132" s="1" t="s">
        <v>20</v>
      </c>
      <c r="D132" s="1" t="s">
        <v>21</v>
      </c>
      <c r="E132" s="1" t="s">
        <v>294</v>
      </c>
      <c r="F132" s="1" t="s">
        <v>295</v>
      </c>
      <c r="G132" s="1" t="s">
        <v>353</v>
      </c>
      <c r="H132" s="1" t="s">
        <v>354</v>
      </c>
      <c r="I132" s="1" t="s">
        <v>370</v>
      </c>
      <c r="J132" s="1" t="s">
        <v>371</v>
      </c>
      <c r="M132" s="2" t="s">
        <v>170</v>
      </c>
      <c r="N132" s="3">
        <v>25</v>
      </c>
      <c r="O132" s="3">
        <v>2</v>
      </c>
      <c r="P132" s="9" t="s">
        <v>170</v>
      </c>
      <c r="S132" s="4" t="s">
        <v>170</v>
      </c>
      <c r="V132" s="5" t="s">
        <v>170</v>
      </c>
      <c r="Y132" s="6" t="s">
        <v>170</v>
      </c>
      <c r="Z132">
        <f t="shared" si="1"/>
        <v>0.33333333333333331</v>
      </c>
    </row>
    <row r="133" spans="1:26">
      <c r="A133" s="1" t="s">
        <v>18</v>
      </c>
      <c r="B133" s="1" t="s">
        <v>19</v>
      </c>
      <c r="C133" s="1" t="s">
        <v>20</v>
      </c>
      <c r="D133" s="1" t="s">
        <v>21</v>
      </c>
      <c r="E133" s="1" t="s">
        <v>294</v>
      </c>
      <c r="F133" s="1" t="s">
        <v>295</v>
      </c>
      <c r="G133" s="1" t="s">
        <v>353</v>
      </c>
      <c r="H133" s="1" t="s">
        <v>354</v>
      </c>
      <c r="I133" s="1" t="s">
        <v>372</v>
      </c>
      <c r="J133" s="1" t="s">
        <v>373</v>
      </c>
      <c r="M133" s="2" t="s">
        <v>170</v>
      </c>
      <c r="P133" s="9" t="s">
        <v>170</v>
      </c>
      <c r="S133" s="4" t="s">
        <v>170</v>
      </c>
      <c r="T133" s="5">
        <v>4</v>
      </c>
      <c r="U133" s="5">
        <v>2</v>
      </c>
      <c r="V133" s="5" t="s">
        <v>170</v>
      </c>
      <c r="Y133" s="6" t="s">
        <v>170</v>
      </c>
      <c r="Z133">
        <f t="shared" ref="Z133:Z171" si="2">(L133/100+O133/120+R133/120+U133/100+X133/120)*20</f>
        <v>0.4</v>
      </c>
    </row>
    <row r="134" spans="1:26">
      <c r="A134" s="1" t="s">
        <v>18</v>
      </c>
      <c r="B134" s="1" t="s">
        <v>19</v>
      </c>
      <c r="C134" s="1" t="s">
        <v>20</v>
      </c>
      <c r="D134" s="1" t="s">
        <v>21</v>
      </c>
      <c r="E134" s="1" t="s">
        <v>294</v>
      </c>
      <c r="F134" s="1" t="s">
        <v>295</v>
      </c>
      <c r="G134" s="1" t="s">
        <v>353</v>
      </c>
      <c r="H134" s="1" t="s">
        <v>354</v>
      </c>
      <c r="I134" s="1" t="s">
        <v>374</v>
      </c>
      <c r="J134" s="1" t="s">
        <v>375</v>
      </c>
      <c r="M134" s="2" t="s">
        <v>170</v>
      </c>
      <c r="P134" s="9" t="s">
        <v>170</v>
      </c>
      <c r="S134" s="4" t="s">
        <v>170</v>
      </c>
      <c r="V134" s="5" t="s">
        <v>170</v>
      </c>
      <c r="Y134" s="6" t="s">
        <v>170</v>
      </c>
      <c r="Z134">
        <f t="shared" si="2"/>
        <v>0</v>
      </c>
    </row>
    <row r="135" spans="1:26">
      <c r="A135" s="1" t="s">
        <v>18</v>
      </c>
      <c r="B135" s="1" t="s">
        <v>19</v>
      </c>
      <c r="C135" s="1" t="s">
        <v>20</v>
      </c>
      <c r="D135" s="1" t="s">
        <v>21</v>
      </c>
      <c r="E135" s="1" t="s">
        <v>294</v>
      </c>
      <c r="F135" s="1" t="s">
        <v>295</v>
      </c>
      <c r="G135" s="1" t="s">
        <v>353</v>
      </c>
      <c r="H135" s="1" t="s">
        <v>354</v>
      </c>
      <c r="I135" s="1" t="s">
        <v>376</v>
      </c>
      <c r="J135" s="1" t="s">
        <v>377</v>
      </c>
      <c r="M135" s="2" t="s">
        <v>170</v>
      </c>
      <c r="P135" s="9" t="s">
        <v>170</v>
      </c>
      <c r="S135" s="4" t="s">
        <v>170</v>
      </c>
      <c r="V135" s="5" t="s">
        <v>170</v>
      </c>
      <c r="Y135" s="6" t="s">
        <v>170</v>
      </c>
      <c r="Z135">
        <f t="shared" si="2"/>
        <v>0</v>
      </c>
    </row>
    <row r="136" spans="1:26">
      <c r="A136" s="1" t="s">
        <v>18</v>
      </c>
      <c r="B136" s="1" t="s">
        <v>19</v>
      </c>
      <c r="C136" s="1" t="s">
        <v>20</v>
      </c>
      <c r="D136" s="1" t="s">
        <v>21</v>
      </c>
      <c r="E136" s="1" t="s">
        <v>294</v>
      </c>
      <c r="F136" s="1" t="s">
        <v>295</v>
      </c>
      <c r="G136" s="1" t="s">
        <v>353</v>
      </c>
      <c r="H136" s="1" t="s">
        <v>354</v>
      </c>
      <c r="I136" s="1" t="s">
        <v>378</v>
      </c>
      <c r="J136" s="1" t="s">
        <v>379</v>
      </c>
      <c r="M136" s="2" t="s">
        <v>170</v>
      </c>
      <c r="P136" s="9" t="s">
        <v>170</v>
      </c>
      <c r="S136" s="4" t="s">
        <v>170</v>
      </c>
      <c r="V136" s="5" t="s">
        <v>170</v>
      </c>
      <c r="Y136" s="6" t="s">
        <v>170</v>
      </c>
      <c r="Z136">
        <f t="shared" si="2"/>
        <v>0</v>
      </c>
    </row>
    <row r="137" spans="1:26">
      <c r="A137" s="1" t="s">
        <v>18</v>
      </c>
      <c r="B137" s="1" t="s">
        <v>19</v>
      </c>
      <c r="C137" s="1" t="s">
        <v>20</v>
      </c>
      <c r="D137" s="1" t="s">
        <v>21</v>
      </c>
      <c r="E137" s="1" t="s">
        <v>294</v>
      </c>
      <c r="F137" s="1" t="s">
        <v>295</v>
      </c>
      <c r="G137" s="1" t="s">
        <v>353</v>
      </c>
      <c r="H137" s="1" t="s">
        <v>354</v>
      </c>
      <c r="I137" s="1" t="s">
        <v>380</v>
      </c>
      <c r="J137" s="1" t="s">
        <v>381</v>
      </c>
      <c r="M137" s="2" t="s">
        <v>170</v>
      </c>
      <c r="P137" s="9" t="s">
        <v>170</v>
      </c>
      <c r="S137" s="4" t="s">
        <v>170</v>
      </c>
      <c r="V137" s="5" t="s">
        <v>170</v>
      </c>
      <c r="Y137" s="6" t="s">
        <v>170</v>
      </c>
      <c r="Z137">
        <f t="shared" si="2"/>
        <v>0</v>
      </c>
    </row>
    <row r="138" spans="1:26">
      <c r="A138" s="1" t="s">
        <v>18</v>
      </c>
      <c r="B138" s="1" t="s">
        <v>19</v>
      </c>
      <c r="C138" s="1" t="s">
        <v>20</v>
      </c>
      <c r="D138" s="1" t="s">
        <v>21</v>
      </c>
      <c r="E138" s="1" t="s">
        <v>294</v>
      </c>
      <c r="F138" s="1" t="s">
        <v>295</v>
      </c>
      <c r="G138" s="1" t="s">
        <v>353</v>
      </c>
      <c r="H138" s="1" t="s">
        <v>354</v>
      </c>
      <c r="I138" s="1" t="s">
        <v>382</v>
      </c>
      <c r="J138" s="1" t="s">
        <v>383</v>
      </c>
      <c r="K138" s="2">
        <v>4</v>
      </c>
      <c r="L138" s="2">
        <v>2</v>
      </c>
      <c r="M138" s="2" t="s">
        <v>170</v>
      </c>
      <c r="P138" s="9" t="s">
        <v>170</v>
      </c>
      <c r="Q138" s="4">
        <v>32</v>
      </c>
      <c r="R138" s="4">
        <v>3</v>
      </c>
      <c r="S138" s="4" t="s">
        <v>170</v>
      </c>
      <c r="V138" s="5" t="s">
        <v>170</v>
      </c>
      <c r="Y138" s="6" t="s">
        <v>170</v>
      </c>
      <c r="Z138">
        <f t="shared" si="2"/>
        <v>0.89999999999999991</v>
      </c>
    </row>
    <row r="139" spans="1:26">
      <c r="A139" s="1" t="s">
        <v>18</v>
      </c>
      <c r="B139" s="1" t="s">
        <v>19</v>
      </c>
      <c r="C139" s="1" t="s">
        <v>20</v>
      </c>
      <c r="D139" s="1" t="s">
        <v>21</v>
      </c>
      <c r="E139" s="1" t="s">
        <v>294</v>
      </c>
      <c r="F139" s="1" t="s">
        <v>295</v>
      </c>
      <c r="G139" s="1" t="s">
        <v>353</v>
      </c>
      <c r="H139" s="1" t="s">
        <v>354</v>
      </c>
      <c r="I139" s="1" t="s">
        <v>384</v>
      </c>
      <c r="J139" s="1" t="s">
        <v>385</v>
      </c>
      <c r="M139" s="2" t="s">
        <v>170</v>
      </c>
      <c r="P139" s="9" t="s">
        <v>170</v>
      </c>
      <c r="S139" s="4" t="s">
        <v>170</v>
      </c>
      <c r="V139" s="5" t="s">
        <v>170</v>
      </c>
      <c r="Y139" s="6" t="s">
        <v>170</v>
      </c>
      <c r="Z139">
        <f t="shared" si="2"/>
        <v>0</v>
      </c>
    </row>
    <row r="140" spans="1:26">
      <c r="A140" s="1" t="s">
        <v>18</v>
      </c>
      <c r="B140" s="1" t="s">
        <v>19</v>
      </c>
      <c r="C140" s="1" t="s">
        <v>20</v>
      </c>
      <c r="D140" s="1" t="s">
        <v>21</v>
      </c>
      <c r="E140" s="1" t="s">
        <v>294</v>
      </c>
      <c r="F140" s="1" t="s">
        <v>295</v>
      </c>
      <c r="G140" s="1" t="s">
        <v>353</v>
      </c>
      <c r="H140" s="1" t="s">
        <v>354</v>
      </c>
      <c r="I140" s="1" t="s">
        <v>386</v>
      </c>
      <c r="J140" s="1" t="s">
        <v>387</v>
      </c>
      <c r="M140" s="2" t="s">
        <v>170</v>
      </c>
      <c r="P140" s="9" t="s">
        <v>170</v>
      </c>
      <c r="S140" s="4" t="s">
        <v>170</v>
      </c>
      <c r="T140" s="5">
        <v>19</v>
      </c>
      <c r="U140" s="5">
        <v>2</v>
      </c>
      <c r="V140" s="5" t="s">
        <v>170</v>
      </c>
      <c r="Y140" s="6" t="s">
        <v>170</v>
      </c>
      <c r="Z140">
        <f t="shared" si="2"/>
        <v>0.4</v>
      </c>
    </row>
    <row r="141" spans="1:26">
      <c r="A141" s="1" t="s">
        <v>18</v>
      </c>
      <c r="B141" s="1" t="s">
        <v>19</v>
      </c>
      <c r="C141" s="1" t="s">
        <v>20</v>
      </c>
      <c r="D141" s="1" t="s">
        <v>21</v>
      </c>
      <c r="E141" s="1" t="s">
        <v>294</v>
      </c>
      <c r="F141" s="1" t="s">
        <v>295</v>
      </c>
      <c r="G141" s="1" t="s">
        <v>353</v>
      </c>
      <c r="H141" s="1" t="s">
        <v>354</v>
      </c>
      <c r="I141" s="1" t="s">
        <v>388</v>
      </c>
      <c r="J141" s="1" t="s">
        <v>389</v>
      </c>
      <c r="K141" s="2">
        <v>17</v>
      </c>
      <c r="L141" s="2">
        <v>2</v>
      </c>
      <c r="M141" s="2" t="s">
        <v>244</v>
      </c>
      <c r="N141" s="3">
        <v>24</v>
      </c>
      <c r="O141" s="3">
        <v>2</v>
      </c>
      <c r="P141" s="9" t="s">
        <v>244</v>
      </c>
      <c r="Q141" s="4">
        <v>19</v>
      </c>
      <c r="R141" s="4">
        <v>2</v>
      </c>
      <c r="S141" s="4" t="s">
        <v>244</v>
      </c>
      <c r="V141" s="5" t="s">
        <v>244</v>
      </c>
      <c r="Y141" s="6" t="s">
        <v>244</v>
      </c>
      <c r="Z141">
        <f t="shared" si="2"/>
        <v>1.0666666666666667</v>
      </c>
    </row>
    <row r="142" spans="1:26">
      <c r="A142" s="1" t="s">
        <v>18</v>
      </c>
      <c r="B142" s="1" t="s">
        <v>19</v>
      </c>
      <c r="C142" s="1" t="s">
        <v>20</v>
      </c>
      <c r="D142" s="1" t="s">
        <v>21</v>
      </c>
      <c r="E142" s="1" t="s">
        <v>294</v>
      </c>
      <c r="F142" s="1" t="s">
        <v>295</v>
      </c>
      <c r="G142" s="1" t="s">
        <v>353</v>
      </c>
      <c r="H142" s="1" t="s">
        <v>354</v>
      </c>
      <c r="I142" s="1" t="s">
        <v>390</v>
      </c>
      <c r="J142" s="1" t="s">
        <v>391</v>
      </c>
      <c r="M142" s="2" t="s">
        <v>244</v>
      </c>
      <c r="P142" s="9" t="s">
        <v>244</v>
      </c>
      <c r="S142" s="4" t="s">
        <v>244</v>
      </c>
      <c r="V142" s="5" t="s">
        <v>244</v>
      </c>
      <c r="Y142" s="6" t="s">
        <v>244</v>
      </c>
      <c r="Z142">
        <f t="shared" si="2"/>
        <v>0</v>
      </c>
    </row>
    <row r="143" spans="1:26">
      <c r="A143" s="1" t="s">
        <v>18</v>
      </c>
      <c r="B143" s="1" t="s">
        <v>19</v>
      </c>
      <c r="C143" s="1" t="s">
        <v>20</v>
      </c>
      <c r="D143" s="1" t="s">
        <v>21</v>
      </c>
      <c r="E143" s="1" t="s">
        <v>294</v>
      </c>
      <c r="F143" s="1" t="s">
        <v>295</v>
      </c>
      <c r="G143" s="1" t="s">
        <v>353</v>
      </c>
      <c r="H143" s="1" t="s">
        <v>354</v>
      </c>
      <c r="I143" s="1" t="s">
        <v>392</v>
      </c>
      <c r="J143" s="1" t="s">
        <v>393</v>
      </c>
      <c r="K143" s="2">
        <v>6</v>
      </c>
      <c r="L143" s="2">
        <v>2</v>
      </c>
      <c r="M143" s="2" t="s">
        <v>170</v>
      </c>
      <c r="N143" s="3">
        <v>13</v>
      </c>
      <c r="O143" s="3">
        <v>2</v>
      </c>
      <c r="P143" s="9" t="s">
        <v>170</v>
      </c>
      <c r="S143" s="4" t="s">
        <v>170</v>
      </c>
      <c r="V143" s="5" t="s">
        <v>170</v>
      </c>
      <c r="W143" s="6">
        <v>5</v>
      </c>
      <c r="X143" s="6">
        <v>2</v>
      </c>
      <c r="Y143" s="6" t="s">
        <v>170</v>
      </c>
      <c r="Z143">
        <f t="shared" si="2"/>
        <v>1.0666666666666667</v>
      </c>
    </row>
    <row r="144" spans="1:26">
      <c r="A144" s="1" t="s">
        <v>18</v>
      </c>
      <c r="B144" s="1" t="s">
        <v>19</v>
      </c>
      <c r="C144" s="1" t="s">
        <v>20</v>
      </c>
      <c r="D144" s="1" t="s">
        <v>21</v>
      </c>
      <c r="E144" s="1" t="s">
        <v>294</v>
      </c>
      <c r="F144" s="1" t="s">
        <v>295</v>
      </c>
      <c r="G144" s="1" t="s">
        <v>353</v>
      </c>
      <c r="H144" s="1" t="s">
        <v>354</v>
      </c>
      <c r="I144" s="1" t="s">
        <v>394</v>
      </c>
      <c r="J144" s="1" t="s">
        <v>395</v>
      </c>
      <c r="K144" s="2" t="s">
        <v>396</v>
      </c>
      <c r="L144" s="2">
        <v>6</v>
      </c>
      <c r="M144" s="2" t="s">
        <v>244</v>
      </c>
      <c r="P144" s="9" t="s">
        <v>244</v>
      </c>
      <c r="Q144" s="4">
        <v>20</v>
      </c>
      <c r="R144" s="4">
        <v>2</v>
      </c>
      <c r="S144" s="4" t="s">
        <v>244</v>
      </c>
      <c r="T144" s="5" t="s">
        <v>397</v>
      </c>
      <c r="U144" s="5">
        <v>6</v>
      </c>
      <c r="V144" s="5" t="s">
        <v>244</v>
      </c>
      <c r="W144" s="6" t="s">
        <v>398</v>
      </c>
      <c r="X144" s="6">
        <v>4</v>
      </c>
      <c r="Y144" s="6" t="s">
        <v>244</v>
      </c>
      <c r="Z144">
        <f t="shared" si="2"/>
        <v>3.3999999999999995</v>
      </c>
    </row>
    <row r="145" spans="1:26">
      <c r="A145" s="1" t="s">
        <v>18</v>
      </c>
      <c r="B145" s="1" t="s">
        <v>19</v>
      </c>
      <c r="C145" s="1" t="s">
        <v>20</v>
      </c>
      <c r="D145" s="1" t="s">
        <v>21</v>
      </c>
      <c r="E145" s="1" t="s">
        <v>399</v>
      </c>
      <c r="F145" s="1" t="s">
        <v>400</v>
      </c>
      <c r="G145" s="1" t="s">
        <v>401</v>
      </c>
      <c r="H145" s="1" t="s">
        <v>402</v>
      </c>
      <c r="I145" s="1" t="s">
        <v>403</v>
      </c>
      <c r="J145" s="1" t="s">
        <v>402</v>
      </c>
      <c r="M145" s="2" t="s">
        <v>156</v>
      </c>
      <c r="P145" s="9" t="s">
        <v>156</v>
      </c>
      <c r="S145" s="4" t="s">
        <v>156</v>
      </c>
      <c r="V145" s="5" t="s">
        <v>156</v>
      </c>
      <c r="W145" s="6">
        <v>16</v>
      </c>
      <c r="X145" s="6">
        <v>2</v>
      </c>
      <c r="Y145" s="6" t="s">
        <v>156</v>
      </c>
      <c r="Z145">
        <f t="shared" si="2"/>
        <v>0.33333333333333331</v>
      </c>
    </row>
    <row r="146" spans="1:26">
      <c r="A146" s="1" t="s">
        <v>18</v>
      </c>
      <c r="B146" s="1" t="s">
        <v>19</v>
      </c>
      <c r="C146" s="1" t="s">
        <v>20</v>
      </c>
      <c r="D146" s="1" t="s">
        <v>21</v>
      </c>
      <c r="E146" s="1" t="s">
        <v>399</v>
      </c>
      <c r="F146" s="1" t="s">
        <v>400</v>
      </c>
      <c r="G146" s="1" t="s">
        <v>401</v>
      </c>
      <c r="H146" s="1" t="s">
        <v>402</v>
      </c>
      <c r="I146" s="1" t="s">
        <v>404</v>
      </c>
      <c r="J146" s="1" t="s">
        <v>405</v>
      </c>
      <c r="K146" s="2" t="s">
        <v>406</v>
      </c>
      <c r="L146" s="2">
        <v>4</v>
      </c>
      <c r="M146" s="2" t="s">
        <v>156</v>
      </c>
      <c r="P146" s="9" t="s">
        <v>156</v>
      </c>
      <c r="S146" s="4" t="s">
        <v>156</v>
      </c>
      <c r="V146" s="5" t="s">
        <v>156</v>
      </c>
      <c r="Y146" s="6" t="s">
        <v>156</v>
      </c>
      <c r="Z146">
        <f t="shared" si="2"/>
        <v>0.8</v>
      </c>
    </row>
    <row r="147" spans="1:26">
      <c r="A147" s="1" t="s">
        <v>18</v>
      </c>
      <c r="B147" s="1" t="s">
        <v>19</v>
      </c>
      <c r="C147" s="1" t="s">
        <v>20</v>
      </c>
      <c r="D147" s="1" t="s">
        <v>21</v>
      </c>
      <c r="E147" s="1" t="s">
        <v>399</v>
      </c>
      <c r="F147" s="1" t="s">
        <v>400</v>
      </c>
      <c r="G147" s="1" t="s">
        <v>401</v>
      </c>
      <c r="H147" s="1" t="s">
        <v>402</v>
      </c>
      <c r="I147" s="1" t="s">
        <v>407</v>
      </c>
      <c r="J147" s="1" t="s">
        <v>408</v>
      </c>
      <c r="M147" s="2" t="s">
        <v>156</v>
      </c>
      <c r="P147" s="9" t="s">
        <v>156</v>
      </c>
      <c r="S147" s="4" t="s">
        <v>156</v>
      </c>
      <c r="V147" s="5" t="s">
        <v>156</v>
      </c>
      <c r="Y147" s="6" t="s">
        <v>156</v>
      </c>
      <c r="Z147">
        <f t="shared" si="2"/>
        <v>0</v>
      </c>
    </row>
    <row r="148" spans="1:26">
      <c r="A148" s="1" t="s">
        <v>18</v>
      </c>
      <c r="B148" s="1" t="s">
        <v>19</v>
      </c>
      <c r="C148" s="1" t="s">
        <v>20</v>
      </c>
      <c r="D148" s="1" t="s">
        <v>21</v>
      </c>
      <c r="E148" s="1" t="s">
        <v>399</v>
      </c>
      <c r="F148" s="1" t="s">
        <v>400</v>
      </c>
      <c r="G148" s="1" t="s">
        <v>409</v>
      </c>
      <c r="H148" s="1" t="s">
        <v>410</v>
      </c>
      <c r="I148" s="1" t="s">
        <v>411</v>
      </c>
      <c r="J148" s="1" t="s">
        <v>410</v>
      </c>
      <c r="M148" s="2" t="s">
        <v>156</v>
      </c>
      <c r="P148" s="9" t="s">
        <v>156</v>
      </c>
      <c r="S148" s="4" t="s">
        <v>156</v>
      </c>
      <c r="V148" s="5" t="s">
        <v>156</v>
      </c>
      <c r="Y148" s="6" t="s">
        <v>156</v>
      </c>
      <c r="Z148">
        <f t="shared" si="2"/>
        <v>0</v>
      </c>
    </row>
    <row r="149" spans="1:26">
      <c r="A149" s="1" t="s">
        <v>18</v>
      </c>
      <c r="B149" s="1" t="s">
        <v>19</v>
      </c>
      <c r="C149" s="1" t="s">
        <v>20</v>
      </c>
      <c r="D149" s="1" t="s">
        <v>21</v>
      </c>
      <c r="E149" s="1" t="s">
        <v>399</v>
      </c>
      <c r="F149" s="1" t="s">
        <v>400</v>
      </c>
      <c r="G149" s="1" t="s">
        <v>409</v>
      </c>
      <c r="H149" s="1" t="s">
        <v>410</v>
      </c>
      <c r="I149" s="1" t="s">
        <v>412</v>
      </c>
      <c r="J149" s="1" t="s">
        <v>413</v>
      </c>
      <c r="K149" s="2" t="s">
        <v>414</v>
      </c>
      <c r="L149" s="2">
        <v>6</v>
      </c>
      <c r="M149" s="2" t="s">
        <v>170</v>
      </c>
      <c r="P149" s="9" t="s">
        <v>170</v>
      </c>
      <c r="S149" s="4" t="s">
        <v>170</v>
      </c>
      <c r="V149" s="5" t="s">
        <v>170</v>
      </c>
      <c r="W149" s="6" t="s">
        <v>415</v>
      </c>
      <c r="X149" s="6">
        <v>6</v>
      </c>
      <c r="Y149" s="6" t="s">
        <v>170</v>
      </c>
      <c r="Z149">
        <f t="shared" si="2"/>
        <v>2.2000000000000002</v>
      </c>
    </row>
    <row r="150" spans="1:26">
      <c r="A150" s="1" t="s">
        <v>18</v>
      </c>
      <c r="B150" s="1" t="s">
        <v>19</v>
      </c>
      <c r="C150" s="1" t="s">
        <v>20</v>
      </c>
      <c r="D150" s="1" t="s">
        <v>21</v>
      </c>
      <c r="E150" s="1" t="s">
        <v>399</v>
      </c>
      <c r="F150" s="1" t="s">
        <v>400</v>
      </c>
      <c r="G150" s="1" t="s">
        <v>409</v>
      </c>
      <c r="H150" s="1" t="s">
        <v>410</v>
      </c>
      <c r="I150" s="1" t="s">
        <v>416</v>
      </c>
      <c r="J150" s="1" t="s">
        <v>417</v>
      </c>
      <c r="M150" s="2" t="s">
        <v>170</v>
      </c>
      <c r="P150" s="9" t="s">
        <v>170</v>
      </c>
      <c r="S150" s="4" t="s">
        <v>170</v>
      </c>
      <c r="V150" s="5" t="s">
        <v>170</v>
      </c>
      <c r="Y150" s="6" t="s">
        <v>170</v>
      </c>
      <c r="Z150">
        <f t="shared" si="2"/>
        <v>0</v>
      </c>
    </row>
    <row r="151" spans="1:26">
      <c r="A151" s="1" t="s">
        <v>18</v>
      </c>
      <c r="B151" s="1" t="s">
        <v>19</v>
      </c>
      <c r="C151" s="1" t="s">
        <v>20</v>
      </c>
      <c r="D151" s="1" t="s">
        <v>21</v>
      </c>
      <c r="E151" s="1" t="s">
        <v>399</v>
      </c>
      <c r="F151" s="1" t="s">
        <v>400</v>
      </c>
      <c r="G151" s="1" t="s">
        <v>409</v>
      </c>
      <c r="H151" s="1" t="s">
        <v>410</v>
      </c>
      <c r="I151" s="1" t="s">
        <v>418</v>
      </c>
      <c r="J151" s="1" t="s">
        <v>419</v>
      </c>
      <c r="M151" s="2" t="s">
        <v>170</v>
      </c>
      <c r="P151" s="9" t="s">
        <v>170</v>
      </c>
      <c r="S151" s="4" t="s">
        <v>170</v>
      </c>
      <c r="V151" s="5" t="s">
        <v>170</v>
      </c>
      <c r="Y151" s="6" t="s">
        <v>170</v>
      </c>
      <c r="Z151">
        <f t="shared" si="2"/>
        <v>0</v>
      </c>
    </row>
    <row r="152" spans="1:26">
      <c r="A152" s="1" t="s">
        <v>18</v>
      </c>
      <c r="B152" s="1" t="s">
        <v>19</v>
      </c>
      <c r="C152" s="1" t="s">
        <v>20</v>
      </c>
      <c r="D152" s="1" t="s">
        <v>21</v>
      </c>
      <c r="E152" s="1" t="s">
        <v>399</v>
      </c>
      <c r="F152" s="1" t="s">
        <v>400</v>
      </c>
      <c r="G152" s="1" t="s">
        <v>409</v>
      </c>
      <c r="H152" s="1" t="s">
        <v>410</v>
      </c>
      <c r="I152" s="1" t="s">
        <v>420</v>
      </c>
      <c r="J152" s="1" t="s">
        <v>421</v>
      </c>
      <c r="M152" s="2" t="s">
        <v>170</v>
      </c>
      <c r="P152" s="9" t="s">
        <v>170</v>
      </c>
      <c r="S152" s="4" t="s">
        <v>170</v>
      </c>
      <c r="V152" s="5" t="s">
        <v>170</v>
      </c>
      <c r="W152" s="6">
        <v>24</v>
      </c>
      <c r="X152" s="6">
        <v>4</v>
      </c>
      <c r="Y152" s="6" t="s">
        <v>170</v>
      </c>
      <c r="Z152">
        <f t="shared" si="2"/>
        <v>0.66666666666666663</v>
      </c>
    </row>
    <row r="153" spans="1:26">
      <c r="A153" s="1" t="s">
        <v>18</v>
      </c>
      <c r="B153" s="1" t="s">
        <v>19</v>
      </c>
      <c r="C153" s="1" t="s">
        <v>20</v>
      </c>
      <c r="D153" s="1" t="s">
        <v>21</v>
      </c>
      <c r="E153" s="1" t="s">
        <v>399</v>
      </c>
      <c r="F153" s="1" t="s">
        <v>400</v>
      </c>
      <c r="G153" s="1" t="s">
        <v>422</v>
      </c>
      <c r="H153" s="1" t="s">
        <v>423</v>
      </c>
      <c r="I153" s="1" t="s">
        <v>424</v>
      </c>
      <c r="J153" s="1" t="s">
        <v>425</v>
      </c>
      <c r="K153" s="2">
        <v>32</v>
      </c>
      <c r="L153" s="2">
        <v>8</v>
      </c>
      <c r="M153" s="2" t="s">
        <v>156</v>
      </c>
      <c r="P153" s="9" t="s">
        <v>156</v>
      </c>
      <c r="S153" s="4" t="s">
        <v>156</v>
      </c>
      <c r="V153" s="5" t="s">
        <v>156</v>
      </c>
      <c r="Y153" s="6" t="s">
        <v>156</v>
      </c>
      <c r="Z153">
        <f t="shared" si="2"/>
        <v>1.6</v>
      </c>
    </row>
    <row r="154" spans="1:26">
      <c r="A154" s="1" t="s">
        <v>18</v>
      </c>
      <c r="B154" s="1" t="s">
        <v>19</v>
      </c>
      <c r="C154" s="1" t="s">
        <v>20</v>
      </c>
      <c r="D154" s="1" t="s">
        <v>21</v>
      </c>
      <c r="E154" s="1" t="s">
        <v>399</v>
      </c>
      <c r="F154" s="1" t="s">
        <v>400</v>
      </c>
      <c r="G154" s="1" t="s">
        <v>422</v>
      </c>
      <c r="H154" s="1" t="s">
        <v>423</v>
      </c>
      <c r="I154" s="1" t="s">
        <v>426</v>
      </c>
      <c r="J154" s="1" t="s">
        <v>427</v>
      </c>
      <c r="M154" s="2" t="s">
        <v>170</v>
      </c>
      <c r="P154" s="9" t="s">
        <v>170</v>
      </c>
      <c r="S154" s="4" t="s">
        <v>170</v>
      </c>
      <c r="V154" s="5" t="s">
        <v>170</v>
      </c>
      <c r="W154" s="6">
        <v>17</v>
      </c>
      <c r="X154" s="6">
        <v>2</v>
      </c>
      <c r="Y154" s="6" t="s">
        <v>170</v>
      </c>
      <c r="Z154">
        <f t="shared" si="2"/>
        <v>0.33333333333333331</v>
      </c>
    </row>
    <row r="155" spans="1:26">
      <c r="A155" s="1" t="s">
        <v>18</v>
      </c>
      <c r="B155" s="1" t="s">
        <v>19</v>
      </c>
      <c r="C155" s="1" t="s">
        <v>20</v>
      </c>
      <c r="D155" s="1" t="s">
        <v>21</v>
      </c>
      <c r="E155" s="1" t="s">
        <v>428</v>
      </c>
      <c r="F155" s="1" t="s">
        <v>429</v>
      </c>
      <c r="G155" s="1" t="s">
        <v>430</v>
      </c>
      <c r="H155" s="1" t="s">
        <v>431</v>
      </c>
      <c r="I155" s="1" t="s">
        <v>432</v>
      </c>
      <c r="J155" s="1" t="s">
        <v>433</v>
      </c>
      <c r="M155" s="2" t="s">
        <v>156</v>
      </c>
      <c r="P155" s="9" t="s">
        <v>156</v>
      </c>
      <c r="S155" s="4" t="s">
        <v>156</v>
      </c>
      <c r="V155" s="5" t="s">
        <v>156</v>
      </c>
      <c r="Y155" s="6" t="s">
        <v>156</v>
      </c>
      <c r="Z155">
        <f t="shared" si="2"/>
        <v>0</v>
      </c>
    </row>
    <row r="156" spans="1:26">
      <c r="A156" s="1" t="s">
        <v>18</v>
      </c>
      <c r="B156" s="1" t="s">
        <v>19</v>
      </c>
      <c r="C156" s="1" t="s">
        <v>20</v>
      </c>
      <c r="D156" s="1" t="s">
        <v>21</v>
      </c>
      <c r="E156" s="1" t="s">
        <v>428</v>
      </c>
      <c r="F156" s="1" t="s">
        <v>429</v>
      </c>
      <c r="G156" s="1" t="s">
        <v>434</v>
      </c>
      <c r="H156" s="1" t="s">
        <v>435</v>
      </c>
      <c r="I156" s="1" t="s">
        <v>436</v>
      </c>
      <c r="J156" s="1" t="s">
        <v>437</v>
      </c>
      <c r="M156" s="2" t="s">
        <v>156</v>
      </c>
      <c r="P156" s="9" t="s">
        <v>156</v>
      </c>
      <c r="S156" s="4" t="s">
        <v>156</v>
      </c>
      <c r="V156" s="5" t="s">
        <v>156</v>
      </c>
      <c r="Y156" s="6" t="s">
        <v>156</v>
      </c>
      <c r="Z156">
        <f t="shared" si="2"/>
        <v>0</v>
      </c>
    </row>
    <row r="157" spans="1:26">
      <c r="A157" s="1" t="s">
        <v>18</v>
      </c>
      <c r="B157" s="1" t="s">
        <v>19</v>
      </c>
      <c r="C157" s="1" t="s">
        <v>20</v>
      </c>
      <c r="D157" s="1" t="s">
        <v>21</v>
      </c>
      <c r="E157" s="1" t="s">
        <v>428</v>
      </c>
      <c r="F157" s="1" t="s">
        <v>429</v>
      </c>
      <c r="G157" s="1" t="s">
        <v>434</v>
      </c>
      <c r="H157" s="1" t="s">
        <v>435</v>
      </c>
      <c r="I157" s="1" t="s">
        <v>438</v>
      </c>
      <c r="J157" s="1" t="s">
        <v>439</v>
      </c>
      <c r="M157" s="2" t="s">
        <v>156</v>
      </c>
      <c r="P157" s="9" t="s">
        <v>156</v>
      </c>
      <c r="S157" s="4" t="s">
        <v>156</v>
      </c>
      <c r="V157" s="5" t="s">
        <v>156</v>
      </c>
      <c r="Y157" s="6" t="s">
        <v>156</v>
      </c>
      <c r="Z157">
        <f t="shared" si="2"/>
        <v>0</v>
      </c>
    </row>
    <row r="158" spans="1:26">
      <c r="A158" s="1" t="s">
        <v>18</v>
      </c>
      <c r="B158" s="1" t="s">
        <v>19</v>
      </c>
      <c r="C158" s="1" t="s">
        <v>20</v>
      </c>
      <c r="D158" s="1" t="s">
        <v>21</v>
      </c>
      <c r="E158" s="1" t="s">
        <v>428</v>
      </c>
      <c r="F158" s="1" t="s">
        <v>429</v>
      </c>
      <c r="G158" s="1" t="s">
        <v>434</v>
      </c>
      <c r="H158" s="1" t="s">
        <v>435</v>
      </c>
      <c r="I158" s="1" t="s">
        <v>440</v>
      </c>
      <c r="J158" s="1" t="s">
        <v>441</v>
      </c>
      <c r="M158" s="2" t="s">
        <v>156</v>
      </c>
      <c r="P158" s="9" t="s">
        <v>156</v>
      </c>
      <c r="S158" s="4" t="s">
        <v>156</v>
      </c>
      <c r="V158" s="5" t="s">
        <v>156</v>
      </c>
      <c r="Y158" s="6" t="s">
        <v>156</v>
      </c>
      <c r="Z158">
        <f t="shared" si="2"/>
        <v>0</v>
      </c>
    </row>
    <row r="159" spans="1:26">
      <c r="A159" s="1" t="s">
        <v>18</v>
      </c>
      <c r="B159" s="1" t="s">
        <v>19</v>
      </c>
      <c r="C159" s="1" t="s">
        <v>20</v>
      </c>
      <c r="D159" s="1" t="s">
        <v>21</v>
      </c>
      <c r="E159" s="1" t="s">
        <v>428</v>
      </c>
      <c r="F159" s="1" t="s">
        <v>429</v>
      </c>
      <c r="G159" s="1" t="s">
        <v>442</v>
      </c>
      <c r="H159" s="1" t="s">
        <v>443</v>
      </c>
      <c r="I159" s="1" t="s">
        <v>444</v>
      </c>
      <c r="J159" s="1" t="s">
        <v>443</v>
      </c>
      <c r="M159" s="2" t="s">
        <v>156</v>
      </c>
      <c r="P159" s="9" t="s">
        <v>156</v>
      </c>
      <c r="S159" s="4" t="s">
        <v>156</v>
      </c>
      <c r="V159" s="5" t="s">
        <v>156</v>
      </c>
      <c r="Y159" s="6" t="s">
        <v>156</v>
      </c>
      <c r="Z159">
        <f t="shared" si="2"/>
        <v>0</v>
      </c>
    </row>
    <row r="160" spans="1:26">
      <c r="A160" s="1" t="s">
        <v>18</v>
      </c>
      <c r="B160" s="1" t="s">
        <v>19</v>
      </c>
      <c r="C160" s="1" t="s">
        <v>20</v>
      </c>
      <c r="D160" s="1" t="s">
        <v>21</v>
      </c>
      <c r="E160" s="1" t="s">
        <v>22</v>
      </c>
      <c r="F160" s="1" t="s">
        <v>23</v>
      </c>
      <c r="G160" s="1" t="s">
        <v>445</v>
      </c>
      <c r="H160" s="1" t="s">
        <v>446</v>
      </c>
      <c r="I160" s="1" t="s">
        <v>447</v>
      </c>
      <c r="J160" s="1" t="s">
        <v>448</v>
      </c>
      <c r="Z160">
        <f t="shared" si="2"/>
        <v>0</v>
      </c>
    </row>
    <row r="161" spans="1:26">
      <c r="A161" s="1" t="s">
        <v>18</v>
      </c>
      <c r="B161" s="1" t="s">
        <v>19</v>
      </c>
      <c r="C161" s="1" t="s">
        <v>20</v>
      </c>
      <c r="D161" s="1" t="s">
        <v>21</v>
      </c>
      <c r="E161" s="1" t="s">
        <v>22</v>
      </c>
      <c r="F161" s="1" t="s">
        <v>23</v>
      </c>
      <c r="G161" s="1" t="s">
        <v>445</v>
      </c>
      <c r="H161" s="1" t="s">
        <v>446</v>
      </c>
      <c r="I161" s="1" t="s">
        <v>449</v>
      </c>
      <c r="J161" s="1" t="s">
        <v>450</v>
      </c>
      <c r="Z161">
        <f t="shared" si="2"/>
        <v>0</v>
      </c>
    </row>
    <row r="162" spans="1:26">
      <c r="A162" s="1" t="s">
        <v>18</v>
      </c>
      <c r="B162" s="1" t="s">
        <v>19</v>
      </c>
      <c r="C162" s="1" t="s">
        <v>20</v>
      </c>
      <c r="D162" s="1" t="s">
        <v>21</v>
      </c>
      <c r="E162" s="1" t="s">
        <v>22</v>
      </c>
      <c r="F162" s="1" t="s">
        <v>23</v>
      </c>
      <c r="G162" s="1" t="s">
        <v>445</v>
      </c>
      <c r="H162" s="1" t="s">
        <v>446</v>
      </c>
      <c r="I162" s="1" t="s">
        <v>451</v>
      </c>
      <c r="J162" s="1" t="s">
        <v>452</v>
      </c>
      <c r="Z162">
        <f t="shared" si="2"/>
        <v>0</v>
      </c>
    </row>
    <row r="163" spans="1:26">
      <c r="A163" s="1" t="s">
        <v>18</v>
      </c>
      <c r="B163" s="1" t="s">
        <v>19</v>
      </c>
      <c r="C163" s="1" t="s">
        <v>20</v>
      </c>
      <c r="D163" s="1" t="s">
        <v>21</v>
      </c>
      <c r="E163" s="1" t="s">
        <v>22</v>
      </c>
      <c r="F163" s="1" t="s">
        <v>23</v>
      </c>
      <c r="G163" s="1" t="s">
        <v>453</v>
      </c>
      <c r="H163" s="1" t="s">
        <v>454</v>
      </c>
      <c r="I163" s="1" t="s">
        <v>455</v>
      </c>
      <c r="J163" s="1" t="s">
        <v>456</v>
      </c>
      <c r="Z163">
        <f t="shared" si="2"/>
        <v>0</v>
      </c>
    </row>
    <row r="164" spans="1:26">
      <c r="A164" s="1" t="s">
        <v>18</v>
      </c>
      <c r="B164" s="1" t="s">
        <v>19</v>
      </c>
      <c r="C164" s="1" t="s">
        <v>20</v>
      </c>
      <c r="D164" s="1" t="s">
        <v>21</v>
      </c>
      <c r="E164" s="1" t="s">
        <v>22</v>
      </c>
      <c r="F164" s="1" t="s">
        <v>23</v>
      </c>
      <c r="G164" s="1" t="s">
        <v>453</v>
      </c>
      <c r="H164" s="1" t="s">
        <v>454</v>
      </c>
      <c r="I164" s="1" t="s">
        <v>457</v>
      </c>
      <c r="J164" s="1" t="s">
        <v>458</v>
      </c>
      <c r="Z164">
        <f t="shared" si="2"/>
        <v>0</v>
      </c>
    </row>
    <row r="165" spans="1:26">
      <c r="A165" s="1" t="s">
        <v>18</v>
      </c>
      <c r="B165" s="1" t="s">
        <v>19</v>
      </c>
      <c r="C165" s="1" t="s">
        <v>20</v>
      </c>
      <c r="D165" s="1" t="s">
        <v>21</v>
      </c>
      <c r="E165" s="1" t="s">
        <v>22</v>
      </c>
      <c r="F165" s="1" t="s">
        <v>23</v>
      </c>
      <c r="G165" s="1" t="s">
        <v>453</v>
      </c>
      <c r="H165" s="1" t="s">
        <v>454</v>
      </c>
      <c r="I165" s="1" t="s">
        <v>459</v>
      </c>
      <c r="J165" s="1" t="s">
        <v>460</v>
      </c>
      <c r="Z165">
        <f t="shared" si="2"/>
        <v>0</v>
      </c>
    </row>
    <row r="166" spans="1:26">
      <c r="A166" s="1" t="s">
        <v>18</v>
      </c>
      <c r="B166" s="1" t="s">
        <v>19</v>
      </c>
      <c r="C166" s="1" t="s">
        <v>20</v>
      </c>
      <c r="D166" s="1" t="s">
        <v>21</v>
      </c>
      <c r="E166" s="1" t="s">
        <v>22</v>
      </c>
      <c r="F166" s="1" t="s">
        <v>23</v>
      </c>
      <c r="G166" s="1" t="s">
        <v>453</v>
      </c>
      <c r="H166" s="1" t="s">
        <v>454</v>
      </c>
      <c r="I166" s="1" t="s">
        <v>461</v>
      </c>
      <c r="J166" s="1" t="s">
        <v>462</v>
      </c>
      <c r="Z166">
        <f t="shared" si="2"/>
        <v>0</v>
      </c>
    </row>
    <row r="167" spans="1:26">
      <c r="A167" s="1" t="s">
        <v>18</v>
      </c>
      <c r="B167" s="1" t="s">
        <v>19</v>
      </c>
      <c r="C167" s="1" t="s">
        <v>20</v>
      </c>
      <c r="D167" s="1" t="s">
        <v>21</v>
      </c>
      <c r="E167" s="1" t="s">
        <v>22</v>
      </c>
      <c r="F167" s="1" t="s">
        <v>23</v>
      </c>
      <c r="G167" s="1" t="s">
        <v>453</v>
      </c>
      <c r="H167" s="1" t="s">
        <v>454</v>
      </c>
      <c r="I167" s="1" t="s">
        <v>463</v>
      </c>
      <c r="J167" s="1" t="s">
        <v>464</v>
      </c>
      <c r="Z167">
        <f t="shared" si="2"/>
        <v>0</v>
      </c>
    </row>
    <row r="168" spans="1:26">
      <c r="A168" s="1" t="s">
        <v>18</v>
      </c>
      <c r="B168" s="1" t="s">
        <v>19</v>
      </c>
      <c r="C168" s="1" t="s">
        <v>20</v>
      </c>
      <c r="D168" s="1" t="s">
        <v>21</v>
      </c>
      <c r="E168" s="1" t="s">
        <v>22</v>
      </c>
      <c r="F168" s="1" t="s">
        <v>23</v>
      </c>
      <c r="G168" s="1" t="s">
        <v>453</v>
      </c>
      <c r="H168" s="1" t="s">
        <v>454</v>
      </c>
      <c r="I168" s="1" t="s">
        <v>465</v>
      </c>
      <c r="J168" s="1" t="s">
        <v>466</v>
      </c>
      <c r="K168" s="2">
        <v>16</v>
      </c>
      <c r="L168" s="2">
        <v>2</v>
      </c>
      <c r="Z168">
        <f t="shared" si="2"/>
        <v>0.4</v>
      </c>
    </row>
    <row r="169" spans="1:26">
      <c r="A169" s="1" t="s">
        <v>18</v>
      </c>
      <c r="B169" s="1" t="s">
        <v>19</v>
      </c>
      <c r="C169" s="1" t="s">
        <v>20</v>
      </c>
      <c r="D169" s="1" t="s">
        <v>21</v>
      </c>
      <c r="E169" s="1" t="s">
        <v>22</v>
      </c>
      <c r="F169" s="1" t="s">
        <v>23</v>
      </c>
      <c r="G169" s="1" t="s">
        <v>453</v>
      </c>
      <c r="H169" s="1" t="s">
        <v>454</v>
      </c>
      <c r="I169" s="1" t="s">
        <v>467</v>
      </c>
      <c r="J169" s="1" t="s">
        <v>468</v>
      </c>
      <c r="Z169">
        <f t="shared" si="2"/>
        <v>0</v>
      </c>
    </row>
    <row r="170" spans="1:26">
      <c r="J170" s="1" t="s">
        <v>469</v>
      </c>
      <c r="N170" s="3">
        <v>3</v>
      </c>
      <c r="O170" s="3">
        <v>2</v>
      </c>
      <c r="Z170">
        <f t="shared" si="2"/>
        <v>0.33333333333333331</v>
      </c>
    </row>
    <row r="171" spans="1:26">
      <c r="J171" s="13" t="s">
        <v>470</v>
      </c>
      <c r="K171" s="14">
        <v>31</v>
      </c>
      <c r="L171" s="14">
        <v>6</v>
      </c>
      <c r="M171" s="14" t="s">
        <v>156</v>
      </c>
      <c r="Z171">
        <f t="shared" si="2"/>
        <v>1.2</v>
      </c>
    </row>
  </sheetData>
  <mergeCells count="16">
    <mergeCell ref="Z2:Z3"/>
    <mergeCell ref="F2:F3"/>
    <mergeCell ref="G2:G3"/>
    <mergeCell ref="H2:H3"/>
    <mergeCell ref="I2:I3"/>
    <mergeCell ref="J2:J3"/>
    <mergeCell ref="A2:A3"/>
    <mergeCell ref="B2:B3"/>
    <mergeCell ref="C2:C3"/>
    <mergeCell ref="D2:D3"/>
    <mergeCell ref="E2:E3"/>
    <mergeCell ref="K2:M2"/>
    <mergeCell ref="N2:P2"/>
    <mergeCell ref="Q2:S2"/>
    <mergeCell ref="T2:V2"/>
    <mergeCell ref="W2:Y2"/>
  </mergeCells>
  <phoneticPr fontId="4" type="noConversion"/>
  <conditionalFormatting sqref="Z2:Z3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{09CCCF4F-E048-464D-98AC-F580B7BA31C4}</x14:id>
        </ext>
      </extLst>
    </cfRule>
  </conditionalFormatting>
  <conditionalFormatting sqref="Z1:Z104857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{EB08DC99-BDF8-49EA-9447-D887A57B5CA5}</x14:id>
        </ext>
      </extLst>
    </cfRule>
  </conditionalFormatting>
  <pageMargins left="0.69930555555555596" right="0.69930555555555596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9CCCF4F-E048-464D-98AC-F580B7BA31C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Z2:Z3</xm:sqref>
        </x14:conditionalFormatting>
        <x14:conditionalFormatting xmlns:xm="http://schemas.microsoft.com/office/excel/2006/main">
          <x14:cfRule type="dataBar" id="{EB08DC99-BDF8-49EA-9447-D887A57B5CA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Z1:Z1048576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1" sqref="B1:B1048576"/>
    </sheetView>
  </sheetViews>
  <sheetFormatPr defaultColWidth="9" defaultRowHeight="13.5"/>
  <sheetData/>
  <phoneticPr fontId="5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ThinkPad</cp:lastModifiedBy>
  <dcterms:created xsi:type="dcterms:W3CDTF">2019-03-14T08:56:00Z</dcterms:created>
  <dcterms:modified xsi:type="dcterms:W3CDTF">2019-03-20T09:12:35Z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2052-10.1.0.7698</vt:lpwstr>
  </property>
</Properties>
</file>