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1340" windowHeight="6795" activeTab="3"/>
  </bookViews>
  <sheets>
    <sheet name="科室模版制作已审核情况" sheetId="1" r:id="rId1"/>
    <sheet name="科室模版审核情况" sheetId="3" r:id="rId2"/>
    <sheet name="SQL Statement" sheetId="2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92" i="1"/>
  <c r="C13" i="4"/>
  <c r="C10"/>
  <c r="C2"/>
  <c r="C19"/>
  <c r="C3"/>
  <c r="C4"/>
  <c r="C15"/>
  <c r="C9"/>
  <c r="C17"/>
  <c r="C5"/>
  <c r="C11"/>
  <c r="C7"/>
  <c r="C18"/>
  <c r="C6"/>
  <c r="C12"/>
  <c r="C8"/>
  <c r="C14"/>
  <c r="C16"/>
  <c r="C60" i="1"/>
  <c r="C28"/>
  <c r="H22"/>
</calcChain>
</file>

<file path=xl/sharedStrings.xml><?xml version="1.0" encoding="utf-8"?>
<sst xmlns="http://schemas.openxmlformats.org/spreadsheetml/2006/main" count="457" uniqueCount="161">
  <si>
    <t xml:space="preserve">   </t>
  </si>
  <si>
    <t>DEPT_NAME</t>
  </si>
  <si>
    <t>COUNT(*)</t>
  </si>
  <si>
    <t>1</t>
  </si>
  <si>
    <t>CCU二组_x0000__x0000_</t>
  </si>
  <si>
    <t>2</t>
  </si>
  <si>
    <t>RICU二组_x0000__x0000_</t>
  </si>
  <si>
    <t>3</t>
  </si>
  <si>
    <t>RICU一组_x0000__x0000_</t>
  </si>
  <si>
    <t>4</t>
  </si>
  <si>
    <t>呼吸与危重症1科1组_x0000__x0000__x0000__x0000__x0000__x0000__x0000__x0000_</t>
  </si>
  <si>
    <t>5</t>
  </si>
  <si>
    <t>呼吸与危重症1科2组_x0000__x0000__x0000__x0000__x0000__x0000__x0000__x0000_</t>
  </si>
  <si>
    <t>6</t>
  </si>
  <si>
    <t>呼吸与危重症2科1组_x0000__x0000__x0000__x0000__x0000__x0000__x0000__x0000_</t>
  </si>
  <si>
    <t>7</t>
  </si>
  <si>
    <t>呼吸与危重症3科1组_x0000__x0000__x0000__x0000__x0000__x0000__x0000__x0000_</t>
  </si>
  <si>
    <t>8</t>
  </si>
  <si>
    <t>呼吸与危重症3科2组_x0000__x0000__x0000__x0000__x0000__x0000__x0000__x0000_</t>
  </si>
  <si>
    <t>9</t>
  </si>
  <si>
    <t>呼吸与危重症4科_x0000__x0000__x0000__x0000__x0000__x0000__x0000_</t>
  </si>
  <si>
    <t>10</t>
  </si>
  <si>
    <t>呼吸与危重症5科1组_x0000__x0000__x0000__x0000__x0000__x0000__x0000__x0000_</t>
  </si>
  <si>
    <t>11</t>
  </si>
  <si>
    <t>内分泌科_x0000__x0000__x0000__x0000_</t>
  </si>
  <si>
    <t>12</t>
  </si>
  <si>
    <t>心内八科二组_x0000__x0000__x0000__x0000__x0000__x0000_</t>
  </si>
  <si>
    <t>13</t>
  </si>
  <si>
    <t>心内六科二组_x0000__x0000__x0000__x0000__x0000__x0000_</t>
  </si>
  <si>
    <t>14</t>
  </si>
  <si>
    <t>心内六科一组_x0000__x0000__x0000__x0000__x0000__x0000_</t>
  </si>
  <si>
    <t>15</t>
  </si>
  <si>
    <t>心内七科二组_x0000__x0000__x0000__x0000__x0000__x0000_</t>
  </si>
  <si>
    <t>16</t>
  </si>
  <si>
    <t>心内七科一组_x0000__x0000__x0000__x0000__x0000__x0000_</t>
  </si>
  <si>
    <t>17</t>
  </si>
  <si>
    <t>心内三科二组_x0000__x0000__x0000__x0000__x0000__x0000_</t>
  </si>
  <si>
    <t>18</t>
  </si>
  <si>
    <t>心内三科一组_x0000__x0000__x0000__x0000__x0000__x0000_</t>
  </si>
  <si>
    <t>19</t>
  </si>
  <si>
    <t>心内四科二组_x0000__x0000__x0000__x0000__x0000__x0000_</t>
  </si>
  <si>
    <t>20</t>
  </si>
  <si>
    <t>心内四科一组_x0000__x0000__x0000__x0000__x0000__x0000_</t>
  </si>
  <si>
    <t>21</t>
  </si>
  <si>
    <t>心内五科二组_x0000__x0000__x0000__x0000__x0000__x0000_</t>
  </si>
  <si>
    <t>22</t>
  </si>
  <si>
    <t>心内一科一组_x0000__x0000__x0000__x0000__x0000__x0000_</t>
  </si>
  <si>
    <t>23</t>
  </si>
  <si>
    <t>心外科病房_x0000__x0000__x0000__x0000__x0000_</t>
  </si>
  <si>
    <t>24</t>
  </si>
  <si>
    <t>心外科二组_x0000__x0000__x0000__x0000__x0000_</t>
  </si>
  <si>
    <t>25</t>
  </si>
  <si>
    <t>心外科四组_x0000__x0000__x0000__x0000__x0000_</t>
  </si>
  <si>
    <t>26</t>
  </si>
  <si>
    <t>胸内二科二组_x0000__x0000__x0000__x0000__x0000__x0000_</t>
  </si>
  <si>
    <t>27</t>
  </si>
  <si>
    <t>胸外一科二组_x0000__x0000__x0000__x0000__x0000__x0000_</t>
  </si>
  <si>
    <t>28</t>
  </si>
  <si>
    <t>胸外一科三组_x0000__x0000__x0000__x0000__x0000__x0000_</t>
  </si>
  <si>
    <t>29</t>
  </si>
  <si>
    <t>胸外一科四组_x0000__x0000__x0000__x0000__x0000__x0000_</t>
  </si>
  <si>
    <t>30</t>
  </si>
  <si>
    <t>胸外一科一组_x0000__x0000__x0000__x0000__x0000__x0000_</t>
  </si>
  <si>
    <t>CHECK_STATUS</t>
  </si>
  <si>
    <t>已审核_x0000__x0000__x0000_</t>
  </si>
  <si>
    <t>有缺陷_x0000__x0000__x0000_</t>
  </si>
  <si>
    <t>未审核_x0000__x0000__x0000_</t>
  </si>
  <si>
    <t>已确认_x0000__x0000__x0000_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</si>
  <si>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</si>
  <si>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</si>
  <si>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</si>
  <si>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</si>
  <si>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</si>
  <si>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</si>
  <si>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</si>
  <si>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</si>
  <si>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</si>
  <si>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</si>
  <si>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</si>
  <si>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</si>
  <si>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</si>
  <si>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</si>
  <si>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</si>
  <si>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</si>
  <si>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</si>
  <si>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</si>
  <si>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</si>
  <si>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</si>
  <si>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</si>
  <si>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</si>
  <si>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</si>
  <si>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---科室模版制作审核情况
SELECT T.DEPT_NAME,
       （CASE T.CHECK_STATUS WHEN '0' THEN '未审核' WHEN '1' THEN '有缺陷' WHEN '2' THEN '已确认' WHEN '3' THEN '已审核' END）AS CHECK_STATUS ，
        COUNT(*)
  FROM DOC_TEMPLET_T T
 WHERE T.IS_VALID = '1'
   AND T.IS_FOLDER &lt;&gt; '1'
 GROUP BY T.CHECK_STATUS,T.DEPT_NAME
 ORDER BY T.DEPT_NAME,t.check_status_x0000__x0000__x0000__x0000__x0000__x0000__x0000__x0000__x0000__x0000__x0000__x0000__x0000__x0000__x0000__x0000__x0000__x0000__x0000__x0000__x0000__x0000__x0000__x0000__x0000_</t>
    <phoneticPr fontId="4" type="noConversion"/>
  </si>
  <si>
    <t>---科室模版制作情况
  SELECT T.DEPT_NAME,
       COUNT(*)
  FROM DOC_TEMPLET_T T
 WHERE T.IS_VALID = '1'
   AND T.IS_FOLDER &lt;&gt; '1'
   AND t.check_status='3'
 GROUP BY T.DEPT_NAME
 ORDER BY T.DEPT_NAME</t>
    <phoneticPr fontId="4" type="noConversion"/>
  </si>
  <si>
    <t>CCU二组</t>
  </si>
  <si>
    <t>RICU一组</t>
  </si>
  <si>
    <t>呼吸与危重症1科1组</t>
  </si>
  <si>
    <t>呼吸与危重症1科2组</t>
  </si>
  <si>
    <t>呼吸与危重症2科1组</t>
  </si>
  <si>
    <t>呼吸与危重症3科1组</t>
  </si>
  <si>
    <t>呼吸与危重症4科</t>
  </si>
  <si>
    <t>呼吸与危重症5科1组</t>
  </si>
  <si>
    <t>内分泌科</t>
  </si>
  <si>
    <t>心内八科二组</t>
  </si>
  <si>
    <t>心内六科一组</t>
  </si>
  <si>
    <t>心内七科二组</t>
  </si>
  <si>
    <t>心内七科一组</t>
  </si>
  <si>
    <t>心内三科一组</t>
  </si>
  <si>
    <t>心内四科一组</t>
  </si>
  <si>
    <t>心内五科二组</t>
  </si>
  <si>
    <t>心内一科一组</t>
  </si>
  <si>
    <t>心外科二组</t>
  </si>
  <si>
    <t>心外科四组</t>
  </si>
  <si>
    <t>胸外一科二组</t>
  </si>
  <si>
    <t>胸外一科三组</t>
  </si>
  <si>
    <t>胸外一科四组</t>
  </si>
  <si>
    <t>胸外一科一组</t>
  </si>
  <si>
    <t>心内六科二组</t>
    <phoneticPr fontId="4" type="noConversion"/>
  </si>
  <si>
    <t>心内六科</t>
  </si>
  <si>
    <t>心内三科二组</t>
    <phoneticPr fontId="4" type="noConversion"/>
  </si>
  <si>
    <t>心内三科</t>
  </si>
  <si>
    <t>心内四科二组</t>
    <phoneticPr fontId="4" type="noConversion"/>
  </si>
  <si>
    <t>心内四科</t>
  </si>
  <si>
    <t>CCU</t>
    <phoneticPr fontId="4" type="noConversion"/>
  </si>
  <si>
    <t>RICU</t>
    <phoneticPr fontId="4" type="noConversion"/>
  </si>
  <si>
    <t>心内八科</t>
    <phoneticPr fontId="4" type="noConversion"/>
  </si>
  <si>
    <t>心内七科</t>
    <phoneticPr fontId="4" type="noConversion"/>
  </si>
  <si>
    <t>心内五科</t>
    <phoneticPr fontId="4" type="noConversion"/>
  </si>
  <si>
    <t>心内一科</t>
    <phoneticPr fontId="4" type="noConversion"/>
  </si>
  <si>
    <t>心外一科</t>
    <phoneticPr fontId="4" type="noConversion"/>
  </si>
  <si>
    <t>心外二科</t>
    <phoneticPr fontId="4" type="noConversion"/>
  </si>
  <si>
    <t>胸外科</t>
    <phoneticPr fontId="4" type="noConversion"/>
  </si>
  <si>
    <t>胸内一科</t>
    <phoneticPr fontId="4" type="noConversion"/>
  </si>
  <si>
    <t>胸内二科</t>
    <phoneticPr fontId="4" type="noConversion"/>
  </si>
  <si>
    <t>胸内三科</t>
    <phoneticPr fontId="4" type="noConversion"/>
  </si>
  <si>
    <t>胸内四科</t>
    <phoneticPr fontId="4" type="noConversion"/>
  </si>
  <si>
    <t>胸内五科</t>
    <phoneticPr fontId="4" type="noConversion"/>
  </si>
  <si>
    <r>
      <t>CCU</t>
    </r>
    <r>
      <rPr>
        <sz val="10"/>
        <color indexed="64"/>
        <rFont val="宋体"/>
        <family val="3"/>
        <charset val="134"/>
      </rPr>
      <t>二组</t>
    </r>
  </si>
  <si>
    <r>
      <t>CCU</t>
    </r>
    <r>
      <rPr>
        <sz val="10"/>
        <color indexed="64"/>
        <rFont val="宋体"/>
        <family val="3"/>
        <charset val="134"/>
      </rPr>
      <t>一组</t>
    </r>
  </si>
  <si>
    <r>
      <t>RICU</t>
    </r>
    <r>
      <rPr>
        <sz val="10"/>
        <color indexed="64"/>
        <rFont val="宋体"/>
        <family val="3"/>
        <charset val="134"/>
      </rPr>
      <t>一组</t>
    </r>
  </si>
  <si>
    <r>
      <t>呼吸与危重症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</si>
  <si>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</si>
  <si>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</si>
  <si>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3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</si>
  <si>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3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</si>
  <si>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4</t>
    </r>
    <r>
      <rPr>
        <sz val="10"/>
        <color indexed="64"/>
        <rFont val="宋体"/>
        <family val="3"/>
        <charset val="134"/>
      </rPr>
      <t>科</t>
    </r>
  </si>
  <si>
    <r>
      <t>呼吸与危重症</t>
    </r>
    <r>
      <rPr>
        <sz val="10"/>
        <color indexed="64"/>
        <rFont val="Arial"/>
        <charset val="1"/>
      </rPr>
      <t>5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</si>
  <si>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5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</si>
  <si>
    <t>心内六科二组</t>
  </si>
  <si>
    <t>心内三科二组</t>
  </si>
  <si>
    <t>心内四科二组</t>
  </si>
  <si>
    <t>已审核</t>
  </si>
  <si>
    <r>
      <t>CICU</t>
    </r>
    <r>
      <rPr>
        <sz val="10"/>
        <color indexed="64"/>
        <rFont val="宋体"/>
        <family val="3"/>
        <charset val="134"/>
      </rPr>
      <t>二组</t>
    </r>
  </si>
  <si>
    <t>未审核</t>
  </si>
  <si>
    <r>
      <t>RICU</t>
    </r>
    <r>
      <rPr>
        <sz val="10"/>
        <color indexed="64"/>
        <rFont val="宋体"/>
        <family val="3"/>
        <charset val="134"/>
      </rPr>
      <t>二组</t>
    </r>
  </si>
  <si>
    <t>有缺陷</t>
  </si>
  <si>
    <t>已确认</t>
  </si>
  <si>
    <t>心外科病房</t>
  </si>
  <si>
    <t>胸内二科二组</t>
  </si>
  <si>
    <r>
      <t>呼吸与危重症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  <phoneticPr fontId="4" type="noConversion"/>
  </si>
  <si>
    <t>熟练</t>
    <phoneticPr fontId="4" type="noConversion"/>
  </si>
  <si>
    <t>科室</t>
    <phoneticPr fontId="4" type="noConversion"/>
  </si>
</sst>
</file>

<file path=xl/styles.xml><?xml version="1.0" encoding="utf-8"?>
<styleSheet xmlns="http://schemas.openxmlformats.org/spreadsheetml/2006/main">
  <fonts count="9"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  <font>
      <b/>
      <sz val="9"/>
      <color indexed="64"/>
      <name val="宋体"/>
      <charset val="134"/>
    </font>
    <font>
      <sz val="9"/>
      <name val="宋体"/>
      <family val="3"/>
      <charset val="134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49" fontId="6" fillId="0" borderId="0" xfId="0" applyNumberFormat="1" applyFont="1"/>
    <xf numFmtId="49" fontId="6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NumberFormat="1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92"/>
  <sheetViews>
    <sheetView topLeftCell="A73" workbookViewId="0">
      <selection activeCell="G64" sqref="G64:H81"/>
    </sheetView>
  </sheetViews>
  <sheetFormatPr defaultRowHeight="12.75"/>
  <cols>
    <col min="1" max="1" width="4" style="1" customWidth="1"/>
    <col min="2" max="2" width="17.140625" style="1" customWidth="1"/>
    <col min="3" max="3" width="9.5703125" style="1" customWidth="1"/>
    <col min="7" max="7" width="12.42578125" customWidth="1"/>
  </cols>
  <sheetData>
    <row r="1" spans="1:13">
      <c r="A1" s="2" t="s">
        <v>0</v>
      </c>
      <c r="B1" s="2" t="s">
        <v>1</v>
      </c>
      <c r="C1" s="2" t="s">
        <v>2</v>
      </c>
    </row>
    <row r="2" spans="1:13">
      <c r="A2" s="3">
        <v>1</v>
      </c>
      <c r="B2" s="4" t="s">
        <v>93</v>
      </c>
      <c r="C2" s="3">
        <v>2</v>
      </c>
    </row>
    <row r="3" spans="1:13">
      <c r="A3" s="3">
        <v>2</v>
      </c>
      <c r="B3" s="4" t="s">
        <v>94</v>
      </c>
      <c r="C3" s="3">
        <v>5</v>
      </c>
      <c r="D3">
        <v>5</v>
      </c>
      <c r="L3" s="8" t="s">
        <v>130</v>
      </c>
      <c r="M3" s="7">
        <v>78</v>
      </c>
    </row>
    <row r="4" spans="1:13">
      <c r="A4" s="3">
        <v>3</v>
      </c>
      <c r="B4" s="4" t="s">
        <v>95</v>
      </c>
      <c r="C4" s="3">
        <v>1</v>
      </c>
      <c r="G4" s="8" t="s">
        <v>122</v>
      </c>
      <c r="H4" s="3">
        <v>2</v>
      </c>
      <c r="L4" s="8" t="s">
        <v>128</v>
      </c>
      <c r="M4" s="3">
        <v>53</v>
      </c>
    </row>
    <row r="5" spans="1:13">
      <c r="A5" s="3">
        <v>4</v>
      </c>
      <c r="B5" s="4" t="s">
        <v>96</v>
      </c>
      <c r="C5" s="3">
        <v>5</v>
      </c>
      <c r="D5">
        <v>6</v>
      </c>
      <c r="G5" s="8" t="s">
        <v>123</v>
      </c>
      <c r="H5">
        <v>5</v>
      </c>
      <c r="L5" s="11" t="s">
        <v>119</v>
      </c>
      <c r="M5" s="7">
        <v>46</v>
      </c>
    </row>
    <row r="6" spans="1:13">
      <c r="A6" s="3">
        <v>5</v>
      </c>
      <c r="B6" s="4" t="s">
        <v>97</v>
      </c>
      <c r="C6" s="3">
        <v>1</v>
      </c>
      <c r="G6" s="11" t="s">
        <v>131</v>
      </c>
      <c r="H6">
        <v>6</v>
      </c>
      <c r="L6" s="8" t="s">
        <v>129</v>
      </c>
      <c r="M6" s="3">
        <v>26</v>
      </c>
    </row>
    <row r="7" spans="1:13">
      <c r="A7" s="3">
        <v>6</v>
      </c>
      <c r="B7" s="4" t="s">
        <v>98</v>
      </c>
      <c r="C7" s="3">
        <v>2</v>
      </c>
      <c r="G7" s="11" t="s">
        <v>132</v>
      </c>
      <c r="H7" s="3">
        <v>1</v>
      </c>
      <c r="L7" s="11" t="s">
        <v>117</v>
      </c>
      <c r="M7">
        <v>21</v>
      </c>
    </row>
    <row r="8" spans="1:13">
      <c r="A8" s="3">
        <v>7</v>
      </c>
      <c r="B8" s="4" t="s">
        <v>99</v>
      </c>
      <c r="C8" s="3">
        <v>1</v>
      </c>
      <c r="G8" s="11" t="s">
        <v>133</v>
      </c>
      <c r="H8" s="3">
        <v>2</v>
      </c>
      <c r="L8" s="4" t="s">
        <v>101</v>
      </c>
      <c r="M8" s="3">
        <v>15</v>
      </c>
    </row>
    <row r="9" spans="1:13">
      <c r="A9" s="3">
        <v>8</v>
      </c>
      <c r="B9" s="4" t="s">
        <v>100</v>
      </c>
      <c r="C9" s="3">
        <v>1</v>
      </c>
      <c r="G9" s="11" t="s">
        <v>134</v>
      </c>
      <c r="H9" s="3">
        <v>1</v>
      </c>
      <c r="L9" s="8" t="s">
        <v>125</v>
      </c>
      <c r="M9" s="7">
        <v>9</v>
      </c>
    </row>
    <row r="10" spans="1:13">
      <c r="A10" s="3">
        <v>9</v>
      </c>
      <c r="B10" s="4" t="s">
        <v>101</v>
      </c>
      <c r="C10" s="3">
        <v>15</v>
      </c>
      <c r="D10">
        <v>15</v>
      </c>
      <c r="G10" s="11" t="s">
        <v>135</v>
      </c>
      <c r="H10" s="3">
        <v>1</v>
      </c>
      <c r="L10" s="11" t="s">
        <v>131</v>
      </c>
      <c r="M10">
        <v>6</v>
      </c>
    </row>
    <row r="11" spans="1:13">
      <c r="A11" s="3">
        <v>10</v>
      </c>
      <c r="B11" s="4" t="s">
        <v>102</v>
      </c>
      <c r="C11" s="3">
        <v>1</v>
      </c>
      <c r="G11" s="4" t="s">
        <v>101</v>
      </c>
      <c r="H11" s="3">
        <v>15</v>
      </c>
      <c r="L11" s="8" t="s">
        <v>123</v>
      </c>
      <c r="M11">
        <v>5</v>
      </c>
    </row>
    <row r="12" spans="1:13">
      <c r="A12" s="3">
        <v>11</v>
      </c>
      <c r="B12" s="8" t="s">
        <v>116</v>
      </c>
      <c r="C12" s="3">
        <v>8</v>
      </c>
      <c r="D12">
        <v>21</v>
      </c>
      <c r="G12" s="8" t="s">
        <v>124</v>
      </c>
      <c r="H12" s="3">
        <v>1</v>
      </c>
      <c r="L12" s="11" t="s">
        <v>121</v>
      </c>
      <c r="M12" s="7">
        <v>4</v>
      </c>
    </row>
    <row r="13" spans="1:13">
      <c r="A13" s="3">
        <v>12</v>
      </c>
      <c r="B13" s="4" t="s">
        <v>103</v>
      </c>
      <c r="C13" s="3">
        <v>13</v>
      </c>
      <c r="G13" s="11" t="s">
        <v>117</v>
      </c>
      <c r="H13">
        <v>21</v>
      </c>
      <c r="L13" s="8" t="s">
        <v>126</v>
      </c>
      <c r="M13" s="3">
        <v>3</v>
      </c>
    </row>
    <row r="14" spans="1:13">
      <c r="A14" s="3">
        <v>13</v>
      </c>
      <c r="B14" s="4" t="s">
        <v>104</v>
      </c>
      <c r="C14" s="3">
        <v>8</v>
      </c>
      <c r="D14">
        <v>9</v>
      </c>
      <c r="G14" s="8" t="s">
        <v>125</v>
      </c>
      <c r="H14" s="7">
        <v>9</v>
      </c>
      <c r="L14" s="11" t="s">
        <v>133</v>
      </c>
      <c r="M14" s="3">
        <v>2</v>
      </c>
    </row>
    <row r="15" spans="1:13">
      <c r="A15" s="3">
        <v>14</v>
      </c>
      <c r="B15" s="4" t="s">
        <v>105</v>
      </c>
      <c r="C15" s="3">
        <v>1</v>
      </c>
      <c r="G15" s="11" t="s">
        <v>119</v>
      </c>
      <c r="H15" s="7">
        <v>46</v>
      </c>
      <c r="I15">
        <v>46</v>
      </c>
      <c r="L15" s="8" t="s">
        <v>127</v>
      </c>
      <c r="M15" s="3">
        <v>2</v>
      </c>
    </row>
    <row r="16" spans="1:13">
      <c r="A16" s="3">
        <v>15</v>
      </c>
      <c r="B16" s="8" t="s">
        <v>118</v>
      </c>
      <c r="C16" s="3">
        <v>13</v>
      </c>
      <c r="D16">
        <v>46</v>
      </c>
      <c r="G16" s="11" t="s">
        <v>121</v>
      </c>
      <c r="H16" s="7">
        <v>4</v>
      </c>
      <c r="L16" s="11" t="s">
        <v>132</v>
      </c>
      <c r="M16" s="3">
        <v>1</v>
      </c>
    </row>
    <row r="17" spans="1:13">
      <c r="A17" s="3">
        <v>16</v>
      </c>
      <c r="B17" s="4" t="s">
        <v>106</v>
      </c>
      <c r="C17" s="3">
        <v>33</v>
      </c>
      <c r="G17" s="8" t="s">
        <v>126</v>
      </c>
      <c r="H17" s="3">
        <v>3</v>
      </c>
      <c r="L17" s="11" t="s">
        <v>134</v>
      </c>
      <c r="M17" s="3">
        <v>1</v>
      </c>
    </row>
    <row r="18" spans="1:13">
      <c r="A18" s="3">
        <v>17</v>
      </c>
      <c r="B18" s="8" t="s">
        <v>120</v>
      </c>
      <c r="C18" s="3">
        <v>1</v>
      </c>
      <c r="G18" s="8" t="s">
        <v>127</v>
      </c>
      <c r="H18" s="3">
        <v>2</v>
      </c>
      <c r="L18" s="11" t="s">
        <v>135</v>
      </c>
      <c r="M18" s="3">
        <v>1</v>
      </c>
    </row>
    <row r="19" spans="1:13">
      <c r="A19" s="3">
        <v>18</v>
      </c>
      <c r="B19" s="4" t="s">
        <v>107</v>
      </c>
      <c r="C19" s="3">
        <v>3</v>
      </c>
      <c r="D19">
        <v>4</v>
      </c>
      <c r="G19" s="8" t="s">
        <v>128</v>
      </c>
      <c r="H19" s="3">
        <v>53</v>
      </c>
      <c r="L19" s="8" t="s">
        <v>124</v>
      </c>
      <c r="M19" s="3">
        <v>1</v>
      </c>
    </row>
    <row r="20" spans="1:13">
      <c r="A20" s="3">
        <v>19</v>
      </c>
      <c r="B20" s="4" t="s">
        <v>108</v>
      </c>
      <c r="C20" s="3">
        <v>3</v>
      </c>
      <c r="G20" s="8" t="s">
        <v>129</v>
      </c>
      <c r="H20" s="3">
        <v>26</v>
      </c>
    </row>
    <row r="21" spans="1:13">
      <c r="A21" s="3">
        <v>20</v>
      </c>
      <c r="B21" s="4" t="s">
        <v>109</v>
      </c>
      <c r="C21" s="3">
        <v>2</v>
      </c>
      <c r="G21" s="8" t="s">
        <v>130</v>
      </c>
      <c r="H21" s="7">
        <v>78</v>
      </c>
    </row>
    <row r="22" spans="1:13">
      <c r="A22" s="3">
        <v>21</v>
      </c>
      <c r="B22" s="4" t="s">
        <v>110</v>
      </c>
      <c r="C22" s="3">
        <v>53</v>
      </c>
      <c r="D22">
        <v>53</v>
      </c>
      <c r="H22">
        <f>SUM(H5:H21)</f>
        <v>274</v>
      </c>
    </row>
    <row r="23" spans="1:13">
      <c r="A23" s="3">
        <v>22</v>
      </c>
      <c r="B23" s="4" t="s">
        <v>111</v>
      </c>
      <c r="C23" s="3">
        <v>26</v>
      </c>
      <c r="D23">
        <v>26</v>
      </c>
    </row>
    <row r="24" spans="1:13">
      <c r="A24" s="3">
        <v>23</v>
      </c>
      <c r="B24" s="4" t="s">
        <v>112</v>
      </c>
      <c r="C24" s="3">
        <v>10</v>
      </c>
    </row>
    <row r="25" spans="1:13">
      <c r="A25" s="3">
        <v>24</v>
      </c>
      <c r="B25" s="4" t="s">
        <v>113</v>
      </c>
      <c r="C25" s="3">
        <v>19</v>
      </c>
    </row>
    <row r="26" spans="1:13">
      <c r="A26" s="3">
        <v>25</v>
      </c>
      <c r="B26" s="4" t="s">
        <v>114</v>
      </c>
      <c r="C26" s="3">
        <v>45</v>
      </c>
    </row>
    <row r="27" spans="1:13">
      <c r="A27" s="3">
        <v>26</v>
      </c>
      <c r="B27" s="4" t="s">
        <v>115</v>
      </c>
      <c r="C27" s="3">
        <v>4</v>
      </c>
    </row>
    <row r="28" spans="1:13">
      <c r="A28"/>
      <c r="B28"/>
      <c r="C28">
        <f>SUM(C2:C27)</f>
        <v>276</v>
      </c>
    </row>
    <row r="29" spans="1:13">
      <c r="A29"/>
      <c r="B29"/>
      <c r="C29"/>
    </row>
    <row r="30" spans="1:13">
      <c r="A30"/>
      <c r="B30"/>
      <c r="C30"/>
    </row>
    <row r="31" spans="1:13">
      <c r="A31">
        <v>1</v>
      </c>
      <c r="B31" t="s">
        <v>136</v>
      </c>
      <c r="C31">
        <v>2</v>
      </c>
      <c r="G31" s="8" t="s">
        <v>122</v>
      </c>
      <c r="H31" s="13">
        <v>3</v>
      </c>
    </row>
    <row r="32" spans="1:13">
      <c r="A32">
        <v>2</v>
      </c>
      <c r="B32" t="s">
        <v>137</v>
      </c>
      <c r="C32">
        <v>1</v>
      </c>
      <c r="G32" s="8" t="s">
        <v>123</v>
      </c>
      <c r="H32" s="13">
        <v>5</v>
      </c>
    </row>
    <row r="33" spans="1:8">
      <c r="A33">
        <v>3</v>
      </c>
      <c r="B33" t="s">
        <v>138</v>
      </c>
      <c r="C33">
        <v>5</v>
      </c>
      <c r="G33" s="11" t="s">
        <v>131</v>
      </c>
      <c r="H33">
        <v>7</v>
      </c>
    </row>
    <row r="34" spans="1:8">
      <c r="A34">
        <v>4</v>
      </c>
      <c r="B34" s="11" t="s">
        <v>139</v>
      </c>
      <c r="C34">
        <v>1</v>
      </c>
      <c r="G34" s="11" t="s">
        <v>132</v>
      </c>
      <c r="H34">
        <v>7</v>
      </c>
    </row>
    <row r="35" spans="1:8">
      <c r="A35" s="1">
        <v>5</v>
      </c>
      <c r="B35" s="12" t="s">
        <v>158</v>
      </c>
      <c r="C35" s="1">
        <v>6</v>
      </c>
      <c r="G35" s="11" t="s">
        <v>133</v>
      </c>
      <c r="H35">
        <v>10</v>
      </c>
    </row>
    <row r="36" spans="1:8">
      <c r="A36" s="1">
        <v>6</v>
      </c>
      <c r="B36" s="12" t="s">
        <v>141</v>
      </c>
      <c r="C36" s="1">
        <v>1</v>
      </c>
      <c r="G36" s="11" t="s">
        <v>134</v>
      </c>
      <c r="H36">
        <v>1</v>
      </c>
    </row>
    <row r="37" spans="1:8">
      <c r="A37" s="1">
        <v>7</v>
      </c>
      <c r="B37" s="12" t="s">
        <v>142</v>
      </c>
      <c r="C37" s="1">
        <v>6</v>
      </c>
      <c r="G37" s="11" t="s">
        <v>135</v>
      </c>
      <c r="H37">
        <v>2</v>
      </c>
    </row>
    <row r="38" spans="1:8">
      <c r="A38" s="1">
        <v>8</v>
      </c>
      <c r="B38" s="12" t="s">
        <v>143</v>
      </c>
      <c r="C38" s="1">
        <v>4</v>
      </c>
      <c r="G38" s="4" t="s">
        <v>101</v>
      </c>
      <c r="H38">
        <v>15</v>
      </c>
    </row>
    <row r="39" spans="1:8">
      <c r="A39" s="1">
        <v>9</v>
      </c>
      <c r="B39" s="12" t="s">
        <v>144</v>
      </c>
      <c r="C39" s="1">
        <v>1</v>
      </c>
      <c r="G39" s="8" t="s">
        <v>124</v>
      </c>
      <c r="H39">
        <v>15</v>
      </c>
    </row>
    <row r="40" spans="1:8">
      <c r="A40" s="1">
        <v>10</v>
      </c>
      <c r="B40" s="12" t="s">
        <v>145</v>
      </c>
      <c r="C40" s="1">
        <v>1</v>
      </c>
      <c r="G40" s="11" t="s">
        <v>117</v>
      </c>
      <c r="H40">
        <v>28</v>
      </c>
    </row>
    <row r="41" spans="1:8">
      <c r="A41" s="1">
        <v>11</v>
      </c>
      <c r="B41" s="12" t="s">
        <v>146</v>
      </c>
      <c r="C41" s="1">
        <v>1</v>
      </c>
      <c r="G41" s="8" t="s">
        <v>125</v>
      </c>
      <c r="H41">
        <v>9</v>
      </c>
    </row>
    <row r="42" spans="1:8">
      <c r="A42" s="1">
        <v>12</v>
      </c>
      <c r="B42" s="12" t="s">
        <v>101</v>
      </c>
      <c r="C42" s="1">
        <v>15</v>
      </c>
      <c r="G42" s="11" t="s">
        <v>119</v>
      </c>
      <c r="H42">
        <v>46</v>
      </c>
    </row>
    <row r="43" spans="1:8">
      <c r="A43" s="1">
        <v>13</v>
      </c>
      <c r="B43" s="12" t="s">
        <v>102</v>
      </c>
      <c r="C43" s="1">
        <v>1</v>
      </c>
      <c r="G43" s="11" t="s">
        <v>121</v>
      </c>
      <c r="H43">
        <v>4</v>
      </c>
    </row>
    <row r="44" spans="1:8">
      <c r="A44" s="1">
        <v>14</v>
      </c>
      <c r="B44" s="12" t="s">
        <v>147</v>
      </c>
      <c r="C44" s="1">
        <v>14</v>
      </c>
      <c r="G44" s="8" t="s">
        <v>126</v>
      </c>
      <c r="H44">
        <v>21</v>
      </c>
    </row>
    <row r="45" spans="1:8">
      <c r="A45" s="1">
        <v>15</v>
      </c>
      <c r="B45" s="12" t="s">
        <v>103</v>
      </c>
      <c r="C45" s="1">
        <v>14</v>
      </c>
      <c r="G45" s="8" t="s">
        <v>127</v>
      </c>
      <c r="H45">
        <v>2</v>
      </c>
    </row>
    <row r="46" spans="1:8">
      <c r="A46" s="1">
        <v>16</v>
      </c>
      <c r="B46" s="12" t="s">
        <v>104</v>
      </c>
      <c r="C46" s="1">
        <v>8</v>
      </c>
      <c r="G46" s="8" t="s">
        <v>128</v>
      </c>
      <c r="H46">
        <v>54</v>
      </c>
    </row>
    <row r="47" spans="1:8">
      <c r="A47" s="1">
        <v>17</v>
      </c>
      <c r="B47" s="12" t="s">
        <v>105</v>
      </c>
      <c r="C47" s="1">
        <v>1</v>
      </c>
      <c r="G47" s="8" t="s">
        <v>129</v>
      </c>
      <c r="H47">
        <v>26</v>
      </c>
    </row>
    <row r="48" spans="1:8">
      <c r="A48" s="1">
        <v>18</v>
      </c>
      <c r="B48" s="12" t="s">
        <v>148</v>
      </c>
      <c r="C48" s="1">
        <v>13</v>
      </c>
      <c r="G48" s="8" t="s">
        <v>130</v>
      </c>
      <c r="H48">
        <v>80</v>
      </c>
    </row>
    <row r="49" spans="1:8">
      <c r="A49" s="1">
        <v>19</v>
      </c>
      <c r="B49" s="12" t="s">
        <v>106</v>
      </c>
      <c r="C49" s="1">
        <v>33</v>
      </c>
    </row>
    <row r="50" spans="1:8">
      <c r="A50" s="1">
        <v>20</v>
      </c>
      <c r="B50" s="12" t="s">
        <v>149</v>
      </c>
      <c r="C50" s="1">
        <v>1</v>
      </c>
    </row>
    <row r="51" spans="1:8">
      <c r="A51" s="1">
        <v>21</v>
      </c>
      <c r="B51" s="12" t="s">
        <v>107</v>
      </c>
      <c r="C51" s="1">
        <v>3</v>
      </c>
    </row>
    <row r="52" spans="1:8">
      <c r="A52" s="1">
        <v>22</v>
      </c>
      <c r="B52" s="12" t="s">
        <v>108</v>
      </c>
      <c r="C52" s="1">
        <v>21</v>
      </c>
    </row>
    <row r="53" spans="1:8">
      <c r="A53" s="1">
        <v>23</v>
      </c>
      <c r="B53" s="12" t="s">
        <v>109</v>
      </c>
      <c r="C53" s="1">
        <v>2</v>
      </c>
    </row>
    <row r="54" spans="1:8">
      <c r="A54" s="1">
        <v>24</v>
      </c>
      <c r="B54" s="12" t="s">
        <v>110</v>
      </c>
      <c r="C54" s="1">
        <v>54</v>
      </c>
    </row>
    <row r="55" spans="1:8">
      <c r="A55" s="1">
        <v>25</v>
      </c>
      <c r="B55" s="12" t="s">
        <v>111</v>
      </c>
      <c r="C55" s="1">
        <v>26</v>
      </c>
    </row>
    <row r="56" spans="1:8">
      <c r="A56" s="1">
        <v>26</v>
      </c>
      <c r="B56" s="12" t="s">
        <v>112</v>
      </c>
      <c r="C56" s="1">
        <v>11</v>
      </c>
    </row>
    <row r="57" spans="1:8">
      <c r="A57" s="1">
        <v>27</v>
      </c>
      <c r="B57" s="12" t="s">
        <v>113</v>
      </c>
      <c r="C57" s="1">
        <v>19</v>
      </c>
    </row>
    <row r="58" spans="1:8">
      <c r="A58" s="1">
        <v>28</v>
      </c>
      <c r="B58" s="12" t="s">
        <v>114</v>
      </c>
      <c r="C58" s="1">
        <v>46</v>
      </c>
    </row>
    <row r="59" spans="1:8">
      <c r="A59" s="1">
        <v>29</v>
      </c>
      <c r="B59" s="12" t="s">
        <v>115</v>
      </c>
      <c r="C59" s="1">
        <v>4</v>
      </c>
    </row>
    <row r="60" spans="1:8">
      <c r="C60" s="1">
        <f>SUM(C56:C59)</f>
        <v>80</v>
      </c>
    </row>
    <row r="63" spans="1:8">
      <c r="B63" t="s">
        <v>1</v>
      </c>
      <c r="C63" t="s">
        <v>2</v>
      </c>
    </row>
    <row r="64" spans="1:8">
      <c r="B64" t="s">
        <v>136</v>
      </c>
      <c r="C64">
        <v>2</v>
      </c>
      <c r="G64" s="8" t="s">
        <v>122</v>
      </c>
      <c r="H64">
        <v>2</v>
      </c>
    </row>
    <row r="65" spans="2:8">
      <c r="B65" t="s">
        <v>138</v>
      </c>
      <c r="C65">
        <v>5</v>
      </c>
      <c r="G65" s="8" t="s">
        <v>123</v>
      </c>
      <c r="H65">
        <v>5</v>
      </c>
    </row>
    <row r="66" spans="2:8">
      <c r="B66" s="11" t="s">
        <v>139</v>
      </c>
      <c r="C66">
        <v>1</v>
      </c>
      <c r="G66" s="11" t="s">
        <v>131</v>
      </c>
      <c r="H66">
        <v>7</v>
      </c>
    </row>
    <row r="67" spans="2:8">
      <c r="B67" s="11" t="s">
        <v>140</v>
      </c>
      <c r="C67">
        <v>6</v>
      </c>
      <c r="G67" s="11" t="s">
        <v>132</v>
      </c>
      <c r="H67">
        <v>1</v>
      </c>
    </row>
    <row r="68" spans="2:8">
      <c r="B68" s="11" t="s">
        <v>141</v>
      </c>
      <c r="C68">
        <v>1</v>
      </c>
      <c r="G68" s="11" t="s">
        <v>133</v>
      </c>
      <c r="H68">
        <v>18</v>
      </c>
    </row>
    <row r="69" spans="2:8">
      <c r="B69" s="11" t="s">
        <v>142</v>
      </c>
      <c r="C69">
        <v>10</v>
      </c>
      <c r="G69" s="11" t="s">
        <v>134</v>
      </c>
      <c r="H69">
        <v>1</v>
      </c>
    </row>
    <row r="70" spans="2:8">
      <c r="B70" s="11" t="s">
        <v>143</v>
      </c>
      <c r="C70">
        <v>8</v>
      </c>
      <c r="G70" s="11" t="s">
        <v>135</v>
      </c>
      <c r="H70">
        <v>2</v>
      </c>
    </row>
    <row r="71" spans="2:8">
      <c r="B71" s="11" t="s">
        <v>144</v>
      </c>
      <c r="C71">
        <v>1</v>
      </c>
      <c r="G71" s="4" t="s">
        <v>101</v>
      </c>
      <c r="H71">
        <v>15</v>
      </c>
    </row>
    <row r="72" spans="2:8">
      <c r="B72" s="11" t="s">
        <v>145</v>
      </c>
      <c r="C72">
        <v>1</v>
      </c>
      <c r="G72" s="8" t="s">
        <v>124</v>
      </c>
      <c r="H72">
        <v>1</v>
      </c>
    </row>
    <row r="73" spans="2:8">
      <c r="B73" s="11" t="s">
        <v>146</v>
      </c>
      <c r="C73">
        <v>1</v>
      </c>
      <c r="G73" s="11" t="s">
        <v>117</v>
      </c>
      <c r="H73">
        <v>29</v>
      </c>
    </row>
    <row r="74" spans="2:8">
      <c r="B74" s="11" t="s">
        <v>101</v>
      </c>
      <c r="C74">
        <v>15</v>
      </c>
      <c r="G74" s="8" t="s">
        <v>125</v>
      </c>
      <c r="H74">
        <v>9</v>
      </c>
    </row>
    <row r="75" spans="2:8">
      <c r="B75" s="11" t="s">
        <v>102</v>
      </c>
      <c r="C75">
        <v>1</v>
      </c>
      <c r="G75" s="11" t="s">
        <v>119</v>
      </c>
      <c r="H75">
        <v>93</v>
      </c>
    </row>
    <row r="76" spans="2:8">
      <c r="B76" s="11" t="s">
        <v>147</v>
      </c>
      <c r="C76">
        <v>14</v>
      </c>
      <c r="G76" s="11" t="s">
        <v>121</v>
      </c>
      <c r="H76">
        <v>4</v>
      </c>
    </row>
    <row r="77" spans="2:8">
      <c r="B77" s="11" t="s">
        <v>103</v>
      </c>
      <c r="C77">
        <v>15</v>
      </c>
      <c r="G77" s="8" t="s">
        <v>126</v>
      </c>
      <c r="H77">
        <v>21</v>
      </c>
    </row>
    <row r="78" spans="2:8">
      <c r="B78" s="11" t="s">
        <v>104</v>
      </c>
      <c r="C78">
        <v>8</v>
      </c>
      <c r="G78" s="8" t="s">
        <v>127</v>
      </c>
      <c r="H78">
        <v>2</v>
      </c>
    </row>
    <row r="79" spans="2:8">
      <c r="B79" s="11" t="s">
        <v>105</v>
      </c>
      <c r="C79">
        <v>1</v>
      </c>
      <c r="G79" s="8" t="s">
        <v>128</v>
      </c>
      <c r="H79">
        <v>54</v>
      </c>
    </row>
    <row r="80" spans="2:8">
      <c r="B80" s="11" t="s">
        <v>148</v>
      </c>
      <c r="C80">
        <v>13</v>
      </c>
      <c r="G80" s="8" t="s">
        <v>129</v>
      </c>
      <c r="H80">
        <v>28</v>
      </c>
    </row>
    <row r="81" spans="2:8">
      <c r="B81" s="11" t="s">
        <v>106</v>
      </c>
      <c r="C81">
        <v>80</v>
      </c>
      <c r="G81" s="8" t="s">
        <v>130</v>
      </c>
      <c r="H81">
        <v>85</v>
      </c>
    </row>
    <row r="82" spans="2:8">
      <c r="B82" s="11" t="s">
        <v>149</v>
      </c>
      <c r="C82">
        <v>1</v>
      </c>
    </row>
    <row r="83" spans="2:8">
      <c r="B83" s="11" t="s">
        <v>107</v>
      </c>
      <c r="C83">
        <v>3</v>
      </c>
    </row>
    <row r="84" spans="2:8">
      <c r="B84" s="11" t="s">
        <v>108</v>
      </c>
      <c r="C84">
        <v>21</v>
      </c>
    </row>
    <row r="85" spans="2:8">
      <c r="B85" s="11" t="s">
        <v>109</v>
      </c>
      <c r="C85">
        <v>2</v>
      </c>
    </row>
    <row r="86" spans="2:8">
      <c r="B86" s="11" t="s">
        <v>110</v>
      </c>
      <c r="C86">
        <v>54</v>
      </c>
    </row>
    <row r="87" spans="2:8">
      <c r="B87" s="11" t="s">
        <v>111</v>
      </c>
      <c r="C87">
        <v>28</v>
      </c>
    </row>
    <row r="88" spans="2:8">
      <c r="B88" s="11" t="s">
        <v>112</v>
      </c>
      <c r="C88">
        <v>16</v>
      </c>
    </row>
    <row r="89" spans="2:8">
      <c r="B89" s="11" t="s">
        <v>113</v>
      </c>
      <c r="C89">
        <v>19</v>
      </c>
    </row>
    <row r="90" spans="2:8">
      <c r="B90" s="11" t="s">
        <v>114</v>
      </c>
      <c r="C90">
        <v>46</v>
      </c>
    </row>
    <row r="91" spans="2:8">
      <c r="B91" s="11" t="s">
        <v>115</v>
      </c>
      <c r="C91">
        <v>4</v>
      </c>
    </row>
    <row r="92" spans="2:8">
      <c r="C92" s="1">
        <f>SUM(C88:C91)</f>
        <v>85</v>
      </c>
    </row>
  </sheetData>
  <phoneticPr fontId="4" type="noConversion"/>
  <pageMargins left="0.8" right="0.8" top="1" bottom="1" header="0.5" footer="0.5"/>
  <pageSetup paperSize="9" firstPageNumber="4294967295" orientation="portrait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8"/>
  <sheetViews>
    <sheetView topLeftCell="A115" workbookViewId="0">
      <selection activeCell="A64" sqref="A64:D118"/>
    </sheetView>
  </sheetViews>
  <sheetFormatPr defaultRowHeight="12.75"/>
  <cols>
    <col min="2" max="2" width="20.7109375" customWidth="1"/>
  </cols>
  <sheetData>
    <row r="1" spans="1:4">
      <c r="A1" s="5" t="s">
        <v>0</v>
      </c>
      <c r="B1" s="6" t="s">
        <v>1</v>
      </c>
      <c r="C1" s="6" t="s">
        <v>63</v>
      </c>
      <c r="D1" s="6" t="s">
        <v>2</v>
      </c>
    </row>
    <row r="2" spans="1:4">
      <c r="A2" s="7" t="s">
        <v>3</v>
      </c>
      <c r="B2" s="8" t="s">
        <v>4</v>
      </c>
      <c r="C2" s="8" t="s">
        <v>64</v>
      </c>
      <c r="D2" s="7">
        <v>2</v>
      </c>
    </row>
    <row r="3" spans="1:4">
      <c r="A3" s="7" t="s">
        <v>5</v>
      </c>
      <c r="B3" s="8" t="s">
        <v>6</v>
      </c>
      <c r="C3" s="8" t="s">
        <v>65</v>
      </c>
      <c r="D3" s="7">
        <v>2</v>
      </c>
    </row>
    <row r="4" spans="1:4">
      <c r="A4" s="7" t="s">
        <v>7</v>
      </c>
      <c r="B4" s="8" t="s">
        <v>8</v>
      </c>
      <c r="C4" s="8" t="s">
        <v>65</v>
      </c>
      <c r="D4" s="7">
        <v>2</v>
      </c>
    </row>
    <row r="5" spans="1:4">
      <c r="A5" s="7" t="s">
        <v>9</v>
      </c>
      <c r="B5" s="8" t="s">
        <v>8</v>
      </c>
      <c r="C5" s="8" t="s">
        <v>64</v>
      </c>
      <c r="D5" s="7">
        <v>5</v>
      </c>
    </row>
    <row r="6" spans="1:4">
      <c r="A6" s="7" t="s">
        <v>11</v>
      </c>
      <c r="B6" s="8" t="s">
        <v>10</v>
      </c>
      <c r="C6" s="8" t="s">
        <v>65</v>
      </c>
      <c r="D6" s="7">
        <v>1</v>
      </c>
    </row>
    <row r="7" spans="1:4">
      <c r="A7" s="7" t="s">
        <v>13</v>
      </c>
      <c r="B7" s="8" t="s">
        <v>10</v>
      </c>
      <c r="C7" s="8" t="s">
        <v>64</v>
      </c>
      <c r="D7" s="7">
        <v>1</v>
      </c>
    </row>
    <row r="8" spans="1:4">
      <c r="A8" s="7" t="s">
        <v>15</v>
      </c>
      <c r="B8" s="8" t="s">
        <v>12</v>
      </c>
      <c r="C8" s="8" t="s">
        <v>66</v>
      </c>
      <c r="D8" s="7">
        <v>2</v>
      </c>
    </row>
    <row r="9" spans="1:4">
      <c r="A9" s="7" t="s">
        <v>17</v>
      </c>
      <c r="B9" s="8" t="s">
        <v>12</v>
      </c>
      <c r="C9" s="8" t="s">
        <v>65</v>
      </c>
      <c r="D9" s="7">
        <v>3</v>
      </c>
    </row>
    <row r="10" spans="1:4">
      <c r="A10" s="7" t="s">
        <v>19</v>
      </c>
      <c r="B10" s="8" t="s">
        <v>12</v>
      </c>
      <c r="C10" s="8" t="s">
        <v>67</v>
      </c>
      <c r="D10" s="7">
        <v>1</v>
      </c>
    </row>
    <row r="11" spans="1:4">
      <c r="A11" s="7" t="s">
        <v>21</v>
      </c>
      <c r="B11" s="8" t="s">
        <v>12</v>
      </c>
      <c r="C11" s="8" t="s">
        <v>64</v>
      </c>
      <c r="D11" s="7">
        <v>3</v>
      </c>
    </row>
    <row r="12" spans="1:4">
      <c r="A12" s="7" t="s">
        <v>23</v>
      </c>
      <c r="B12" s="8" t="s">
        <v>14</v>
      </c>
      <c r="C12" s="8" t="s">
        <v>64</v>
      </c>
      <c r="D12" s="7">
        <v>1</v>
      </c>
    </row>
    <row r="13" spans="1:4">
      <c r="A13" s="7" t="s">
        <v>25</v>
      </c>
      <c r="B13" s="8" t="s">
        <v>16</v>
      </c>
      <c r="C13" s="8" t="s">
        <v>66</v>
      </c>
      <c r="D13" s="7">
        <v>2</v>
      </c>
    </row>
    <row r="14" spans="1:4">
      <c r="A14" s="7" t="s">
        <v>27</v>
      </c>
      <c r="B14" s="8" t="s">
        <v>18</v>
      </c>
      <c r="C14" s="8" t="s">
        <v>67</v>
      </c>
      <c r="D14" s="7">
        <v>1</v>
      </c>
    </row>
    <row r="15" spans="1:4">
      <c r="A15" s="7" t="s">
        <v>29</v>
      </c>
      <c r="B15" s="8" t="s">
        <v>20</v>
      </c>
      <c r="C15" s="8" t="s">
        <v>64</v>
      </c>
      <c r="D15" s="7">
        <v>1</v>
      </c>
    </row>
    <row r="16" spans="1:4">
      <c r="A16" s="7" t="s">
        <v>31</v>
      </c>
      <c r="B16" s="8" t="s">
        <v>22</v>
      </c>
      <c r="C16" s="8" t="s">
        <v>64</v>
      </c>
      <c r="D16" s="7">
        <v>1</v>
      </c>
    </row>
    <row r="17" spans="1:4">
      <c r="A17" s="7" t="s">
        <v>33</v>
      </c>
      <c r="B17" s="8" t="s">
        <v>24</v>
      </c>
      <c r="C17" s="8" t="s">
        <v>65</v>
      </c>
      <c r="D17" s="7">
        <v>2</v>
      </c>
    </row>
    <row r="18" spans="1:4">
      <c r="A18" s="7" t="s">
        <v>35</v>
      </c>
      <c r="B18" s="8" t="s">
        <v>24</v>
      </c>
      <c r="C18" s="8" t="s">
        <v>64</v>
      </c>
      <c r="D18" s="7">
        <v>15</v>
      </c>
    </row>
    <row r="19" spans="1:4">
      <c r="A19" s="7" t="s">
        <v>37</v>
      </c>
      <c r="B19" s="8" t="s">
        <v>26</v>
      </c>
      <c r="C19" s="8" t="s">
        <v>65</v>
      </c>
      <c r="D19" s="7">
        <v>1</v>
      </c>
    </row>
    <row r="20" spans="1:4">
      <c r="A20" s="7" t="s">
        <v>39</v>
      </c>
      <c r="B20" s="8" t="s">
        <v>26</v>
      </c>
      <c r="C20" s="8" t="s">
        <v>64</v>
      </c>
      <c r="D20" s="7">
        <v>1</v>
      </c>
    </row>
    <row r="21" spans="1:4">
      <c r="A21" s="7" t="s">
        <v>41</v>
      </c>
      <c r="B21" s="8" t="s">
        <v>28</v>
      </c>
      <c r="C21" s="8" t="s">
        <v>64</v>
      </c>
      <c r="D21" s="7">
        <v>8</v>
      </c>
    </row>
    <row r="22" spans="1:4">
      <c r="A22" s="7" t="s">
        <v>43</v>
      </c>
      <c r="B22" s="8" t="s">
        <v>30</v>
      </c>
      <c r="C22" s="8" t="s">
        <v>66</v>
      </c>
      <c r="D22" s="7">
        <v>2</v>
      </c>
    </row>
    <row r="23" spans="1:4">
      <c r="A23" s="7" t="s">
        <v>45</v>
      </c>
      <c r="B23" s="8" t="s">
        <v>30</v>
      </c>
      <c r="C23" s="8" t="s">
        <v>65</v>
      </c>
      <c r="D23" s="7">
        <v>3</v>
      </c>
    </row>
    <row r="24" spans="1:4">
      <c r="A24" s="7" t="s">
        <v>47</v>
      </c>
      <c r="B24" s="8" t="s">
        <v>30</v>
      </c>
      <c r="C24" s="8" t="s">
        <v>64</v>
      </c>
      <c r="D24" s="7">
        <v>12</v>
      </c>
    </row>
    <row r="25" spans="1:4">
      <c r="A25" s="7" t="s">
        <v>49</v>
      </c>
      <c r="B25" s="8" t="s">
        <v>32</v>
      </c>
      <c r="C25" s="8" t="s">
        <v>65</v>
      </c>
      <c r="D25" s="7">
        <v>8</v>
      </c>
    </row>
    <row r="26" spans="1:4">
      <c r="A26" s="7" t="s">
        <v>51</v>
      </c>
      <c r="B26" s="8" t="s">
        <v>32</v>
      </c>
      <c r="C26" s="8" t="s">
        <v>64</v>
      </c>
      <c r="D26" s="7">
        <v>8</v>
      </c>
    </row>
    <row r="27" spans="1:4">
      <c r="A27" s="7" t="s">
        <v>53</v>
      </c>
      <c r="B27" s="8" t="s">
        <v>34</v>
      </c>
      <c r="C27" s="8" t="s">
        <v>64</v>
      </c>
      <c r="D27" s="7">
        <v>1</v>
      </c>
    </row>
    <row r="28" spans="1:4">
      <c r="A28" s="7" t="s">
        <v>55</v>
      </c>
      <c r="B28" s="8" t="s">
        <v>36</v>
      </c>
      <c r="C28" s="8" t="s">
        <v>67</v>
      </c>
      <c r="D28" s="7">
        <v>3</v>
      </c>
    </row>
    <row r="29" spans="1:4">
      <c r="A29" s="7" t="s">
        <v>57</v>
      </c>
      <c r="B29" s="8" t="s">
        <v>36</v>
      </c>
      <c r="C29" s="8" t="s">
        <v>64</v>
      </c>
      <c r="D29" s="7">
        <v>10</v>
      </c>
    </row>
    <row r="30" spans="1:4">
      <c r="A30" s="7" t="s">
        <v>59</v>
      </c>
      <c r="B30" s="8" t="s">
        <v>38</v>
      </c>
      <c r="C30" s="8" t="s">
        <v>66</v>
      </c>
      <c r="D30" s="7">
        <v>18</v>
      </c>
    </row>
    <row r="31" spans="1:4">
      <c r="A31" s="7" t="s">
        <v>61</v>
      </c>
      <c r="B31" s="8" t="s">
        <v>38</v>
      </c>
      <c r="C31" s="8" t="s">
        <v>65</v>
      </c>
      <c r="D31" s="7">
        <v>1</v>
      </c>
    </row>
    <row r="32" spans="1:4">
      <c r="A32" s="7" t="s">
        <v>68</v>
      </c>
      <c r="B32" s="8" t="s">
        <v>38</v>
      </c>
      <c r="C32" s="8" t="s">
        <v>64</v>
      </c>
      <c r="D32" s="7">
        <v>16</v>
      </c>
    </row>
    <row r="33" spans="1:4">
      <c r="A33" s="7" t="s">
        <v>69</v>
      </c>
      <c r="B33" s="8" t="s">
        <v>40</v>
      </c>
      <c r="C33" s="8" t="s">
        <v>64</v>
      </c>
      <c r="D33" s="7">
        <v>1</v>
      </c>
    </row>
    <row r="34" spans="1:4">
      <c r="A34" s="7" t="s">
        <v>70</v>
      </c>
      <c r="B34" s="8" t="s">
        <v>42</v>
      </c>
      <c r="C34" s="8" t="s">
        <v>65</v>
      </c>
      <c r="D34" s="7">
        <v>3</v>
      </c>
    </row>
    <row r="35" spans="1:4">
      <c r="A35" s="7" t="s">
        <v>71</v>
      </c>
      <c r="B35" s="8" t="s">
        <v>42</v>
      </c>
      <c r="C35" s="8" t="s">
        <v>64</v>
      </c>
      <c r="D35" s="7">
        <v>3</v>
      </c>
    </row>
    <row r="36" spans="1:4">
      <c r="A36" s="7" t="s">
        <v>72</v>
      </c>
      <c r="B36" s="8" t="s">
        <v>44</v>
      </c>
      <c r="C36" s="8" t="s">
        <v>65</v>
      </c>
      <c r="D36" s="7">
        <v>6</v>
      </c>
    </row>
    <row r="37" spans="1:4">
      <c r="A37" s="7" t="s">
        <v>73</v>
      </c>
      <c r="B37" s="8" t="s">
        <v>44</v>
      </c>
      <c r="C37" s="8" t="s">
        <v>64</v>
      </c>
      <c r="D37" s="7">
        <v>3</v>
      </c>
    </row>
    <row r="38" spans="1:4">
      <c r="A38" s="7" t="s">
        <v>74</v>
      </c>
      <c r="B38" s="8" t="s">
        <v>46</v>
      </c>
      <c r="C38" s="8" t="s">
        <v>64</v>
      </c>
      <c r="D38" s="7">
        <v>2</v>
      </c>
    </row>
    <row r="39" spans="1:4">
      <c r="A39" s="7" t="s">
        <v>75</v>
      </c>
      <c r="B39" s="8" t="s">
        <v>48</v>
      </c>
      <c r="C39" s="8" t="s">
        <v>66</v>
      </c>
      <c r="D39" s="7">
        <v>2</v>
      </c>
    </row>
    <row r="40" spans="1:4">
      <c r="A40" s="7" t="s">
        <v>76</v>
      </c>
      <c r="B40" s="8" t="s">
        <v>50</v>
      </c>
      <c r="C40" s="8" t="s">
        <v>66</v>
      </c>
      <c r="D40" s="7">
        <v>16</v>
      </c>
    </row>
    <row r="41" spans="1:4">
      <c r="A41" s="7" t="s">
        <v>77</v>
      </c>
      <c r="B41" s="8" t="s">
        <v>50</v>
      </c>
      <c r="C41" s="8" t="s">
        <v>65</v>
      </c>
      <c r="D41" s="7">
        <v>1</v>
      </c>
    </row>
    <row r="42" spans="1:4">
      <c r="A42" s="7" t="s">
        <v>78</v>
      </c>
      <c r="B42" s="8" t="s">
        <v>50</v>
      </c>
      <c r="C42" s="8" t="s">
        <v>67</v>
      </c>
      <c r="D42" s="7">
        <v>1</v>
      </c>
    </row>
    <row r="43" spans="1:4">
      <c r="A43" s="7" t="s">
        <v>79</v>
      </c>
      <c r="B43" s="8" t="s">
        <v>50</v>
      </c>
      <c r="C43" s="8" t="s">
        <v>64</v>
      </c>
      <c r="D43" s="7">
        <v>36</v>
      </c>
    </row>
    <row r="44" spans="1:4">
      <c r="A44" s="7" t="s">
        <v>80</v>
      </c>
      <c r="B44" s="8" t="s">
        <v>52</v>
      </c>
      <c r="C44" s="8" t="s">
        <v>65</v>
      </c>
      <c r="D44" s="7">
        <v>14</v>
      </c>
    </row>
    <row r="45" spans="1:4">
      <c r="A45" s="7" t="s">
        <v>81</v>
      </c>
      <c r="B45" s="8" t="s">
        <v>52</v>
      </c>
      <c r="C45" s="8" t="s">
        <v>64</v>
      </c>
      <c r="D45" s="7">
        <v>26</v>
      </c>
    </row>
    <row r="46" spans="1:4">
      <c r="A46" s="7" t="s">
        <v>82</v>
      </c>
      <c r="B46" s="8" t="s">
        <v>54</v>
      </c>
      <c r="C46" s="8" t="s">
        <v>65</v>
      </c>
      <c r="D46" s="7">
        <v>1</v>
      </c>
    </row>
    <row r="47" spans="1:4">
      <c r="A47" s="7" t="s">
        <v>83</v>
      </c>
      <c r="B47" s="8" t="s">
        <v>56</v>
      </c>
      <c r="C47" s="8" t="s">
        <v>66</v>
      </c>
      <c r="D47" s="7">
        <v>4</v>
      </c>
    </row>
    <row r="48" spans="1:4">
      <c r="A48" s="7" t="s">
        <v>84</v>
      </c>
      <c r="B48" s="8" t="s">
        <v>56</v>
      </c>
      <c r="C48" s="8" t="s">
        <v>64</v>
      </c>
      <c r="D48" s="7">
        <v>6</v>
      </c>
    </row>
    <row r="49" spans="1:4">
      <c r="A49" s="7" t="s">
        <v>85</v>
      </c>
      <c r="B49" s="8" t="s">
        <v>58</v>
      </c>
      <c r="C49" s="8" t="s">
        <v>65</v>
      </c>
      <c r="D49" s="7">
        <v>6</v>
      </c>
    </row>
    <row r="50" spans="1:4">
      <c r="A50" s="7" t="s">
        <v>86</v>
      </c>
      <c r="B50" s="8" t="s">
        <v>58</v>
      </c>
      <c r="C50" s="8" t="s">
        <v>64</v>
      </c>
      <c r="D50" s="7">
        <v>19</v>
      </c>
    </row>
    <row r="51" spans="1:4">
      <c r="A51" s="7" t="s">
        <v>87</v>
      </c>
      <c r="B51" s="8" t="s">
        <v>60</v>
      </c>
      <c r="C51" s="8" t="s">
        <v>67</v>
      </c>
      <c r="D51" s="7">
        <v>2</v>
      </c>
    </row>
    <row r="52" spans="1:4">
      <c r="A52" s="7" t="s">
        <v>88</v>
      </c>
      <c r="B52" s="8" t="s">
        <v>60</v>
      </c>
      <c r="C52" s="8" t="s">
        <v>64</v>
      </c>
      <c r="D52" s="7">
        <v>43</v>
      </c>
    </row>
    <row r="53" spans="1:4">
      <c r="A53" s="7" t="s">
        <v>89</v>
      </c>
      <c r="B53" s="8" t="s">
        <v>62</v>
      </c>
      <c r="C53" s="8" t="s">
        <v>65</v>
      </c>
      <c r="D53" s="7">
        <v>4</v>
      </c>
    </row>
    <row r="54" spans="1:4">
      <c r="A54" s="7" t="s">
        <v>90</v>
      </c>
      <c r="B54" s="8" t="s">
        <v>62</v>
      </c>
      <c r="C54" s="8" t="s">
        <v>64</v>
      </c>
      <c r="D54" s="7">
        <v>4</v>
      </c>
    </row>
    <row r="64" spans="1:4">
      <c r="A64" t="s">
        <v>0</v>
      </c>
      <c r="B64" t="s">
        <v>1</v>
      </c>
      <c r="C64" t="s">
        <v>63</v>
      </c>
      <c r="D64" t="s">
        <v>2</v>
      </c>
    </row>
    <row r="65" spans="1:4">
      <c r="A65">
        <v>1</v>
      </c>
      <c r="B65" t="s">
        <v>136</v>
      </c>
      <c r="C65" s="11" t="s">
        <v>150</v>
      </c>
      <c r="D65">
        <v>2</v>
      </c>
    </row>
    <row r="66" spans="1:4">
      <c r="A66">
        <v>2</v>
      </c>
      <c r="B66" t="s">
        <v>137</v>
      </c>
      <c r="C66" s="11" t="s">
        <v>150</v>
      </c>
      <c r="D66">
        <v>1</v>
      </c>
    </row>
    <row r="67" spans="1:4">
      <c r="A67">
        <v>3</v>
      </c>
      <c r="B67" t="s">
        <v>151</v>
      </c>
      <c r="C67" s="11" t="s">
        <v>152</v>
      </c>
      <c r="D67">
        <v>1</v>
      </c>
    </row>
    <row r="68" spans="1:4">
      <c r="A68">
        <v>4</v>
      </c>
      <c r="B68" t="s">
        <v>153</v>
      </c>
      <c r="C68" s="11" t="s">
        <v>154</v>
      </c>
      <c r="D68">
        <v>2</v>
      </c>
    </row>
    <row r="69" spans="1:4">
      <c r="A69">
        <v>5</v>
      </c>
      <c r="B69" t="s">
        <v>138</v>
      </c>
      <c r="C69" s="11" t="s">
        <v>154</v>
      </c>
      <c r="D69">
        <v>2</v>
      </c>
    </row>
    <row r="70" spans="1:4">
      <c r="A70">
        <v>6</v>
      </c>
      <c r="B70" t="s">
        <v>138</v>
      </c>
      <c r="C70" s="11" t="s">
        <v>150</v>
      </c>
      <c r="D70">
        <v>5</v>
      </c>
    </row>
    <row r="71" spans="1:4">
      <c r="A71">
        <v>7</v>
      </c>
      <c r="B71" s="11" t="s">
        <v>139</v>
      </c>
      <c r="C71" s="11" t="s">
        <v>154</v>
      </c>
      <c r="D71">
        <v>1</v>
      </c>
    </row>
    <row r="72" spans="1:4">
      <c r="A72">
        <v>8</v>
      </c>
      <c r="B72" s="11" t="s">
        <v>139</v>
      </c>
      <c r="C72" s="11" t="s">
        <v>150</v>
      </c>
      <c r="D72">
        <v>1</v>
      </c>
    </row>
    <row r="73" spans="1:4">
      <c r="A73">
        <v>9</v>
      </c>
      <c r="B73" s="11" t="s">
        <v>140</v>
      </c>
      <c r="C73" s="11" t="s">
        <v>154</v>
      </c>
      <c r="D73">
        <v>4</v>
      </c>
    </row>
    <row r="74" spans="1:4">
      <c r="A74">
        <v>10</v>
      </c>
      <c r="B74" s="11" t="s">
        <v>140</v>
      </c>
      <c r="C74" s="11" t="s">
        <v>150</v>
      </c>
      <c r="D74">
        <v>6</v>
      </c>
    </row>
    <row r="75" spans="1:4">
      <c r="A75">
        <v>11</v>
      </c>
      <c r="B75" s="11" t="s">
        <v>141</v>
      </c>
      <c r="C75" s="11" t="s">
        <v>150</v>
      </c>
      <c r="D75">
        <v>1</v>
      </c>
    </row>
    <row r="76" spans="1:4">
      <c r="A76">
        <v>12</v>
      </c>
      <c r="B76" s="11" t="s">
        <v>142</v>
      </c>
      <c r="C76" s="11" t="s">
        <v>155</v>
      </c>
      <c r="D76">
        <v>4</v>
      </c>
    </row>
    <row r="77" spans="1:4">
      <c r="A77">
        <v>13</v>
      </c>
      <c r="B77" s="11" t="s">
        <v>142</v>
      </c>
      <c r="C77" s="11" t="s">
        <v>150</v>
      </c>
      <c r="D77">
        <v>6</v>
      </c>
    </row>
    <row r="78" spans="1:4">
      <c r="A78">
        <v>14</v>
      </c>
      <c r="B78" s="11" t="s">
        <v>143</v>
      </c>
      <c r="C78" s="11" t="s">
        <v>155</v>
      </c>
      <c r="D78">
        <v>4</v>
      </c>
    </row>
    <row r="79" spans="1:4">
      <c r="A79">
        <v>15</v>
      </c>
      <c r="B79" s="11" t="s">
        <v>143</v>
      </c>
      <c r="C79" s="11" t="s">
        <v>150</v>
      </c>
      <c r="D79">
        <v>4</v>
      </c>
    </row>
    <row r="80" spans="1:4">
      <c r="A80">
        <v>16</v>
      </c>
      <c r="B80" s="11" t="s">
        <v>144</v>
      </c>
      <c r="C80" s="11" t="s">
        <v>150</v>
      </c>
      <c r="D80">
        <v>1</v>
      </c>
    </row>
    <row r="81" spans="1:4">
      <c r="A81">
        <v>17</v>
      </c>
      <c r="B81" s="11" t="s">
        <v>145</v>
      </c>
      <c r="C81" s="11" t="s">
        <v>150</v>
      </c>
      <c r="D81">
        <v>1</v>
      </c>
    </row>
    <row r="82" spans="1:4">
      <c r="A82">
        <v>18</v>
      </c>
      <c r="B82" s="11" t="s">
        <v>146</v>
      </c>
      <c r="C82" s="11" t="s">
        <v>150</v>
      </c>
      <c r="D82">
        <v>1</v>
      </c>
    </row>
    <row r="83" spans="1:4">
      <c r="A83">
        <v>19</v>
      </c>
      <c r="B83" s="11" t="s">
        <v>101</v>
      </c>
      <c r="C83" s="11" t="s">
        <v>154</v>
      </c>
      <c r="D83">
        <v>2</v>
      </c>
    </row>
    <row r="84" spans="1:4">
      <c r="A84">
        <v>20</v>
      </c>
      <c r="B84" s="11" t="s">
        <v>101</v>
      </c>
      <c r="C84" s="11" t="s">
        <v>150</v>
      </c>
      <c r="D84">
        <v>15</v>
      </c>
    </row>
    <row r="85" spans="1:4">
      <c r="A85">
        <v>21</v>
      </c>
      <c r="B85" s="11" t="s">
        <v>102</v>
      </c>
      <c r="C85" s="11" t="s">
        <v>154</v>
      </c>
      <c r="D85">
        <v>1</v>
      </c>
    </row>
    <row r="86" spans="1:4">
      <c r="A86">
        <v>22</v>
      </c>
      <c r="B86" s="11" t="s">
        <v>102</v>
      </c>
      <c r="C86" s="11" t="s">
        <v>150</v>
      </c>
      <c r="D86">
        <v>1</v>
      </c>
    </row>
    <row r="87" spans="1:4">
      <c r="A87">
        <v>23</v>
      </c>
      <c r="B87" s="11" t="s">
        <v>147</v>
      </c>
      <c r="C87" s="11" t="s">
        <v>150</v>
      </c>
      <c r="D87">
        <v>14</v>
      </c>
    </row>
    <row r="88" spans="1:4">
      <c r="A88">
        <v>24</v>
      </c>
      <c r="B88" s="11" t="s">
        <v>103</v>
      </c>
      <c r="C88" s="11" t="s">
        <v>154</v>
      </c>
      <c r="D88">
        <v>3</v>
      </c>
    </row>
    <row r="89" spans="1:4">
      <c r="A89">
        <v>25</v>
      </c>
      <c r="B89" s="11" t="s">
        <v>103</v>
      </c>
      <c r="C89" s="11" t="s">
        <v>150</v>
      </c>
      <c r="D89">
        <v>14</v>
      </c>
    </row>
    <row r="90" spans="1:4">
      <c r="A90">
        <v>26</v>
      </c>
      <c r="B90" s="11" t="s">
        <v>104</v>
      </c>
      <c r="C90" s="11" t="s">
        <v>154</v>
      </c>
      <c r="D90">
        <v>8</v>
      </c>
    </row>
    <row r="91" spans="1:4">
      <c r="A91">
        <v>27</v>
      </c>
      <c r="B91" s="11" t="s">
        <v>104</v>
      </c>
      <c r="C91" s="11" t="s">
        <v>150</v>
      </c>
      <c r="D91">
        <v>8</v>
      </c>
    </row>
    <row r="92" spans="1:4">
      <c r="A92">
        <v>28</v>
      </c>
      <c r="B92" s="11" t="s">
        <v>105</v>
      </c>
      <c r="C92" s="11" t="s">
        <v>150</v>
      </c>
      <c r="D92">
        <v>1</v>
      </c>
    </row>
    <row r="93" spans="1:4">
      <c r="A93">
        <v>29</v>
      </c>
      <c r="B93" s="11" t="s">
        <v>148</v>
      </c>
      <c r="C93" s="11" t="s">
        <v>150</v>
      </c>
      <c r="D93">
        <v>13</v>
      </c>
    </row>
    <row r="94" spans="1:4">
      <c r="A94">
        <v>30</v>
      </c>
      <c r="B94" s="11" t="s">
        <v>106</v>
      </c>
      <c r="C94" s="11" t="s">
        <v>152</v>
      </c>
      <c r="D94">
        <v>1</v>
      </c>
    </row>
    <row r="95" spans="1:4">
      <c r="A95">
        <v>31</v>
      </c>
      <c r="B95" s="11" t="s">
        <v>106</v>
      </c>
      <c r="C95" s="11" t="s">
        <v>154</v>
      </c>
      <c r="D95">
        <v>1</v>
      </c>
    </row>
    <row r="96" spans="1:4">
      <c r="A96">
        <v>32</v>
      </c>
      <c r="B96" s="11" t="s">
        <v>106</v>
      </c>
      <c r="C96" s="11" t="s">
        <v>155</v>
      </c>
      <c r="D96">
        <v>1</v>
      </c>
    </row>
    <row r="97" spans="1:4">
      <c r="A97">
        <v>33</v>
      </c>
      <c r="B97" s="11" t="s">
        <v>106</v>
      </c>
      <c r="C97" s="11" t="s">
        <v>150</v>
      </c>
      <c r="D97">
        <v>33</v>
      </c>
    </row>
    <row r="98" spans="1:4">
      <c r="A98">
        <v>34</v>
      </c>
      <c r="B98" s="11" t="s">
        <v>149</v>
      </c>
      <c r="C98" s="11" t="s">
        <v>150</v>
      </c>
      <c r="D98">
        <v>1</v>
      </c>
    </row>
    <row r="99" spans="1:4">
      <c r="A99">
        <v>35</v>
      </c>
      <c r="B99" s="11" t="s">
        <v>107</v>
      </c>
      <c r="C99" s="11" t="s">
        <v>154</v>
      </c>
      <c r="D99">
        <v>3</v>
      </c>
    </row>
    <row r="100" spans="1:4">
      <c r="A100">
        <v>36</v>
      </c>
      <c r="B100" s="11" t="s">
        <v>107</v>
      </c>
      <c r="C100" s="11" t="s">
        <v>150</v>
      </c>
      <c r="D100">
        <v>3</v>
      </c>
    </row>
    <row r="101" spans="1:4">
      <c r="A101">
        <v>37</v>
      </c>
      <c r="B101" s="11" t="s">
        <v>108</v>
      </c>
      <c r="C101" s="11" t="s">
        <v>152</v>
      </c>
      <c r="D101">
        <v>16</v>
      </c>
    </row>
    <row r="102" spans="1:4">
      <c r="A102">
        <v>38</v>
      </c>
      <c r="B102" s="11" t="s">
        <v>108</v>
      </c>
      <c r="C102" s="11" t="s">
        <v>154</v>
      </c>
      <c r="D102">
        <v>9</v>
      </c>
    </row>
    <row r="103" spans="1:4">
      <c r="A103">
        <v>39</v>
      </c>
      <c r="B103" s="11" t="s">
        <v>108</v>
      </c>
      <c r="C103" s="11" t="s">
        <v>150</v>
      </c>
      <c r="D103">
        <v>21</v>
      </c>
    </row>
    <row r="104" spans="1:4">
      <c r="A104">
        <v>40</v>
      </c>
      <c r="B104" s="11" t="s">
        <v>109</v>
      </c>
      <c r="C104" s="11" t="s">
        <v>150</v>
      </c>
      <c r="D104">
        <v>2</v>
      </c>
    </row>
    <row r="105" spans="1:4">
      <c r="A105">
        <v>41</v>
      </c>
      <c r="B105" s="11" t="s">
        <v>156</v>
      </c>
      <c r="C105" s="11" t="s">
        <v>152</v>
      </c>
      <c r="D105">
        <v>2</v>
      </c>
    </row>
    <row r="106" spans="1:4">
      <c r="A106">
        <v>42</v>
      </c>
      <c r="B106" s="11" t="s">
        <v>110</v>
      </c>
      <c r="C106" s="11" t="s">
        <v>150</v>
      </c>
      <c r="D106">
        <v>54</v>
      </c>
    </row>
    <row r="107" spans="1:4">
      <c r="A107">
        <v>43</v>
      </c>
      <c r="B107" s="11" t="s">
        <v>111</v>
      </c>
      <c r="C107" s="11" t="s">
        <v>152</v>
      </c>
      <c r="D107">
        <v>3</v>
      </c>
    </row>
    <row r="108" spans="1:4">
      <c r="A108">
        <v>44</v>
      </c>
      <c r="B108" s="11" t="s">
        <v>111</v>
      </c>
      <c r="C108" s="11" t="s">
        <v>154</v>
      </c>
      <c r="D108">
        <v>14</v>
      </c>
    </row>
    <row r="109" spans="1:4">
      <c r="A109">
        <v>45</v>
      </c>
      <c r="B109" s="11" t="s">
        <v>111</v>
      </c>
      <c r="C109" s="11" t="s">
        <v>150</v>
      </c>
      <c r="D109">
        <v>26</v>
      </c>
    </row>
    <row r="110" spans="1:4">
      <c r="A110">
        <v>46</v>
      </c>
      <c r="B110" s="11" t="s">
        <v>157</v>
      </c>
      <c r="C110" s="11" t="s">
        <v>154</v>
      </c>
      <c r="D110">
        <v>1</v>
      </c>
    </row>
    <row r="111" spans="1:4">
      <c r="A111">
        <v>47</v>
      </c>
      <c r="B111" s="11" t="s">
        <v>112</v>
      </c>
      <c r="C111" s="11" t="s">
        <v>152</v>
      </c>
      <c r="D111">
        <v>1</v>
      </c>
    </row>
    <row r="112" spans="1:4">
      <c r="A112">
        <v>48</v>
      </c>
      <c r="B112" s="11" t="s">
        <v>112</v>
      </c>
      <c r="C112" s="11" t="s">
        <v>155</v>
      </c>
      <c r="D112">
        <v>1</v>
      </c>
    </row>
    <row r="113" spans="1:4">
      <c r="A113">
        <v>49</v>
      </c>
      <c r="B113" s="11" t="s">
        <v>112</v>
      </c>
      <c r="C113" s="11" t="s">
        <v>150</v>
      </c>
      <c r="D113">
        <v>11</v>
      </c>
    </row>
    <row r="114" spans="1:4">
      <c r="A114">
        <v>50</v>
      </c>
      <c r="B114" s="11" t="s">
        <v>113</v>
      </c>
      <c r="C114" s="11" t="s">
        <v>154</v>
      </c>
      <c r="D114">
        <v>6</v>
      </c>
    </row>
    <row r="115" spans="1:4">
      <c r="A115">
        <v>51</v>
      </c>
      <c r="B115" s="11" t="s">
        <v>113</v>
      </c>
      <c r="C115" s="11" t="s">
        <v>150</v>
      </c>
      <c r="D115">
        <v>19</v>
      </c>
    </row>
    <row r="116" spans="1:4">
      <c r="A116">
        <v>52</v>
      </c>
      <c r="B116" s="11" t="s">
        <v>114</v>
      </c>
      <c r="C116" s="11" t="s">
        <v>150</v>
      </c>
      <c r="D116">
        <v>46</v>
      </c>
    </row>
    <row r="117" spans="1:4">
      <c r="A117">
        <v>53</v>
      </c>
      <c r="B117" s="11" t="s">
        <v>115</v>
      </c>
      <c r="C117" s="11" t="s">
        <v>154</v>
      </c>
      <c r="D117">
        <v>5</v>
      </c>
    </row>
    <row r="118" spans="1:4">
      <c r="A118">
        <v>54</v>
      </c>
      <c r="B118" s="11" t="s">
        <v>115</v>
      </c>
      <c r="C118" s="11" t="s">
        <v>150</v>
      </c>
      <c r="D118">
        <v>4</v>
      </c>
    </row>
  </sheetData>
  <phoneticPr fontId="4" type="noConversion"/>
  <pageMargins left="0.7" right="0.7" top="0.75" bottom="0.75" header="0.3" footer="0.3"/>
  <pageSetup paperSize="9" orientation="portrait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3"/>
  <sheetViews>
    <sheetView workbookViewId="0"/>
  </sheetViews>
  <sheetFormatPr defaultRowHeight="12.75"/>
  <cols>
    <col min="1" max="1" width="48.5703125" customWidth="1"/>
  </cols>
  <sheetData>
    <row r="1" spans="1:1" ht="102">
      <c r="A1" s="10" t="s">
        <v>92</v>
      </c>
    </row>
    <row r="3" spans="1:1">
      <c r="A3" s="9" t="s">
        <v>91</v>
      </c>
    </row>
  </sheetData>
  <phoneticPr fontId="4" type="noConversion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C2" sqref="C2:C19"/>
    </sheetView>
  </sheetViews>
  <sheetFormatPr defaultRowHeight="12.75"/>
  <cols>
    <col min="3" max="3" width="16.140625" customWidth="1"/>
    <col min="6" max="6" width="15.42578125" customWidth="1"/>
  </cols>
  <sheetData>
    <row r="1" spans="1:5">
      <c r="A1" s="11" t="s">
        <v>160</v>
      </c>
      <c r="B1" s="11" t="s">
        <v>159</v>
      </c>
    </row>
    <row r="2" spans="1:5">
      <c r="A2" s="11" t="s">
        <v>119</v>
      </c>
      <c r="B2">
        <v>93</v>
      </c>
      <c r="C2" t="str">
        <f>A2&amp;B2&amp;"份，"</f>
        <v>心内三科93份，</v>
      </c>
      <c r="E2" t="s">
        <v>0</v>
      </c>
    </row>
    <row r="3" spans="1:5">
      <c r="A3" s="8" t="s">
        <v>130</v>
      </c>
      <c r="B3">
        <v>85</v>
      </c>
      <c r="C3" t="str">
        <f>A3&amp;B3&amp;"份，"</f>
        <v>胸外科85份，</v>
      </c>
      <c r="E3">
        <v>1</v>
      </c>
    </row>
    <row r="4" spans="1:5">
      <c r="A4" s="8" t="s">
        <v>128</v>
      </c>
      <c r="B4">
        <v>54</v>
      </c>
      <c r="C4" t="str">
        <f>A4&amp;B4&amp;"份，"</f>
        <v>心外一科54份，</v>
      </c>
      <c r="E4">
        <v>2</v>
      </c>
    </row>
    <row r="5" spans="1:5">
      <c r="A5" s="11" t="s">
        <v>117</v>
      </c>
      <c r="B5">
        <v>29</v>
      </c>
      <c r="C5" t="str">
        <f>A5&amp;B5&amp;"份，"</f>
        <v>心内六科29份，</v>
      </c>
      <c r="E5">
        <v>3</v>
      </c>
    </row>
    <row r="6" spans="1:5">
      <c r="A6" s="8" t="s">
        <v>129</v>
      </c>
      <c r="B6">
        <v>28</v>
      </c>
      <c r="C6" t="str">
        <f>A6&amp;B6&amp;"份，"</f>
        <v>心外二科28份，</v>
      </c>
      <c r="E6">
        <v>4</v>
      </c>
    </row>
    <row r="7" spans="1:5">
      <c r="A7" s="8" t="s">
        <v>126</v>
      </c>
      <c r="B7">
        <v>21</v>
      </c>
      <c r="C7" t="str">
        <f>A7&amp;B7&amp;"份，"</f>
        <v>心内五科21份，</v>
      </c>
      <c r="E7">
        <v>5</v>
      </c>
    </row>
    <row r="8" spans="1:5">
      <c r="A8" s="11" t="s">
        <v>133</v>
      </c>
      <c r="B8">
        <v>18</v>
      </c>
      <c r="C8" t="str">
        <f>A8&amp;B8&amp;"份，"</f>
        <v>胸内三科18份，</v>
      </c>
      <c r="E8">
        <v>6</v>
      </c>
    </row>
    <row r="9" spans="1:5">
      <c r="A9" s="4" t="s">
        <v>101</v>
      </c>
      <c r="B9">
        <v>15</v>
      </c>
      <c r="C9" t="str">
        <f>A9&amp;B9&amp;"份，"</f>
        <v>内分泌科15份，</v>
      </c>
      <c r="E9">
        <v>7</v>
      </c>
    </row>
    <row r="10" spans="1:5">
      <c r="A10" s="8" t="s">
        <v>125</v>
      </c>
      <c r="B10">
        <v>9</v>
      </c>
      <c r="C10" t="str">
        <f>A10&amp;B10&amp;"份，"</f>
        <v>心内七科9份，</v>
      </c>
      <c r="E10">
        <v>8</v>
      </c>
    </row>
    <row r="11" spans="1:5">
      <c r="A11" s="11" t="s">
        <v>131</v>
      </c>
      <c r="B11">
        <v>7</v>
      </c>
      <c r="C11" t="str">
        <f>A11&amp;B11&amp;"份，"</f>
        <v>胸内一科7份，</v>
      </c>
      <c r="E11">
        <v>9</v>
      </c>
    </row>
    <row r="12" spans="1:5">
      <c r="A12" s="8" t="s">
        <v>123</v>
      </c>
      <c r="B12">
        <v>5</v>
      </c>
      <c r="C12" t="str">
        <f>A12&amp;B12&amp;"份，"</f>
        <v>RICU5份，</v>
      </c>
      <c r="E12">
        <v>10</v>
      </c>
    </row>
    <row r="13" spans="1:5">
      <c r="A13" s="11" t="s">
        <v>121</v>
      </c>
      <c r="B13">
        <v>4</v>
      </c>
      <c r="C13" t="str">
        <f>A13&amp;B13&amp;"份，"</f>
        <v>心内四科4份，</v>
      </c>
      <c r="E13">
        <v>11</v>
      </c>
    </row>
    <row r="14" spans="1:5">
      <c r="A14" s="8" t="s">
        <v>122</v>
      </c>
      <c r="B14">
        <v>2</v>
      </c>
      <c r="C14" t="str">
        <f>A14&amp;B14&amp;"份，"</f>
        <v>CCU2份，</v>
      </c>
      <c r="E14">
        <v>12</v>
      </c>
    </row>
    <row r="15" spans="1:5">
      <c r="A15" s="11" t="s">
        <v>135</v>
      </c>
      <c r="B15">
        <v>2</v>
      </c>
      <c r="C15" t="str">
        <f>A15&amp;B15&amp;"份，"</f>
        <v>胸内五科2份，</v>
      </c>
      <c r="E15">
        <v>13</v>
      </c>
    </row>
    <row r="16" spans="1:5">
      <c r="A16" s="8" t="s">
        <v>127</v>
      </c>
      <c r="B16">
        <v>2</v>
      </c>
      <c r="C16" t="str">
        <f>A16&amp;B16&amp;"份，"</f>
        <v>心内一科2份，</v>
      </c>
      <c r="E16">
        <v>14</v>
      </c>
    </row>
    <row r="17" spans="1:5">
      <c r="A17" s="11" t="s">
        <v>132</v>
      </c>
      <c r="B17">
        <v>1</v>
      </c>
      <c r="C17" t="str">
        <f>A17&amp;B17&amp;"份，"</f>
        <v>胸内二科1份，</v>
      </c>
      <c r="E17">
        <v>15</v>
      </c>
    </row>
    <row r="18" spans="1:5">
      <c r="A18" s="11" t="s">
        <v>134</v>
      </c>
      <c r="B18">
        <v>1</v>
      </c>
      <c r="C18" t="str">
        <f>A18&amp;B18&amp;"份，"</f>
        <v>胸内四科1份，</v>
      </c>
      <c r="E18">
        <v>16</v>
      </c>
    </row>
    <row r="19" spans="1:5">
      <c r="A19" s="8" t="s">
        <v>124</v>
      </c>
      <c r="B19">
        <v>1</v>
      </c>
      <c r="C19" t="str">
        <f>A19&amp;B19&amp;"份，"</f>
        <v>心内八科1份，</v>
      </c>
      <c r="E19">
        <v>17</v>
      </c>
    </row>
    <row r="20" spans="1:5">
      <c r="E20">
        <v>18</v>
      </c>
    </row>
    <row r="21" spans="1:5">
      <c r="E21">
        <v>19</v>
      </c>
    </row>
    <row r="22" spans="1:5">
      <c r="E22">
        <v>20</v>
      </c>
    </row>
    <row r="23" spans="1:5">
      <c r="E23">
        <v>21</v>
      </c>
    </row>
    <row r="24" spans="1:5">
      <c r="E24">
        <v>22</v>
      </c>
    </row>
    <row r="25" spans="1:5">
      <c r="E25">
        <v>23</v>
      </c>
    </row>
    <row r="26" spans="1:5">
      <c r="E26">
        <v>24</v>
      </c>
    </row>
    <row r="27" spans="1:5">
      <c r="E27">
        <v>25</v>
      </c>
    </row>
    <row r="28" spans="1:5">
      <c r="E28">
        <v>26</v>
      </c>
    </row>
    <row r="29" spans="1:5">
      <c r="E29">
        <v>27</v>
      </c>
    </row>
    <row r="30" spans="1:5">
      <c r="E30">
        <v>28</v>
      </c>
    </row>
  </sheetData>
  <sortState ref="A2:C30">
    <sortCondition descending="1" ref="B1"/>
  </sortState>
  <phoneticPr fontId="4" type="noConversion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科室模版制作已审核情况</vt:lpstr>
      <vt:lpstr>科室模版审核情况</vt:lpstr>
      <vt:lpstr>SQL Statement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2016-01-05T06:02:15Z</dcterms:created>
  <dcterms:modified xsi:type="dcterms:W3CDTF">2016-01-12T08:18:46Z</dcterms:modified>
</cp:coreProperties>
</file>