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aowenjuan\IdeaProjects\excel-email\src\main\resources\"/>
    </mc:Choice>
  </mc:AlternateContent>
  <xr:revisionPtr revIDLastSave="0" documentId="10_ncr:8100000_{00168D23-FAD1-4DB2-B054-622581912E98}" xr6:coauthVersionLast="34" xr6:coauthVersionMax="34" xr10:uidLastSave="{00000000-0000-0000-0000-000000000000}"/>
  <bookViews>
    <workbookView xWindow="0" yWindow="0" windowWidth="20490" windowHeight="7500" xr2:uid="{00000000-000D-0000-FFFF-FFFF00000000}"/>
  </bookViews>
  <sheets>
    <sheet name="社会保险基数确认单" sheetId="1" r:id="rId1"/>
    <sheet name="住房公积金基数确认单" sheetId="2" r:id="rId2"/>
  </sheets>
  <definedNames>
    <definedName name="_xlnm._FilterDatabase" localSheetId="0" hidden="1">社会保险基数确认单!$A$1:$Q$4</definedName>
    <definedName name="_xlnm.Print_Area" localSheetId="0">社会保险基数确认单!$A$1:$Q$4</definedName>
    <definedName name="_xlnm.Print_Area" localSheetId="1">住房公积金基数确认单!$A$1:$I$4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E5" i="2"/>
  <c r="G5" i="2" s="1"/>
  <c r="F4" i="2" l="1"/>
  <c r="E4" i="2"/>
  <c r="G4" i="2" s="1"/>
</calcChain>
</file>

<file path=xl/sharedStrings.xml><?xml version="1.0" encoding="utf-8"?>
<sst xmlns="http://schemas.openxmlformats.org/spreadsheetml/2006/main" count="65" uniqueCount="43">
  <si>
    <t>养/失</t>
  </si>
  <si>
    <t>医/伤/生</t>
  </si>
  <si>
    <t>养老</t>
  </si>
  <si>
    <t>失业</t>
  </si>
  <si>
    <t>医疗</t>
  </si>
  <si>
    <t>个人合计</t>
  </si>
  <si>
    <t>工伤</t>
  </si>
  <si>
    <t>生育</t>
  </si>
  <si>
    <t>序号</t>
    <phoneticPr fontId="2" type="noConversion"/>
  </si>
  <si>
    <t>姓名</t>
    <phoneticPr fontId="2" type="noConversion"/>
  </si>
  <si>
    <t>日期</t>
    <phoneticPr fontId="2" type="noConversion"/>
  </si>
  <si>
    <t>北控三兴2018年7月至2019年6月员工社会保险基数确认单</t>
    <phoneticPr fontId="2" type="noConversion"/>
  </si>
  <si>
    <t>个人部分缴纳及扣款明细（元/月）</t>
    <phoneticPr fontId="2" type="noConversion"/>
  </si>
  <si>
    <t>单位部分缴纳及扣款明细（元/月）</t>
    <phoneticPr fontId="2" type="noConversion"/>
  </si>
  <si>
    <t>单位合计</t>
    <phoneticPr fontId="2" type="noConversion"/>
  </si>
  <si>
    <t>新技术研发部</t>
  </si>
  <si>
    <t>所属部门</t>
    <phoneticPr fontId="2" type="noConversion"/>
  </si>
  <si>
    <t>社保基数</t>
    <phoneticPr fontId="2" type="noConversion"/>
  </si>
  <si>
    <t>公积金基数</t>
    <phoneticPr fontId="2" type="noConversion"/>
  </si>
  <si>
    <t>北控三兴2018年7月至2019年6月员工住房公积金基数确认单</t>
    <phoneticPr fontId="2" type="noConversion"/>
  </si>
  <si>
    <t>员工签字确认</t>
    <phoneticPr fontId="2" type="noConversion"/>
  </si>
  <si>
    <t>合计               （元/月）</t>
    <phoneticPr fontId="2" type="noConversion"/>
  </si>
  <si>
    <t>A</t>
    <phoneticPr fontId="2" type="noConversion"/>
  </si>
  <si>
    <t>B</t>
    <phoneticPr fontId="2" type="noConversion"/>
  </si>
  <si>
    <t>t.name</t>
    <phoneticPr fontId="2" type="noConversion"/>
  </si>
  <si>
    <t>t.sbjsYanglaoShiye</t>
    <phoneticPr fontId="2" type="noConversion"/>
  </si>
  <si>
    <t>t.sbjsYiShangSheng</t>
    <phoneticPr fontId="2" type="noConversion"/>
  </si>
  <si>
    <t>t.grkkxxYaolang</t>
    <phoneticPr fontId="2" type="noConversion"/>
  </si>
  <si>
    <t>t.grkkxxShiye</t>
    <phoneticPr fontId="2" type="noConversion"/>
  </si>
  <si>
    <t>t.grkkxxYiliao</t>
    <phoneticPr fontId="2" type="noConversion"/>
  </si>
  <si>
    <t>t.grkkxxTotal</t>
    <phoneticPr fontId="2" type="noConversion"/>
  </si>
  <si>
    <t>t.dwbfYaolao</t>
    <phoneticPr fontId="2" type="noConversion"/>
  </si>
  <si>
    <t>t.dwbfShiye</t>
    <phoneticPr fontId="2" type="noConversion"/>
  </si>
  <si>
    <t>t.dwbfYiliao</t>
    <phoneticPr fontId="2" type="noConversion"/>
  </si>
  <si>
    <t>t.dwbfGongshang</t>
    <phoneticPr fontId="2" type="noConversion"/>
  </si>
  <si>
    <t>t.dwbfShengyu</t>
    <phoneticPr fontId="2" type="noConversion"/>
  </si>
  <si>
    <t>t.dwbfTotal}}</t>
    <phoneticPr fontId="2" type="noConversion"/>
  </si>
  <si>
    <t>{{fe: sb t.dept</t>
    <phoneticPr fontId="2" type="noConversion"/>
  </si>
  <si>
    <t>{{fe: gjj t.dept</t>
    <phoneticPr fontId="2" type="noConversion"/>
  </si>
  <si>
    <t>t.gjjjs</t>
    <phoneticPr fontId="2" type="noConversion"/>
  </si>
  <si>
    <t>t.grkkmx</t>
    <phoneticPr fontId="2" type="noConversion"/>
  </si>
  <si>
    <t>t.dwkkmx</t>
    <phoneticPr fontId="2" type="noConversion"/>
  </si>
  <si>
    <t>t.total}}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</si>
</sst>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仿宋"/>
      <family val="3"/>
      <charset val="134"/>
    </font>
    <font>
      <sz val="9"/>
      <name val="仿宋"/>
      <family val="3"/>
      <charset val="134"/>
    </font>
    <font>
      <b/>
      <sz val="11"/>
      <color theme="1"/>
      <name val="仿宋"/>
      <family val="3"/>
      <charset val="134"/>
    </font>
    <font>
      <sz val="9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8" fontId="4" fillId="2" borderId="4" xfId="1" applyNumberFormat="1" applyFont="1" applyFill="1" applyBorder="1" applyAlignment="1">
      <alignment horizontal="center" vertical="center" wrapText="1"/>
    </xf>
    <xf numFmtId="40" fontId="4" fillId="2" borderId="4" xfId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38" fontId="4" fillId="2" borderId="3" xfId="1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40" fontId="4" fillId="2" borderId="1" xfId="1" applyNumberFormat="1" applyFont="1" applyFill="1" applyBorder="1" applyAlignment="1">
      <alignment horizontal="center" vertical="center" wrapText="1"/>
    </xf>
    <xf numFmtId="40" fontId="4" fillId="2" borderId="6" xfId="1" applyNumberFormat="1" applyFont="1" applyFill="1" applyBorder="1" applyAlignment="1">
      <alignment horizontal="center" vertical="center" wrapText="1"/>
    </xf>
    <xf numFmtId="40" fontId="4" fillId="2" borderId="2" xfId="1" applyNumberFormat="1" applyFont="1" applyFill="1" applyBorder="1" applyAlignment="1">
      <alignment horizontal="center" vertical="center" wrapText="1"/>
    </xf>
    <xf numFmtId="38" fontId="4" fillId="2" borderId="1" xfId="1" applyNumberFormat="1" applyFont="1" applyFill="1" applyBorder="1" applyAlignment="1">
      <alignment horizontal="center" vertical="center" wrapText="1"/>
    </xf>
    <xf numFmtId="38" fontId="4" fillId="2" borderId="2" xfId="1" applyNumberFormat="1" applyFont="1" applyFill="1" applyBorder="1" applyAlignment="1">
      <alignment horizontal="center" vertical="center" wrapText="1"/>
    </xf>
    <xf numFmtId="40" fontId="4" fillId="2" borderId="3" xfId="1" applyNumberFormat="1" applyFont="1" applyFill="1" applyBorder="1" applyAlignment="1">
      <alignment horizontal="center" vertical="center" wrapText="1"/>
    </xf>
    <xf numFmtId="38" fontId="4" fillId="2" borderId="4" xfId="1" applyNumberFormat="1" applyFont="1" applyFill="1" applyBorder="1" applyAlignment="1">
      <alignment horizontal="center" vertical="center" wrapText="1"/>
    </xf>
    <xf numFmtId="38" fontId="4" fillId="2" borderId="7" xfId="1" applyNumberFormat="1" applyFont="1" applyFill="1" applyBorder="1" applyAlignment="1">
      <alignment horizontal="center" vertical="center" wrapText="1"/>
    </xf>
    <xf numFmtId="40" fontId="4" fillId="2" borderId="4" xfId="1" applyNumberFormat="1" applyFont="1" applyFill="1" applyBorder="1" applyAlignment="1">
      <alignment horizontal="center" vertical="center" wrapText="1"/>
    </xf>
    <xf numFmtId="40" fontId="4" fillId="2" borderId="7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"/>
  <sheetViews>
    <sheetView tabSelected="1" workbookViewId="0">
      <selection sqref="A1:Q1"/>
    </sheetView>
  </sheetViews>
  <sheetFormatPr defaultColWidth="9" defaultRowHeight="14" x14ac:dyDescent="0.25"/>
  <cols>
    <col min="1" max="1" width="4" style="1" customWidth="1"/>
    <col min="2" max="2" width="11.453125" style="1" customWidth="1"/>
    <col min="3" max="3" width="7.7265625" style="1" customWidth="1"/>
    <col min="4" max="15" width="7.6328125" style="1" customWidth="1"/>
    <col min="16" max="17" width="9.6328125" style="1" customWidth="1"/>
    <col min="18" max="16384" width="9" style="1"/>
  </cols>
  <sheetData>
    <row r="1" spans="1:17" ht="21.75" customHeight="1" x14ac:dyDescent="0.25">
      <c r="A1" s="8" t="s">
        <v>11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21.75" customHeight="1" x14ac:dyDescent="0.25">
      <c r="A2" s="7" t="s">
        <v>8</v>
      </c>
      <c r="B2" s="7" t="s">
        <v>16</v>
      </c>
      <c r="C2" s="7" t="s">
        <v>9</v>
      </c>
      <c r="D2" s="12" t="s">
        <v>17</v>
      </c>
      <c r="E2" s="13"/>
      <c r="F2" s="14" t="s">
        <v>12</v>
      </c>
      <c r="G2" s="14"/>
      <c r="H2" s="14"/>
      <c r="I2" s="14"/>
      <c r="J2" s="9" t="s">
        <v>13</v>
      </c>
      <c r="K2" s="10"/>
      <c r="L2" s="10"/>
      <c r="M2" s="10"/>
      <c r="N2" s="10"/>
      <c r="O2" s="11"/>
      <c r="P2" s="7" t="s">
        <v>20</v>
      </c>
      <c r="Q2" s="7" t="s">
        <v>10</v>
      </c>
    </row>
    <row r="3" spans="1:17" x14ac:dyDescent="0.25">
      <c r="A3" s="7"/>
      <c r="B3" s="7"/>
      <c r="C3" s="7"/>
      <c r="D3" s="3" t="s">
        <v>0</v>
      </c>
      <c r="E3" s="3" t="s">
        <v>1</v>
      </c>
      <c r="F3" s="4" t="s">
        <v>2</v>
      </c>
      <c r="G3" s="4" t="s">
        <v>3</v>
      </c>
      <c r="H3" s="4" t="s">
        <v>4</v>
      </c>
      <c r="I3" s="4" t="s">
        <v>5</v>
      </c>
      <c r="J3" s="4" t="s">
        <v>2</v>
      </c>
      <c r="K3" s="4" t="s">
        <v>3</v>
      </c>
      <c r="L3" s="4" t="s">
        <v>4</v>
      </c>
      <c r="M3" s="4" t="s">
        <v>6</v>
      </c>
      <c r="N3" s="4" t="s">
        <v>7</v>
      </c>
      <c r="O3" s="4" t="s">
        <v>14</v>
      </c>
      <c r="P3" s="7"/>
      <c r="Q3" s="7"/>
    </row>
    <row r="4" spans="1:17" ht="26.25" customHeight="1" x14ac:dyDescent="0.25">
      <c r="A4" s="5">
        <v>1</v>
      </c>
      <c r="B4" s="5" t="s">
        <v>37</v>
      </c>
      <c r="C4" s="5" t="s">
        <v>24</v>
      </c>
      <c r="D4" s="5" t="s">
        <v>25</v>
      </c>
      <c r="E4" s="5" t="s">
        <v>26</v>
      </c>
      <c r="F4" s="5" t="s">
        <v>27</v>
      </c>
      <c r="G4" s="5" t="s">
        <v>28</v>
      </c>
      <c r="H4" s="5" t="s">
        <v>29</v>
      </c>
      <c r="I4" s="5" t="s">
        <v>30</v>
      </c>
      <c r="J4" s="5" t="s">
        <v>31</v>
      </c>
      <c r="K4" s="5" t="s">
        <v>32</v>
      </c>
      <c r="L4" s="5" t="s">
        <v>33</v>
      </c>
      <c r="M4" s="5" t="s">
        <v>34</v>
      </c>
      <c r="N4" s="5" t="s">
        <v>35</v>
      </c>
      <c r="O4" s="5" t="s">
        <v>36</v>
      </c>
      <c r="P4" s="2"/>
      <c r="Q4" s="2"/>
    </row>
    <row r="6" spans="1:17" x14ac:dyDescent="0.25">
      <c r="A6" s="8" t="s">
        <v>19</v>
      </c>
      <c r="B6" s="8"/>
      <c r="C6" s="8"/>
      <c r="D6" s="8"/>
      <c r="E6" s="8"/>
      <c r="F6" s="8"/>
      <c r="G6" s="8"/>
      <c r="H6" s="8"/>
      <c r="I6" s="8"/>
    </row>
    <row r="7" spans="1:17" x14ac:dyDescent="0.25">
      <c r="A7" s="7" t="s">
        <v>8</v>
      </c>
      <c r="B7" s="7" t="s">
        <v>16</v>
      </c>
      <c r="C7" s="7" t="s">
        <v>9</v>
      </c>
      <c r="D7" s="15" t="s">
        <v>18</v>
      </c>
      <c r="E7" s="17" t="s">
        <v>12</v>
      </c>
      <c r="F7" s="17" t="s">
        <v>13</v>
      </c>
      <c r="G7" s="17" t="s">
        <v>21</v>
      </c>
      <c r="H7" s="7" t="s">
        <v>20</v>
      </c>
      <c r="I7" s="7" t="s">
        <v>10</v>
      </c>
      <c r="J7" s="6"/>
      <c r="K7" s="6"/>
    </row>
    <row r="8" spans="1:17" x14ac:dyDescent="0.25">
      <c r="A8" s="7"/>
      <c r="B8" s="7"/>
      <c r="C8" s="7"/>
      <c r="D8" s="16"/>
      <c r="E8" s="18"/>
      <c r="F8" s="18"/>
      <c r="G8" s="18"/>
      <c r="H8" s="7"/>
      <c r="I8" s="7"/>
      <c r="J8" s="6"/>
      <c r="K8" s="6"/>
    </row>
    <row r="9" spans="1:17" x14ac:dyDescent="0.25">
      <c r="A9" s="5">
        <v>1</v>
      </c>
      <c r="B9" s="5" t="s">
        <v>38</v>
      </c>
      <c r="C9" s="5" t="s">
        <v>24</v>
      </c>
      <c r="D9" s="5" t="s">
        <v>39</v>
      </c>
      <c r="E9" s="5" t="s">
        <v>40</v>
      </c>
      <c r="F9" s="5" t="s">
        <v>41</v>
      </c>
      <c r="G9" s="5" t="s">
        <v>42</v>
      </c>
      <c r="H9" s="5"/>
      <c r="I9" s="2"/>
      <c r="J9" s="6"/>
      <c r="K9" s="6"/>
    </row>
    <row r="10" spans="1:17" x14ac:dyDescent="0.25">
      <c r="J10" s="6"/>
      <c r="K10" s="6"/>
    </row>
    <row r="11" spans="1:17" x14ac:dyDescent="0.25">
      <c r="J11" s="6"/>
      <c r="K11" s="6"/>
    </row>
    <row r="12" spans="1:17" x14ac:dyDescent="0.25">
      <c r="J12" s="6"/>
      <c r="K12" s="6"/>
    </row>
  </sheetData>
  <autoFilter ref="A1:Q4" xr:uid="{2948D400-24C3-44BF-BBA2-10647A6ADBB2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19">
    <mergeCell ref="A6:I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2:P3"/>
    <mergeCell ref="Q2:Q3"/>
    <mergeCell ref="A1:Q1"/>
    <mergeCell ref="J2:O2"/>
    <mergeCell ref="D2:E2"/>
    <mergeCell ref="F2:I2"/>
    <mergeCell ref="A2:A3"/>
    <mergeCell ref="B2:B3"/>
    <mergeCell ref="C2:C3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"/>
  <sheetViews>
    <sheetView workbookViewId="0">
      <selection activeCell="F12" sqref="F12"/>
    </sheetView>
  </sheetViews>
  <sheetFormatPr defaultColWidth="9" defaultRowHeight="14" x14ac:dyDescent="0.25"/>
  <cols>
    <col min="1" max="1" width="7.453125" style="1" customWidth="1"/>
    <col min="2" max="2" width="15.90625" style="1" customWidth="1"/>
    <col min="3" max="3" width="12.36328125" style="1" customWidth="1"/>
    <col min="4" max="4" width="12.26953125" style="1" customWidth="1"/>
    <col min="5" max="5" width="18.7265625" style="1" customWidth="1"/>
    <col min="6" max="6" width="18.08984375" style="1" customWidth="1"/>
    <col min="7" max="7" width="16.90625" style="1" customWidth="1"/>
    <col min="8" max="8" width="14.7265625" style="1" customWidth="1"/>
    <col min="9" max="9" width="16.453125" style="1" customWidth="1"/>
    <col min="10" max="16384" width="9" style="1"/>
  </cols>
  <sheetData>
    <row r="1" spans="1:9" ht="21.75" customHeight="1" x14ac:dyDescent="0.25">
      <c r="A1" s="8" t="s">
        <v>19</v>
      </c>
      <c r="B1" s="8"/>
      <c r="C1" s="8"/>
      <c r="D1" s="8"/>
      <c r="E1" s="8"/>
      <c r="F1" s="8"/>
      <c r="G1" s="8"/>
      <c r="H1" s="8"/>
      <c r="I1" s="8"/>
    </row>
    <row r="2" spans="1:9" ht="21.75" customHeight="1" x14ac:dyDescent="0.25">
      <c r="A2" s="7" t="s">
        <v>8</v>
      </c>
      <c r="B2" s="7" t="s">
        <v>16</v>
      </c>
      <c r="C2" s="7" t="s">
        <v>9</v>
      </c>
      <c r="D2" s="15" t="s">
        <v>18</v>
      </c>
      <c r="E2" s="17" t="s">
        <v>12</v>
      </c>
      <c r="F2" s="17" t="s">
        <v>13</v>
      </c>
      <c r="G2" s="17" t="s">
        <v>21</v>
      </c>
      <c r="H2" s="7" t="s">
        <v>20</v>
      </c>
      <c r="I2" s="7" t="s">
        <v>10</v>
      </c>
    </row>
    <row r="3" spans="1:9" x14ac:dyDescent="0.25">
      <c r="A3" s="7"/>
      <c r="B3" s="7"/>
      <c r="C3" s="7"/>
      <c r="D3" s="16"/>
      <c r="E3" s="18"/>
      <c r="F3" s="18"/>
      <c r="G3" s="18"/>
      <c r="H3" s="7"/>
      <c r="I3" s="7"/>
    </row>
    <row r="4" spans="1:9" ht="27.75" customHeight="1" x14ac:dyDescent="0.25">
      <c r="A4" s="5">
        <v>2</v>
      </c>
      <c r="B4" s="5" t="s">
        <v>15</v>
      </c>
      <c r="C4" s="5" t="s">
        <v>22</v>
      </c>
      <c r="D4" s="5">
        <v>6596</v>
      </c>
      <c r="E4" s="5">
        <f t="shared" ref="E4" si="0">D4*0.12</f>
        <v>791.52</v>
      </c>
      <c r="F4" s="5">
        <f t="shared" ref="F4" si="1">D4*0.12</f>
        <v>791.52</v>
      </c>
      <c r="G4" s="5">
        <f t="shared" ref="G4" si="2">E4+F4</f>
        <v>1583.04</v>
      </c>
      <c r="H4" s="2"/>
      <c r="I4" s="2"/>
    </row>
    <row r="5" spans="1:9" ht="27.75" customHeight="1" x14ac:dyDescent="0.25">
      <c r="A5" s="5">
        <v>2</v>
      </c>
      <c r="B5" s="5" t="s">
        <v>15</v>
      </c>
      <c r="C5" s="5" t="s">
        <v>23</v>
      </c>
      <c r="D5" s="5">
        <v>6596</v>
      </c>
      <c r="E5" s="5">
        <f t="shared" ref="E5" si="3">D5*0.12</f>
        <v>791.52</v>
      </c>
      <c r="F5" s="5">
        <f t="shared" ref="F5" si="4">D5*0.12</f>
        <v>791.52</v>
      </c>
      <c r="G5" s="5">
        <f t="shared" ref="G5" si="5">E5+F5</f>
        <v>1583.04</v>
      </c>
      <c r="H5" s="2"/>
      <c r="I5" s="2"/>
    </row>
  </sheetData>
  <mergeCells count="10">
    <mergeCell ref="E2:E3"/>
    <mergeCell ref="F2:F3"/>
    <mergeCell ref="G2:G3"/>
    <mergeCell ref="A1:I1"/>
    <mergeCell ref="A2:A3"/>
    <mergeCell ref="B2:B3"/>
    <mergeCell ref="C2:C3"/>
    <mergeCell ref="H2:H3"/>
    <mergeCell ref="I2:I3"/>
    <mergeCell ref="D2:D3"/>
  </mergeCells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社会保险基数确认单</vt:lpstr>
      <vt:lpstr>住房公积金基数确认单</vt:lpstr>
      <vt:lpstr>社会保险基数确认单!Print_Area</vt:lpstr>
      <vt:lpstr>住房公积金基数确认单!Print_Area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chenling</dc:creator>
  <cp:lastModifiedBy>焦文娟</cp:lastModifiedBy>
  <cp:lastPrinted>2018-07-20T07:08:40Z</cp:lastPrinted>
  <dcterms:created xsi:type="dcterms:W3CDTF">2018-07-20T06:47:38Z</dcterms:created>
  <dcterms:modified xsi:type="dcterms:W3CDTF">2018-07-26T17:11:22Z</dcterms:modified>
</cp:coreProperties>
</file>