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ylf/Downloads/excel-email/orisrc/main/resources/"/>
    </mc:Choice>
  </mc:AlternateContent>
  <bookViews>
    <workbookView xWindow="12940" yWindow="4620" windowWidth="20500" windowHeight="13540"/>
  </bookViews>
  <sheets>
    <sheet name="社会保险基数确认单" sheetId="1" r:id="rId1"/>
    <sheet name="住房公积金基数确认单" sheetId="2" r:id="rId2"/>
  </sheets>
  <definedNames>
    <definedName name="_xlnm._FilterDatabase" localSheetId="0" hidden="1">社会保险基数确认单!$A$1:$R$4</definedName>
    <definedName name="_xlnm.Print_Area" localSheetId="0">社会保险基数确认单!$A$1:$R$4</definedName>
    <definedName name="_xlnm.Print_Area" localSheetId="1">住房公积金基数确认单!$A$1:$I$4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E5" i="2"/>
  <c r="G5" i="2"/>
  <c r="F4" i="2"/>
  <c r="E4" i="2"/>
  <c r="G4" i="2"/>
</calcChain>
</file>

<file path=xl/sharedStrings.xml><?xml version="1.0" encoding="utf-8"?>
<sst xmlns="http://schemas.openxmlformats.org/spreadsheetml/2006/main" count="42" uniqueCount="25">
  <si>
    <t>养/失</t>
  </si>
  <si>
    <t>医/伤/生</t>
  </si>
  <si>
    <t>养老</t>
  </si>
  <si>
    <t>失业</t>
  </si>
  <si>
    <t>医疗</t>
  </si>
  <si>
    <t>个人合计</t>
  </si>
  <si>
    <t>工伤</t>
  </si>
  <si>
    <t>生育</t>
  </si>
  <si>
    <t>序号</t>
    <phoneticPr fontId="2" type="noConversion"/>
  </si>
  <si>
    <t>姓名</t>
    <phoneticPr fontId="2" type="noConversion"/>
  </si>
  <si>
    <t>日期</t>
    <phoneticPr fontId="2" type="noConversion"/>
  </si>
  <si>
    <t>北控三兴2018年7月至2019年6月员工社会保险基数确认单</t>
    <phoneticPr fontId="2" type="noConversion"/>
  </si>
  <si>
    <t>个人部分缴纳及扣款明细（元/月）</t>
    <phoneticPr fontId="2" type="noConversion"/>
  </si>
  <si>
    <t>单位部分缴纳及扣款明细（元/月）</t>
    <phoneticPr fontId="2" type="noConversion"/>
  </si>
  <si>
    <t>单位合计</t>
    <phoneticPr fontId="2" type="noConversion"/>
  </si>
  <si>
    <t>新技术研发部</t>
  </si>
  <si>
    <t>所属部门</t>
    <phoneticPr fontId="2" type="noConversion"/>
  </si>
  <si>
    <t>社保基数</t>
    <phoneticPr fontId="2" type="noConversion"/>
  </si>
  <si>
    <t>公积金基数</t>
    <phoneticPr fontId="2" type="noConversion"/>
  </si>
  <si>
    <t>北控三兴2018年7月至2019年6月员工住房公积金基数确认单</t>
    <phoneticPr fontId="2" type="noConversion"/>
  </si>
  <si>
    <t>员工签字确认</t>
    <phoneticPr fontId="2" type="noConversion"/>
  </si>
  <si>
    <t>合计               （元/月）</t>
    <phoneticPr fontId="2" type="noConversion"/>
  </si>
  <si>
    <t>A</t>
    <phoneticPr fontId="2" type="noConversion"/>
  </si>
  <si>
    <t>B</t>
    <phoneticPr fontId="2" type="noConversion"/>
  </si>
  <si>
    <t>工伤</t>
    <rPh sb="0" eb="1">
      <t>gong shang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</si>
</sst>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仿宋"/>
      <family val="3"/>
      <charset val="134"/>
    </font>
    <font>
      <sz val="9"/>
      <name val="仿宋"/>
      <family val="3"/>
      <charset val="134"/>
    </font>
    <font>
      <b/>
      <sz val="11"/>
      <color theme="1"/>
      <name val="仿宋"/>
      <family val="3"/>
      <charset val="134"/>
    </font>
    <font>
      <sz val="9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8" fontId="4" fillId="2" borderId="4" xfId="1" applyNumberFormat="1" applyFont="1" applyFill="1" applyBorder="1" applyAlignment="1">
      <alignment horizontal="center" vertical="center" wrapText="1"/>
    </xf>
    <xf numFmtId="40" fontId="4" fillId="2" borderId="4" xfId="1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38" fontId="4" fillId="2" borderId="4" xfId="1" applyNumberFormat="1" applyFont="1" applyFill="1" applyBorder="1" applyAlignment="1">
      <alignment horizontal="center" vertical="center" wrapText="1"/>
    </xf>
    <xf numFmtId="38" fontId="4" fillId="2" borderId="3" xfId="1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40" fontId="4" fillId="2" borderId="1" xfId="1" applyNumberFormat="1" applyFont="1" applyFill="1" applyBorder="1" applyAlignment="1">
      <alignment horizontal="center" vertical="center" wrapText="1"/>
    </xf>
    <xf numFmtId="40" fontId="4" fillId="2" borderId="6" xfId="1" applyNumberFormat="1" applyFont="1" applyFill="1" applyBorder="1" applyAlignment="1">
      <alignment horizontal="center" vertical="center" wrapText="1"/>
    </xf>
    <xf numFmtId="40" fontId="4" fillId="2" borderId="2" xfId="1" applyNumberFormat="1" applyFont="1" applyFill="1" applyBorder="1" applyAlignment="1">
      <alignment horizontal="center" vertical="center" wrapText="1"/>
    </xf>
    <xf numFmtId="38" fontId="4" fillId="2" borderId="1" xfId="1" applyNumberFormat="1" applyFont="1" applyFill="1" applyBorder="1" applyAlignment="1">
      <alignment horizontal="center" vertical="center" wrapText="1"/>
    </xf>
    <xf numFmtId="38" fontId="4" fillId="2" borderId="2" xfId="1" applyNumberFormat="1" applyFont="1" applyFill="1" applyBorder="1" applyAlignment="1">
      <alignment horizontal="center" vertical="center" wrapText="1"/>
    </xf>
    <xf numFmtId="40" fontId="4" fillId="2" borderId="3" xfId="1" applyNumberFormat="1" applyFont="1" applyFill="1" applyBorder="1" applyAlignment="1">
      <alignment horizontal="center" vertical="center" wrapText="1"/>
    </xf>
    <xf numFmtId="40" fontId="4" fillId="2" borderId="4" xfId="1" applyNumberFormat="1" applyFont="1" applyFill="1" applyBorder="1" applyAlignment="1">
      <alignment horizontal="center" vertical="center" wrapText="1"/>
    </xf>
    <xf numFmtId="40" fontId="4" fillId="2" borderId="7" xfId="1" applyNumberFormat="1" applyFont="1" applyFill="1" applyBorder="1" applyAlignment="1">
      <alignment horizontal="center" vertical="center" wrapText="1"/>
    </xf>
    <xf numFmtId="38" fontId="4" fillId="2" borderId="4" xfId="1" applyNumberFormat="1" applyFont="1" applyFill="1" applyBorder="1" applyAlignment="1">
      <alignment horizontal="center" vertical="center" wrapText="1"/>
    </xf>
    <xf numFmtId="38" fontId="4" fillId="2" borderId="7" xfId="1" applyNumberFormat="1" applyFont="1" applyFill="1" applyBorder="1" applyAlignment="1">
      <alignment horizontal="center" vertical="center" wrapText="1"/>
    </xf>
    <xf numFmtId="38" fontId="4" fillId="2" borderId="6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R6"/>
  <sheetViews>
    <sheetView tabSelected="1" workbookViewId="0">
      <selection activeCell="G9" sqref="G9"/>
    </sheetView>
  </sheetViews>
  <sheetFormatPr baseColWidth="10" defaultColWidth="9" defaultRowHeight="14" x14ac:dyDescent="0.15"/>
  <cols>
    <col min="1" max="1" width="4" style="1" customWidth="1"/>
    <col min="2" max="2" width="11.5" style="1" customWidth="1"/>
    <col min="3" max="16" width="7.6640625" style="1" customWidth="1"/>
    <col min="17" max="18" width="9.6640625" style="1" customWidth="1"/>
    <col min="19" max="16384" width="9" style="1"/>
  </cols>
  <sheetData>
    <row r="1" spans="1:18" ht="21.75" customHeight="1" x14ac:dyDescent="0.1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21.75" customHeight="1" x14ac:dyDescent="0.15">
      <c r="A2" s="7" t="s">
        <v>8</v>
      </c>
      <c r="B2" s="7" t="s">
        <v>16</v>
      </c>
      <c r="C2" s="7" t="s">
        <v>9</v>
      </c>
      <c r="D2" s="12" t="s">
        <v>17</v>
      </c>
      <c r="E2" s="19"/>
      <c r="F2" s="13"/>
      <c r="G2" s="14" t="s">
        <v>12</v>
      </c>
      <c r="H2" s="14"/>
      <c r="I2" s="14"/>
      <c r="J2" s="14"/>
      <c r="K2" s="9" t="s">
        <v>13</v>
      </c>
      <c r="L2" s="10"/>
      <c r="M2" s="10"/>
      <c r="N2" s="10"/>
      <c r="O2" s="10"/>
      <c r="P2" s="11"/>
      <c r="Q2" s="7" t="s">
        <v>20</v>
      </c>
      <c r="R2" s="7" t="s">
        <v>10</v>
      </c>
    </row>
    <row r="3" spans="1:18" x14ac:dyDescent="0.15">
      <c r="A3" s="7"/>
      <c r="B3" s="7"/>
      <c r="C3" s="7"/>
      <c r="D3" s="3" t="s">
        <v>0</v>
      </c>
      <c r="E3" s="6" t="s">
        <v>24</v>
      </c>
      <c r="F3" s="3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2</v>
      </c>
      <c r="L3" s="4" t="s">
        <v>3</v>
      </c>
      <c r="M3" s="4" t="s">
        <v>4</v>
      </c>
      <c r="N3" s="4" t="s">
        <v>6</v>
      </c>
      <c r="O3" s="4" t="s">
        <v>7</v>
      </c>
      <c r="P3" s="4" t="s">
        <v>14</v>
      </c>
      <c r="Q3" s="7"/>
      <c r="R3" s="7"/>
    </row>
    <row r="4" spans="1:18" ht="26.25" customHeight="1" x14ac:dyDescent="0.15">
      <c r="A4" s="5">
        <v>2</v>
      </c>
      <c r="B4" s="5" t="s">
        <v>15</v>
      </c>
      <c r="C4" s="5" t="s">
        <v>22</v>
      </c>
      <c r="D4" s="5">
        <v>6596</v>
      </c>
      <c r="E4" s="5">
        <v>6596</v>
      </c>
      <c r="F4" s="5">
        <v>6596</v>
      </c>
      <c r="G4" s="5">
        <v>527.68000000000006</v>
      </c>
      <c r="H4" s="5">
        <v>13.192</v>
      </c>
      <c r="I4" s="5">
        <v>134.92000000000002</v>
      </c>
      <c r="J4" s="5">
        <v>675.79200000000014</v>
      </c>
      <c r="K4" s="5">
        <v>1253.24</v>
      </c>
      <c r="L4" s="5">
        <v>52.768000000000001</v>
      </c>
      <c r="M4" s="5">
        <v>659.6</v>
      </c>
      <c r="N4" s="5">
        <v>19.788</v>
      </c>
      <c r="O4" s="5">
        <v>52.768000000000001</v>
      </c>
      <c r="P4" s="5">
        <v>2038.1640000000002</v>
      </c>
      <c r="Q4" s="2"/>
      <c r="R4" s="2"/>
    </row>
    <row r="5" spans="1:18" ht="26.25" customHeight="1" x14ac:dyDescent="0.15">
      <c r="A5" s="5">
        <v>2</v>
      </c>
      <c r="B5" s="5" t="s">
        <v>15</v>
      </c>
      <c r="C5" s="5" t="s">
        <v>23</v>
      </c>
      <c r="D5" s="5">
        <v>6596</v>
      </c>
      <c r="E5" s="5">
        <v>6596</v>
      </c>
      <c r="F5" s="5">
        <v>6596</v>
      </c>
      <c r="G5" s="5">
        <v>527.68000000000006</v>
      </c>
      <c r="H5" s="5">
        <v>13.192</v>
      </c>
      <c r="I5" s="5">
        <v>134.92000000000002</v>
      </c>
      <c r="J5" s="5">
        <v>675.79200000000014</v>
      </c>
      <c r="K5" s="5">
        <v>1253.24</v>
      </c>
      <c r="L5" s="5">
        <v>52.768000000000001</v>
      </c>
      <c r="M5" s="5">
        <v>659.6</v>
      </c>
      <c r="N5" s="5">
        <v>19.788</v>
      </c>
      <c r="O5" s="5">
        <v>52.768000000000001</v>
      </c>
      <c r="P5" s="5">
        <v>2038.1640000000002</v>
      </c>
      <c r="Q5" s="2"/>
      <c r="R5" s="2"/>
    </row>
    <row r="6" spans="1:18" x14ac:dyDescent="0.15">
      <c r="A6" s="5">
        <v>2</v>
      </c>
      <c r="B6" s="5" t="s">
        <v>15</v>
      </c>
      <c r="C6" s="5" t="s">
        <v>23</v>
      </c>
      <c r="D6" s="5">
        <v>6597</v>
      </c>
      <c r="E6" s="5">
        <v>6596</v>
      </c>
      <c r="F6" s="5">
        <v>6596</v>
      </c>
      <c r="G6" s="5">
        <v>527.68000000000006</v>
      </c>
      <c r="H6" s="5">
        <v>13.192</v>
      </c>
      <c r="I6" s="5">
        <v>134.92000000000002</v>
      </c>
      <c r="J6" s="5">
        <v>675.79200000000014</v>
      </c>
      <c r="K6" s="5">
        <v>1253.24</v>
      </c>
      <c r="L6" s="5">
        <v>52.768000000000001</v>
      </c>
      <c r="M6" s="5">
        <v>659.6</v>
      </c>
      <c r="N6" s="5">
        <v>19.788</v>
      </c>
      <c r="O6" s="5">
        <v>52.768000000000001</v>
      </c>
      <c r="P6" s="5">
        <v>2038.1640000000002</v>
      </c>
      <c r="Q6" s="2"/>
      <c r="R6" s="2"/>
    </row>
  </sheetData>
  <autoFilter ref="A1:R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</autoFilter>
  <mergeCells count="9">
    <mergeCell ref="Q2:Q3"/>
    <mergeCell ref="R2:R3"/>
    <mergeCell ref="A1:R1"/>
    <mergeCell ref="K2:P2"/>
    <mergeCell ref="D2:F2"/>
    <mergeCell ref="G2:J2"/>
    <mergeCell ref="A2:A3"/>
    <mergeCell ref="B2:B3"/>
    <mergeCell ref="C2:C3"/>
  </mergeCells>
  <phoneticPr fontId="2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5"/>
  <sheetViews>
    <sheetView workbookViewId="0">
      <selection activeCell="G20" sqref="G20"/>
    </sheetView>
  </sheetViews>
  <sheetFormatPr baseColWidth="10" defaultColWidth="9" defaultRowHeight="14" x14ac:dyDescent="0.15"/>
  <cols>
    <col min="1" max="1" width="7.5" style="1" customWidth="1"/>
    <col min="2" max="2" width="15.83203125" style="1" customWidth="1"/>
    <col min="3" max="4" width="12.33203125" style="1" customWidth="1"/>
    <col min="5" max="5" width="18.6640625" style="1" customWidth="1"/>
    <col min="6" max="6" width="18.1640625" style="1" customWidth="1"/>
    <col min="7" max="7" width="16.83203125" style="1" customWidth="1"/>
    <col min="8" max="8" width="14.6640625" style="1" customWidth="1"/>
    <col min="9" max="9" width="16.5" style="1" customWidth="1"/>
    <col min="10" max="16384" width="9" style="1"/>
  </cols>
  <sheetData>
    <row r="1" spans="1:9" ht="21.75" customHeight="1" x14ac:dyDescent="0.15">
      <c r="A1" s="8" t="s">
        <v>19</v>
      </c>
      <c r="B1" s="8"/>
      <c r="C1" s="8"/>
      <c r="D1" s="8"/>
      <c r="E1" s="8"/>
      <c r="F1" s="8"/>
      <c r="G1" s="8"/>
      <c r="H1" s="8"/>
      <c r="I1" s="8"/>
    </row>
    <row r="2" spans="1:9" ht="21.75" customHeight="1" x14ac:dyDescent="0.15">
      <c r="A2" s="7" t="s">
        <v>8</v>
      </c>
      <c r="B2" s="7" t="s">
        <v>16</v>
      </c>
      <c r="C2" s="7" t="s">
        <v>9</v>
      </c>
      <c r="D2" s="17" t="s">
        <v>18</v>
      </c>
      <c r="E2" s="15" t="s">
        <v>12</v>
      </c>
      <c r="F2" s="15" t="s">
        <v>13</v>
      </c>
      <c r="G2" s="15" t="s">
        <v>21</v>
      </c>
      <c r="H2" s="7" t="s">
        <v>20</v>
      </c>
      <c r="I2" s="7" t="s">
        <v>10</v>
      </c>
    </row>
    <row r="3" spans="1:9" x14ac:dyDescent="0.15">
      <c r="A3" s="7"/>
      <c r="B3" s="7"/>
      <c r="C3" s="7"/>
      <c r="D3" s="18"/>
      <c r="E3" s="16"/>
      <c r="F3" s="16"/>
      <c r="G3" s="16"/>
      <c r="H3" s="7"/>
      <c r="I3" s="7"/>
    </row>
    <row r="4" spans="1:9" ht="27.75" customHeight="1" x14ac:dyDescent="0.15">
      <c r="A4" s="5">
        <v>2</v>
      </c>
      <c r="B4" s="5" t="s">
        <v>15</v>
      </c>
      <c r="C4" s="5" t="s">
        <v>22</v>
      </c>
      <c r="D4" s="5">
        <v>6596</v>
      </c>
      <c r="E4" s="5">
        <f t="shared" ref="E4" si="0">D4*0.12</f>
        <v>791.52</v>
      </c>
      <c r="F4" s="5">
        <f t="shared" ref="F4" si="1">D4*0.12</f>
        <v>791.52</v>
      </c>
      <c r="G4" s="5">
        <f t="shared" ref="G4" si="2">E4+F4</f>
        <v>1583.04</v>
      </c>
      <c r="H4" s="2"/>
      <c r="I4" s="2"/>
    </row>
    <row r="5" spans="1:9" ht="26.25" customHeight="1" x14ac:dyDescent="0.15">
      <c r="A5" s="5">
        <v>2</v>
      </c>
      <c r="B5" s="5" t="s">
        <v>15</v>
      </c>
      <c r="C5" s="5" t="s">
        <v>23</v>
      </c>
      <c r="D5" s="5">
        <v>6596</v>
      </c>
      <c r="E5" s="5">
        <f t="shared" ref="E5" si="3">D5*0.12</f>
        <v>791.52</v>
      </c>
      <c r="F5" s="5">
        <f t="shared" ref="F5" si="4">D5*0.12</f>
        <v>791.52</v>
      </c>
      <c r="G5" s="5">
        <f t="shared" ref="G5" si="5">E5+F5</f>
        <v>1583.04</v>
      </c>
      <c r="H5" s="2"/>
      <c r="I5" s="2"/>
    </row>
  </sheetData>
  <mergeCells count="10">
    <mergeCell ref="E2:E3"/>
    <mergeCell ref="F2:F3"/>
    <mergeCell ref="G2:G3"/>
    <mergeCell ref="A1:I1"/>
    <mergeCell ref="A2:A3"/>
    <mergeCell ref="B2:B3"/>
    <mergeCell ref="C2:C3"/>
    <mergeCell ref="H2:H3"/>
    <mergeCell ref="I2:I3"/>
    <mergeCell ref="D2:D3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社会保险基数确认单</vt:lpstr>
      <vt:lpstr>住房公积金基数确认单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chenling</dc:creator>
  <cp:lastModifiedBy>Microsoft Office 用户</cp:lastModifiedBy>
  <cp:lastPrinted>2018-07-20T07:08:40Z</cp:lastPrinted>
  <dcterms:created xsi:type="dcterms:W3CDTF">2018-07-20T06:47:38Z</dcterms:created>
  <dcterms:modified xsi:type="dcterms:W3CDTF">2019-07-24T12:15:17Z</dcterms:modified>
</cp:coreProperties>
</file>