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Desktop\2024년 업무자료(이현성)\물품, 용역계약\아침 간편식 제공 사업\7월\공고\"/>
    </mc:Choice>
  </mc:AlternateContent>
  <xr:revisionPtr revIDLastSave="0" documentId="13_ncr:1_{5A36CD99-06CF-4CC7-9367-3B0B46EA1E0F}" xr6:coauthVersionLast="36" xr6:coauthVersionMax="36" xr10:uidLastSave="{00000000-0000-0000-0000-000000000000}"/>
  <bookViews>
    <workbookView xWindow="0" yWindow="0" windowWidth="19455" windowHeight="11370" tabRatio="500" xr2:uid="{00000000-000D-0000-FFFF-FFFF00000000}"/>
  </bookViews>
  <sheets>
    <sheet name="구매내역서(공고용)" sheetId="4" r:id="rId1"/>
  </sheets>
  <calcPr calcId="191029"/>
</workbook>
</file>

<file path=xl/calcChain.xml><?xml version="1.0" encoding="utf-8"?>
<calcChain xmlns="http://schemas.openxmlformats.org/spreadsheetml/2006/main">
  <c r="J46" i="4" l="1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I5" i="4"/>
  <c r="H5" i="4"/>
  <c r="G5" i="4"/>
  <c r="F5" i="4"/>
  <c r="E5" i="4"/>
  <c r="J5" i="4" l="1"/>
</calcChain>
</file>

<file path=xl/sharedStrings.xml><?xml version="1.0" encoding="utf-8"?>
<sst xmlns="http://schemas.openxmlformats.org/spreadsheetml/2006/main" count="137" uniqueCount="92">
  <si>
    <t>쌀핫도그</t>
  </si>
  <si>
    <t>윌요구르트</t>
  </si>
  <si>
    <t>소떡소떡</t>
  </si>
  <si>
    <t>1kg(100g*10ea), 쌀 40.1%, 가다랑어 4.5, 마요네즈 4%</t>
  </si>
  <si>
    <t>30g(용기형), 아몬드(미국산) 10%, 옥수수(인도산), 코코넛쌀가루믹스</t>
  </si>
  <si>
    <t>85g, 밀가루, 가공버터, 가나슈필링 10.3% 외, 신세계푸드</t>
  </si>
  <si>
    <t>120ml, 충주사과100%, 해썹인증제품, 어린이기호식품 품질인증</t>
  </si>
  <si>
    <t>140ml, 원유(30%), 바나나농축액0.2%, 딸기과즙농축액0.1%</t>
  </si>
  <si>
    <t>불고기피자 640g(80g*8ea), 밀가루, 불고기, 정제수, 자연치즈, 피자소스, 양파 등 해썹제품</t>
  </si>
  <si>
    <t>100ml, 정제수, 유기농설탕, 유기농 엿기름 추출액(국산) 29.9%, 유기농 쌀(국산) 0.7%</t>
  </si>
  <si>
    <t>100ml, 매실농축액0.46%(매실(국산) 100%),  사과농축액1%(사과(국산)100%, 젖산칼슘0.4%</t>
  </si>
  <si>
    <t>1kg(100g*10ea), 쌀 52.7%, 찹쌀 3.2%, 장조림 8.7%, 가공버터 1.6%</t>
  </si>
  <si>
    <t>1kg(100g*10ea), 쌀 43%, 닭고기 6.7%, 마요네즈 3.6%, 마늘 1.1%, 햇반</t>
  </si>
  <si>
    <t>100ml, 정제수, 화이바솔-2L, 자두농축액(칠레산, 배합함량 자두 100%)1.2%, 과채음료</t>
  </si>
  <si>
    <t>100ml, 정제수, 에리스리톨2%, 그린키위퓨레2%(뉴질랜드산), 사과농축액1.6%(사과:국산)</t>
  </si>
  <si>
    <t>80g, 진천쌀빵, 쌀호떡, 우리쌀100%, 뉴질랜드산 100%우유버터, 국산원유, 무항생제계란</t>
  </si>
  <si>
    <t>125ml, 원유55%(국산), 혼합탈지분유(네덜란드산), 바나나과즙농축액0.32%, 빨대부착)</t>
  </si>
  <si>
    <t>충주사과쥬스</t>
  </si>
  <si>
    <t>물품설명</t>
  </si>
  <si>
    <t>대만식샌드위치</t>
  </si>
  <si>
    <t>매실쥬스</t>
  </si>
  <si>
    <t>청포도쥬스</t>
  </si>
  <si>
    <t>자두쥬스</t>
  </si>
  <si>
    <t>복숭아쥬스</t>
  </si>
  <si>
    <t>바나나라떼</t>
  </si>
  <si>
    <t>불고기피자</t>
  </si>
  <si>
    <t>개(ea)</t>
  </si>
  <si>
    <t>참치마요주먹밥</t>
  </si>
  <si>
    <t>애플망고쥬스</t>
  </si>
  <si>
    <t>초코머핀</t>
  </si>
  <si>
    <t>간편식 구매예정량</t>
  </si>
  <si>
    <t>포테이토치즈샌드위치</t>
  </si>
  <si>
    <t>과일(파인애플)</t>
  </si>
  <si>
    <t>치킨갈릭마요주먹밥</t>
  </si>
  <si>
    <t>버터장조림주먹밥</t>
  </si>
  <si>
    <t>초코아몬드데니쉬</t>
  </si>
  <si>
    <t>아몬드시리얼(컵)</t>
  </si>
  <si>
    <t>햄치즈샌드위치, 1봉(80g*12ea), 개별포장, 식빵47.5%류, 계란(국산), 슬라이스햄, 슬라이스치즈, 해썹제품</t>
  </si>
  <si>
    <t>30g(용기형), 쿠키분말 6.8%, 옥수수가루</t>
  </si>
  <si>
    <t>200ml, 백색흰우유, 냉장, 서울, 매일</t>
  </si>
  <si>
    <t>50g, 개별 컵과일(파인애플), 외국산, 냉장, 해썹제품</t>
  </si>
  <si>
    <t>100ml, 정제수, 자일로스설탕 8%, 납작복숭아과즙5.4%</t>
  </si>
  <si>
    <t>1kg(50g*20ea), 밀가루 35.5%, 설탕 30.4%, 계란(무항생제), 코코아분말0.6%, 가공버터 13.55%, 분유, 칼슘</t>
  </si>
  <si>
    <t>50g, 개별 컵과일(수박), 국산, 냉장, 해썹제품</t>
  </si>
  <si>
    <t>유기농요쿠르트</t>
  </si>
  <si>
    <t>애플키위쥬스</t>
  </si>
  <si>
    <t>딸기바나나우유</t>
  </si>
  <si>
    <t>과일(수박)</t>
  </si>
  <si>
    <t>100ml, 유기농 함량 96.8% 유기농자당, 유기농포도당, 탈지분유, 해썹제품</t>
  </si>
  <si>
    <t>1box(85g*24ea), 빵, 포테이토샐러드[감자62%(국내산), 당근, 양파]</t>
  </si>
  <si>
    <t>100ml, 정제수, 설탕, 청포도농축액1.65%, 사과농축액 1.53%, 비타민</t>
  </si>
  <si>
    <t>100ml, 정제수, 백포도농축액, 애플망고퓨레 0.5%(대만산 애플망고100%)</t>
  </si>
  <si>
    <t>오레오오즈시리얼(컵)</t>
  </si>
  <si>
    <t>흰우유</t>
  </si>
  <si>
    <t>납품일</t>
  </si>
  <si>
    <t>비고</t>
  </si>
  <si>
    <t>품명</t>
  </si>
  <si>
    <t>규격</t>
  </si>
  <si>
    <t>쌀호떡</t>
  </si>
  <si>
    <t>1kg</t>
  </si>
  <si>
    <t>컵식혜</t>
  </si>
  <si>
    <t>봉</t>
  </si>
  <si>
    <t>합계</t>
  </si>
  <si>
    <t>box</t>
  </si>
  <si>
    <t>불고기주먹밥</t>
  </si>
  <si>
    <t> 850g(85g*10ea), 그릴스모크후랑크(돼지고기 88.27%), 명랑시대핫도그가루, 빵가루, 쌀가루, 해썹제품</t>
  </si>
  <si>
    <t>1kg(100g*10ea),  쌀(국내산), 불고기, 해썹제품</t>
  </si>
  <si>
    <t>청주고(120)</t>
  </si>
  <si>
    <t>블랙사파이어쥬스</t>
  </si>
  <si>
    <t>제주감귤쥬스</t>
  </si>
  <si>
    <t>100ml, 제주감귤주스 농축액(감귤과즙 100%, 제주산), 설탕, 구연산, 구연산삼나트륨, 비타민c</t>
  </si>
  <si>
    <t>개당 100ml, 정제수, 자일로스설탕 8%, 블랙사파이어농축액 0.4%</t>
  </si>
  <si>
    <t> 1kg(100g*10ea), 떡류[쌀(국산)], 건강생각소시지[돼지고기(국산) 91.06%], 해썹제품</t>
  </si>
  <si>
    <t xml:space="preserve">300g, 토마토케찹 </t>
  </si>
  <si>
    <t>가덕초중(70)</t>
  </si>
  <si>
    <t>150ml, 원유, 정제수, 과당</t>
  </si>
  <si>
    <t>케찹</t>
  </si>
  <si>
    <t>개당 9g, 토마토케찹 토마토페이스트 43.8%</t>
  </si>
  <si>
    <t>앙금절편</t>
  </si>
  <si>
    <t>900g(45g*20ea), 흰앙금절편, 개별포장, 맵쌀(국산), 정제소금, 천일염, 적물앙금(팥), 호두분태</t>
    <phoneticPr fontId="7" type="noConversion"/>
  </si>
  <si>
    <t>봉</t>
    <phoneticPr fontId="7" type="noConversion"/>
  </si>
  <si>
    <t>600g(60g*10ea), 떡류[쌀(국산)], 건강생각소시지[돼지고기(국산) 91.06%], 해썹제품</t>
    <phoneticPr fontId="7" type="noConversion"/>
  </si>
  <si>
    <t>미역전복죽</t>
    <phoneticPr fontId="7" type="noConversion"/>
  </si>
  <si>
    <t>루솔 소프트 영양죽 1인분(용기형) 180g, 렌지조리가능제품(실온보관), 쌀, 미역, 전복, 해썹제품</t>
    <phoneticPr fontId="7" type="noConversion"/>
  </si>
  <si>
    <t>황기 누룽지삼계죽</t>
    <phoneticPr fontId="7" type="noConversion"/>
  </si>
  <si>
    <t>루솔 소프트 영양죽 1인분(용기형) 180g, 렌지조리가능제품(실온보관), 쌀, 닭다리살, 새송이버섯, 양파, 당근 해썹제품</t>
    <phoneticPr fontId="7" type="noConversion"/>
  </si>
  <si>
    <t>버터크로플</t>
    <phoneticPr fontId="7" type="noConversion"/>
  </si>
  <si>
    <t xml:space="preserve">400g(40g*10ea), 밀가루, 가공버터21.87%, 정제수, 설탕 등 해썹제품 </t>
    <phoneticPr fontId="7" type="noConversion"/>
  </si>
  <si>
    <t>대성중(200)</t>
    <phoneticPr fontId="7" type="noConversion"/>
  </si>
  <si>
    <t>청주공고(200)</t>
    <phoneticPr fontId="7" type="noConversion"/>
  </si>
  <si>
    <t>덕벌초(50)</t>
    <phoneticPr fontId="7" type="noConversion"/>
  </si>
  <si>
    <t>7월 아침간편식 물품 구매예정내역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</si>
</sst>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1" formatCode="_-* #,##0_-;\-* #,##0_-;_-* &quot;-&quot;_-;_-@_-"/>
  </numFmts>
  <fonts count="9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22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0"/>
      <color theme="7" tint="0.59999389629810485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7CC"/>
        <bgColor indexed="64"/>
      </patternFill>
    </fill>
    <fill>
      <patternFill patternType="solid">
        <fgColor rgb="FFDFE6F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41" fontId="6" fillId="0" borderId="0">
      <alignment vertical="center"/>
    </xf>
    <xf numFmtId="0" fontId="4" fillId="5" borderId="1" xfId="0" applyFont="1" applyFill="1" applyBorder="1" applyAlignment="1">
      <alignment horizontal="center" vertical="center" wrapText="1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NumberFormat="1" applyFont="1" applyFill="1" applyBorder="1" applyAlignment="1" applyProtection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1" fontId="4" fillId="3" borderId="1" xfId="1" applyFont="1" applyFill="1" applyBorder="1" applyAlignment="1">
      <alignment horizontal="center" vertical="center" wrapText="1"/>
    </xf>
    <xf numFmtId="41" fontId="5" fillId="0" borderId="0" xfId="1" applyFont="1" applyAlignment="1">
      <alignment horizontal="center" vertical="center"/>
    </xf>
    <xf numFmtId="41" fontId="3" fillId="0" borderId="1" xfId="1" applyFont="1" applyFill="1" applyBorder="1" applyAlignment="1">
      <alignment vertical="center" wrapText="1"/>
    </xf>
    <xf numFmtId="41" fontId="4" fillId="0" borderId="1" xfId="1" applyFont="1" applyFill="1" applyBorder="1" applyAlignment="1">
      <alignment vertical="center" wrapText="1"/>
    </xf>
    <xf numFmtId="41" fontId="4" fillId="3" borderId="1" xfId="1" applyFont="1" applyFill="1" applyBorder="1" applyAlignment="1" applyProtection="1">
      <alignment horizontal="center" vertical="center"/>
    </xf>
    <xf numFmtId="0" fontId="3" fillId="0" borderId="1" xfId="2" applyFont="1" applyFill="1" applyBorder="1" applyAlignment="1">
      <alignment vertical="center"/>
    </xf>
    <xf numFmtId="0" fontId="3" fillId="0" borderId="1" xfId="0" applyNumberFormat="1" applyFont="1" applyFill="1" applyBorder="1" applyAlignment="1" applyProtection="1">
      <alignment vertical="center"/>
    </xf>
    <xf numFmtId="0" fontId="3" fillId="0" borderId="1" xfId="3" applyFont="1" applyFill="1" applyBorder="1" applyAlignment="1">
      <alignment vertical="center" wrapText="1"/>
    </xf>
    <xf numFmtId="0" fontId="3" fillId="0" borderId="1" xfId="3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1" fontId="3" fillId="4" borderId="1" xfId="1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41" fontId="8" fillId="4" borderId="1" xfId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4" fillId="2" borderId="1" xfId="0" applyNumberFormat="1" applyFont="1" applyFill="1" applyBorder="1" applyAlignment="1" applyProtection="1">
      <alignment horizontal="center" vertical="center" wrapText="1"/>
    </xf>
    <xf numFmtId="41" fontId="4" fillId="3" borderId="1" xfId="1" applyFont="1" applyFill="1" applyBorder="1" applyAlignment="1" applyProtection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</cellXfs>
  <cellStyles count="4">
    <cellStyle name="쉼표 [0]" xfId="1" builtinId="6"/>
    <cellStyle name="쉼표 [0] 2" xfId="4" xr:uid="{00000000-0005-0000-0000-00002F000000}"/>
    <cellStyle name="표준" xfId="0" builtinId="0"/>
    <cellStyle name="표준 2" xfId="3" xr:uid="{00000000-0005-0000-0000-000030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Calibri Light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ajorFont>
      <a:minorFont>
        <a:latin typeface="Calibri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3A511-5A66-4984-85BE-5791A5445B64}">
  <dimension ref="A1:K46"/>
  <sheetViews>
    <sheetView tabSelected="1" zoomScaleNormal="100" zoomScaleSheetLayoutView="100" workbookViewId="0">
      <pane xSplit="2" ySplit="5" topLeftCell="C6" activePane="bottomRight" state="frozen"/>
      <selection pane="topRight"/>
      <selection pane="bottomLeft"/>
      <selection pane="bottomRight" sqref="A1:K1"/>
    </sheetView>
  </sheetViews>
  <sheetFormatPr defaultColWidth="9" defaultRowHeight="16.5" x14ac:dyDescent="0.3"/>
  <cols>
    <col min="1" max="1" width="12.75" customWidth="1"/>
    <col min="2" max="2" width="24.125" customWidth="1"/>
    <col min="3" max="3" width="10.125" style="5" customWidth="1"/>
    <col min="4" max="4" width="39.375" customWidth="1"/>
    <col min="5" max="10" width="12.75" customWidth="1"/>
    <col min="11" max="11" width="11.25" customWidth="1"/>
  </cols>
  <sheetData>
    <row r="1" spans="1:11" ht="33.75" x14ac:dyDescent="0.3">
      <c r="A1" s="22" t="s">
        <v>91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1" ht="33.75" x14ac:dyDescent="0.3">
      <c r="A2" s="1"/>
      <c r="B2" s="1"/>
      <c r="C2" s="15"/>
      <c r="D2" s="1"/>
      <c r="E2" s="1"/>
      <c r="F2" s="1"/>
      <c r="G2" s="1"/>
      <c r="H2" s="1"/>
      <c r="I2" s="1"/>
      <c r="J2" s="1"/>
    </row>
    <row r="3" spans="1:11" s="4" customFormat="1" x14ac:dyDescent="0.3">
      <c r="A3" s="23" t="s">
        <v>54</v>
      </c>
      <c r="B3" s="23" t="s">
        <v>56</v>
      </c>
      <c r="C3" s="23" t="s">
        <v>57</v>
      </c>
      <c r="D3" s="23" t="s">
        <v>18</v>
      </c>
      <c r="E3" s="2" t="s">
        <v>30</v>
      </c>
      <c r="F3" s="2"/>
      <c r="G3" s="2"/>
      <c r="H3" s="2"/>
      <c r="I3" s="2"/>
      <c r="J3" s="2"/>
      <c r="K3" s="2" t="s">
        <v>55</v>
      </c>
    </row>
    <row r="4" spans="1:11" s="4" customFormat="1" x14ac:dyDescent="0.3">
      <c r="A4" s="23"/>
      <c r="B4" s="23"/>
      <c r="C4" s="23"/>
      <c r="D4" s="23"/>
      <c r="E4" s="19" t="s">
        <v>90</v>
      </c>
      <c r="F4" s="19" t="s">
        <v>74</v>
      </c>
      <c r="G4" s="19" t="s">
        <v>88</v>
      </c>
      <c r="H4" s="19" t="s">
        <v>67</v>
      </c>
      <c r="I4" s="19" t="s">
        <v>89</v>
      </c>
      <c r="J4" s="19" t="s">
        <v>62</v>
      </c>
      <c r="K4" s="2"/>
    </row>
    <row r="5" spans="1:11" s="7" customFormat="1" ht="31.5" customHeight="1" x14ac:dyDescent="0.3">
      <c r="A5" s="24" t="s">
        <v>62</v>
      </c>
      <c r="B5" s="24"/>
      <c r="C5" s="24"/>
      <c r="D5" s="24"/>
      <c r="E5" s="6">
        <f t="shared" ref="E5:J5" si="0">SUM(E6:E46)</f>
        <v>1262</v>
      </c>
      <c r="F5" s="6">
        <f t="shared" si="0"/>
        <v>1408</v>
      </c>
      <c r="G5" s="6">
        <f t="shared" si="0"/>
        <v>3944</v>
      </c>
      <c r="H5" s="6">
        <f t="shared" si="0"/>
        <v>2634</v>
      </c>
      <c r="I5" s="6">
        <f t="shared" si="0"/>
        <v>4182</v>
      </c>
      <c r="J5" s="6">
        <f t="shared" si="0"/>
        <v>13430</v>
      </c>
      <c r="K5" s="10"/>
    </row>
    <row r="6" spans="1:11" ht="40.5" x14ac:dyDescent="0.3">
      <c r="A6" s="21">
        <v>6.29</v>
      </c>
      <c r="B6" s="2" t="s">
        <v>19</v>
      </c>
      <c r="C6" s="17" t="s">
        <v>61</v>
      </c>
      <c r="D6" s="2" t="s">
        <v>37</v>
      </c>
      <c r="E6" s="8">
        <v>5</v>
      </c>
      <c r="F6" s="8">
        <v>6</v>
      </c>
      <c r="G6" s="20"/>
      <c r="H6" s="8">
        <v>10</v>
      </c>
      <c r="I6" s="8">
        <v>17</v>
      </c>
      <c r="J6" s="9">
        <f>SUM(E6:I6)</f>
        <v>38</v>
      </c>
      <c r="K6" s="3"/>
    </row>
    <row r="7" spans="1:11" ht="33" customHeight="1" x14ac:dyDescent="0.3">
      <c r="A7" s="21"/>
      <c r="B7" s="2" t="s">
        <v>23</v>
      </c>
      <c r="C7" s="17" t="s">
        <v>26</v>
      </c>
      <c r="D7" s="2" t="s">
        <v>41</v>
      </c>
      <c r="E7" s="8">
        <v>50</v>
      </c>
      <c r="F7" s="8">
        <v>70</v>
      </c>
      <c r="G7" s="20"/>
      <c r="H7" s="8">
        <v>120</v>
      </c>
      <c r="I7" s="8">
        <v>200</v>
      </c>
      <c r="J7" s="9">
        <f t="shared" ref="J7:J46" si="1">SUM(E7:I7)</f>
        <v>440</v>
      </c>
      <c r="K7" s="3"/>
    </row>
    <row r="8" spans="1:11" ht="40.5" x14ac:dyDescent="0.3">
      <c r="A8" s="21">
        <v>7.01</v>
      </c>
      <c r="B8" s="2" t="s">
        <v>29</v>
      </c>
      <c r="C8" s="17" t="s">
        <v>59</v>
      </c>
      <c r="D8" s="2" t="s">
        <v>42</v>
      </c>
      <c r="E8" s="8">
        <v>3</v>
      </c>
      <c r="F8" s="8">
        <v>4</v>
      </c>
      <c r="G8" s="20"/>
      <c r="H8" s="8">
        <v>6</v>
      </c>
      <c r="I8" s="8">
        <v>10</v>
      </c>
      <c r="J8" s="9">
        <f t="shared" si="1"/>
        <v>23</v>
      </c>
      <c r="K8" s="3"/>
    </row>
    <row r="9" spans="1:11" ht="33" customHeight="1" x14ac:dyDescent="0.3">
      <c r="A9" s="21"/>
      <c r="B9" s="2" t="s">
        <v>1</v>
      </c>
      <c r="C9" s="17" t="s">
        <v>26</v>
      </c>
      <c r="D9" s="2" t="s">
        <v>75</v>
      </c>
      <c r="E9" s="8">
        <v>50</v>
      </c>
      <c r="F9" s="8">
        <v>70</v>
      </c>
      <c r="G9" s="20"/>
      <c r="H9" s="8">
        <v>120</v>
      </c>
      <c r="I9" s="8">
        <v>200</v>
      </c>
      <c r="J9" s="9">
        <f t="shared" si="1"/>
        <v>440</v>
      </c>
      <c r="K9" s="3"/>
    </row>
    <row r="10" spans="1:11" ht="33" customHeight="1" x14ac:dyDescent="0.3">
      <c r="A10" s="21">
        <v>7.02</v>
      </c>
      <c r="B10" s="2" t="s">
        <v>33</v>
      </c>
      <c r="C10" s="17" t="s">
        <v>59</v>
      </c>
      <c r="D10" s="2" t="s">
        <v>12</v>
      </c>
      <c r="E10" s="8">
        <v>5</v>
      </c>
      <c r="F10" s="8">
        <v>7</v>
      </c>
      <c r="G10" s="20"/>
      <c r="H10" s="8">
        <v>12</v>
      </c>
      <c r="I10" s="8">
        <v>20</v>
      </c>
      <c r="J10" s="9">
        <f t="shared" si="1"/>
        <v>44</v>
      </c>
      <c r="K10" s="3"/>
    </row>
    <row r="11" spans="1:11" ht="33" customHeight="1" x14ac:dyDescent="0.3">
      <c r="A11" s="21"/>
      <c r="B11" s="2" t="s">
        <v>21</v>
      </c>
      <c r="C11" s="17" t="s">
        <v>26</v>
      </c>
      <c r="D11" s="2" t="s">
        <v>50</v>
      </c>
      <c r="E11" s="8">
        <v>50</v>
      </c>
      <c r="F11" s="8">
        <v>70</v>
      </c>
      <c r="G11" s="20"/>
      <c r="H11" s="8">
        <v>120</v>
      </c>
      <c r="I11" s="8">
        <v>200</v>
      </c>
      <c r="J11" s="9">
        <f t="shared" si="1"/>
        <v>440</v>
      </c>
      <c r="K11" s="3"/>
    </row>
    <row r="12" spans="1:11" ht="27" x14ac:dyDescent="0.3">
      <c r="A12" s="21">
        <v>7.03</v>
      </c>
      <c r="B12" s="2" t="s">
        <v>86</v>
      </c>
      <c r="C12" s="17" t="s">
        <v>61</v>
      </c>
      <c r="D12" s="2" t="s">
        <v>87</v>
      </c>
      <c r="E12" s="8">
        <v>5</v>
      </c>
      <c r="F12" s="8">
        <v>7</v>
      </c>
      <c r="G12" s="8">
        <v>20</v>
      </c>
      <c r="H12" s="8">
        <v>12</v>
      </c>
      <c r="I12" s="8">
        <v>20</v>
      </c>
      <c r="J12" s="9">
        <f t="shared" si="1"/>
        <v>64</v>
      </c>
      <c r="K12" s="3"/>
    </row>
    <row r="13" spans="1:11" ht="33" customHeight="1" x14ac:dyDescent="0.3">
      <c r="A13" s="21"/>
      <c r="B13" s="2" t="s">
        <v>24</v>
      </c>
      <c r="C13" s="17" t="s">
        <v>26</v>
      </c>
      <c r="D13" s="2" t="s">
        <v>16</v>
      </c>
      <c r="E13" s="8">
        <v>50</v>
      </c>
      <c r="F13" s="8">
        <v>70</v>
      </c>
      <c r="G13" s="8">
        <v>200</v>
      </c>
      <c r="H13" s="8">
        <v>120</v>
      </c>
      <c r="I13" s="8">
        <v>200</v>
      </c>
      <c r="J13" s="9">
        <f t="shared" si="1"/>
        <v>640</v>
      </c>
      <c r="K13" s="3"/>
    </row>
    <row r="14" spans="1:11" ht="33" customHeight="1" x14ac:dyDescent="0.3">
      <c r="A14" s="21">
        <v>7.04</v>
      </c>
      <c r="B14" s="2" t="s">
        <v>2</v>
      </c>
      <c r="C14" s="17" t="s">
        <v>80</v>
      </c>
      <c r="D14" s="2" t="s">
        <v>81</v>
      </c>
      <c r="E14" s="8">
        <v>5</v>
      </c>
      <c r="F14" s="8">
        <v>7</v>
      </c>
      <c r="G14" s="8"/>
      <c r="H14" s="8"/>
      <c r="I14" s="8"/>
      <c r="J14" s="9">
        <f t="shared" si="1"/>
        <v>12</v>
      </c>
      <c r="K14" s="3"/>
    </row>
    <row r="15" spans="1:11" ht="33" customHeight="1" x14ac:dyDescent="0.3">
      <c r="A15" s="21"/>
      <c r="B15" s="2" t="s">
        <v>2</v>
      </c>
      <c r="C15" s="17" t="s">
        <v>59</v>
      </c>
      <c r="D15" s="2" t="s">
        <v>72</v>
      </c>
      <c r="E15" s="8"/>
      <c r="F15" s="8"/>
      <c r="G15" s="8">
        <v>20</v>
      </c>
      <c r="H15" s="8">
        <v>12</v>
      </c>
      <c r="I15" s="8">
        <v>20</v>
      </c>
      <c r="J15" s="9">
        <f t="shared" si="1"/>
        <v>52</v>
      </c>
      <c r="K15" s="3"/>
    </row>
    <row r="16" spans="1:11" ht="33" customHeight="1" x14ac:dyDescent="0.3">
      <c r="A16" s="21"/>
      <c r="B16" s="2" t="s">
        <v>76</v>
      </c>
      <c r="C16" s="17" t="s">
        <v>26</v>
      </c>
      <c r="D16" s="2" t="s">
        <v>77</v>
      </c>
      <c r="E16" s="8"/>
      <c r="F16" s="8"/>
      <c r="G16" s="8">
        <v>200</v>
      </c>
      <c r="H16" s="8">
        <v>120</v>
      </c>
      <c r="I16" s="8">
        <v>200</v>
      </c>
      <c r="J16" s="9">
        <f t="shared" si="1"/>
        <v>520</v>
      </c>
      <c r="K16" s="3"/>
    </row>
    <row r="17" spans="1:11" ht="33" customHeight="1" x14ac:dyDescent="0.3">
      <c r="A17" s="21"/>
      <c r="B17" s="2" t="s">
        <v>76</v>
      </c>
      <c r="C17" s="17" t="s">
        <v>61</v>
      </c>
      <c r="D17" s="2" t="s">
        <v>73</v>
      </c>
      <c r="E17" s="8">
        <v>3</v>
      </c>
      <c r="F17" s="8">
        <v>5</v>
      </c>
      <c r="G17" s="8"/>
      <c r="H17" s="8"/>
      <c r="I17" s="8"/>
      <c r="J17" s="9">
        <f t="shared" si="1"/>
        <v>8</v>
      </c>
      <c r="K17" s="3"/>
    </row>
    <row r="18" spans="1:11" ht="33" customHeight="1" x14ac:dyDescent="0.3">
      <c r="A18" s="21"/>
      <c r="B18" s="2" t="s">
        <v>69</v>
      </c>
      <c r="C18" s="17" t="s">
        <v>26</v>
      </c>
      <c r="D18" s="2" t="s">
        <v>70</v>
      </c>
      <c r="E18" s="8">
        <v>50</v>
      </c>
      <c r="F18" s="8">
        <v>70</v>
      </c>
      <c r="G18" s="8">
        <v>200</v>
      </c>
      <c r="H18" s="8">
        <v>120</v>
      </c>
      <c r="I18" s="8">
        <v>200</v>
      </c>
      <c r="J18" s="9">
        <f t="shared" si="1"/>
        <v>640</v>
      </c>
      <c r="K18" s="3"/>
    </row>
    <row r="19" spans="1:11" ht="33" customHeight="1" x14ac:dyDescent="0.3">
      <c r="A19" s="21">
        <v>7.05</v>
      </c>
      <c r="B19" s="2" t="s">
        <v>25</v>
      </c>
      <c r="C19" s="17" t="s">
        <v>61</v>
      </c>
      <c r="D19" s="2" t="s">
        <v>8</v>
      </c>
      <c r="E19" s="8">
        <v>7</v>
      </c>
      <c r="F19" s="8">
        <v>9</v>
      </c>
      <c r="G19" s="8">
        <v>25</v>
      </c>
      <c r="H19" s="8">
        <v>15</v>
      </c>
      <c r="I19" s="8">
        <v>25</v>
      </c>
      <c r="J19" s="9">
        <f t="shared" si="1"/>
        <v>81</v>
      </c>
      <c r="K19" s="3"/>
    </row>
    <row r="20" spans="1:11" ht="33" customHeight="1" x14ac:dyDescent="0.3">
      <c r="A20" s="21"/>
      <c r="B20" s="11" t="s">
        <v>68</v>
      </c>
      <c r="C20" s="17" t="s">
        <v>26</v>
      </c>
      <c r="D20" s="2" t="s">
        <v>71</v>
      </c>
      <c r="E20" s="8">
        <v>50</v>
      </c>
      <c r="F20" s="8">
        <v>70</v>
      </c>
      <c r="G20" s="8">
        <v>200</v>
      </c>
      <c r="H20" s="8">
        <v>120</v>
      </c>
      <c r="I20" s="8">
        <v>200</v>
      </c>
      <c r="J20" s="9">
        <f t="shared" si="1"/>
        <v>640</v>
      </c>
      <c r="K20" s="3"/>
    </row>
    <row r="21" spans="1:11" ht="33" customHeight="1" x14ac:dyDescent="0.3">
      <c r="A21" s="17">
        <v>7.08</v>
      </c>
      <c r="B21" s="2" t="s">
        <v>82</v>
      </c>
      <c r="C21" s="17" t="s">
        <v>26</v>
      </c>
      <c r="D21" s="2" t="s">
        <v>83</v>
      </c>
      <c r="E21" s="8">
        <v>50</v>
      </c>
      <c r="F21" s="8">
        <v>70</v>
      </c>
      <c r="G21" s="8">
        <v>200</v>
      </c>
      <c r="H21" s="8">
        <v>120</v>
      </c>
      <c r="I21" s="8">
        <v>200</v>
      </c>
      <c r="J21" s="9">
        <f t="shared" si="1"/>
        <v>640</v>
      </c>
      <c r="K21" s="3"/>
    </row>
    <row r="22" spans="1:11" ht="33" customHeight="1" x14ac:dyDescent="0.3">
      <c r="A22" s="25">
        <v>7.09</v>
      </c>
      <c r="B22" s="2" t="s">
        <v>27</v>
      </c>
      <c r="C22" s="17" t="s">
        <v>59</v>
      </c>
      <c r="D22" s="2" t="s">
        <v>3</v>
      </c>
      <c r="E22" s="8">
        <v>5</v>
      </c>
      <c r="F22" s="8">
        <v>7</v>
      </c>
      <c r="G22" s="8">
        <v>20</v>
      </c>
      <c r="H22" s="8">
        <v>12</v>
      </c>
      <c r="I22" s="8">
        <v>20</v>
      </c>
      <c r="J22" s="9">
        <f t="shared" si="1"/>
        <v>64</v>
      </c>
      <c r="K22" s="3"/>
    </row>
    <row r="23" spans="1:11" ht="33" customHeight="1" x14ac:dyDescent="0.3">
      <c r="A23" s="25"/>
      <c r="B23" s="2" t="s">
        <v>22</v>
      </c>
      <c r="C23" s="17" t="s">
        <v>26</v>
      </c>
      <c r="D23" s="2" t="s">
        <v>13</v>
      </c>
      <c r="E23" s="8">
        <v>50</v>
      </c>
      <c r="F23" s="8">
        <v>70</v>
      </c>
      <c r="G23" s="8">
        <v>200</v>
      </c>
      <c r="H23" s="8">
        <v>120</v>
      </c>
      <c r="I23" s="8">
        <v>200</v>
      </c>
      <c r="J23" s="9">
        <f t="shared" si="1"/>
        <v>640</v>
      </c>
      <c r="K23" s="3"/>
    </row>
    <row r="24" spans="1:11" ht="33" customHeight="1" x14ac:dyDescent="0.3">
      <c r="A24" s="25">
        <v>7.1</v>
      </c>
      <c r="B24" s="13" t="s">
        <v>78</v>
      </c>
      <c r="C24" s="14" t="s">
        <v>61</v>
      </c>
      <c r="D24" s="13" t="s">
        <v>79</v>
      </c>
      <c r="E24" s="8">
        <v>3</v>
      </c>
      <c r="F24" s="8">
        <v>4</v>
      </c>
      <c r="G24" s="8">
        <v>10</v>
      </c>
      <c r="H24" s="8">
        <v>6</v>
      </c>
      <c r="I24" s="8">
        <v>10</v>
      </c>
      <c r="J24" s="9">
        <f t="shared" si="1"/>
        <v>33</v>
      </c>
      <c r="K24" s="3"/>
    </row>
    <row r="25" spans="1:11" ht="33" customHeight="1" x14ac:dyDescent="0.3">
      <c r="A25" s="25"/>
      <c r="B25" s="2" t="s">
        <v>60</v>
      </c>
      <c r="C25" s="17" t="s">
        <v>26</v>
      </c>
      <c r="D25" s="2" t="s">
        <v>9</v>
      </c>
      <c r="E25" s="8">
        <v>50</v>
      </c>
      <c r="F25" s="8">
        <v>70</v>
      </c>
      <c r="G25" s="8">
        <v>200</v>
      </c>
      <c r="H25" s="8">
        <v>120</v>
      </c>
      <c r="I25" s="8">
        <v>200</v>
      </c>
      <c r="J25" s="9">
        <f t="shared" si="1"/>
        <v>640</v>
      </c>
      <c r="K25" s="3"/>
    </row>
    <row r="26" spans="1:11" ht="33" customHeight="1" x14ac:dyDescent="0.3">
      <c r="A26" s="21">
        <v>7.11</v>
      </c>
      <c r="B26" s="2" t="s">
        <v>52</v>
      </c>
      <c r="C26" s="17" t="s">
        <v>26</v>
      </c>
      <c r="D26" s="2" t="s">
        <v>38</v>
      </c>
      <c r="E26" s="8">
        <v>50</v>
      </c>
      <c r="F26" s="8">
        <v>70</v>
      </c>
      <c r="G26" s="8">
        <v>200</v>
      </c>
      <c r="H26" s="8">
        <v>120</v>
      </c>
      <c r="I26" s="8">
        <v>200</v>
      </c>
      <c r="J26" s="9">
        <f t="shared" si="1"/>
        <v>640</v>
      </c>
      <c r="K26" s="3"/>
    </row>
    <row r="27" spans="1:11" ht="33" customHeight="1" x14ac:dyDescent="0.3">
      <c r="A27" s="21"/>
      <c r="B27" s="2" t="s">
        <v>53</v>
      </c>
      <c r="C27" s="17" t="s">
        <v>26</v>
      </c>
      <c r="D27" s="2" t="s">
        <v>39</v>
      </c>
      <c r="E27" s="8">
        <v>50</v>
      </c>
      <c r="F27" s="8">
        <v>70</v>
      </c>
      <c r="G27" s="8">
        <v>200</v>
      </c>
      <c r="H27" s="8">
        <v>120</v>
      </c>
      <c r="I27" s="8">
        <v>200</v>
      </c>
      <c r="J27" s="9">
        <f t="shared" si="1"/>
        <v>640</v>
      </c>
      <c r="K27" s="3"/>
    </row>
    <row r="28" spans="1:11" ht="33" customHeight="1" x14ac:dyDescent="0.3">
      <c r="A28" s="21"/>
      <c r="B28" s="2" t="s">
        <v>47</v>
      </c>
      <c r="C28" s="17" t="s">
        <v>26</v>
      </c>
      <c r="D28" s="2" t="s">
        <v>43</v>
      </c>
      <c r="E28" s="8">
        <v>50</v>
      </c>
      <c r="F28" s="8">
        <v>70</v>
      </c>
      <c r="G28" s="8">
        <v>200</v>
      </c>
      <c r="H28" s="8">
        <v>120</v>
      </c>
      <c r="I28" s="8">
        <v>200</v>
      </c>
      <c r="J28" s="9">
        <f t="shared" si="1"/>
        <v>640</v>
      </c>
      <c r="K28" s="3"/>
    </row>
    <row r="29" spans="1:11" ht="40.5" x14ac:dyDescent="0.3">
      <c r="A29" s="21">
        <v>7.12</v>
      </c>
      <c r="B29" s="2" t="s">
        <v>0</v>
      </c>
      <c r="C29" s="17" t="s">
        <v>61</v>
      </c>
      <c r="D29" s="2" t="s">
        <v>65</v>
      </c>
      <c r="E29" s="8">
        <v>5</v>
      </c>
      <c r="F29" s="8">
        <v>7</v>
      </c>
      <c r="G29" s="8">
        <v>20</v>
      </c>
      <c r="H29" s="8">
        <v>12</v>
      </c>
      <c r="I29" s="8">
        <v>20</v>
      </c>
      <c r="J29" s="9">
        <f t="shared" si="1"/>
        <v>64</v>
      </c>
      <c r="K29" s="3"/>
    </row>
    <row r="30" spans="1:11" ht="33" customHeight="1" x14ac:dyDescent="0.3">
      <c r="A30" s="21"/>
      <c r="B30" s="2" t="s">
        <v>76</v>
      </c>
      <c r="C30" s="17" t="s">
        <v>26</v>
      </c>
      <c r="D30" s="2" t="s">
        <v>77</v>
      </c>
      <c r="E30" s="8"/>
      <c r="F30" s="8"/>
      <c r="G30" s="8">
        <v>200</v>
      </c>
      <c r="H30" s="8">
        <v>120</v>
      </c>
      <c r="I30" s="8">
        <v>200</v>
      </c>
      <c r="J30" s="9">
        <f t="shared" si="1"/>
        <v>520</v>
      </c>
      <c r="K30" s="3"/>
    </row>
    <row r="31" spans="1:11" ht="33" customHeight="1" x14ac:dyDescent="0.3">
      <c r="A31" s="21"/>
      <c r="B31" s="2" t="s">
        <v>76</v>
      </c>
      <c r="C31" s="17" t="s">
        <v>61</v>
      </c>
      <c r="D31" s="2" t="s">
        <v>73</v>
      </c>
      <c r="E31" s="8">
        <v>3</v>
      </c>
      <c r="F31" s="8">
        <v>5</v>
      </c>
      <c r="G31" s="8"/>
      <c r="H31" s="8"/>
      <c r="I31" s="8"/>
      <c r="J31" s="9">
        <f t="shared" si="1"/>
        <v>8</v>
      </c>
      <c r="K31" s="3"/>
    </row>
    <row r="32" spans="1:11" ht="33" customHeight="1" x14ac:dyDescent="0.3">
      <c r="A32" s="21"/>
      <c r="B32" s="2" t="s">
        <v>45</v>
      </c>
      <c r="C32" s="17" t="s">
        <v>26</v>
      </c>
      <c r="D32" s="2" t="s">
        <v>14</v>
      </c>
      <c r="E32" s="8">
        <v>50</v>
      </c>
      <c r="F32" s="8">
        <v>70</v>
      </c>
      <c r="G32" s="8">
        <v>200</v>
      </c>
      <c r="H32" s="8">
        <v>120</v>
      </c>
      <c r="I32" s="8">
        <v>200</v>
      </c>
      <c r="J32" s="9">
        <f t="shared" si="1"/>
        <v>640</v>
      </c>
      <c r="K32" s="3"/>
    </row>
    <row r="33" spans="1:11" ht="33" customHeight="1" x14ac:dyDescent="0.3">
      <c r="A33" s="21">
        <v>7.15</v>
      </c>
      <c r="B33" s="2" t="s">
        <v>35</v>
      </c>
      <c r="C33" s="17" t="s">
        <v>26</v>
      </c>
      <c r="D33" s="2" t="s">
        <v>5</v>
      </c>
      <c r="E33" s="8">
        <v>50</v>
      </c>
      <c r="F33" s="8">
        <v>70</v>
      </c>
      <c r="G33" s="8">
        <v>200</v>
      </c>
      <c r="H33" s="8">
        <v>120</v>
      </c>
      <c r="I33" s="8">
        <v>200</v>
      </c>
      <c r="J33" s="9">
        <f t="shared" si="1"/>
        <v>640</v>
      </c>
      <c r="K33" s="3"/>
    </row>
    <row r="34" spans="1:11" ht="33" customHeight="1" x14ac:dyDescent="0.3">
      <c r="A34" s="21"/>
      <c r="B34" s="2" t="s">
        <v>46</v>
      </c>
      <c r="C34" s="17" t="s">
        <v>26</v>
      </c>
      <c r="D34" s="2" t="s">
        <v>7</v>
      </c>
      <c r="E34" s="8">
        <v>50</v>
      </c>
      <c r="F34" s="8">
        <v>70</v>
      </c>
      <c r="G34" s="8">
        <v>200</v>
      </c>
      <c r="H34" s="8">
        <v>120</v>
      </c>
      <c r="I34" s="8">
        <v>200</v>
      </c>
      <c r="J34" s="9">
        <f t="shared" si="1"/>
        <v>640</v>
      </c>
      <c r="K34" s="3"/>
    </row>
    <row r="35" spans="1:11" ht="33" customHeight="1" x14ac:dyDescent="0.3">
      <c r="A35" s="21">
        <v>7.16</v>
      </c>
      <c r="B35" s="2" t="s">
        <v>34</v>
      </c>
      <c r="C35" s="17" t="s">
        <v>59</v>
      </c>
      <c r="D35" s="2" t="s">
        <v>11</v>
      </c>
      <c r="E35" s="8">
        <v>5</v>
      </c>
      <c r="F35" s="8">
        <v>7</v>
      </c>
      <c r="G35" s="8">
        <v>20</v>
      </c>
      <c r="H35" s="8">
        <v>12</v>
      </c>
      <c r="I35" s="8">
        <v>20</v>
      </c>
      <c r="J35" s="9">
        <f t="shared" si="1"/>
        <v>64</v>
      </c>
      <c r="K35" s="3"/>
    </row>
    <row r="36" spans="1:11" ht="33" customHeight="1" x14ac:dyDescent="0.3">
      <c r="A36" s="21"/>
      <c r="B36" s="2" t="s">
        <v>28</v>
      </c>
      <c r="C36" s="17" t="s">
        <v>26</v>
      </c>
      <c r="D36" s="2" t="s">
        <v>51</v>
      </c>
      <c r="E36" s="8">
        <v>50</v>
      </c>
      <c r="F36" s="8">
        <v>70</v>
      </c>
      <c r="G36" s="8">
        <v>200</v>
      </c>
      <c r="H36" s="8">
        <v>120</v>
      </c>
      <c r="I36" s="8">
        <v>200</v>
      </c>
      <c r="J36" s="9">
        <f t="shared" si="1"/>
        <v>640</v>
      </c>
      <c r="K36" s="3"/>
    </row>
    <row r="37" spans="1:11" ht="33" customHeight="1" x14ac:dyDescent="0.3">
      <c r="A37" s="21">
        <v>7.17</v>
      </c>
      <c r="B37" s="2" t="s">
        <v>58</v>
      </c>
      <c r="C37" s="17" t="s">
        <v>26</v>
      </c>
      <c r="D37" s="2" t="s">
        <v>15</v>
      </c>
      <c r="E37" s="8">
        <v>50</v>
      </c>
      <c r="F37" s="8">
        <v>70</v>
      </c>
      <c r="G37" s="8">
        <v>200</v>
      </c>
      <c r="H37" s="8">
        <v>120</v>
      </c>
      <c r="I37" s="8">
        <v>200</v>
      </c>
      <c r="J37" s="9">
        <f t="shared" si="1"/>
        <v>640</v>
      </c>
      <c r="K37" s="3"/>
    </row>
    <row r="38" spans="1:11" ht="33" customHeight="1" x14ac:dyDescent="0.3">
      <c r="A38" s="21"/>
      <c r="B38" s="12" t="s">
        <v>17</v>
      </c>
      <c r="C38" s="17" t="s">
        <v>26</v>
      </c>
      <c r="D38" s="12" t="s">
        <v>6</v>
      </c>
      <c r="E38" s="8">
        <v>50</v>
      </c>
      <c r="F38" s="8">
        <v>70</v>
      </c>
      <c r="G38" s="8">
        <v>200</v>
      </c>
      <c r="H38" s="8">
        <v>120</v>
      </c>
      <c r="I38" s="8">
        <v>200</v>
      </c>
      <c r="J38" s="9">
        <f t="shared" si="1"/>
        <v>640</v>
      </c>
      <c r="K38" s="3"/>
    </row>
    <row r="39" spans="1:11" ht="33" customHeight="1" x14ac:dyDescent="0.3">
      <c r="A39" s="21">
        <v>7.18</v>
      </c>
      <c r="B39" s="12" t="s">
        <v>31</v>
      </c>
      <c r="C39" s="17" t="s">
        <v>63</v>
      </c>
      <c r="D39" s="12" t="s">
        <v>49</v>
      </c>
      <c r="E39" s="8">
        <v>3</v>
      </c>
      <c r="F39" s="8">
        <v>3</v>
      </c>
      <c r="G39" s="8">
        <v>9</v>
      </c>
      <c r="H39" s="8">
        <v>5</v>
      </c>
      <c r="I39" s="18"/>
      <c r="J39" s="9">
        <f t="shared" si="1"/>
        <v>20</v>
      </c>
      <c r="K39" s="3"/>
    </row>
    <row r="40" spans="1:11" ht="33" customHeight="1" x14ac:dyDescent="0.3">
      <c r="A40" s="21"/>
      <c r="B40" s="2" t="s">
        <v>44</v>
      </c>
      <c r="C40" s="17" t="s">
        <v>26</v>
      </c>
      <c r="D40" s="2" t="s">
        <v>48</v>
      </c>
      <c r="E40" s="8">
        <v>50</v>
      </c>
      <c r="F40" s="8">
        <v>70</v>
      </c>
      <c r="G40" s="8">
        <v>200</v>
      </c>
      <c r="H40" s="8">
        <v>120</v>
      </c>
      <c r="I40" s="18"/>
      <c r="J40" s="9">
        <f t="shared" si="1"/>
        <v>440</v>
      </c>
      <c r="K40" s="3"/>
    </row>
    <row r="41" spans="1:11" ht="33" customHeight="1" x14ac:dyDescent="0.3">
      <c r="A41" s="16">
        <v>7.19</v>
      </c>
      <c r="B41" s="2" t="s">
        <v>84</v>
      </c>
      <c r="C41" s="17" t="s">
        <v>26</v>
      </c>
      <c r="D41" s="2" t="s">
        <v>85</v>
      </c>
      <c r="E41" s="8">
        <v>50</v>
      </c>
      <c r="F41" s="18"/>
      <c r="G41" s="8">
        <v>200</v>
      </c>
      <c r="H41" s="18"/>
      <c r="I41" s="18"/>
      <c r="J41" s="9">
        <f t="shared" si="1"/>
        <v>250</v>
      </c>
      <c r="K41" s="3"/>
    </row>
    <row r="42" spans="1:11" ht="33" customHeight="1" x14ac:dyDescent="0.3">
      <c r="A42" s="26">
        <v>7.22</v>
      </c>
      <c r="B42" s="2" t="s">
        <v>36</v>
      </c>
      <c r="C42" s="17" t="s">
        <v>26</v>
      </c>
      <c r="D42" s="2" t="s">
        <v>4</v>
      </c>
      <c r="E42" s="8">
        <v>50</v>
      </c>
      <c r="F42" s="18"/>
      <c r="G42" s="18"/>
      <c r="H42" s="18"/>
      <c r="I42" s="18"/>
      <c r="J42" s="9">
        <f t="shared" si="1"/>
        <v>50</v>
      </c>
      <c r="K42" s="3"/>
    </row>
    <row r="43" spans="1:11" ht="33" customHeight="1" x14ac:dyDescent="0.3">
      <c r="A43" s="26"/>
      <c r="B43" s="2" t="s">
        <v>53</v>
      </c>
      <c r="C43" s="17" t="s">
        <v>26</v>
      </c>
      <c r="D43" s="2" t="s">
        <v>39</v>
      </c>
      <c r="E43" s="8">
        <v>50</v>
      </c>
      <c r="F43" s="18"/>
      <c r="G43" s="18"/>
      <c r="H43" s="18"/>
      <c r="I43" s="18"/>
      <c r="J43" s="9">
        <f t="shared" si="1"/>
        <v>50</v>
      </c>
      <c r="K43" s="3"/>
    </row>
    <row r="44" spans="1:11" ht="33" customHeight="1" x14ac:dyDescent="0.3">
      <c r="A44" s="26"/>
      <c r="B44" s="2" t="s">
        <v>32</v>
      </c>
      <c r="C44" s="17" t="s">
        <v>26</v>
      </c>
      <c r="D44" s="2" t="s">
        <v>40</v>
      </c>
      <c r="E44" s="8">
        <v>50</v>
      </c>
      <c r="F44" s="18"/>
      <c r="G44" s="18"/>
      <c r="H44" s="18"/>
      <c r="I44" s="18"/>
      <c r="J44" s="9">
        <f t="shared" si="1"/>
        <v>50</v>
      </c>
      <c r="K44" s="3"/>
    </row>
    <row r="45" spans="1:11" ht="33" customHeight="1" x14ac:dyDescent="0.3">
      <c r="A45" s="21">
        <v>7.23</v>
      </c>
      <c r="B45" s="11" t="s">
        <v>64</v>
      </c>
      <c r="C45" s="17" t="s">
        <v>59</v>
      </c>
      <c r="D45" s="2" t="s">
        <v>66</v>
      </c>
      <c r="E45" s="8">
        <v>5</v>
      </c>
      <c r="F45" s="18"/>
      <c r="G45" s="18"/>
      <c r="H45" s="18"/>
      <c r="I45" s="18"/>
      <c r="J45" s="9">
        <f t="shared" si="1"/>
        <v>5</v>
      </c>
      <c r="K45" s="3"/>
    </row>
    <row r="46" spans="1:11" ht="33" customHeight="1" x14ac:dyDescent="0.3">
      <c r="A46" s="21"/>
      <c r="B46" s="2" t="s">
        <v>20</v>
      </c>
      <c r="C46" s="17" t="s">
        <v>26</v>
      </c>
      <c r="D46" s="2" t="s">
        <v>10</v>
      </c>
      <c r="E46" s="8">
        <v>50</v>
      </c>
      <c r="F46" s="18"/>
      <c r="G46" s="18"/>
      <c r="H46" s="18"/>
      <c r="I46" s="18"/>
      <c r="J46" s="9">
        <f t="shared" si="1"/>
        <v>50</v>
      </c>
      <c r="K46" s="3"/>
    </row>
  </sheetData>
  <mergeCells count="24">
    <mergeCell ref="A1:K1"/>
    <mergeCell ref="A3:A4"/>
    <mergeCell ref="B3:B4"/>
    <mergeCell ref="C3:C4"/>
    <mergeCell ref="D3:D4"/>
    <mergeCell ref="E3:J3"/>
    <mergeCell ref="K3:K4"/>
    <mergeCell ref="A33:A34"/>
    <mergeCell ref="A5:D5"/>
    <mergeCell ref="A6:A7"/>
    <mergeCell ref="A8:A9"/>
    <mergeCell ref="A10:A11"/>
    <mergeCell ref="A12:A13"/>
    <mergeCell ref="A14:A18"/>
    <mergeCell ref="A19:A20"/>
    <mergeCell ref="A22:A23"/>
    <mergeCell ref="A24:A25"/>
    <mergeCell ref="A26:A28"/>
    <mergeCell ref="A29:A32"/>
    <mergeCell ref="A35:A36"/>
    <mergeCell ref="A37:A38"/>
    <mergeCell ref="A39:A40"/>
    <mergeCell ref="A42:A44"/>
    <mergeCell ref="A45:A46"/>
  </mergeCells>
  <phoneticPr fontId="7" type="noConversion"/>
  <pageMargins left="0.74805557727813721" right="0.74805557727813721" top="0.98430556058883667" bottom="0.98430556058883667" header="0.51152777671813965" footer="0.51152777671813965"/>
  <pageSetup paperSize="8" scale="72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구매내역서(공고용)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감정아</dc:creator>
  <cp:lastModifiedBy>PC</cp:lastModifiedBy>
  <cp:revision>115</cp:revision>
  <cp:lastPrinted>2024-05-30T22:58:07Z</cp:lastPrinted>
  <dcterms:created xsi:type="dcterms:W3CDTF">2024-05-26T07:32:44Z</dcterms:created>
  <dcterms:modified xsi:type="dcterms:W3CDTF">2024-06-17T05:24:34Z</dcterms:modified>
  <cp:version>1200.0100.01</cp:version>
</cp:coreProperties>
</file>