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75" yWindow="255" windowWidth="18255" windowHeight="11445"/>
  </bookViews>
  <sheets>
    <sheet name="시장조사결과" sheetId="24" r:id="rId1"/>
  </sheets>
  <definedNames>
    <definedName name="_xlnm._FilterDatabase" localSheetId="0" hidden="1">시장조사결과!$A$4:$K$576</definedName>
    <definedName name="_xlnm.Print_Area" localSheetId="0">시장조사결과!$A$1:$K$576</definedName>
    <definedName name="_xlnm.Print_Titles" localSheetId="0">시장조사결과!$3:$4</definedName>
  </definedNames>
  <calcPr calcId="145621"/>
</workbook>
</file>

<file path=xl/calcChain.xml><?xml version="1.0" encoding="utf-8"?>
<calcChain xmlns="http://schemas.openxmlformats.org/spreadsheetml/2006/main">
  <c r="J5" i="24" l="1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H201" i="24"/>
  <c r="H202" i="24"/>
  <c r="H203" i="24"/>
  <c r="H204" i="24"/>
  <c r="H205" i="24"/>
  <c r="H206" i="24"/>
  <c r="H207" i="24"/>
  <c r="H208" i="24"/>
  <c r="H209" i="24"/>
  <c r="H210" i="24"/>
  <c r="H211" i="24"/>
  <c r="H212" i="24"/>
  <c r="H213" i="24"/>
  <c r="H214" i="24"/>
  <c r="H215" i="24"/>
  <c r="H216" i="24"/>
  <c r="H217" i="24"/>
  <c r="H218" i="24"/>
  <c r="H219" i="24"/>
  <c r="H220" i="24"/>
  <c r="H221" i="24"/>
  <c r="H222" i="24"/>
  <c r="H223" i="24"/>
  <c r="H224" i="24"/>
  <c r="H225" i="24"/>
  <c r="H226" i="24"/>
  <c r="H227" i="24"/>
  <c r="H228" i="24"/>
  <c r="H229" i="24"/>
  <c r="H230" i="24"/>
  <c r="H231" i="24"/>
  <c r="H232" i="24"/>
  <c r="H233" i="24"/>
  <c r="H234" i="24"/>
  <c r="H235" i="24"/>
  <c r="H236" i="24"/>
  <c r="H237" i="24"/>
  <c r="H238" i="24"/>
  <c r="H239" i="24"/>
  <c r="H240" i="24"/>
  <c r="H241" i="24"/>
  <c r="H242" i="24"/>
  <c r="H243" i="24"/>
  <c r="H244" i="24"/>
  <c r="H245" i="24"/>
  <c r="H246" i="24"/>
  <c r="H247" i="24"/>
  <c r="H248" i="24"/>
  <c r="H249" i="24"/>
  <c r="H250" i="24"/>
  <c r="H251" i="24"/>
  <c r="H252" i="24"/>
  <c r="H253" i="24"/>
  <c r="H254" i="24"/>
  <c r="H255" i="24"/>
  <c r="H256" i="24"/>
  <c r="H257" i="24"/>
  <c r="H258" i="24"/>
  <c r="H259" i="24"/>
  <c r="H260" i="24"/>
  <c r="H261" i="24"/>
  <c r="H262" i="24"/>
  <c r="H263" i="24"/>
  <c r="H264" i="24"/>
  <c r="H265" i="24"/>
  <c r="H266" i="24"/>
  <c r="H267" i="24"/>
  <c r="H268" i="24"/>
  <c r="H269" i="24"/>
  <c r="H270" i="24"/>
  <c r="H271" i="24"/>
  <c r="H272" i="24"/>
  <c r="H273" i="24"/>
  <c r="H274" i="24"/>
  <c r="H275" i="24"/>
  <c r="H276" i="24"/>
  <c r="H277" i="24"/>
  <c r="H278" i="24"/>
  <c r="H279" i="24"/>
  <c r="H280" i="24"/>
  <c r="H281" i="24"/>
  <c r="H282" i="24"/>
  <c r="H283" i="24"/>
  <c r="H284" i="24"/>
  <c r="H285" i="24"/>
  <c r="H286" i="24"/>
  <c r="H287" i="24"/>
  <c r="H288" i="24"/>
  <c r="H289" i="24"/>
  <c r="H290" i="24"/>
  <c r="H291" i="24"/>
  <c r="H292" i="24"/>
  <c r="H293" i="24"/>
  <c r="H294" i="24"/>
  <c r="H295" i="24"/>
  <c r="H296" i="24"/>
  <c r="H297" i="24"/>
  <c r="H298" i="24"/>
  <c r="H299" i="24"/>
  <c r="H300" i="24"/>
  <c r="H301" i="24"/>
  <c r="H302" i="24"/>
  <c r="H303" i="24"/>
  <c r="H304" i="24"/>
  <c r="H305" i="24"/>
  <c r="H306" i="24"/>
  <c r="H307" i="24"/>
  <c r="H308" i="24"/>
  <c r="H309" i="24"/>
  <c r="H310" i="24"/>
  <c r="H311" i="24"/>
  <c r="H312" i="24"/>
  <c r="H313" i="24"/>
  <c r="H314" i="24"/>
  <c r="H315" i="24"/>
  <c r="H316" i="24"/>
  <c r="H317" i="24"/>
  <c r="H318" i="24"/>
  <c r="H319" i="24"/>
  <c r="H320" i="24"/>
  <c r="H321" i="24"/>
  <c r="H322" i="24"/>
  <c r="H323" i="24"/>
  <c r="H324" i="24"/>
  <c r="H325" i="24"/>
  <c r="H326" i="24"/>
  <c r="H327" i="24"/>
  <c r="H328" i="24"/>
  <c r="H329" i="24"/>
  <c r="H330" i="24"/>
  <c r="H331" i="24"/>
  <c r="H332" i="24"/>
  <c r="H333" i="24"/>
  <c r="H334" i="24"/>
  <c r="H335" i="24"/>
  <c r="H336" i="24"/>
  <c r="H337" i="24"/>
  <c r="H338" i="24"/>
  <c r="H339" i="24"/>
  <c r="H340" i="24"/>
  <c r="H341" i="24"/>
  <c r="H342" i="24"/>
  <c r="H343" i="24"/>
  <c r="H344" i="24"/>
  <c r="H345" i="24"/>
  <c r="H346" i="24"/>
  <c r="H347" i="24"/>
  <c r="H348" i="24"/>
  <c r="H349" i="24"/>
  <c r="H350" i="24"/>
  <c r="H351" i="24"/>
  <c r="H352" i="24"/>
  <c r="H353" i="24"/>
  <c r="H354" i="24"/>
  <c r="H355" i="24"/>
  <c r="H356" i="24"/>
  <c r="H357" i="24"/>
  <c r="H358" i="24"/>
  <c r="H359" i="24"/>
  <c r="H360" i="24"/>
  <c r="H361" i="24"/>
  <c r="H362" i="24"/>
  <c r="H363" i="24"/>
  <c r="H364" i="24"/>
  <c r="H365" i="24"/>
  <c r="H366" i="24"/>
  <c r="H367" i="24"/>
  <c r="H368" i="24"/>
  <c r="H369" i="24"/>
  <c r="H370" i="24"/>
  <c r="H371" i="24"/>
  <c r="H372" i="24"/>
  <c r="H373" i="24"/>
  <c r="H374" i="24"/>
  <c r="H375" i="24"/>
  <c r="H376" i="24"/>
  <c r="H377" i="24"/>
  <c r="H378" i="24"/>
  <c r="H379" i="24"/>
  <c r="H380" i="24"/>
  <c r="H381" i="24"/>
  <c r="H382" i="24"/>
  <c r="H383" i="24"/>
  <c r="H384" i="24"/>
  <c r="H385" i="24"/>
  <c r="H386" i="24"/>
  <c r="H387" i="24"/>
  <c r="H388" i="24"/>
  <c r="H389" i="24"/>
  <c r="H390" i="24"/>
  <c r="H391" i="24"/>
  <c r="H392" i="24"/>
  <c r="H393" i="24"/>
  <c r="H394" i="24"/>
  <c r="H395" i="24"/>
  <c r="H396" i="24"/>
  <c r="H397" i="24"/>
  <c r="H398" i="24"/>
  <c r="H399" i="24"/>
  <c r="H400" i="24"/>
  <c r="H401" i="24"/>
  <c r="H402" i="24"/>
  <c r="H403" i="24"/>
  <c r="H404" i="24"/>
  <c r="H405" i="24"/>
  <c r="H406" i="24"/>
  <c r="H407" i="24"/>
  <c r="H408" i="24"/>
  <c r="H409" i="24"/>
  <c r="H410" i="24"/>
  <c r="H411" i="24"/>
  <c r="H412" i="24"/>
  <c r="H413" i="24"/>
  <c r="H414" i="24"/>
  <c r="H415" i="24"/>
  <c r="H416" i="24"/>
  <c r="H417" i="24"/>
  <c r="H418" i="24"/>
  <c r="H419" i="24"/>
  <c r="H420" i="24"/>
  <c r="H421" i="24"/>
  <c r="H422" i="24"/>
  <c r="H423" i="24"/>
  <c r="H424" i="24"/>
  <c r="H425" i="24"/>
  <c r="H426" i="24"/>
  <c r="H427" i="24"/>
  <c r="H428" i="24"/>
  <c r="H429" i="24"/>
  <c r="H430" i="24"/>
  <c r="H431" i="24"/>
  <c r="H432" i="24"/>
  <c r="H433" i="24"/>
  <c r="H434" i="24"/>
  <c r="H435" i="24"/>
  <c r="H436" i="24"/>
  <c r="H437" i="24"/>
  <c r="H438" i="24"/>
  <c r="H439" i="24"/>
  <c r="H440" i="24"/>
  <c r="H441" i="24"/>
  <c r="H442" i="24"/>
  <c r="H443" i="24"/>
  <c r="H444" i="24"/>
  <c r="H445" i="24"/>
  <c r="H446" i="24"/>
  <c r="H447" i="24"/>
  <c r="H448" i="24"/>
  <c r="H449" i="24"/>
  <c r="H450" i="24"/>
  <c r="H451" i="24"/>
  <c r="H452" i="24"/>
  <c r="H453" i="24"/>
  <c r="H454" i="24"/>
  <c r="H455" i="24"/>
  <c r="H456" i="24"/>
  <c r="H457" i="24"/>
  <c r="H458" i="24"/>
  <c r="H459" i="24"/>
  <c r="H460" i="24"/>
  <c r="H461" i="24"/>
  <c r="H462" i="24"/>
  <c r="H463" i="24"/>
  <c r="H464" i="24"/>
  <c r="H465" i="24"/>
  <c r="H466" i="24"/>
  <c r="H467" i="24"/>
  <c r="H468" i="24"/>
  <c r="H469" i="24"/>
  <c r="H470" i="24"/>
  <c r="H471" i="24"/>
  <c r="H472" i="24"/>
  <c r="H473" i="24"/>
  <c r="H474" i="24"/>
  <c r="H475" i="24"/>
  <c r="H476" i="24"/>
  <c r="H477" i="24"/>
  <c r="H478" i="24"/>
  <c r="H479" i="24"/>
  <c r="H480" i="24"/>
  <c r="H481" i="24"/>
  <c r="H482" i="24"/>
  <c r="H483" i="24"/>
  <c r="H484" i="24"/>
  <c r="H485" i="24"/>
  <c r="H486" i="24"/>
  <c r="H487" i="24"/>
  <c r="H488" i="24"/>
  <c r="H489" i="24"/>
  <c r="H490" i="24"/>
  <c r="H491" i="24"/>
  <c r="H492" i="24"/>
  <c r="H493" i="24"/>
  <c r="H494" i="24"/>
  <c r="H495" i="24"/>
  <c r="H496" i="24"/>
  <c r="H497" i="24"/>
  <c r="H498" i="24"/>
  <c r="H499" i="24"/>
  <c r="H500" i="24"/>
  <c r="H501" i="24"/>
  <c r="H502" i="24"/>
  <c r="H503" i="24"/>
  <c r="H504" i="24"/>
  <c r="H505" i="24"/>
  <c r="H506" i="24"/>
  <c r="H507" i="24"/>
  <c r="H508" i="24"/>
  <c r="H509" i="24"/>
  <c r="H510" i="24"/>
  <c r="H511" i="24"/>
  <c r="H512" i="24"/>
  <c r="H513" i="24"/>
  <c r="H514" i="24"/>
  <c r="H515" i="24"/>
  <c r="H516" i="24"/>
  <c r="H517" i="24"/>
  <c r="H518" i="24"/>
  <c r="H519" i="24"/>
  <c r="H520" i="24"/>
  <c r="H521" i="24"/>
  <c r="H522" i="24"/>
  <c r="H523" i="24"/>
  <c r="H524" i="24"/>
  <c r="H525" i="24"/>
  <c r="H526" i="24"/>
  <c r="H527" i="24"/>
  <c r="H528" i="24"/>
  <c r="H529" i="24"/>
  <c r="H530" i="24"/>
  <c r="H531" i="24"/>
  <c r="H532" i="24"/>
  <c r="H533" i="24"/>
  <c r="H534" i="24"/>
  <c r="H535" i="24"/>
  <c r="H536" i="24"/>
  <c r="H537" i="24"/>
  <c r="H538" i="24"/>
  <c r="H539" i="24"/>
  <c r="H540" i="24"/>
  <c r="H541" i="24"/>
  <c r="H542" i="24"/>
  <c r="H543" i="24"/>
  <c r="H544" i="24"/>
  <c r="H545" i="24"/>
  <c r="H546" i="24"/>
  <c r="H547" i="24"/>
  <c r="H548" i="24"/>
  <c r="H549" i="24"/>
  <c r="H550" i="24"/>
  <c r="H551" i="24"/>
  <c r="H552" i="24"/>
  <c r="H553" i="24"/>
  <c r="H554" i="24"/>
  <c r="H555" i="24"/>
  <c r="H556" i="24"/>
  <c r="H557" i="24"/>
  <c r="H558" i="24"/>
  <c r="H559" i="24"/>
  <c r="H560" i="24"/>
  <c r="H561" i="24"/>
  <c r="H562" i="24"/>
  <c r="H563" i="24"/>
  <c r="H564" i="24"/>
  <c r="H565" i="24"/>
  <c r="H566" i="24"/>
  <c r="H567" i="24"/>
  <c r="H568" i="24"/>
  <c r="H569" i="24"/>
  <c r="H570" i="24"/>
  <c r="H571" i="24"/>
  <c r="H572" i="24"/>
  <c r="H573" i="24"/>
  <c r="H574" i="24"/>
  <c r="H575" i="24"/>
  <c r="H576" i="24"/>
  <c r="H6" i="24"/>
  <c r="G5" i="24"/>
  <c r="F5" i="24"/>
  <c r="H5" i="24" l="1"/>
  <c r="I5" i="24" l="1"/>
</calcChain>
</file>

<file path=xl/sharedStrings.xml><?xml version="1.0" encoding="utf-8"?>
<sst xmlns="http://schemas.openxmlformats.org/spreadsheetml/2006/main" count="2868" uniqueCount="1133">
  <si>
    <t>물품명</t>
  </si>
  <si>
    <t>규 격</t>
    <phoneticPr fontId="5" type="noConversion"/>
  </si>
  <si>
    <t>단 위</t>
    <phoneticPr fontId="5" type="noConversion"/>
  </si>
  <si>
    <t>연번</t>
    <phoneticPr fontId="1" type="noConversion"/>
  </si>
  <si>
    <t>합  계</t>
    <phoneticPr fontId="1" type="noConversion"/>
  </si>
  <si>
    <t>가자미</t>
  </si>
  <si>
    <t>갈치</t>
  </si>
  <si>
    <t>꽁치</t>
  </si>
  <si>
    <t>꽃게</t>
  </si>
  <si>
    <t>낙지</t>
  </si>
  <si>
    <t>대구</t>
  </si>
  <si>
    <t>동태</t>
  </si>
  <si>
    <t>동태포</t>
  </si>
  <si>
    <t>동태알</t>
  </si>
  <si>
    <t>삼치(국산)</t>
  </si>
  <si>
    <t>자반고등어</t>
  </si>
  <si>
    <t>양미리</t>
  </si>
  <si>
    <t>아구</t>
  </si>
  <si>
    <t>이면수</t>
  </si>
  <si>
    <t>장어</t>
  </si>
  <si>
    <t>적어</t>
  </si>
  <si>
    <t>조기</t>
  </si>
  <si>
    <t>오징어(국산)</t>
  </si>
  <si>
    <t>쭈꾸미</t>
  </si>
  <si>
    <t>고니</t>
  </si>
  <si>
    <t>날치알</t>
  </si>
  <si>
    <t>생굴</t>
  </si>
  <si>
    <t>바지락</t>
  </si>
  <si>
    <t>바지락살</t>
  </si>
  <si>
    <t>해파리</t>
  </si>
  <si>
    <t>참치회덮밥용(깍둑)</t>
  </si>
  <si>
    <t>피홍합</t>
  </si>
  <si>
    <t>명란젓</t>
  </si>
  <si>
    <t>새우젓</t>
  </si>
  <si>
    <t>도시락김</t>
  </si>
  <si>
    <t>재래김</t>
  </si>
  <si>
    <t>톳</t>
  </si>
  <si>
    <t>가쓰오부시</t>
  </si>
  <si>
    <t>건미역</t>
  </si>
  <si>
    <t>건파래</t>
  </si>
  <si>
    <t>다시마</t>
  </si>
  <si>
    <t>건보리새우</t>
  </si>
  <si>
    <t>두절새우</t>
  </si>
  <si>
    <t>다시멸치</t>
  </si>
  <si>
    <t>조림멸치(국산)</t>
  </si>
  <si>
    <t>지리멸</t>
  </si>
  <si>
    <t>진미채</t>
  </si>
  <si>
    <t>북어채</t>
  </si>
  <si>
    <t>계란(왕란)</t>
  </si>
  <si>
    <t>메추리알</t>
  </si>
  <si>
    <t>닭</t>
  </si>
  <si>
    <t>영계</t>
  </si>
  <si>
    <t>닭다리</t>
  </si>
  <si>
    <t>닭가슴살</t>
  </si>
  <si>
    <t>닭봉</t>
  </si>
  <si>
    <t>닭날개</t>
  </si>
  <si>
    <t>고추장</t>
  </si>
  <si>
    <t>간장</t>
  </si>
  <si>
    <t>국간장</t>
  </si>
  <si>
    <t>된장</t>
  </si>
  <si>
    <t>멸치액젓</t>
  </si>
  <si>
    <t>꽃소금</t>
  </si>
  <si>
    <t>천일염</t>
  </si>
  <si>
    <t>쇠고기다시다</t>
  </si>
  <si>
    <t>그린스위트</t>
  </si>
  <si>
    <t>설탕(백색,갈색)</t>
  </si>
  <si>
    <t>물엿(백색)</t>
  </si>
  <si>
    <t>식용유</t>
  </si>
  <si>
    <t>올리브오일</t>
  </si>
  <si>
    <t>들기름</t>
  </si>
  <si>
    <t>참기름</t>
  </si>
  <si>
    <t>미향</t>
  </si>
  <si>
    <t>식초</t>
  </si>
  <si>
    <t>고추기름</t>
  </si>
  <si>
    <t>고추분</t>
  </si>
  <si>
    <t>청국장</t>
  </si>
  <si>
    <t>춘장</t>
  </si>
  <si>
    <t>짜장분말</t>
  </si>
  <si>
    <t>짬뽕소스</t>
  </si>
  <si>
    <t>카레분</t>
  </si>
  <si>
    <t>하이스가루</t>
  </si>
  <si>
    <t>마요네즈</t>
  </si>
  <si>
    <t>케첩</t>
  </si>
  <si>
    <t>사골엑기스</t>
  </si>
  <si>
    <t>굴소스</t>
  </si>
  <si>
    <t>강정소스(간장풍)</t>
  </si>
  <si>
    <t>강정소스(고추장풍)</t>
  </si>
  <si>
    <t>두반장소스</t>
  </si>
  <si>
    <t>돈까스소스</t>
  </si>
  <si>
    <t>데리야끼소스</t>
  </si>
  <si>
    <t>발사믹드레싱</t>
  </si>
  <si>
    <t>스테이크소스</t>
  </si>
  <si>
    <t>우스터소스</t>
  </si>
  <si>
    <t>오리엔탈드레싱</t>
  </si>
  <si>
    <t>토마토스파게티소스</t>
  </si>
  <si>
    <t>크림스파게티소스</t>
  </si>
  <si>
    <t>칠리소스</t>
  </si>
  <si>
    <t>가루파슬리</t>
  </si>
  <si>
    <t>월계수잎</t>
  </si>
  <si>
    <t>계피가루</t>
  </si>
  <si>
    <t>겨자분</t>
  </si>
  <si>
    <t>후추</t>
  </si>
  <si>
    <t>통후추</t>
  </si>
  <si>
    <t>건포도</t>
  </si>
  <si>
    <t>락교</t>
  </si>
  <si>
    <t>짜사이채</t>
  </si>
  <si>
    <t>곤약(블럭형)</t>
  </si>
  <si>
    <t>실곤약</t>
  </si>
  <si>
    <t>도토리묵</t>
  </si>
  <si>
    <t>메밀묵</t>
  </si>
  <si>
    <t>올방개묵</t>
  </si>
  <si>
    <t>청포묵</t>
  </si>
  <si>
    <t>천사채</t>
  </si>
  <si>
    <t>찹쌀누룽지</t>
  </si>
  <si>
    <t>가스오후리가께</t>
  </si>
  <si>
    <t>쌈무</t>
  </si>
  <si>
    <t>게맛살</t>
  </si>
  <si>
    <t>크래미</t>
  </si>
  <si>
    <t>어묵(사각)</t>
  </si>
  <si>
    <t>어묵(종합)</t>
  </si>
  <si>
    <t>볼어묵</t>
  </si>
  <si>
    <t>청실홍실어묵</t>
  </si>
  <si>
    <t>감자수제비</t>
  </si>
  <si>
    <t>건소면</t>
  </si>
  <si>
    <t>당면</t>
  </si>
  <si>
    <t>생우동면</t>
  </si>
  <si>
    <t>짜장면</t>
  </si>
  <si>
    <t>쫄면</t>
  </si>
  <si>
    <t>칼국수</t>
  </si>
  <si>
    <t>스파게티면</t>
  </si>
  <si>
    <t>마카로니</t>
  </si>
  <si>
    <t>메밀가루</t>
  </si>
  <si>
    <t>밀가루</t>
  </si>
  <si>
    <t>부침분</t>
  </si>
  <si>
    <t>빵가루</t>
  </si>
  <si>
    <t>젖은빵가루</t>
  </si>
  <si>
    <t>전분</t>
  </si>
  <si>
    <t>튀김분</t>
  </si>
  <si>
    <t>찹쌀가루</t>
  </si>
  <si>
    <t>치킨튀김가루</t>
  </si>
  <si>
    <t>핫케잌가루</t>
  </si>
  <si>
    <t>찰호떡믹스</t>
  </si>
  <si>
    <t>베이컨</t>
  </si>
  <si>
    <t>스팸</t>
  </si>
  <si>
    <t>햄</t>
  </si>
  <si>
    <t>비엔나소세지</t>
  </si>
  <si>
    <t>후랑크소세지</t>
  </si>
  <si>
    <t>김말이튀김</t>
  </si>
  <si>
    <t>감자고로케</t>
  </si>
  <si>
    <t>냉동감자(튀김용)</t>
  </si>
  <si>
    <t>깐풍기</t>
  </si>
  <si>
    <t>해물동그랑땡</t>
  </si>
  <si>
    <t>한입돈까스</t>
  </si>
  <si>
    <t>미트볼</t>
  </si>
  <si>
    <t>섭산적</t>
  </si>
  <si>
    <t>오미산적</t>
  </si>
  <si>
    <t>생선까스</t>
  </si>
  <si>
    <t>오징어링튀김</t>
  </si>
  <si>
    <t>오징어볼튀김</t>
  </si>
  <si>
    <t>야채춘권튀김</t>
  </si>
  <si>
    <t>양장피</t>
  </si>
  <si>
    <t>탕수육</t>
  </si>
  <si>
    <t>함박스테이크</t>
  </si>
  <si>
    <t>고기왕만두</t>
  </si>
  <si>
    <t>군만두</t>
  </si>
  <si>
    <t>손만두</t>
  </si>
  <si>
    <t>물만두</t>
  </si>
  <si>
    <t>찹쌀순대</t>
  </si>
  <si>
    <t>훈제오리</t>
  </si>
  <si>
    <t>꿀</t>
  </si>
  <si>
    <t>레몬원액</t>
  </si>
  <si>
    <t>메실엑기스</t>
  </si>
  <si>
    <t>딸기잼</t>
  </si>
  <si>
    <t>사과잼</t>
  </si>
  <si>
    <t>신선우유</t>
  </si>
  <si>
    <t>요구르트</t>
  </si>
  <si>
    <t>엔요</t>
  </si>
  <si>
    <t>생크림</t>
  </si>
  <si>
    <t>치즈</t>
  </si>
  <si>
    <t>피자치즈</t>
  </si>
  <si>
    <t>버터(무염)</t>
  </si>
  <si>
    <t>베지밀 A</t>
  </si>
  <si>
    <t>베지밀 B</t>
  </si>
  <si>
    <t>피크닉</t>
  </si>
  <si>
    <t>사이다</t>
  </si>
  <si>
    <t>델몬트사과드링크</t>
  </si>
  <si>
    <t>과일칵테일</t>
  </si>
  <si>
    <t>귤통조림</t>
  </si>
  <si>
    <t>복숭아통조림</t>
  </si>
  <si>
    <t>파인통조림</t>
  </si>
  <si>
    <t>옥수수캔</t>
  </si>
  <si>
    <t>오이피클</t>
  </si>
  <si>
    <t>오이지</t>
  </si>
  <si>
    <t>양송이통조림</t>
  </si>
  <si>
    <t>죽순통조림</t>
  </si>
  <si>
    <t>골뱅이캔</t>
  </si>
  <si>
    <t>참치캔</t>
  </si>
  <si>
    <t>신라면</t>
  </si>
  <si>
    <t>컵라면(신)</t>
  </si>
  <si>
    <t>유자차</t>
  </si>
  <si>
    <t>오미자차</t>
  </si>
  <si>
    <t>커피(맥심)</t>
  </si>
  <si>
    <t>콘푸레이크</t>
  </si>
  <si>
    <t>꽃빵</t>
  </si>
  <si>
    <t>뉴케어(화이바)</t>
  </si>
  <si>
    <t>뉴케어(일반식)</t>
  </si>
  <si>
    <t>떡국떡</t>
  </si>
  <si>
    <t>떡볶이떡(쌀)</t>
  </si>
  <si>
    <t>조랭이떡</t>
  </si>
  <si>
    <t>검은깨</t>
  </si>
  <si>
    <t>들깨가루(거피)</t>
  </si>
  <si>
    <t>참깨</t>
  </si>
  <si>
    <t>밤(깐 것)</t>
  </si>
  <si>
    <t>호두(깐 것)</t>
  </si>
  <si>
    <t>은행(깐 것)</t>
  </si>
  <si>
    <t>볶음땅콩(깐 것)</t>
  </si>
  <si>
    <t>아몬드</t>
  </si>
  <si>
    <t>콩비지</t>
  </si>
  <si>
    <t>날콩가루</t>
  </si>
  <si>
    <t>두부</t>
  </si>
  <si>
    <t>순두부</t>
  </si>
  <si>
    <t>유부</t>
  </si>
  <si>
    <t>초밥용유부</t>
  </si>
  <si>
    <t>건목이</t>
  </si>
  <si>
    <t>새송이버섯</t>
  </si>
  <si>
    <t>느타리</t>
  </si>
  <si>
    <t>양송이</t>
  </si>
  <si>
    <t>팽이</t>
  </si>
  <si>
    <t>표고</t>
  </si>
  <si>
    <t>통도라지</t>
  </si>
  <si>
    <t>생강</t>
  </si>
  <si>
    <t>오복채</t>
  </si>
  <si>
    <t>우엉채</t>
  </si>
  <si>
    <t>통우엉(깐 것)</t>
  </si>
  <si>
    <t>가지</t>
  </si>
  <si>
    <t>건가지</t>
  </si>
  <si>
    <t>감자</t>
  </si>
  <si>
    <t>알감자(조림용)</t>
  </si>
  <si>
    <t>건취나물</t>
  </si>
  <si>
    <t xml:space="preserve">고구마 </t>
  </si>
  <si>
    <t>고구마줄기</t>
  </si>
  <si>
    <t>깻잎장아찌</t>
  </si>
  <si>
    <t>깻잎</t>
  </si>
  <si>
    <t>발아깻잎</t>
  </si>
  <si>
    <t>고비</t>
  </si>
  <si>
    <t>고사리</t>
  </si>
  <si>
    <t>근대</t>
  </si>
  <si>
    <t>고추장아찌</t>
  </si>
  <si>
    <t>꽈리고추</t>
  </si>
  <si>
    <t>풋고추</t>
  </si>
  <si>
    <t>홍고추</t>
  </si>
  <si>
    <t>청양고추</t>
  </si>
  <si>
    <t>냉이</t>
  </si>
  <si>
    <t>두릅</t>
  </si>
  <si>
    <t>깐더덕</t>
  </si>
  <si>
    <t>달래</t>
  </si>
  <si>
    <t>단무지</t>
  </si>
  <si>
    <t>돌나물</t>
  </si>
  <si>
    <t>미역줄기</t>
  </si>
  <si>
    <t>물미역</t>
  </si>
  <si>
    <t>브로콜리</t>
  </si>
  <si>
    <t>마늘쫑</t>
  </si>
  <si>
    <t>마늘쫑장아찌</t>
  </si>
  <si>
    <t>통마늘장아찌</t>
  </si>
  <si>
    <t>풋마늘</t>
  </si>
  <si>
    <t>무말랭이</t>
  </si>
  <si>
    <t>무</t>
  </si>
  <si>
    <t>무순</t>
  </si>
  <si>
    <t>단미나리</t>
  </si>
  <si>
    <t>명엽채</t>
  </si>
  <si>
    <t>물파래</t>
  </si>
  <si>
    <t>메생이</t>
  </si>
  <si>
    <t>수삼</t>
  </si>
  <si>
    <t>봄동</t>
  </si>
  <si>
    <t>비타민</t>
  </si>
  <si>
    <t>비트</t>
  </si>
  <si>
    <t>부추</t>
  </si>
  <si>
    <t>영양부추</t>
  </si>
  <si>
    <t xml:space="preserve">쑥 </t>
  </si>
  <si>
    <t>청상추</t>
  </si>
  <si>
    <t>적상추</t>
  </si>
  <si>
    <t>베이비채소</t>
  </si>
  <si>
    <t>새싹채소</t>
  </si>
  <si>
    <t>생취</t>
  </si>
  <si>
    <t>셀러리</t>
  </si>
  <si>
    <t>쌈다시마</t>
  </si>
  <si>
    <t>숙주</t>
  </si>
  <si>
    <t>쑥갓</t>
  </si>
  <si>
    <t>씀바귀</t>
  </si>
  <si>
    <t>시금치</t>
  </si>
  <si>
    <t>시래기</t>
  </si>
  <si>
    <t>쪽파</t>
  </si>
  <si>
    <t>파</t>
  </si>
  <si>
    <t>아욱</t>
  </si>
  <si>
    <t>양배추</t>
  </si>
  <si>
    <t>적채</t>
  </si>
  <si>
    <t>양상추</t>
  </si>
  <si>
    <t>양파(깐 것)</t>
  </si>
  <si>
    <t>적양파</t>
  </si>
  <si>
    <t>얼갈이</t>
  </si>
  <si>
    <t>연근</t>
  </si>
  <si>
    <t>열무</t>
  </si>
  <si>
    <t>오이(백다다기)</t>
  </si>
  <si>
    <t>청경채</t>
  </si>
  <si>
    <t>참나물</t>
  </si>
  <si>
    <t>치커리</t>
  </si>
  <si>
    <t>곱슬콩나물</t>
  </si>
  <si>
    <t>찜콩나물</t>
  </si>
  <si>
    <t>토란줄기</t>
  </si>
  <si>
    <t>통배추</t>
  </si>
  <si>
    <t>청피망</t>
  </si>
  <si>
    <t>홍피망</t>
  </si>
  <si>
    <t>파프리카</t>
  </si>
  <si>
    <t>황기</t>
  </si>
  <si>
    <t>해초</t>
  </si>
  <si>
    <t>늙은호박</t>
  </si>
  <si>
    <t>단호박</t>
  </si>
  <si>
    <t>애호박</t>
  </si>
  <si>
    <t>쥬키니호박</t>
  </si>
  <si>
    <t>건호박</t>
  </si>
  <si>
    <t>귤</t>
  </si>
  <si>
    <t>단감</t>
  </si>
  <si>
    <t>레몬</t>
  </si>
  <si>
    <t>메론</t>
  </si>
  <si>
    <t>바나나</t>
  </si>
  <si>
    <t>방울토마토</t>
  </si>
  <si>
    <t>배</t>
  </si>
  <si>
    <t>사과</t>
  </si>
  <si>
    <t>오렌지</t>
  </si>
  <si>
    <t>키위</t>
  </si>
  <si>
    <t>토마토</t>
  </si>
  <si>
    <t>파인애플</t>
  </si>
  <si>
    <t>곶감</t>
  </si>
  <si>
    <t>대추</t>
  </si>
  <si>
    <t>황태포</t>
  </si>
  <si>
    <t>약과</t>
  </si>
  <si>
    <t>사탕(옥춘)</t>
  </si>
  <si>
    <t>조기(제수용)</t>
  </si>
  <si>
    <t>가금류</t>
  </si>
  <si>
    <t>15G/10EA/PAC,상</t>
  </si>
  <si>
    <t>500G/PAC,3~4CM,상,중</t>
  </si>
  <si>
    <t>하인즈,3.232KG/EA</t>
  </si>
  <si>
    <t>은진물산,100G/EA</t>
  </si>
  <si>
    <t>농심,3.6KG(30EA)/BOX</t>
  </si>
  <si>
    <t>사옹원,24G*42EA/1KG</t>
  </si>
  <si>
    <t>65ML/EA</t>
  </si>
  <si>
    <t>엔요,80ML/EA</t>
  </si>
  <si>
    <t>10EA/PAC,제수용</t>
  </si>
  <si>
    <t>깐계란(삶은것)</t>
  </si>
  <si>
    <t>국산.허가회사 제품. 껍질 깐 것으로 진공포장 된 제품</t>
  </si>
  <si>
    <t>냉장,국산.속재료가 다 들어가 있는 것.</t>
  </si>
  <si>
    <t>세발나물</t>
  </si>
  <si>
    <t>국산. 신선한 것</t>
  </si>
  <si>
    <t>국산. 밀봉 포장된 것으로 제조일자 및 규격표시</t>
  </si>
  <si>
    <t>구분</t>
    <phoneticPr fontId="5" type="noConversion"/>
  </si>
  <si>
    <t>건고춧잎</t>
  </si>
  <si>
    <t>국산. 이물질없는것</t>
  </si>
  <si>
    <t>아삭이고추(오이고추)</t>
  </si>
  <si>
    <t>국산. 신선하고 연한것</t>
  </si>
  <si>
    <t>국산. 대가 연한 것</t>
  </si>
  <si>
    <t>산자</t>
  </si>
  <si>
    <t>수입산)무른것이 없고 신선한것</t>
  </si>
  <si>
    <t>칠레산 포도</t>
  </si>
  <si>
    <t>국산. 개당 무게가 4~6k 내외로 잘 익은것</t>
  </si>
  <si>
    <t>수입냉동. 가식부위만 납품(토막 규격은 주문에 의함). 제조일자 및 원산지 표시</t>
  </si>
  <si>
    <t>국산, 마리당 250g 이상 가식부위만 납품(토막 규격은 주문에 의함). 제조일자 및 원산지 표시</t>
  </si>
  <si>
    <t>규격 및 내용</t>
    <phoneticPr fontId="3" type="noConversion"/>
  </si>
  <si>
    <t>속삼계</t>
  </si>
  <si>
    <t>닭갈비용</t>
  </si>
  <si>
    <t>구운김(절장10장)</t>
  </si>
  <si>
    <t>오징어실채</t>
  </si>
  <si>
    <t>메디푸드엘디(캔)</t>
  </si>
  <si>
    <t>메디푸드1.5</t>
  </si>
  <si>
    <t>미니엘(고단백)</t>
  </si>
  <si>
    <t>뉴케어(당뇨식)</t>
  </si>
  <si>
    <t>허니머스터드소스</t>
  </si>
  <si>
    <t>냉면</t>
  </si>
  <si>
    <t>냉면다데기</t>
  </si>
  <si>
    <t>넙적당면</t>
  </si>
  <si>
    <t>모듬부대햄</t>
  </si>
  <si>
    <t>사누끼</t>
  </si>
  <si>
    <t>떡갈비</t>
  </si>
  <si>
    <t>꽃맛살</t>
  </si>
  <si>
    <t>레몬파닭소스</t>
  </si>
  <si>
    <t>닭튀김/치킨볼</t>
  </si>
  <si>
    <t>닭튀김/치킨스틱</t>
  </si>
  <si>
    <t>양념치킨소스</t>
  </si>
  <si>
    <t>피땅콩</t>
  </si>
  <si>
    <t>치킨까스</t>
  </si>
  <si>
    <t>치킨너겟</t>
  </si>
  <si>
    <t>깻잎전</t>
  </si>
  <si>
    <t>타르타르소스</t>
  </si>
  <si>
    <t>언양식불고기</t>
  </si>
  <si>
    <t>청파래오징어까스</t>
  </si>
  <si>
    <t>치킨직화스테이크</t>
  </si>
  <si>
    <t>야채고기말이</t>
  </si>
  <si>
    <t>단호박부꾸미</t>
  </si>
  <si>
    <t>새우튀김</t>
  </si>
  <si>
    <t>치즈떡</t>
  </si>
  <si>
    <t>불닭소스</t>
  </si>
  <si>
    <t>또띠아</t>
  </si>
  <si>
    <t>찹쌀탕수육</t>
  </si>
  <si>
    <t>깐쇼새우</t>
  </si>
  <si>
    <t>양파후레이크</t>
  </si>
  <si>
    <t>우동건더기스프</t>
  </si>
  <si>
    <t>쯔유</t>
  </si>
  <si>
    <t>우동용소스</t>
  </si>
  <si>
    <t>나가사끼 짬뽕소스</t>
  </si>
  <si>
    <t>식빵</t>
  </si>
  <si>
    <t>찹쌀꽈배기 데니쉬</t>
  </si>
  <si>
    <t>피자소스</t>
  </si>
  <si>
    <t>깐쇼칠리소스</t>
  </si>
  <si>
    <t>녹두빈대떡가루</t>
  </si>
  <si>
    <t>메디푸드 급식염</t>
  </si>
  <si>
    <t>리코타치즈</t>
  </si>
  <si>
    <t>꿔바로우 찹쌀탕수육</t>
  </si>
  <si>
    <t>치즈연어까스</t>
  </si>
  <si>
    <t>사각꼬치어묵</t>
  </si>
  <si>
    <t>냉동애플망고다이스</t>
  </si>
  <si>
    <t>냉동4종혼합과일</t>
  </si>
  <si>
    <t>가늘고긴쉬레드믹스(눈꽃치즈)</t>
  </si>
  <si>
    <t>미니붕어빵</t>
  </si>
  <si>
    <t>분말크림소스파우더</t>
  </si>
  <si>
    <t>한입치즈카츠</t>
  </si>
  <si>
    <t>타코야끼</t>
  </si>
  <si>
    <t>파이피자시트11인치</t>
  </si>
  <si>
    <t>해쉬브라운</t>
  </si>
  <si>
    <t>바베큐소스</t>
  </si>
  <si>
    <t>납작만두</t>
  </si>
  <si>
    <t>연시</t>
  </si>
  <si>
    <t>도라지채</t>
  </si>
  <si>
    <t>당근</t>
  </si>
  <si>
    <t>알마늘</t>
  </si>
  <si>
    <t>방풍나물</t>
  </si>
  <si>
    <t>콜라비</t>
  </si>
  <si>
    <t>곤드레</t>
  </si>
  <si>
    <t>컬리플라워</t>
  </si>
  <si>
    <t>하루나(유채)</t>
  </si>
  <si>
    <t>고등어</t>
  </si>
  <si>
    <t>코북어(반건조)</t>
  </si>
  <si>
    <t>만득이</t>
  </si>
  <si>
    <t>우렁</t>
  </si>
  <si>
    <t>칵테일새우(대)</t>
  </si>
  <si>
    <t>새우살</t>
  </si>
  <si>
    <t>홍합살</t>
  </si>
  <si>
    <t>저지방우유</t>
  </si>
  <si>
    <t>플레인요플레</t>
  </si>
  <si>
    <t>건어물</t>
  </si>
  <si>
    <t>경장</t>
  </si>
  <si>
    <t>공산품</t>
  </si>
  <si>
    <t>과일류</t>
  </si>
  <si>
    <t>난류</t>
  </si>
  <si>
    <t>야채류</t>
  </si>
  <si>
    <t>어패류</t>
  </si>
  <si>
    <t>유제품</t>
  </si>
  <si>
    <t>젖갈류</t>
  </si>
  <si>
    <t>제수용</t>
  </si>
  <si>
    <t>국내산,싱싱하고 무르지않고 색이 선명한것,상품,중간크기</t>
  </si>
  <si>
    <t>장례식장</t>
    <phoneticPr fontId="1" type="noConversion"/>
  </si>
  <si>
    <t>냉장.체리브로.하림,마니커,국산. 신선한 생닭으로 한마리의 무게가 1.5kg내외. 가식부위만 납품(토막 규격은 주문에 의함)</t>
  </si>
  <si>
    <t>냉장. 체리브로. 하림, 마니커,국산. 500g이하의 삼계탕용</t>
  </si>
  <si>
    <t>냉장. 체리브로. 하림, 마니커,국산, 넓적다리살, 정육</t>
  </si>
  <si>
    <t>냉장. 체리브로. 하림, 마니커, 국산. 100g이상의 단각</t>
  </si>
  <si>
    <t>냉장. 체리브로. 하림, 마니커, 국산. 껍질 없는 것</t>
  </si>
  <si>
    <t>냉장. 체리브로. 하림, 마니커, 국산</t>
  </si>
  <si>
    <t>허가회사 제품. 국산. 톳당 200g을 유지하며 형태가 완전하고 윤기가 흐르는 것</t>
  </si>
  <si>
    <t>허가회사 제품, 고명용</t>
  </si>
  <si>
    <t>허가회사 제품. 밀봉 포장된 것</t>
  </si>
  <si>
    <t>허가회사 제품. 두껍고 건조가 잘되고 표면에 흰분이 묻어 있는 밀봉 포장된 것</t>
  </si>
  <si>
    <t>7~8CM,상</t>
  </si>
  <si>
    <t>허가회사 제품. 오징어 100% 완전 건조상태로 미색투명으로 밀봉포장 된 제품</t>
  </si>
  <si>
    <t>허가회사 제품. 러시아산. 이물질이 없고 건조가 잘되어 냄새가 없는 것</t>
  </si>
  <si>
    <t xml:space="preserve">대상 웰라이프. 200ml EA </t>
  </si>
  <si>
    <t>대상 웰라이프. 200ml EA (구수한 맛, 단호박맛 등 종류는 주문에 의함)</t>
  </si>
  <si>
    <t xml:space="preserve">한국메디칼푸드. 액상. 200ml 캔 </t>
  </si>
  <si>
    <t>한국메디칼푸드. 액상. 200ml 캔</t>
  </si>
  <si>
    <t>대상</t>
  </si>
  <si>
    <t>한국메디칼푸드.150ml팩</t>
  </si>
  <si>
    <t>정식품. 190ml/EA.</t>
  </si>
  <si>
    <t>대상 웰라이프. 200ml EA</t>
  </si>
  <si>
    <t>샘표. 붉은색을 띄며 투명광택이 있는 것으로 100% 양조간장</t>
  </si>
  <si>
    <t xml:space="preserve">샘표. 자연숙성 조선국간장 양조 100% </t>
  </si>
  <si>
    <t>순창. 곰팡이 발생 흔적이 없고 특유의 신선한 맛이 나야함</t>
  </si>
  <si>
    <t>하선정, 3kg 규격</t>
  </si>
  <si>
    <t>CJ 백설. 쇠고기 다시다</t>
  </si>
  <si>
    <t>제일제당</t>
  </si>
  <si>
    <t>백설.  백색 및 갈색은 주문에 의함</t>
  </si>
  <si>
    <t>허가회사 제품</t>
  </si>
  <si>
    <t>아이스랜드, 캐나다  750ml 규격</t>
  </si>
  <si>
    <t>오뚜기. 제조일자 표시</t>
  </si>
  <si>
    <t>오뚜기</t>
  </si>
  <si>
    <t>해표</t>
  </si>
  <si>
    <t>오뚜기. 짜장분말 1kg 포장 상품</t>
  </si>
  <si>
    <t xml:space="preserve">오뚜기 </t>
  </si>
  <si>
    <t>면사랑,허가회사 제품</t>
  </si>
  <si>
    <t>이금기. 굴소스</t>
  </si>
  <si>
    <t>허가회사 제품. 2kg</t>
  </si>
  <si>
    <t>이금기. 두반장소스</t>
  </si>
  <si>
    <t>대상,오뚜기</t>
  </si>
  <si>
    <t>아워홈</t>
  </si>
  <si>
    <t>동방,2KG/PAC</t>
  </si>
  <si>
    <t>레슬레,안젤라미아</t>
  </si>
  <si>
    <t>면사랑</t>
  </si>
  <si>
    <t>수입. 건조 된 잎제품</t>
  </si>
  <si>
    <t>허가회사 제품. 200g 포장</t>
  </si>
  <si>
    <t>오뚜기. 겨자분. 200g</t>
  </si>
  <si>
    <t>오뚜기. 100% 순후추</t>
  </si>
  <si>
    <t>허가회사 제품. 제조일자 및 규격 표시</t>
  </si>
  <si>
    <t>허가회사 제품. 포장 된 것</t>
  </si>
  <si>
    <t>수입. 허가회사 제품. 제조일자 및 규격 표시</t>
  </si>
  <si>
    <t>대림</t>
  </si>
  <si>
    <t>허가회사 제품.1kg/팩 포장</t>
  </si>
  <si>
    <t>허가회사 제품. 밀봉포장 된 것</t>
  </si>
  <si>
    <t>허가회사 제품. 유효기간 내의 것</t>
  </si>
  <si>
    <t>국내산. 3kg 포장 상품</t>
  </si>
  <si>
    <t>한성</t>
  </si>
  <si>
    <t>백설, 삼호</t>
  </si>
  <si>
    <t>송학, 아워홈</t>
  </si>
  <si>
    <t>송학, 면사랑</t>
  </si>
  <si>
    <t>송학,면사랑</t>
  </si>
  <si>
    <t>송학</t>
  </si>
  <si>
    <t>면사랑. 생칼국수</t>
  </si>
  <si>
    <t>수입. 허가회사 제품. 유효기간 내의 것</t>
  </si>
  <si>
    <t>남부햄</t>
  </si>
  <si>
    <t>천일,면사랑,일본식,냉동우동면</t>
  </si>
  <si>
    <t>허가회사 제품. 유효기간 내의 것. 몬테파스타. 이태리</t>
  </si>
  <si>
    <t>봉평메밀가루</t>
  </si>
  <si>
    <t>곰표. 2.5kg 밀봉포장 된 것(중력분, 박력분, 강력분의 종류는 주문에 의함)</t>
  </si>
  <si>
    <t>곰표</t>
  </si>
  <si>
    <t>허가회사 제품. 감자전분 100%로 규격 포장 된 것</t>
  </si>
  <si>
    <t>곰표,해표</t>
  </si>
  <si>
    <t>허가회사 제품. 국산 찹쌀로 제조 된 것. 떡제조용</t>
  </si>
  <si>
    <t>청정원,오뚜기</t>
  </si>
  <si>
    <t>백설</t>
  </si>
  <si>
    <t>큐원</t>
  </si>
  <si>
    <t>목우촌</t>
  </si>
  <si>
    <t>롯데</t>
  </si>
  <si>
    <t>사옹원</t>
  </si>
  <si>
    <t>가토코(30g*30ea)</t>
  </si>
  <si>
    <t>허가회사 제품. 냉동(웨지, 주름, 막대 등 모양 종류는 주문에 의함)</t>
  </si>
  <si>
    <t>코주부 바다싱싱 28g</t>
  </si>
  <si>
    <t>이츠웰,레몬파닭소스</t>
  </si>
  <si>
    <t>하림.팝콘치킨.닭고기85%이상</t>
  </si>
  <si>
    <t>청정원</t>
  </si>
  <si>
    <t>동원</t>
  </si>
  <si>
    <t>굿프랜즈, 오징어 통살로 들어 있는 제품</t>
  </si>
  <si>
    <t>허가회사 제품. 1.08kg 포장 상품</t>
  </si>
  <si>
    <t>허가회사 제품. 400g 포장 상품</t>
  </si>
  <si>
    <t>하림</t>
  </si>
  <si>
    <t>백설(김치만두, 고기만두 종류는 주문에 의함)</t>
  </si>
  <si>
    <t>허가회사 제품. 완제품. 제조일자 표기 및 규격 표시</t>
  </si>
  <si>
    <t>동서벌꿀. 아카시아 꿀</t>
  </si>
  <si>
    <t>보해. 제조일자 및 규격 표시</t>
  </si>
  <si>
    <t>허가회사 제품. 완제품. 제조일자 표기</t>
  </si>
  <si>
    <t>서울우유</t>
  </si>
  <si>
    <t>서울우유. 무염</t>
  </si>
  <si>
    <t>매일유업. 200ml 포장(복숭아, 사과맛 등 종류는 주문에 의함)</t>
  </si>
  <si>
    <t>칠성. 1.5L  PETE병</t>
  </si>
  <si>
    <t>델몬트</t>
  </si>
  <si>
    <t>오뚜기.그린자이언트. 2.12kg 캔</t>
  </si>
  <si>
    <t>허가회사 제품. 소금 절임</t>
  </si>
  <si>
    <t>허가회사 제품. 통조림</t>
  </si>
  <si>
    <t>유동. 400g</t>
  </si>
  <si>
    <t>동원. 1,880g</t>
  </si>
  <si>
    <t>꽃샘, 동서</t>
  </si>
  <si>
    <t>동서식품. 맥심. 잡냄새 제거용</t>
  </si>
  <si>
    <t>농심캘로그</t>
  </si>
  <si>
    <t>창화당. 30g×50개</t>
  </si>
  <si>
    <t xml:space="preserve">허기회사 제품.100%의 순쌀떡. </t>
  </si>
  <si>
    <t>허가회사 제품. 국산</t>
  </si>
  <si>
    <t>허가회사 제품. 국산. 거피들깨가루</t>
  </si>
  <si>
    <t>허가회사 제품. 수입. 볶은 참깨</t>
  </si>
  <si>
    <t>허가회사 제품. 국산. 제수용. 200g으로 신선하고 알이 고르고 진공포장 된 것</t>
  </si>
  <si>
    <t>허가회사 제품. 수입</t>
  </si>
  <si>
    <t>허가회사 제품. 국산. 조미가 되지 않고 알이 또렷하고 부패하지 않은 것</t>
  </si>
  <si>
    <t>허가회사 제품. 통 및 슬라이스 아몬드로 주문에 의함</t>
  </si>
  <si>
    <t>청정원.오뚜기.풀무원 동급브랜드</t>
  </si>
  <si>
    <t>CJ.920g포장</t>
  </si>
  <si>
    <t>천일.CJ</t>
  </si>
  <si>
    <t>이츠엘.(40g*25ea)</t>
  </si>
  <si>
    <t>천일.(30g*10ea)</t>
  </si>
  <si>
    <t>허가회사제품</t>
  </si>
  <si>
    <t>행복한만남</t>
  </si>
  <si>
    <t>8인치*8장</t>
  </si>
  <si>
    <t>이츠웰, 갈지 않고 고기 통으로 들어 있는 상품</t>
  </si>
  <si>
    <t>크리스피 어니언</t>
  </si>
  <si>
    <t>샌드위치식빵,삼립</t>
  </si>
  <si>
    <t>생지,45g*10ea, 청정원, 샤니</t>
  </si>
  <si>
    <t>1g*200ea</t>
  </si>
  <si>
    <t>매일유업</t>
  </si>
  <si>
    <t>후레시스, 갈지 않고 고기 통으로 들어 있는 상품</t>
  </si>
  <si>
    <t>씨엔아이( 40g*25ea )</t>
  </si>
  <si>
    <t>단팥, 슈크림 / 43개입</t>
  </si>
  <si>
    <t>세미원 ( 20g*50ea )</t>
  </si>
  <si>
    <t>서울푸드 (11인치 8장)</t>
  </si>
  <si>
    <t>램웨스턴 해쉬브라운 (63g * 20개입)</t>
  </si>
  <si>
    <t>씨제이,풀무원</t>
  </si>
  <si>
    <t>믹스윗3, 태청F&amp;N</t>
  </si>
  <si>
    <t>30g*20ea</t>
  </si>
  <si>
    <t>국산. 4호 규격(개당 100~120g)</t>
  </si>
  <si>
    <t>국산. 250~300g 정도의 크기로 단맛이 강하고 단단한 것</t>
  </si>
  <si>
    <t>국산. 110g 내외. 신선한 것으로 흠집이 없을 것</t>
  </si>
  <si>
    <t>국산. 1.5kg 내외로 단단하고 꼭지가 신선한 것</t>
  </si>
  <si>
    <t>100g 내외로 숙성이 잘 된 것으로 검은점이 없을 것</t>
  </si>
  <si>
    <t>국산. 중간알(3번)로 고르고 잘 숙성된 것</t>
  </si>
  <si>
    <t xml:space="preserve">수입. 델몬트, 썬키스트  개당 무게가 400g 이상 </t>
  </si>
  <si>
    <t>국산. 100g 내외의 무르지 않고 단단한 것</t>
  </si>
  <si>
    <t>국산. 완숙으로 개당무게가 200g 정도의 것</t>
  </si>
  <si>
    <t>수입, 델몬트 개당 무게가 2kg 이상</t>
  </si>
  <si>
    <t>국산. 100g/개. 신선한 것으로 흠집이 없을 것</t>
  </si>
  <si>
    <t>국내산, 크기 고르고 상품가치 상품</t>
  </si>
  <si>
    <t>수입,씨없는 청포도</t>
  </si>
  <si>
    <t>개당 60g 이상의 무게가 나갈것 껍질이 까슬까슬하고 난백이 또렷한 것</t>
  </si>
  <si>
    <t xml:space="preserve"> 허가회사 제품. 껍질 깐 것으로 진공포장 된 제품</t>
  </si>
  <si>
    <t>허가회사 제품. 1kg 포장</t>
  </si>
  <si>
    <t>허가회사 제품. 슬라이스</t>
  </si>
  <si>
    <t>허가회사 제품. 건조가 잘 된 것</t>
  </si>
  <si>
    <t>대가 굵고 신선하며 부서진 것이 없을 것</t>
  </si>
  <si>
    <t>갓이 너무 작거나 크지 않고 부스러지지 않은 것</t>
  </si>
  <si>
    <t>갓이 너무 피지 않고 부스러지지 않은 것</t>
  </si>
  <si>
    <t>유효기간 내의 것</t>
  </si>
  <si>
    <t>갓이 너무 피지 않고 고른 것</t>
  </si>
  <si>
    <t>쉰냄새가 없고 고유의 흰색을 띄며 껍질제거가 잘되고 수분함량이 적은 것</t>
  </si>
  <si>
    <t>15cm내외로 껍질제거가 잘되고 고유의 흰색을 띄며 줄기가 곧은 것</t>
  </si>
  <si>
    <t>국산. 깐 것으로 썩은 부분이 없고 발아부분이 없을 것</t>
  </si>
  <si>
    <t>허가회사 제품. 짜지 않으며 진공포장 된 규격품</t>
  </si>
  <si>
    <t>국산. 고유의 색을 유지한 채썬 것</t>
  </si>
  <si>
    <t>국산. 20~25cm의 길이로 구부러진것이 없고 껍질에 윤기가 흐르는 것</t>
  </si>
  <si>
    <t>국산. 곰팡이가 없을 것</t>
  </si>
  <si>
    <t>45g 내외로 알이 고르고 발아된 것이 없으며 흠집이 없을 것</t>
  </si>
  <si>
    <t>국산. 껍질이 적자색으로 흠이 없고 150g 이상으로 고른 것</t>
  </si>
  <si>
    <t>국산. 삶은 것</t>
  </si>
  <si>
    <t>국산. 벌레먹지 않은 신선한 것. 접깻잎</t>
  </si>
  <si>
    <t>국산. 잎만 납품. 줄기가 없고 신선한 것</t>
  </si>
  <si>
    <t>수입. 길이가 짧고 통통한 것으로 삶은 것</t>
  </si>
  <si>
    <t>수입. 길이가 길고 잎이 많이 달려 있으며 연한 것으로 삶은 것</t>
  </si>
  <si>
    <t>국산. 잎이 넓고 줄기가 부드러우며 짧은 것</t>
  </si>
  <si>
    <t>허가회사 제품. 간장절임</t>
  </si>
  <si>
    <t>국산. 4cm 내외로 꼭지가 있고 너무 맵지 않고 연한 것</t>
  </si>
  <si>
    <t>국산. 꼭지가 신선하고 색이 선명할 것</t>
  </si>
  <si>
    <t>국산. 벌레먹은 것이 없고 신선한 것</t>
  </si>
  <si>
    <t>국산. 누런잎이 없고 연한것으로 이물질이 섞이지 않은 것</t>
  </si>
  <si>
    <t>국산. 생 것(속 제거하여 손질해서 절단 된 것)</t>
  </si>
  <si>
    <t>국산. 누런잎이 없고 이물질이 섞이지 않으며 차분히 간추려진 것</t>
  </si>
  <si>
    <t>국산. 꽃이 피지 않고 연한 것</t>
  </si>
  <si>
    <t>국산. 마디와 심이 없는 것으로 150g 이상의 무게를 지닌 세척당근</t>
  </si>
  <si>
    <t>국산. 가늘게 채쳐서 염장한 것. 제조일자 및 규격 표시</t>
  </si>
  <si>
    <t>국산. 제조일자 및 규격 표시</t>
  </si>
  <si>
    <t xml:space="preserve">국산. 꽃봉오리와 줄기가 연한것 </t>
  </si>
  <si>
    <t>수입. 생 것. 3cm로 절단이 필요할 때 주문시 요청함</t>
  </si>
  <si>
    <t>수입</t>
  </si>
  <si>
    <t>국산. 생 것</t>
  </si>
  <si>
    <t>국산. 바람들지 않은 무로 잘 건조시킨 것</t>
  </si>
  <si>
    <t>국산. 바람이 들거나 심이 박히지 않은 것으로 세척 된 햇무로2kg이상</t>
  </si>
  <si>
    <t>국산.신선한것</t>
  </si>
  <si>
    <t>국산. 줄기가 연하고 깨끗한 것으로 단미나리</t>
  </si>
  <si>
    <t>수입. 밀봉포장 된 제품</t>
  </si>
  <si>
    <t>국산. 이물질이 없고 신선한 것</t>
  </si>
  <si>
    <t>국산. 2년근 수삼</t>
  </si>
  <si>
    <t>국산. 누런잎이 없는 것으로 신선한 것</t>
  </si>
  <si>
    <t>국산. 연하고 누런 잎이 없는 것으로 벌레먹지 않은 것</t>
  </si>
  <si>
    <t>국산. 신선한 것으로 흠집이 없을 것</t>
  </si>
  <si>
    <t>국산. 잎이 세지 않고 줄기가 통통한 것</t>
  </si>
  <si>
    <t>국산. 어리고 이물질이 없는 것. 국거리용</t>
  </si>
  <si>
    <t>국산. 잎이 크고 연한 것</t>
  </si>
  <si>
    <t>국산. 잎과 줄기가 연한 것으로 벌레먹지 않은 것</t>
  </si>
  <si>
    <t>국산. 줄기가 곧고 신선한 것으로 벌레먹지 않은 것</t>
  </si>
  <si>
    <t>국산. 염장 처리되어 물기가 없는 것</t>
  </si>
  <si>
    <t>국산. 대가 연하고 여린 것으로  신선한 것</t>
  </si>
  <si>
    <t>국산. 이물질이 없는 뿌리</t>
  </si>
  <si>
    <t>국산. 뿌리부분이 적색을 띠며 잎은 진녹색 일 것</t>
  </si>
  <si>
    <t>국산. 삶아서 꼭 짠 것으로 이물질이 섞이지 않은 것</t>
  </si>
  <si>
    <t>국산. 깐 것</t>
  </si>
  <si>
    <t>국산. 깐 것으로 줄기가 곧고 누런 잎이 없으며 40cm 내외</t>
  </si>
  <si>
    <t>국산. 잎이 시들지 않고 대가 연한 것으로 20cm 내외</t>
  </si>
  <si>
    <t>국산. 가식부위(겉잎 제외)로서 속이 꽉찬 것으로 3kg 정도의 무게 유지</t>
  </si>
  <si>
    <t>국산. 단단하고 속이 꽉 찬 것</t>
  </si>
  <si>
    <t>국산. 가식부위(겉잎 제외)로서 속이 꽉찬 것으로 개당 400g 정도의 무게 유지</t>
  </si>
  <si>
    <t>국산. 결구가 잘되고 잎이 얇으며 섬유질이 적은 것</t>
  </si>
  <si>
    <t>국산. 채썬모양이 일정하며 표백하지 않은 것으로 부서진 것이 없으며 절이지 않은 것</t>
  </si>
  <si>
    <t>국산. 연하고 길이가 25cm 정도</t>
  </si>
  <si>
    <t>국산. 150g~200g 정도의 크기로 백다다기</t>
  </si>
  <si>
    <t>국산. 잎이 연하고 신선한 것</t>
  </si>
  <si>
    <t>6cm 이하의 길이로 상표 있는 회사가 표시되어 있는 것</t>
  </si>
  <si>
    <t>6cm 이상의 길이로 상표 있는 회사가 표시되어 있는 것</t>
  </si>
  <si>
    <t>국산. 줄기가 두껍지 않고 개당 무게가 3kg 내외</t>
  </si>
  <si>
    <t>국산. 크고 살이 두꺼운 것.60g-100g내외</t>
  </si>
  <si>
    <t>국산. 크고 살이 두꺼운 것(황색, 주황, 빨강 등은 주문에 의함)</t>
  </si>
  <si>
    <t>국산. 유백색이 나고 잘 건조된 것</t>
  </si>
  <si>
    <t>국산. 초절임 된 것</t>
  </si>
  <si>
    <t>국산</t>
  </si>
  <si>
    <t>뉴질랜드. 수입</t>
  </si>
  <si>
    <t>개당 250g 정도의 무게로 연두색을 띄며 속에 씨가 박히지 않은 것</t>
  </si>
  <si>
    <t>국산. 굵기가 고르고 윤기가 있는 신선한 것</t>
  </si>
  <si>
    <t>국산. 애호박을 사용하고 이물질이 없으며 곰팡이가 피지 않은 것</t>
  </si>
  <si>
    <t>국내산,상품</t>
  </si>
  <si>
    <t>국내산,생것,시들지않은것</t>
  </si>
  <si>
    <t>국내산, 단단하고 쓰지 않은 것</t>
  </si>
  <si>
    <t>냉동. 가식부위만 납품(토막 규격은 주문에 의함). 제조일자 및 원산지 표시</t>
  </si>
  <si>
    <t>수입냉동. 납품 제조일자 및 원산지 표시</t>
  </si>
  <si>
    <t>국산. 제조일자 및 원산지 표시</t>
  </si>
  <si>
    <t>가식부위만 납품(토막 규격은 주문에 의함). 제조일자 및 원산지 표시</t>
  </si>
  <si>
    <t xml:space="preserve"> 신선한 것. 제조일자 및 원산지 표시</t>
  </si>
  <si>
    <t>냉동. 포장상품. 제조일자 및 원산지 표시</t>
  </si>
  <si>
    <t>냉동.레드.골드,900G/PAC,상</t>
  </si>
  <si>
    <t>깐 것으로 신선한 것. 물 없이 중량체크. 제조일자 및 원산지 표시</t>
  </si>
  <si>
    <t>부서진것이 없고 살아있는 신선한 것. 제조일자 및 원산지 표시</t>
  </si>
  <si>
    <t>양식으로 깐 것.국내산.제조일자 및 원산지 표시</t>
  </si>
  <si>
    <t>이물질이 섞이지 않은 것. 저염. 제조일자 및 원산지 표시</t>
  </si>
  <si>
    <t>수입. 포장상품. 제조일자 및 원산지 표시</t>
  </si>
  <si>
    <t>생물. 잡냄새가 없고 소제된 것. 물없이 중량체크. 제조일자 및 원산지 표시</t>
  </si>
  <si>
    <t>냉동, 아르헨티나산, 채썬것, 무침용</t>
  </si>
  <si>
    <t>허가회사제품. 200ml 포장</t>
  </si>
  <si>
    <t>허가회사 제품, 흰 우유(기본은 흰 우유이며 초코, 딸기, 커피맛 등은 주문에 의함)</t>
  </si>
  <si>
    <t>요플레,85G/EA</t>
  </si>
  <si>
    <t>한성. 국산. 알이 터진것이 없고 잡냄새가 없는 밀봉포장 된 것</t>
  </si>
  <si>
    <t>국산. 제수용으로 색이 선명한 것. 개당 30g 이상</t>
  </si>
  <si>
    <t>국산. 건조가 잘 되고 벌레먹은 것이 없으며 색이 선명하고 윤기가 나는 것. 제수용</t>
  </si>
  <si>
    <t>허가회사 제품. 상품으로 민속맛(깨 없는 것). 제수용</t>
  </si>
  <si>
    <t>허가회사 제품으로, 갈아서 튀밥을 묻힌 것. 용기포장 되어 있는 것</t>
  </si>
  <si>
    <t>30cm 이상의 크기(300g 내외). 제수용</t>
  </si>
  <si>
    <t>델몬트, 1.5L  PETE병</t>
  </si>
  <si>
    <t>허가회사제품, 밀봉포장</t>
  </si>
  <si>
    <t>130g*10ea, 국내산 제품</t>
  </si>
  <si>
    <t>80g*10ea, 오뚜기</t>
  </si>
  <si>
    <t>20개입, 샤니</t>
  </si>
  <si>
    <t>수입우육(전지)</t>
  </si>
  <si>
    <t>수입우육(우둔, 산적용)</t>
  </si>
  <si>
    <t>수입우육(홍두깨살, 장조림용)</t>
  </si>
  <si>
    <t>수입우육(사태찜)</t>
  </si>
  <si>
    <t>수입우육(탕갈비)</t>
  </si>
  <si>
    <t>육우(양지국거리)</t>
  </si>
  <si>
    <t>우족</t>
  </si>
  <si>
    <t>소꼬리</t>
  </si>
  <si>
    <t>소곱창</t>
  </si>
  <si>
    <t>사골</t>
  </si>
  <si>
    <t>한우잡뼈</t>
  </si>
  <si>
    <t>돈육(전지)</t>
  </si>
  <si>
    <t>돈육(후지)</t>
  </si>
  <si>
    <t>돈육(등심)</t>
  </si>
  <si>
    <t>돈육(안심)</t>
  </si>
  <si>
    <t>돈육(사태)</t>
  </si>
  <si>
    <t>삼겹살</t>
  </si>
  <si>
    <t>생목살</t>
  </si>
  <si>
    <t>돼지갈비</t>
  </si>
  <si>
    <t>돼지등뼈</t>
  </si>
  <si>
    <t>등갈비</t>
  </si>
  <si>
    <t>LA갈비</t>
  </si>
  <si>
    <t>족발</t>
  </si>
  <si>
    <t>오리주물럭</t>
  </si>
  <si>
    <t>KG,2~3CM,지가이리,잔가이리</t>
  </si>
  <si>
    <t>국산100%. 습기차지 않고 깨끗하며 위생적인 포장</t>
  </si>
  <si>
    <t>황태포. 1마리씩 별도 포장되고 잡냄새가 없고 깨끗한 것. 폭14cm,길이 45cm 내외. 제수용</t>
  </si>
  <si>
    <t>구내식당</t>
    <phoneticPr fontId="1" type="noConversion"/>
  </si>
  <si>
    <t>허가회사 제품, 절지 6매(1.8g×10봉), 1box＝24개입</t>
  </si>
  <si>
    <t>국내산,허가회사 제품. 제조일자 및 규격 표시</t>
  </si>
  <si>
    <t>후레시스. 200ml 포장</t>
  </si>
  <si>
    <t xml:space="preserve">샘표 </t>
  </si>
  <si>
    <t>연세우유 외</t>
  </si>
  <si>
    <t>오리불고기</t>
  </si>
  <si>
    <t>수입 상등육. 호주산.  불고기용, 잡채용, 다짐용 등은 주문에 의한다</t>
  </si>
  <si>
    <t>수입 상등육 . 호주산. 우둔. 장례식장 제사용(한번 눌러서 개당 포장)</t>
  </si>
  <si>
    <t>수입 상등육 . 호주산.  절단 크기 및 특이사항은 주문에 의한다</t>
  </si>
  <si>
    <t>냉동. 한우. 절단 크기 및 특이사항은 주문에 의한다</t>
  </si>
  <si>
    <t>냉장. 한우. 절단 크기 및 특이사항은 주문에 의한다</t>
  </si>
  <si>
    <t>냉동. 한우. 2kg의 것을 절단.  절단 크기 및 특이사항은 주문에 의한다</t>
  </si>
  <si>
    <t>냉동. 한우. 축협제품. 지방질이 많지 않고 덩어리로 토막</t>
  </si>
  <si>
    <t>냉장. 국내산.  절단 크기 및 특이사항은 주문에 의한다</t>
  </si>
  <si>
    <t>냉동. 국내산.  절단 크기 및 특이사항은 주문에 의한다</t>
  </si>
  <si>
    <t>뉴케어 망고젤</t>
  </si>
  <si>
    <t>뉴케어 하이프로틴</t>
  </si>
  <si>
    <t>그린비아 장솔루션</t>
  </si>
  <si>
    <t>뉴케어 300</t>
  </si>
  <si>
    <t>뉴케어 300TF RTH</t>
  </si>
  <si>
    <t>뉴케어 화이바 RTH</t>
  </si>
  <si>
    <t>뉴케어 당뇨식 RTH</t>
  </si>
  <si>
    <t>뉴케어 하이프로틴 RTH</t>
  </si>
  <si>
    <t>그린비아 장솔루션 RTH</t>
  </si>
  <si>
    <t>도톰 동그랑땡(고기완자)</t>
  </si>
  <si>
    <t>팬네파스타</t>
  </si>
  <si>
    <t>새우까스</t>
  </si>
  <si>
    <t>통등심 돈까스</t>
  </si>
  <si>
    <t>통살오징어튀김</t>
  </si>
  <si>
    <t>훈제연어(슬라이스)</t>
  </si>
  <si>
    <t>고르곤졸라소스</t>
  </si>
  <si>
    <t>미니핫도그빵</t>
  </si>
  <si>
    <t>믹스너트</t>
  </si>
  <si>
    <t>메밀전병</t>
  </si>
  <si>
    <t>동치미냉면육수</t>
  </si>
  <si>
    <t>와플</t>
  </si>
  <si>
    <t>냉동블루베리</t>
  </si>
  <si>
    <t>요거트드레싱</t>
  </si>
  <si>
    <t>오렌지쥬스</t>
  </si>
  <si>
    <t>청양풍 간장소스</t>
  </si>
  <si>
    <t>직화구이 숯불바베큐소스</t>
  </si>
  <si>
    <t>치킨스톡</t>
  </si>
  <si>
    <t>순두부찌개 양념</t>
  </si>
  <si>
    <t>밀떡볶이떡</t>
  </si>
  <si>
    <t>소떡소떡</t>
  </si>
  <si>
    <t>크리스피 핫도그</t>
  </si>
  <si>
    <t>모닝빵</t>
  </si>
  <si>
    <t>옹심이만두</t>
  </si>
  <si>
    <t>일회용간장</t>
  </si>
  <si>
    <t>아몬드잣두유</t>
  </si>
  <si>
    <t>점도증진제</t>
  </si>
  <si>
    <t>삼양고추잡채납작만두</t>
  </si>
  <si>
    <t>보코치니 치즈</t>
  </si>
  <si>
    <t>치킨가라아게</t>
  </si>
  <si>
    <t>유부 주머니(고기/해물)</t>
  </si>
  <si>
    <t>시저드레싱</t>
  </si>
  <si>
    <t>크리미 양파 드레싱</t>
  </si>
  <si>
    <t>불고기 아란치니</t>
  </si>
  <si>
    <t>콩자반</t>
  </si>
  <si>
    <t>모듬소시지</t>
  </si>
  <si>
    <t>조미 김가루</t>
  </si>
  <si>
    <t>마늘 후레이크</t>
  </si>
  <si>
    <t>계란 지단채</t>
  </si>
  <si>
    <t>흑임자 드레싱</t>
  </si>
  <si>
    <t>블루베리 드레싱</t>
  </si>
  <si>
    <t>스리라차 소스</t>
  </si>
  <si>
    <t>사우전아일랜드 드레싱</t>
  </si>
  <si>
    <t>파마산 치즈</t>
  </si>
  <si>
    <t>만다린 통조림</t>
  </si>
  <si>
    <t>탄산수</t>
  </si>
  <si>
    <t>팔각</t>
  </si>
  <si>
    <t>고구마샐러드</t>
  </si>
  <si>
    <t>샐러드무스</t>
  </si>
  <si>
    <t>미숫가루</t>
  </si>
  <si>
    <t>바질페스토</t>
  </si>
  <si>
    <t>수박(여름)</t>
  </si>
  <si>
    <t>참외</t>
  </si>
  <si>
    <t>딸기</t>
  </si>
  <si>
    <t>청포도</t>
  </si>
  <si>
    <t>비름나물</t>
  </si>
  <si>
    <t>노각</t>
  </si>
  <si>
    <t>바질</t>
  </si>
  <si>
    <t>라디치오</t>
  </si>
  <si>
    <t>아스파라거스</t>
  </si>
  <si>
    <t>프릴아이스</t>
  </si>
  <si>
    <t>적근대</t>
  </si>
  <si>
    <t>대파(채썰기, 무침용)</t>
  </si>
  <si>
    <t>페퍼민트</t>
  </si>
  <si>
    <t>꼬막살</t>
  </si>
  <si>
    <t>홍어채</t>
  </si>
  <si>
    <t>모듬해물</t>
  </si>
  <si>
    <t>아귀(순살)</t>
  </si>
  <si>
    <t>순살 가자미</t>
  </si>
  <si>
    <t>순살 코다리</t>
  </si>
  <si>
    <t>검은깨두유</t>
  </si>
  <si>
    <t>에이스 저당 두유</t>
  </si>
  <si>
    <t>정식품 그린비아</t>
  </si>
  <si>
    <t>대상 뉴케어</t>
  </si>
  <si>
    <t>뉴케어(300TF)경관 RTH 300ml * 20팩 / 피딩줄 포함</t>
  </si>
  <si>
    <t>뉴케어(화이바) 경관 RTH 300ml * 20팩 / 피딩줄 포함</t>
  </si>
  <si>
    <t>뉴케어(당뇨식) 경관 RTH 300ml * 20팩 / 피딩줄 포함</t>
  </si>
  <si>
    <t>뉴케어(하이프로틴) 경관 RTH 300ml * 20팩 / 피딩줄 포함</t>
  </si>
  <si>
    <t>그린비아 장솔루션 경관 RTH 300ml*20팩  / 피딩줄 포함</t>
  </si>
  <si>
    <t>순창 ,해찬들. 태양초 고추장. 곰팡이 발생흔적이 없고 특유의 신선한 맛이 나야함</t>
  </si>
  <si>
    <t>오뚜기.(일반식초,2배 현미식초 주문에 의함)</t>
  </si>
  <si>
    <t>국내산100%. 태양초로 꼭지와 씨를 제거하고 분쇄한 것(굵기는 주문에 의함. 장용은 해아란)</t>
  </si>
  <si>
    <t>평강 올리브 발사믹 드레싱</t>
  </si>
  <si>
    <t>돼지고기 45.6%이상/ CJ, 쉐프솔루션</t>
  </si>
  <si>
    <t>허가회사 제품. 유효기간 내의 것. 팬네파스타. 이태리</t>
  </si>
  <si>
    <t>가토코(60g*10ea/한봉에 600g)</t>
  </si>
  <si>
    <t>돈육(국산)50%이상/ CJ, 임꺽정, 한성</t>
  </si>
  <si>
    <t>닭고기 섞이지 않은 상품(연육25%, 오징어20% 이상)/대림,드림애</t>
  </si>
  <si>
    <t>돈육54%이상, 고기 통살로 들어 있는 상품/야미,상신,선진,튼튼스쿨</t>
  </si>
  <si>
    <t>국내산 돈육사용, 쉐프원</t>
  </si>
  <si>
    <t>대상(40g*30입)</t>
  </si>
  <si>
    <t>동원, 가토코, 아쿠아 , 오징어함유량 50% 이상</t>
  </si>
  <si>
    <t>수라간 찹쌀탕수육, CJ</t>
  </si>
  <si>
    <t>상신 순살치킨까스(100g*10입), 닭가슴살 54%이상</t>
  </si>
  <si>
    <t>닭고기 섞이지 않은것, 돼지고기+소고기/ 선진도쿄함바그(100g*10입),천일 육즙함박스테이크(100g*20입)</t>
  </si>
  <si>
    <t>허가회사 제품.슬라이스된 상품, 제조일자 및 규격 표시</t>
  </si>
  <si>
    <t>허기회사 제품.100%의 순쌀떡.</t>
  </si>
  <si>
    <t>가토코(60g*10ea), 이츠웰</t>
  </si>
  <si>
    <t>cp 텍사스 치킨스테이크</t>
  </si>
  <si>
    <t>선인</t>
  </si>
  <si>
    <t>삼립(27g*12ea)</t>
  </si>
  <si>
    <t>담두 새알옹심이만두</t>
  </si>
  <si>
    <t>토로미퍼펙트</t>
  </si>
  <si>
    <t>40g*50입 2kg</t>
  </si>
  <si>
    <t>달몰리세 피오르디라테, 펄사이즈, 동그란 치즈</t>
  </si>
  <si>
    <t>국내산오리,다향오리 연탄불고기</t>
  </si>
  <si>
    <t>하림, 마니커,한성</t>
  </si>
  <si>
    <t>이츠웰 20입 650g</t>
  </si>
  <si>
    <t>행복한 맛남</t>
  </si>
  <si>
    <t>CJ</t>
  </si>
  <si>
    <t>자연앤에프앤씨, 쌀(국내산)+닭고기(국내산)+돼지고기(국내산)</t>
  </si>
  <si>
    <t>국내산 돈육 90% 이상(레드,컨츄리, 그릴, 화이트등)</t>
  </si>
  <si>
    <t>국내산</t>
  </si>
  <si>
    <t>튀긴마늘,갈릭후레이크,  허가회사제품</t>
  </si>
  <si>
    <t>국내산, 아워홈</t>
  </si>
  <si>
    <t>청정원, CJ,평강</t>
  </si>
  <si>
    <t>코다노</t>
  </si>
  <si>
    <t>이탈리안 파마산치즈, 허가회사 제품</t>
  </si>
  <si>
    <t>오렌지 통조림</t>
  </si>
  <si>
    <t>오향 팔각</t>
  </si>
  <si>
    <t>이츠웰</t>
  </si>
  <si>
    <t>감자/ 고구마/ 단호박</t>
  </si>
  <si>
    <t>청정원,대상</t>
  </si>
  <si>
    <t>국산. 800g 이상으로 흠이 없이 깨끗하고 크기가 고를 것, 장례는 제수용</t>
  </si>
  <si>
    <t>국산. 개당 무게가 500g 이상으로 흠이 없는 것, 장례는 제수용</t>
  </si>
  <si>
    <t>개당 160g~220g의 무게로 햇감자</t>
  </si>
  <si>
    <t>국산. 껍질 제거 된 알마늘, 중간크기 이상</t>
  </si>
  <si>
    <t>국내산, 단단하고 속이 꽉 찬 것</t>
  </si>
  <si>
    <t>국내산, 신선한 것</t>
  </si>
  <si>
    <t>국내산, 채썬대파(0.2*8cm)</t>
  </si>
  <si>
    <t>냉동. 가식부위만 납품(내장제거.토막당 70~90g). 제조일자 및 원산지 표시</t>
  </si>
  <si>
    <t>냉동. 가식부위만 납품(m사이즈). 제조일자 및 원산지 표시.절단된것</t>
  </si>
  <si>
    <t>국산냉동. 가식부위만 납품(내장제거,토막당 70~90g,구이용 조림용은 주문에 의함). 제조일자 및 원산지 표시</t>
  </si>
  <si>
    <t>국산, 가식부위만 납품(내장제거,토막당 70~90g,구이용 조림용은 주문에 의함). 제조일자 및 원산지 표시</t>
  </si>
  <si>
    <t>비늘제거,절단,80G/kg,제조일자 및 원산지표시</t>
  </si>
  <si>
    <t>비늘제거. 참조기로 마리당 100g 이상. 제조일자 및 원산지 표시</t>
  </si>
  <si>
    <t>수입 잡냄새 없고 신선한 것. 가식부위만 납품(토막 규격:길이6.5cm,폭5~6cm).지느러미제거, 제조일자 및 원산지 표시</t>
  </si>
  <si>
    <t>냉동. 제조일자 및 원산지 표시, 절단주꾸미는 L, 통주꾸미는 6미 200g</t>
  </si>
  <si>
    <t>냉동. 흰다리새우(71-90 중간사이즈). 제조일자 및 원산지 표시</t>
  </si>
  <si>
    <t>냉동. 홍새우, 제조일자 및 원산지 표시</t>
  </si>
  <si>
    <t>냉동, 원산지.제조년월 표시 / 오징어채, 홍합살, 바지락살, 새우살</t>
  </si>
  <si>
    <t>냉동, 원산지.제조년월 표시, 순살, 가시제거율99%, 토막당 20-30g</t>
  </si>
  <si>
    <t>미국산, 가시제거율 95%이상, 순살</t>
  </si>
  <si>
    <t>러시아산, 가시제거율 95%이상, 순살</t>
  </si>
  <si>
    <t>정식품. 190ml/EA. 저당두유</t>
  </si>
  <si>
    <t>추젓,국내산,한성 등,1KG/EA</t>
  </si>
  <si>
    <t>냉동. 국내산. 육우.  절단 크기 및 특이사항은 주문에 의한다(장례식장은 1.5kg씩 포장)</t>
  </si>
  <si>
    <t>냉동. 미국산.  절단 크기 및 특이사항은 주문에 의한다</t>
  </si>
  <si>
    <t>냉동딸기</t>
  </si>
  <si>
    <t>국산.허가회사제품</t>
  </si>
  <si>
    <t xml:space="preserve">    1kg    </t>
  </si>
  <si>
    <t xml:space="preserve">    kg    </t>
  </si>
  <si>
    <t xml:space="preserve">    500g    </t>
  </si>
  <si>
    <t xml:space="preserve">    개    </t>
  </si>
  <si>
    <t xml:space="preserve">    10장    </t>
  </si>
  <si>
    <t xml:space="preserve">    봉    </t>
  </si>
  <si>
    <t xml:space="preserve">    24개입    </t>
  </si>
  <si>
    <t xml:space="preserve">    box    </t>
  </si>
  <si>
    <t xml:space="preserve">    100장    </t>
  </si>
  <si>
    <t xml:space="preserve">    톳    </t>
  </si>
  <si>
    <t xml:space="preserve">    200ml    </t>
  </si>
  <si>
    <t xml:space="preserve">    캔    </t>
  </si>
  <si>
    <t xml:space="preserve">    100g    </t>
  </si>
  <si>
    <t xml:space="preserve">    150ml    </t>
  </si>
  <si>
    <t xml:space="preserve">    190ml    </t>
  </si>
  <si>
    <t xml:space="preserve">    200ml*30캔    </t>
  </si>
  <si>
    <t xml:space="preserve">    300ml*20ea    </t>
  </si>
  <si>
    <t xml:space="preserve">    14kg    </t>
  </si>
  <si>
    <t xml:space="preserve">    통    </t>
  </si>
  <si>
    <t xml:space="preserve">    14L    </t>
  </si>
  <si>
    <t xml:space="preserve">    3kg    </t>
  </si>
  <si>
    <t xml:space="preserve">    5kg    </t>
  </si>
  <si>
    <t xml:space="preserve">    18L    </t>
  </si>
  <si>
    <t xml:space="preserve">    750ml    </t>
  </si>
  <si>
    <t xml:space="preserve">    병    </t>
  </si>
  <si>
    <t xml:space="preserve">    1.8L    </t>
  </si>
  <si>
    <t xml:space="preserve">    1,000ml    </t>
  </si>
  <si>
    <t xml:space="preserve">    2kg    </t>
  </si>
  <si>
    <t xml:space="preserve">    팩    </t>
  </si>
  <si>
    <t xml:space="preserve">    3.2kg    </t>
  </si>
  <si>
    <t xml:space="preserve">    3.3kg    </t>
  </si>
  <si>
    <t xml:space="preserve">    1.8l    </t>
  </si>
  <si>
    <t xml:space="preserve">     병    </t>
  </si>
  <si>
    <t xml:space="preserve">    510g    </t>
  </si>
  <si>
    <t xml:space="preserve">    368g    </t>
  </si>
  <si>
    <t xml:space="preserve">    2.1kg    </t>
  </si>
  <si>
    <t xml:space="preserve">    2.2kg    </t>
  </si>
  <si>
    <t xml:space="preserve">    415g    </t>
  </si>
  <si>
    <t xml:space="preserve">    90g    </t>
  </si>
  <si>
    <t xml:space="preserve">    200g    </t>
  </si>
  <si>
    <t xml:space="preserve">    240g    </t>
  </si>
  <si>
    <t xml:space="preserve">    450g    </t>
  </si>
  <si>
    <t xml:space="preserve">    284g    </t>
  </si>
  <si>
    <t xml:space="preserve">    250g    </t>
  </si>
  <si>
    <t xml:space="preserve">    160g    </t>
  </si>
  <si>
    <t xml:space="preserve">    900g    </t>
  </si>
  <si>
    <t>건메밀국수</t>
  </si>
  <si>
    <t xml:space="preserve">    1Kg    </t>
  </si>
  <si>
    <t xml:space="preserve">    Kg    </t>
  </si>
  <si>
    <t xml:space="preserve">    KG    </t>
  </si>
  <si>
    <t xml:space="preserve">    1kG    </t>
  </si>
  <si>
    <t xml:space="preserve">    230g*5    </t>
  </si>
  <si>
    <t xml:space="preserve">    봉지    </t>
  </si>
  <si>
    <t xml:space="preserve">    2.5kg    </t>
  </si>
  <si>
    <t xml:space="preserve">    포    </t>
  </si>
  <si>
    <t xml:space="preserve">    400g    </t>
  </si>
  <si>
    <t xml:space="preserve">    340g    </t>
  </si>
  <si>
    <t xml:space="preserve">    600g    </t>
  </si>
  <si>
    <t xml:space="preserve">    1.2kg    </t>
  </si>
  <si>
    <t xml:space="preserve">    1.08kg    </t>
  </si>
  <si>
    <t xml:space="preserve">    1.4kg    </t>
  </si>
  <si>
    <t xml:space="preserve">    1.3kg    </t>
  </si>
  <si>
    <t xml:space="preserve">    1.5L    </t>
  </si>
  <si>
    <t xml:space="preserve">    300g    </t>
  </si>
  <si>
    <t xml:space="preserve">    850g    </t>
  </si>
  <si>
    <t xml:space="preserve">    2.12kg    </t>
  </si>
  <si>
    <t xml:space="preserve">    2.8kg    </t>
  </si>
  <si>
    <t xml:space="preserve">    1,880g    </t>
  </si>
  <si>
    <t xml:space="preserve">    30개입    </t>
  </si>
  <si>
    <t xml:space="preserve">    65g    </t>
  </si>
  <si>
    <t xml:space="preserve">    30g×50개    </t>
  </si>
  <si>
    <t xml:space="preserve">    920g    </t>
  </si>
  <si>
    <t xml:space="preserve">    8*8    </t>
  </si>
  <si>
    <t xml:space="preserve">    1g*200    </t>
  </si>
  <si>
    <t xml:space="preserve">    324g    </t>
  </si>
  <si>
    <t xml:space="preserve">    1840g    </t>
  </si>
  <si>
    <t xml:space="preserve">    1.27kg    </t>
  </si>
  <si>
    <t xml:space="preserve">    800g    </t>
  </si>
  <si>
    <t xml:space="preserve">    1.8kg    </t>
  </si>
  <si>
    <t xml:space="preserve">    540g    </t>
  </si>
  <si>
    <t xml:space="preserve">    6ml*198개    </t>
  </si>
  <si>
    <t xml:space="preserve">    3g*50포    </t>
  </si>
  <si>
    <t>열탄불고기(불고기맛/매콤한맛)</t>
  </si>
  <si>
    <t xml:space="preserve">    650g    </t>
  </si>
  <si>
    <t xml:space="preserve">    700g    </t>
  </si>
  <si>
    <t xml:space="preserve">    227g    </t>
  </si>
  <si>
    <t xml:space="preserve">    ea    </t>
  </si>
  <si>
    <t xml:space="preserve">    1.5l    </t>
  </si>
  <si>
    <t xml:space="preserve">    110g    </t>
  </si>
  <si>
    <t xml:space="preserve">    30개    </t>
  </si>
  <si>
    <t xml:space="preserve">    판    </t>
  </si>
  <si>
    <t xml:space="preserve">    pac    </t>
  </si>
  <si>
    <t xml:space="preserve">    10g    </t>
  </si>
  <si>
    <t xml:space="preserve">    65ml    </t>
  </si>
  <si>
    <t xml:space="preserve">    80ml    </t>
  </si>
  <si>
    <t xml:space="preserve">    85ml    </t>
  </si>
  <si>
    <t xml:space="preserve">    30g    </t>
  </si>
  <si>
    <t xml:space="preserve">    마리    </t>
  </si>
  <si>
    <t>삼색수제비</t>
  </si>
  <si>
    <t>오징어링(국산)</t>
  </si>
  <si>
    <t>전복</t>
  </si>
  <si>
    <t>그린빈스</t>
  </si>
  <si>
    <t>스위트칠리소스</t>
  </si>
  <si>
    <t>화유</t>
  </si>
  <si>
    <t>노두유</t>
  </si>
  <si>
    <t xml:space="preserve">    500ml    </t>
  </si>
  <si>
    <t>절단북어</t>
  </si>
  <si>
    <t>흑설탕</t>
  </si>
  <si>
    <t>오리쌈피</t>
  </si>
  <si>
    <t>누들쌀떡</t>
  </si>
  <si>
    <t>래디쉬</t>
  </si>
  <si>
    <t>냉동 단호박</t>
  </si>
  <si>
    <t>목화솜탕수육</t>
  </si>
  <si>
    <t>흰우유</t>
  </si>
  <si>
    <t xml:space="preserve">    1000ml    </t>
  </si>
  <si>
    <t>냉채겨자소스</t>
  </si>
  <si>
    <t xml:space="preserve">    930g    </t>
  </si>
  <si>
    <t>소고기육전</t>
  </si>
  <si>
    <t>깐감자(조림용)</t>
  </si>
  <si>
    <t>갈릭크림치즈바게트볼</t>
  </si>
  <si>
    <t xml:space="preserve">    480g    </t>
  </si>
  <si>
    <t>도너츠생지</t>
  </si>
  <si>
    <t xml:space="preserve">    2.75kg    </t>
  </si>
  <si>
    <t>츄러스</t>
  </si>
  <si>
    <t xml:space="preserve">    550g    </t>
  </si>
  <si>
    <t>닭다리(장각)</t>
  </si>
  <si>
    <t>크래커</t>
  </si>
  <si>
    <t>육류</t>
  </si>
  <si>
    <t>오리정육</t>
  </si>
  <si>
    <t>소삼겹양지</t>
  </si>
  <si>
    <t>소알목심</t>
  </si>
  <si>
    <t>차돌박이</t>
  </si>
  <si>
    <t>곡류</t>
  </si>
  <si>
    <t>찹쌀</t>
  </si>
  <si>
    <t>찰흑미</t>
  </si>
  <si>
    <t>찰보리쌀</t>
  </si>
  <si>
    <t>찰현미</t>
  </si>
  <si>
    <t>서리태</t>
  </si>
  <si>
    <t>백태</t>
  </si>
  <si>
    <t>수수</t>
  </si>
  <si>
    <t>차조</t>
  </si>
  <si>
    <t>기장</t>
  </si>
  <si>
    <t>팥</t>
  </si>
  <si>
    <t>깐녹두</t>
  </si>
  <si>
    <t>귀리</t>
  </si>
  <si>
    <t>압맥</t>
  </si>
  <si>
    <t>혼합곡식(8-12)</t>
  </si>
  <si>
    <t>수입산, 허가회사 제품</t>
  </si>
  <si>
    <t>1.5CM내외,상</t>
  </si>
  <si>
    <t>CJ, 2KG/PAC</t>
  </si>
  <si>
    <t>마니커, 하림 치킨텐더</t>
  </si>
  <si>
    <t>푸른식품, 양념치킨소스, 닭강정소스</t>
  </si>
  <si>
    <t xml:space="preserve"> 60g*10ea </t>
  </si>
  <si>
    <t>허가회사 제품. 절임식품/ 간장, 양념</t>
  </si>
  <si>
    <t>허가회사 제품. 2.8kg으로 밀봉포장 된 것(김밥용 및 반달 절단은 주문에 의함)</t>
  </si>
  <si>
    <t>수입산. 6cm 이하로 머리부분에 싹이 나지 않은 것</t>
  </si>
  <si>
    <t>비늘제거. 가식부위만 납품(내장제거,지느러미 제거,토막당 80~90g). 제조일자 및 원산지 표시</t>
  </si>
  <si>
    <t>냉동. 가식부위만 납품(내장제거,지느러미 제거,토막당 80~90g). 제조일자 및 원산지 표시</t>
  </si>
  <si>
    <t>냉동,국산,오징어채.제조일자 및 원산지 표시</t>
  </si>
  <si>
    <t>냉동,국산,오징어링.제조일자 및 원산지 표시</t>
  </si>
  <si>
    <t>수입산</t>
  </si>
  <si>
    <t>해표, CJ</t>
  </si>
  <si>
    <t>시아스</t>
  </si>
  <si>
    <t>이금기</t>
  </si>
  <si>
    <t>러시아산. 이물질이 없고 건조가 잘되어 냄새가 없는 것(머리, 등뼈, 꼬리 제외)</t>
  </si>
  <si>
    <t>밀전병, 10g * 60장</t>
  </si>
  <si>
    <t>수입산, 규격은 주문에 의함(슬라이스, 다이스)</t>
  </si>
  <si>
    <t>국내산 돼지고기 60% 이상, 하늘푸드, 이츠웰</t>
  </si>
  <si>
    <t>서울우유 1000ml</t>
  </si>
  <si>
    <t>푸른식품 냉채겨자소스</t>
  </si>
  <si>
    <t>부침명장, 50g*20개입</t>
  </si>
  <si>
    <t>깐감자, 조림용, 개당 20-40g</t>
  </si>
  <si>
    <t>60g*8ea</t>
  </si>
  <si>
    <t>55g*50ea</t>
  </si>
  <si>
    <t>플레인, 55g*10ea</t>
  </si>
  <si>
    <t>국내산/ 장각 / 개당 200g/ 하림,체리부로,동우</t>
  </si>
  <si>
    <t>크라운, 해태</t>
  </si>
  <si>
    <t>냉동. 칠레산.  절단 크기 및 특이사항은 주문에 의한다</t>
  </si>
  <si>
    <t>냉동. 미국산.  0.2cm두께, 슬라이스</t>
  </si>
  <si>
    <t>냉동. 미국산. 찹스테이크용(3*3*2cm)</t>
  </si>
  <si>
    <t>냉동. 미국산.  0.15cm두께, 슬라이스, 지방함량 80% 포함</t>
  </si>
  <si>
    <t>경기미. 1kg 포장 제품. 발주 수량에 따라 포장 단위 변경 가능</t>
  </si>
  <si>
    <t>국내산. 1kg 포장 제품. 발주 수량에 따라 포장 단위 변경 가능</t>
  </si>
  <si>
    <t>국내산. 1kg 포장. 발주 수량에 따라 포장 단위 변경 가능</t>
  </si>
  <si>
    <t>국내산. 알이 고르고 벌레먹지 않은 것. 1kg 포장. 포장 단위 변경 가능</t>
  </si>
  <si>
    <t>국내산. 미백색으로 알이 고르고 잡티가 없는 것. 1kg 포장. 포장단위 변경 가능</t>
  </si>
  <si>
    <t>중국산. 1kg 포장 제품. 발주 수량에 따라 포장 단위 변경 가능</t>
  </si>
  <si>
    <t>육류</t>
    <phoneticPr fontId="1" type="noConversion"/>
  </si>
  <si>
    <t>장례식장 엄지식품(매운맛) /병원 엄지식품 (순한맛)</t>
    <phoneticPr fontId="1" type="noConversion"/>
  </si>
  <si>
    <t xml:space="preserve">    28×18×2cm    </t>
    <phoneticPr fontId="1" type="noConversion"/>
  </si>
  <si>
    <t>연두부(100g)</t>
    <phoneticPr fontId="1" type="noConversion"/>
  </si>
  <si>
    <t>kg</t>
    <phoneticPr fontId="1" type="noConversion"/>
  </si>
  <si>
    <t>100g</t>
    <phoneticPr fontId="1" type="noConversion"/>
  </si>
  <si>
    <t>개</t>
    <phoneticPr fontId="1" type="noConversion"/>
  </si>
  <si>
    <t>허가회사 제품. 100g 포장</t>
    <phoneticPr fontId="1" type="noConversion"/>
  </si>
  <si>
    <t>계</t>
    <phoneticPr fontId="1" type="noConversion"/>
  </si>
  <si>
    <t>허가회사 제품(이츠웰, 오뚜기, 청정원)</t>
    <phoneticPr fontId="1" type="noConversion"/>
  </si>
  <si>
    <t>허가회사 제품(이츠웰, 오뚜기, CJ 백설), 부유물 및 침전물이 없고 흔들었을때 거품이 없는 것</t>
    <phoneticPr fontId="1" type="noConversion"/>
  </si>
  <si>
    <t>농심,1.95KG(30EA)/BOX</t>
    <phoneticPr fontId="1" type="noConversion"/>
  </si>
  <si>
    <t xml:space="preserve">    g    </t>
    <phoneticPr fontId="1" type="noConversion"/>
  </si>
  <si>
    <t xml:space="preserve">     kg    </t>
    <phoneticPr fontId="1" type="noConversion"/>
  </si>
  <si>
    <t>○ 2024년도 하반기 급식재료(부식류) 품목 내역서</t>
    <phoneticPr fontId="5" type="noConversion"/>
  </si>
  <si>
    <t>배분율</t>
    <phoneticPr fontId="1" type="noConversion"/>
  </si>
  <si>
    <t>2024년 하반기 예정수량</t>
    <phoneticPr fontId="5" type="noConversion"/>
  </si>
  <si>
    <t>투찰금액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</si>
</sst>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2" formatCode="_-&quot;₩&quot;* #,##0_-;\-&quot;₩&quot;* #,##0_-;_-&quot;₩&quot;* &quot;-&quot;_-;_-@_-"/>
    <numFmt numFmtId="41" formatCode="_-* #,##0_-;\-* #,##0_-;_-* &quot;-&quot;_-;_-@_-"/>
    <numFmt numFmtId="176" formatCode="#,##0_ ;[Red]\-#,##0\ "/>
    <numFmt numFmtId="177" formatCode="_ * #,##0_ ;_ * \-#,##0_ ;_ * &quot;-&quot;_ ;_ @_ "/>
    <numFmt numFmtId="178" formatCode="_ * #,##0.00_ ;_ * \-#,##0.00_ ;_ * &quot;-&quot;??_ ;_ @_ "/>
    <numFmt numFmtId="179" formatCode="&quot;₩&quot;#,##0;[Red]&quot;₩&quot;&quot;₩&quot;&quot;₩&quot;&quot;₩&quot;&quot;₩&quot;&quot;₩&quot;&quot;₩&quot;\-#,##0"/>
    <numFmt numFmtId="180" formatCode="_(* #,##0_);_(* &quot;₩&quot;&quot;₩&quot;&quot;₩&quot;&quot;₩&quot;&quot;₩&quot;&quot;₩&quot;\(#,##0&quot;₩&quot;&quot;₩&quot;&quot;₩&quot;&quot;₩&quot;&quot;₩&quot;&quot;₩&quot;\);_(* &quot;-&quot;??_);_(@_)"/>
  </numFmts>
  <fonts count="3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b/>
      <sz val="10"/>
      <color indexed="8"/>
      <name val="돋움"/>
      <family val="3"/>
      <charset val="129"/>
    </font>
    <font>
      <sz val="11"/>
      <name val="돋움"/>
      <family val="3"/>
      <charset val="129"/>
    </font>
    <font>
      <sz val="16"/>
      <color indexed="8"/>
      <name val="HY견고딕"/>
      <family val="1"/>
      <charset val="129"/>
    </font>
    <font>
      <b/>
      <sz val="10"/>
      <name val="돋움"/>
      <family val="3"/>
      <charset val="129"/>
    </font>
    <font>
      <b/>
      <sz val="10"/>
      <color theme="1"/>
      <name val="돋움"/>
      <family val="3"/>
      <charset val="129"/>
    </font>
    <font>
      <sz val="11"/>
      <color theme="0"/>
      <name val="맑은 고딕"/>
      <family val="3"/>
      <charset val="129"/>
      <scheme val="minor"/>
    </font>
    <font>
      <sz val="12"/>
      <name val="굴림체"/>
      <family val="3"/>
      <charset val="129"/>
    </font>
    <font>
      <u/>
      <sz val="11"/>
      <color indexed="12"/>
      <name val="돋움"/>
      <family val="3"/>
      <charset val="129"/>
    </font>
    <font>
      <sz val="12"/>
      <name val="바탕체"/>
      <family val="1"/>
      <charset val="129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0"/>
      <name val="Arial"/>
      <family val="2"/>
    </font>
    <font>
      <sz val="11"/>
      <name val="맑은 고딕"/>
      <family val="2"/>
      <charset val="129"/>
      <scheme val="minor"/>
    </font>
    <font>
      <b/>
      <sz val="10"/>
      <color indexed="8"/>
      <name val="맑은 고딕"/>
      <family val="3"/>
      <charset val="129"/>
      <scheme val="major"/>
    </font>
    <font>
      <sz val="10"/>
      <color indexed="8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trike/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</patternFill>
    </fill>
    <fill>
      <patternFill patternType="solid">
        <fgColor theme="5" tint="0.59999389629810485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8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/>
    <xf numFmtId="0" fontId="8" fillId="0" borderId="0"/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0" fontId="8" fillId="0" borderId="0"/>
    <xf numFmtId="0" fontId="15" fillId="0" borderId="0"/>
    <xf numFmtId="179" fontId="13" fillId="0" borderId="0" applyFont="0" applyFill="0" applyBorder="0" applyAlignment="0" applyProtection="0"/>
    <xf numFmtId="0" fontId="16" fillId="0" borderId="0"/>
    <xf numFmtId="38" fontId="17" fillId="10" borderId="0" applyNumberFormat="0" applyBorder="0" applyAlignment="0" applyProtection="0"/>
    <xf numFmtId="0" fontId="18" fillId="0" borderId="0">
      <alignment horizontal="left"/>
    </xf>
    <xf numFmtId="0" fontId="19" fillId="0" borderId="4" applyNumberFormat="0" applyAlignment="0" applyProtection="0">
      <alignment horizontal="left" vertical="center"/>
    </xf>
    <xf numFmtId="0" fontId="19" fillId="0" borderId="2">
      <alignment horizontal="left" vertical="center"/>
    </xf>
    <xf numFmtId="10" fontId="17" fillId="10" borderId="1" applyNumberFormat="0" applyBorder="0" applyAlignment="0" applyProtection="0"/>
    <xf numFmtId="0" fontId="20" fillId="0" borderId="3"/>
    <xf numFmtId="180" fontId="13" fillId="0" borderId="0"/>
    <xf numFmtId="10" fontId="21" fillId="0" borderId="0" applyFont="0" applyFill="0" applyBorder="0" applyAlignment="0" applyProtection="0"/>
    <xf numFmtId="0" fontId="20" fillId="0" borderId="0"/>
    <xf numFmtId="177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0" fillId="0" borderId="0" xfId="0" applyProtection="1">
      <alignment vertical="center"/>
    </xf>
    <xf numFmtId="49" fontId="0" fillId="0" borderId="0" xfId="0" applyNumberFormat="1" applyProtection="1">
      <alignment vertical="center"/>
    </xf>
    <xf numFmtId="0" fontId="0" fillId="2" borderId="0" xfId="0" applyFill="1" applyProtection="1">
      <alignment vertical="center"/>
    </xf>
    <xf numFmtId="0" fontId="0" fillId="0" borderId="0" xfId="0" applyAlignment="1" applyProtection="1">
      <alignment horizontal="center" vertical="center"/>
    </xf>
    <xf numFmtId="0" fontId="22" fillId="0" borderId="0" xfId="0" applyFont="1" applyProtection="1">
      <alignment vertical="center"/>
    </xf>
    <xf numFmtId="49" fontId="25" fillId="2" borderId="1" xfId="3" applyNumberFormat="1" applyFont="1" applyFill="1" applyBorder="1" applyAlignment="1" applyProtection="1">
      <alignment horizontal="left" vertical="center"/>
    </xf>
    <xf numFmtId="41" fontId="25" fillId="2" borderId="1" xfId="3" applyFont="1" applyFill="1" applyBorder="1" applyAlignment="1" applyProtection="1">
      <alignment horizontal="center" vertical="center"/>
    </xf>
    <xf numFmtId="0" fontId="24" fillId="2" borderId="1" xfId="2" applyFont="1" applyFill="1" applyBorder="1" applyAlignment="1" applyProtection="1">
      <alignment horizontal="center" vertical="center"/>
    </xf>
    <xf numFmtId="49" fontId="25" fillId="2" borderId="1" xfId="3" applyNumberFormat="1" applyFont="1" applyFill="1" applyBorder="1" applyAlignment="1" applyProtection="1">
      <alignment horizontal="left" vertical="center" shrinkToFit="1"/>
    </xf>
    <xf numFmtId="49" fontId="25" fillId="0" borderId="1" xfId="3" applyNumberFormat="1" applyFont="1" applyFill="1" applyBorder="1" applyAlignment="1" applyProtection="1">
      <alignment horizontal="left" vertical="center"/>
    </xf>
    <xf numFmtId="49" fontId="25" fillId="2" borderId="1" xfId="0" applyNumberFormat="1" applyFont="1" applyFill="1" applyBorder="1" applyAlignment="1" applyProtection="1">
      <alignment horizontal="left" vertical="center" shrinkToFit="1"/>
    </xf>
    <xf numFmtId="49" fontId="27" fillId="2" borderId="1" xfId="0" applyNumberFormat="1" applyFont="1" applyFill="1" applyBorder="1" applyAlignment="1" applyProtection="1">
      <alignment horizontal="left" vertical="center" shrinkToFit="1"/>
    </xf>
    <xf numFmtId="0" fontId="25" fillId="2" borderId="1" xfId="0" applyFont="1" applyFill="1" applyBorder="1" applyAlignment="1">
      <alignment vertical="center" shrinkToFit="1"/>
    </xf>
    <xf numFmtId="0" fontId="25" fillId="2" borderId="1" xfId="0" applyFont="1" applyFill="1" applyBorder="1" applyAlignment="1" applyProtection="1">
      <alignment vertical="center" shrinkToFit="1"/>
    </xf>
    <xf numFmtId="0" fontId="28" fillId="2" borderId="1" xfId="0" applyFont="1" applyFill="1" applyBorder="1" applyAlignment="1" applyProtection="1">
      <alignment horizontal="center" vertical="center"/>
    </xf>
    <xf numFmtId="0" fontId="27" fillId="2" borderId="1" xfId="0" applyFont="1" applyFill="1" applyBorder="1" applyAlignment="1" applyProtection="1">
      <alignment horizontal="center" vertical="center"/>
    </xf>
    <xf numFmtId="0" fontId="28" fillId="0" borderId="0" xfId="0" applyFont="1" applyAlignment="1" applyProtection="1">
      <alignment vertical="center"/>
    </xf>
    <xf numFmtId="0" fontId="28" fillId="6" borderId="0" xfId="0" applyFont="1" applyFill="1" applyAlignment="1" applyProtection="1">
      <alignment vertical="center"/>
    </xf>
    <xf numFmtId="0" fontId="28" fillId="5" borderId="0" xfId="0" applyFont="1" applyFill="1" applyAlignment="1" applyProtection="1">
      <alignment vertical="center"/>
    </xf>
    <xf numFmtId="0" fontId="28" fillId="0" borderId="0" xfId="0" applyFont="1" applyFill="1" applyAlignment="1" applyProtection="1">
      <alignment vertical="center"/>
    </xf>
    <xf numFmtId="0" fontId="28" fillId="7" borderId="0" xfId="0" applyFont="1" applyFill="1" applyAlignment="1" applyProtection="1">
      <alignment vertical="center"/>
    </xf>
    <xf numFmtId="0" fontId="28" fillId="2" borderId="0" xfId="0" applyFont="1" applyFill="1" applyAlignment="1" applyProtection="1">
      <alignment vertical="center"/>
    </xf>
    <xf numFmtId="0" fontId="29" fillId="7" borderId="0" xfId="0" applyFont="1" applyFill="1" applyAlignment="1" applyProtection="1">
      <alignment vertical="center"/>
    </xf>
    <xf numFmtId="0" fontId="27" fillId="0" borderId="0" xfId="0" applyFont="1" applyAlignment="1" applyProtection="1">
      <alignment vertical="center"/>
    </xf>
    <xf numFmtId="49" fontId="28" fillId="2" borderId="1" xfId="0" applyNumberFormat="1" applyFont="1" applyFill="1" applyBorder="1" applyAlignment="1" applyProtection="1">
      <alignment vertical="center"/>
    </xf>
    <xf numFmtId="0" fontId="28" fillId="2" borderId="1" xfId="0" applyFont="1" applyFill="1" applyBorder="1" applyAlignment="1" applyProtection="1">
      <alignment vertical="center"/>
    </xf>
    <xf numFmtId="0" fontId="25" fillId="2" borderId="1" xfId="0" applyFont="1" applyFill="1" applyBorder="1" applyAlignment="1" applyProtection="1">
      <alignment vertical="center"/>
    </xf>
    <xf numFmtId="0" fontId="9" fillId="0" borderId="0" xfId="2" applyFont="1" applyFill="1" applyBorder="1" applyAlignment="1" applyProtection="1">
      <alignment horizontal="left" vertical="center" shrinkToFit="1"/>
    </xf>
    <xf numFmtId="0" fontId="22" fillId="0" borderId="0" xfId="0" applyFont="1" applyBorder="1" applyProtection="1">
      <alignment vertical="center"/>
    </xf>
    <xf numFmtId="0" fontId="0" fillId="0" borderId="8" xfId="0" applyBorder="1" applyAlignment="1" applyProtection="1">
      <alignment horizontal="center" vertical="center"/>
    </xf>
    <xf numFmtId="0" fontId="0" fillId="0" borderId="8" xfId="0" applyBorder="1" applyProtection="1">
      <alignment vertical="center"/>
    </xf>
    <xf numFmtId="49" fontId="0" fillId="0" borderId="8" xfId="0" applyNumberFormat="1" applyBorder="1" applyProtection="1">
      <alignment vertical="center"/>
    </xf>
    <xf numFmtId="0" fontId="0" fillId="2" borderId="8" xfId="0" applyFill="1" applyBorder="1" applyProtection="1">
      <alignment vertical="center"/>
    </xf>
    <xf numFmtId="0" fontId="22" fillId="0" borderId="8" xfId="0" applyFont="1" applyBorder="1" applyProtection="1">
      <alignment vertical="center"/>
    </xf>
    <xf numFmtId="0" fontId="27" fillId="2" borderId="1" xfId="2" applyFont="1" applyFill="1" applyBorder="1" applyAlignment="1" applyProtection="1">
      <alignment horizontal="center" vertical="center"/>
    </xf>
    <xf numFmtId="49" fontId="27" fillId="0" borderId="1" xfId="3" applyNumberFormat="1" applyFont="1" applyFill="1" applyBorder="1" applyAlignment="1" applyProtection="1">
      <alignment horizontal="left" vertical="center"/>
    </xf>
    <xf numFmtId="41" fontId="27" fillId="2" borderId="1" xfId="3" applyFont="1" applyFill="1" applyBorder="1" applyAlignment="1" applyProtection="1">
      <alignment horizontal="center" vertical="center"/>
    </xf>
    <xf numFmtId="49" fontId="27" fillId="2" borderId="1" xfId="3" applyNumberFormat="1" applyFont="1" applyFill="1" applyBorder="1" applyAlignment="1" applyProtection="1">
      <alignment horizontal="left" vertical="center" shrinkToFit="1"/>
    </xf>
    <xf numFmtId="0" fontId="25" fillId="2" borderId="1" xfId="2" applyFont="1" applyFill="1" applyBorder="1" applyAlignment="1" applyProtection="1">
      <alignment horizontal="center" vertical="center"/>
    </xf>
    <xf numFmtId="0" fontId="25" fillId="0" borderId="0" xfId="0" applyFont="1" applyAlignment="1" applyProtection="1">
      <alignment vertical="center"/>
    </xf>
    <xf numFmtId="0" fontId="10" fillId="4" borderId="1" xfId="2" applyFont="1" applyFill="1" applyBorder="1" applyAlignment="1" applyProtection="1">
      <alignment horizontal="center" vertical="center" shrinkToFit="1"/>
    </xf>
    <xf numFmtId="0" fontId="9" fillId="0" borderId="0" xfId="2" applyFont="1" applyFill="1" applyBorder="1" applyAlignment="1">
      <alignment horizontal="left" vertical="center" shrinkToFit="1"/>
    </xf>
    <xf numFmtId="0" fontId="11" fillId="4" borderId="1" xfId="2" applyFont="1" applyFill="1" applyBorder="1" applyAlignment="1" applyProtection="1">
      <alignment horizontal="center" vertical="center"/>
    </xf>
    <xf numFmtId="0" fontId="11" fillId="4" borderId="1" xfId="2" applyFont="1" applyFill="1" applyBorder="1" applyAlignment="1" applyProtection="1">
      <alignment horizontal="center" vertical="center" shrinkToFit="1"/>
    </xf>
    <xf numFmtId="49" fontId="11" fillId="4" borderId="1" xfId="2" applyNumberFormat="1" applyFont="1" applyFill="1" applyBorder="1" applyAlignment="1" applyProtection="1">
      <alignment horizontal="center" vertical="center" shrinkToFit="1"/>
    </xf>
    <xf numFmtId="0" fontId="23" fillId="11" borderId="7" xfId="2" applyFont="1" applyFill="1" applyBorder="1" applyAlignment="1" applyProtection="1">
      <alignment horizontal="center" vertical="center" shrinkToFit="1"/>
      <protection locked="0"/>
    </xf>
    <xf numFmtId="0" fontId="23" fillId="11" borderId="6" xfId="2" applyFont="1" applyFill="1" applyBorder="1" applyAlignment="1" applyProtection="1">
      <alignment horizontal="center" vertical="center" shrinkToFit="1"/>
      <protection locked="0"/>
    </xf>
    <xf numFmtId="0" fontId="7" fillId="4" borderId="5" xfId="2" applyFont="1" applyFill="1" applyBorder="1" applyAlignment="1" applyProtection="1">
      <alignment horizontal="center" vertical="center" shrinkToFit="1"/>
      <protection locked="0"/>
    </xf>
    <xf numFmtId="0" fontId="7" fillId="4" borderId="2" xfId="2" applyFont="1" applyFill="1" applyBorder="1" applyAlignment="1" applyProtection="1">
      <alignment horizontal="center" vertical="center" shrinkToFit="1"/>
      <protection locked="0"/>
    </xf>
    <xf numFmtId="0" fontId="7" fillId="4" borderId="1" xfId="2" applyFont="1" applyFill="1" applyBorder="1" applyAlignment="1" applyProtection="1">
      <alignment horizontal="center" vertical="center" shrinkToFit="1"/>
      <protection locked="0"/>
    </xf>
    <xf numFmtId="0" fontId="7" fillId="4" borderId="5" xfId="2" applyFont="1" applyFill="1" applyBorder="1" applyAlignment="1" applyProtection="1">
      <alignment horizontal="center" vertical="center" shrinkToFit="1"/>
      <protection locked="0"/>
    </xf>
    <xf numFmtId="176" fontId="25" fillId="0" borderId="1" xfId="1" applyNumberFormat="1" applyFont="1" applyFill="1" applyBorder="1" applyAlignment="1" applyProtection="1">
      <alignment horizontal="right" vertical="center"/>
    </xf>
    <xf numFmtId="176" fontId="27" fillId="0" borderId="1" xfId="1" applyNumberFormat="1" applyFont="1" applyFill="1" applyBorder="1" applyAlignment="1" applyProtection="1">
      <alignment horizontal="right" vertical="center"/>
    </xf>
    <xf numFmtId="176" fontId="28" fillId="0" borderId="1" xfId="1" applyNumberFormat="1" applyFont="1" applyFill="1" applyBorder="1" applyAlignment="1" applyProtection="1">
      <alignment horizontal="right" vertical="center"/>
    </xf>
    <xf numFmtId="0" fontId="28" fillId="0" borderId="1" xfId="0" applyFont="1" applyFill="1" applyBorder="1" applyAlignment="1" applyProtection="1">
      <alignment vertical="center"/>
    </xf>
    <xf numFmtId="176" fontId="26" fillId="0" borderId="9" xfId="1" applyNumberFormat="1" applyFont="1" applyFill="1" applyBorder="1" applyAlignment="1" applyProtection="1">
      <alignment horizontal="right" vertical="center"/>
    </xf>
    <xf numFmtId="176" fontId="30" fillId="0" borderId="9" xfId="1" applyNumberFormat="1" applyFont="1" applyFill="1" applyBorder="1" applyAlignment="1" applyProtection="1">
      <alignment horizontal="right" vertical="center"/>
    </xf>
    <xf numFmtId="10" fontId="26" fillId="12" borderId="1" xfId="1" applyNumberFormat="1" applyFont="1" applyFill="1" applyBorder="1" applyAlignment="1" applyProtection="1">
      <alignment horizontal="center" vertical="center"/>
    </xf>
    <xf numFmtId="10" fontId="30" fillId="12" borderId="1" xfId="1" applyNumberFormat="1" applyFont="1" applyFill="1" applyBorder="1" applyAlignment="1" applyProtection="1">
      <alignment horizontal="center" vertical="center"/>
    </xf>
    <xf numFmtId="49" fontId="31" fillId="3" borderId="1" xfId="2" applyNumberFormat="1" applyFont="1" applyFill="1" applyBorder="1" applyAlignment="1" applyProtection="1">
      <alignment horizontal="center" vertical="center" shrinkToFit="1"/>
    </xf>
    <xf numFmtId="176" fontId="26" fillId="3" borderId="1" xfId="1" applyNumberFormat="1" applyFont="1" applyFill="1" applyBorder="1" applyAlignment="1" applyProtection="1">
      <alignment horizontal="right" vertical="center"/>
    </xf>
    <xf numFmtId="9" fontId="26" fillId="3" borderId="1" xfId="37" applyFont="1" applyFill="1" applyBorder="1" applyAlignment="1" applyProtection="1">
      <alignment horizontal="center" vertical="center"/>
    </xf>
    <xf numFmtId="176" fontId="26" fillId="3" borderId="9" xfId="1" applyNumberFormat="1" applyFont="1" applyFill="1" applyBorder="1" applyAlignment="1" applyProtection="1">
      <alignment horizontal="right" vertical="center"/>
    </xf>
    <xf numFmtId="0" fontId="26" fillId="3" borderId="1" xfId="2" applyFont="1" applyFill="1" applyBorder="1" applyAlignment="1" applyProtection="1">
      <alignment horizontal="center" vertical="center" shrinkToFit="1"/>
    </xf>
    <xf numFmtId="0" fontId="28" fillId="0" borderId="0" xfId="0" applyFont="1" applyProtection="1">
      <alignment vertical="center"/>
    </xf>
  </cellXfs>
  <cellStyles count="38">
    <cellStyle name="??&amp;O?&amp;H?_x0008_??_x0007__x0001__x0001_" xfId="16"/>
    <cellStyle name="40% - 강조색2 2" xfId="7"/>
    <cellStyle name="_x0001_b" xfId="17"/>
    <cellStyle name="category" xfId="18"/>
    <cellStyle name="Grey" xfId="19"/>
    <cellStyle name="HEADER" xfId="20"/>
    <cellStyle name="Header1" xfId="21"/>
    <cellStyle name="Header2" xfId="22"/>
    <cellStyle name="Input [yellow]" xfId="23"/>
    <cellStyle name="Model" xfId="24"/>
    <cellStyle name="Normal - Style1" xfId="25"/>
    <cellStyle name="Percent [2]" xfId="26"/>
    <cellStyle name="subhead" xfId="27"/>
    <cellStyle name="강조색1 2" xfId="8"/>
    <cellStyle name="백분율" xfId="37" builtinId="5"/>
    <cellStyle name="쉼표 [0]" xfId="1" builtinId="6"/>
    <cellStyle name="쉼표 [0] 2" xfId="4"/>
    <cellStyle name="쉼표 [0] 2 2" xfId="34"/>
    <cellStyle name="쉼표 [0] 2 2 2" xfId="13"/>
    <cellStyle name="쉼표 [0] 2 3" xfId="9"/>
    <cellStyle name="쉼표 [0] 3" xfId="3"/>
    <cellStyle name="쉼표 [0] 4" xfId="32"/>
    <cellStyle name="쉼표 [0] 5" xfId="14"/>
    <cellStyle name="쉼표 [0] 5 2" xfId="35"/>
    <cellStyle name="쉼표 [0] 5 3" xfId="31"/>
    <cellStyle name="콤마 [0]_10월2주 " xfId="28"/>
    <cellStyle name="콤마_10월2주 " xfId="29"/>
    <cellStyle name="통화 [0] 2" xfId="10"/>
    <cellStyle name="표준" xfId="0" builtinId="0"/>
    <cellStyle name="표준 10" xfId="36"/>
    <cellStyle name="표준 2" xfId="5"/>
    <cellStyle name="표준 2 2" xfId="11"/>
    <cellStyle name="표준 2 3" xfId="15"/>
    <cellStyle name="표준 2 4" xfId="33"/>
    <cellStyle name="표준 2 5" xfId="6"/>
    <cellStyle name="표준 3" xfId="12"/>
    <cellStyle name="표준 5" xfId="2"/>
    <cellStyle name="하이퍼링크 2" xfId="30"/>
  </cellStyles>
  <dxfs count="0"/>
  <tableStyles count="0" defaultTableStyle="TableStyleMedium9" defaultPivotStyle="PivotStyleLight16"/>
  <colors>
    <mruColors>
      <color rgb="FF00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K586"/>
  <sheetViews>
    <sheetView showGridLines="0" tabSelected="1" view="pageBreakPreview" zoomScaleNormal="100" zoomScaleSheetLayoutView="100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K15" sqref="K15"/>
    </sheetView>
  </sheetViews>
  <sheetFormatPr defaultRowHeight="16.5" x14ac:dyDescent="0.3"/>
  <cols>
    <col min="1" max="1" width="6.375" style="4" bestFit="1" customWidth="1"/>
    <col min="2" max="2" width="5" style="1" bestFit="1" customWidth="1"/>
    <col min="3" max="3" width="25.375" style="2" bestFit="1" customWidth="1"/>
    <col min="4" max="4" width="9.75" style="1" bestFit="1" customWidth="1"/>
    <col min="5" max="5" width="6.25" style="1" bestFit="1" customWidth="1"/>
    <col min="6" max="6" width="9.375" style="3" customWidth="1"/>
    <col min="7" max="8" width="9.375" style="1" customWidth="1"/>
    <col min="9" max="10" width="12.5" style="1" customWidth="1"/>
    <col min="11" max="11" width="88.25" style="5" customWidth="1"/>
    <col min="12" max="16384" width="9" style="1"/>
  </cols>
  <sheetData>
    <row r="1" spans="1:11" ht="30" customHeight="1" x14ac:dyDescent="0.3">
      <c r="A1" s="42" t="s">
        <v>1129</v>
      </c>
      <c r="B1" s="42"/>
      <c r="C1" s="42"/>
      <c r="D1" s="42"/>
      <c r="E1" s="42"/>
      <c r="F1" s="42"/>
      <c r="G1" s="28"/>
      <c r="H1" s="28"/>
      <c r="I1" s="28"/>
      <c r="J1" s="28"/>
      <c r="K1" s="29"/>
    </row>
    <row r="2" spans="1:11" x14ac:dyDescent="0.3">
      <c r="A2" s="30"/>
      <c r="B2" s="31"/>
      <c r="C2" s="32"/>
      <c r="D2" s="31"/>
      <c r="E2" s="31"/>
      <c r="F2" s="33"/>
      <c r="G2" s="31"/>
      <c r="H2" s="31"/>
      <c r="I2" s="31"/>
      <c r="J2" s="31"/>
      <c r="K2" s="34"/>
    </row>
    <row r="3" spans="1:11" ht="25.5" customHeight="1" x14ac:dyDescent="0.3">
      <c r="A3" s="43" t="s">
        <v>354</v>
      </c>
      <c r="B3" s="44" t="s">
        <v>3</v>
      </c>
      <c r="C3" s="45" t="s">
        <v>0</v>
      </c>
      <c r="D3" s="44" t="s">
        <v>1</v>
      </c>
      <c r="E3" s="44" t="s">
        <v>2</v>
      </c>
      <c r="F3" s="48" t="s">
        <v>1131</v>
      </c>
      <c r="G3" s="49"/>
      <c r="H3" s="49"/>
      <c r="I3" s="46" t="s">
        <v>1130</v>
      </c>
      <c r="J3" s="46" t="s">
        <v>1132</v>
      </c>
      <c r="K3" s="41" t="s">
        <v>366</v>
      </c>
    </row>
    <row r="4" spans="1:11" x14ac:dyDescent="0.3">
      <c r="A4" s="43"/>
      <c r="B4" s="44"/>
      <c r="C4" s="45"/>
      <c r="D4" s="44"/>
      <c r="E4" s="44"/>
      <c r="F4" s="50" t="s">
        <v>753</v>
      </c>
      <c r="G4" s="50" t="s">
        <v>458</v>
      </c>
      <c r="H4" s="51" t="s">
        <v>1123</v>
      </c>
      <c r="I4" s="47"/>
      <c r="J4" s="47"/>
      <c r="K4" s="41"/>
    </row>
    <row r="5" spans="1:11" s="65" customFormat="1" ht="18.95" customHeight="1" x14ac:dyDescent="0.3">
      <c r="A5" s="60" t="s">
        <v>4</v>
      </c>
      <c r="B5" s="60"/>
      <c r="C5" s="60"/>
      <c r="D5" s="60"/>
      <c r="E5" s="60"/>
      <c r="F5" s="61">
        <f t="shared" ref="F5:J5" si="0">SUM(F6:F576)</f>
        <v>68584</v>
      </c>
      <c r="G5" s="61">
        <f t="shared" si="0"/>
        <v>37841</v>
      </c>
      <c r="H5" s="61">
        <f t="shared" si="0"/>
        <v>106425</v>
      </c>
      <c r="I5" s="62">
        <f>SUM(I6:I576)</f>
        <v>1</v>
      </c>
      <c r="J5" s="63">
        <f t="shared" si="0"/>
        <v>0</v>
      </c>
      <c r="K5" s="64"/>
    </row>
    <row r="6" spans="1:11" s="17" customFormat="1" ht="18.95" customHeight="1" x14ac:dyDescent="0.3">
      <c r="A6" s="8" t="s">
        <v>338</v>
      </c>
      <c r="B6" s="8">
        <v>1</v>
      </c>
      <c r="C6" s="6" t="s">
        <v>50</v>
      </c>
      <c r="D6" s="7" t="s">
        <v>928</v>
      </c>
      <c r="E6" s="7" t="s">
        <v>929</v>
      </c>
      <c r="F6" s="52">
        <v>1500</v>
      </c>
      <c r="G6" s="52"/>
      <c r="H6" s="52">
        <f>F6+G6</f>
        <v>1500</v>
      </c>
      <c r="I6" s="58">
        <v>1.0539201088947037E-3</v>
      </c>
      <c r="J6" s="56"/>
      <c r="K6" s="9" t="s">
        <v>459</v>
      </c>
    </row>
    <row r="7" spans="1:11" s="17" customFormat="1" ht="18.95" customHeight="1" x14ac:dyDescent="0.3">
      <c r="A7" s="8" t="s">
        <v>338</v>
      </c>
      <c r="B7" s="8">
        <v>2</v>
      </c>
      <c r="C7" s="6" t="s">
        <v>51</v>
      </c>
      <c r="D7" s="7" t="s">
        <v>928</v>
      </c>
      <c r="E7" s="7" t="s">
        <v>929</v>
      </c>
      <c r="F7" s="52">
        <v>50</v>
      </c>
      <c r="G7" s="52"/>
      <c r="H7" s="52">
        <f t="shared" ref="H7:H70" si="1">F7+G7</f>
        <v>50</v>
      </c>
      <c r="I7" s="58">
        <v>1.3863647070024292E-3</v>
      </c>
      <c r="J7" s="56"/>
      <c r="K7" s="9" t="s">
        <v>460</v>
      </c>
    </row>
    <row r="8" spans="1:11" s="17" customFormat="1" ht="18.95" customHeight="1" x14ac:dyDescent="0.3">
      <c r="A8" s="8" t="s">
        <v>338</v>
      </c>
      <c r="B8" s="8">
        <v>3</v>
      </c>
      <c r="C8" s="10" t="s">
        <v>367</v>
      </c>
      <c r="D8" s="7" t="s">
        <v>930</v>
      </c>
      <c r="E8" s="7" t="s">
        <v>931</v>
      </c>
      <c r="F8" s="52">
        <v>200</v>
      </c>
      <c r="G8" s="52"/>
      <c r="H8" s="52">
        <f t="shared" si="1"/>
        <v>200</v>
      </c>
      <c r="I8" s="58">
        <v>1.4245604693382103E-3</v>
      </c>
      <c r="J8" s="56"/>
      <c r="K8" s="11" t="s">
        <v>350</v>
      </c>
    </row>
    <row r="9" spans="1:11" s="17" customFormat="1" ht="18.95" customHeight="1" x14ac:dyDescent="0.3">
      <c r="A9" s="8" t="s">
        <v>338</v>
      </c>
      <c r="B9" s="8">
        <v>4</v>
      </c>
      <c r="C9" s="10" t="s">
        <v>368</v>
      </c>
      <c r="D9" s="7" t="s">
        <v>928</v>
      </c>
      <c r="E9" s="7" t="s">
        <v>929</v>
      </c>
      <c r="F9" s="52">
        <v>200</v>
      </c>
      <c r="G9" s="52"/>
      <c r="H9" s="52">
        <f t="shared" si="1"/>
        <v>200</v>
      </c>
      <c r="I9" s="58">
        <v>2.1134988492465603E-3</v>
      </c>
      <c r="J9" s="56"/>
      <c r="K9" s="9" t="s">
        <v>461</v>
      </c>
    </row>
    <row r="10" spans="1:11" s="17" customFormat="1" ht="18.95" customHeight="1" x14ac:dyDescent="0.3">
      <c r="A10" s="8" t="s">
        <v>338</v>
      </c>
      <c r="B10" s="8">
        <v>5</v>
      </c>
      <c r="C10" s="10" t="s">
        <v>52</v>
      </c>
      <c r="D10" s="7" t="s">
        <v>928</v>
      </c>
      <c r="E10" s="7" t="s">
        <v>929</v>
      </c>
      <c r="F10" s="52">
        <v>140</v>
      </c>
      <c r="G10" s="52"/>
      <c r="H10" s="52">
        <f t="shared" si="1"/>
        <v>140</v>
      </c>
      <c r="I10" s="58">
        <v>1.9890089571891994E-3</v>
      </c>
      <c r="J10" s="56"/>
      <c r="K10" s="9" t="s">
        <v>462</v>
      </c>
    </row>
    <row r="11" spans="1:11" s="17" customFormat="1" ht="18.95" customHeight="1" x14ac:dyDescent="0.3">
      <c r="A11" s="8" t="s">
        <v>338</v>
      </c>
      <c r="B11" s="8">
        <v>6</v>
      </c>
      <c r="C11" s="10" t="s">
        <v>53</v>
      </c>
      <c r="D11" s="7" t="s">
        <v>928</v>
      </c>
      <c r="E11" s="7" t="s">
        <v>929</v>
      </c>
      <c r="F11" s="52">
        <v>200</v>
      </c>
      <c r="G11" s="52"/>
      <c r="H11" s="52">
        <f t="shared" si="1"/>
        <v>200</v>
      </c>
      <c r="I11" s="58">
        <v>1.2873386565022556E-3</v>
      </c>
      <c r="J11" s="56"/>
      <c r="K11" s="9" t="s">
        <v>463</v>
      </c>
    </row>
    <row r="12" spans="1:11" s="17" customFormat="1" ht="18.95" customHeight="1" x14ac:dyDescent="0.3">
      <c r="A12" s="8" t="s">
        <v>338</v>
      </c>
      <c r="B12" s="8">
        <v>7</v>
      </c>
      <c r="C12" s="10" t="s">
        <v>54</v>
      </c>
      <c r="D12" s="7" t="s">
        <v>928</v>
      </c>
      <c r="E12" s="7" t="s">
        <v>929</v>
      </c>
      <c r="F12" s="52">
        <v>50</v>
      </c>
      <c r="G12" s="52"/>
      <c r="H12" s="52">
        <f t="shared" si="1"/>
        <v>50</v>
      </c>
      <c r="I12" s="58">
        <v>1.7343705416173246E-3</v>
      </c>
      <c r="J12" s="56"/>
      <c r="K12" s="9" t="s">
        <v>464</v>
      </c>
    </row>
    <row r="13" spans="1:11" s="17" customFormat="1" ht="18.95" customHeight="1" x14ac:dyDescent="0.3">
      <c r="A13" s="8" t="s">
        <v>338</v>
      </c>
      <c r="B13" s="8">
        <v>8</v>
      </c>
      <c r="C13" s="10" t="s">
        <v>55</v>
      </c>
      <c r="D13" s="7" t="s">
        <v>928</v>
      </c>
      <c r="E13" s="7" t="s">
        <v>929</v>
      </c>
      <c r="F13" s="52">
        <v>10</v>
      </c>
      <c r="G13" s="52"/>
      <c r="H13" s="52">
        <f t="shared" si="1"/>
        <v>10</v>
      </c>
      <c r="I13" s="58">
        <v>1.4938787046883317E-3</v>
      </c>
      <c r="J13" s="56"/>
      <c r="K13" s="9" t="s">
        <v>464</v>
      </c>
    </row>
    <row r="14" spans="1:11" s="17" customFormat="1" ht="18.95" customHeight="1" x14ac:dyDescent="0.3">
      <c r="A14" s="8" t="s">
        <v>447</v>
      </c>
      <c r="B14" s="8">
        <v>9</v>
      </c>
      <c r="C14" s="10" t="s">
        <v>369</v>
      </c>
      <c r="D14" s="7" t="s">
        <v>932</v>
      </c>
      <c r="E14" s="7" t="s">
        <v>933</v>
      </c>
      <c r="F14" s="52">
        <v>5</v>
      </c>
      <c r="G14" s="52"/>
      <c r="H14" s="52">
        <f t="shared" si="1"/>
        <v>5</v>
      </c>
      <c r="I14" s="58">
        <v>4.1704113839215927E-4</v>
      </c>
      <c r="J14" s="56"/>
      <c r="K14" s="9" t="s">
        <v>339</v>
      </c>
    </row>
    <row r="15" spans="1:11" s="18" customFormat="1" ht="18.95" customHeight="1" x14ac:dyDescent="0.3">
      <c r="A15" s="8" t="s">
        <v>447</v>
      </c>
      <c r="B15" s="8">
        <v>10</v>
      </c>
      <c r="C15" s="10" t="s">
        <v>34</v>
      </c>
      <c r="D15" s="7" t="s">
        <v>934</v>
      </c>
      <c r="E15" s="7" t="s">
        <v>935</v>
      </c>
      <c r="F15" s="52">
        <v>10</v>
      </c>
      <c r="G15" s="52">
        <v>5</v>
      </c>
      <c r="H15" s="52">
        <f t="shared" si="1"/>
        <v>15</v>
      </c>
      <c r="I15" s="58">
        <v>5.3756998842951331E-3</v>
      </c>
      <c r="J15" s="56"/>
      <c r="K15" s="9" t="s">
        <v>754</v>
      </c>
    </row>
    <row r="16" spans="1:11" s="17" customFormat="1" ht="18.95" customHeight="1" x14ac:dyDescent="0.3">
      <c r="A16" s="8" t="s">
        <v>447</v>
      </c>
      <c r="B16" s="8">
        <v>11</v>
      </c>
      <c r="C16" s="10" t="s">
        <v>35</v>
      </c>
      <c r="D16" s="7" t="s">
        <v>936</v>
      </c>
      <c r="E16" s="7" t="s">
        <v>937</v>
      </c>
      <c r="F16" s="52">
        <v>5</v>
      </c>
      <c r="G16" s="52"/>
      <c r="H16" s="52">
        <f t="shared" si="1"/>
        <v>5</v>
      </c>
      <c r="I16" s="58">
        <v>2.5463841557187474E-3</v>
      </c>
      <c r="J16" s="56"/>
      <c r="K16" s="9" t="s">
        <v>465</v>
      </c>
    </row>
    <row r="17" spans="1:11" s="17" customFormat="1" ht="18.95" customHeight="1" x14ac:dyDescent="0.3">
      <c r="A17" s="8" t="s">
        <v>447</v>
      </c>
      <c r="B17" s="8">
        <v>12</v>
      </c>
      <c r="C17" s="10" t="s">
        <v>37</v>
      </c>
      <c r="D17" s="7" t="s">
        <v>930</v>
      </c>
      <c r="E17" s="7" t="s">
        <v>933</v>
      </c>
      <c r="F17" s="52">
        <v>5</v>
      </c>
      <c r="G17" s="52"/>
      <c r="H17" s="52">
        <f t="shared" si="1"/>
        <v>5</v>
      </c>
      <c r="I17" s="58">
        <v>2.4049183692899279E-3</v>
      </c>
      <c r="J17" s="56"/>
      <c r="K17" s="9" t="s">
        <v>466</v>
      </c>
    </row>
    <row r="18" spans="1:11" s="17" customFormat="1" ht="18.95" customHeight="1" x14ac:dyDescent="0.3">
      <c r="A18" s="8" t="s">
        <v>447</v>
      </c>
      <c r="B18" s="8">
        <v>13</v>
      </c>
      <c r="C18" s="10" t="s">
        <v>38</v>
      </c>
      <c r="D18" s="7" t="s">
        <v>928</v>
      </c>
      <c r="E18" s="7" t="s">
        <v>929</v>
      </c>
      <c r="F18" s="52">
        <v>30</v>
      </c>
      <c r="G18" s="52"/>
      <c r="H18" s="52">
        <f t="shared" si="1"/>
        <v>30</v>
      </c>
      <c r="I18" s="58">
        <v>2.8293157285763861E-3</v>
      </c>
      <c r="J18" s="56"/>
      <c r="K18" s="9" t="s">
        <v>467</v>
      </c>
    </row>
    <row r="19" spans="1:11" s="17" customFormat="1" ht="18.95" customHeight="1" x14ac:dyDescent="0.3">
      <c r="A19" s="8" t="s">
        <v>447</v>
      </c>
      <c r="B19" s="8">
        <v>14</v>
      </c>
      <c r="C19" s="10" t="s">
        <v>39</v>
      </c>
      <c r="D19" s="7" t="s">
        <v>928</v>
      </c>
      <c r="E19" s="7" t="s">
        <v>929</v>
      </c>
      <c r="F19" s="52">
        <v>10</v>
      </c>
      <c r="G19" s="52"/>
      <c r="H19" s="52">
        <f t="shared" si="1"/>
        <v>10</v>
      </c>
      <c r="I19" s="58">
        <v>5.3756998842951331E-3</v>
      </c>
      <c r="J19" s="56"/>
      <c r="K19" s="9" t="s">
        <v>467</v>
      </c>
    </row>
    <row r="20" spans="1:11" s="17" customFormat="1" ht="18.95" customHeight="1" x14ac:dyDescent="0.3">
      <c r="A20" s="8" t="s">
        <v>447</v>
      </c>
      <c r="B20" s="8">
        <v>15</v>
      </c>
      <c r="C20" s="10" t="s">
        <v>40</v>
      </c>
      <c r="D20" s="7" t="s">
        <v>928</v>
      </c>
      <c r="E20" s="7" t="s">
        <v>929</v>
      </c>
      <c r="F20" s="52">
        <v>20</v>
      </c>
      <c r="G20" s="52"/>
      <c r="H20" s="52">
        <f t="shared" si="1"/>
        <v>20</v>
      </c>
      <c r="I20" s="58">
        <v>2.6878499421475665E-3</v>
      </c>
      <c r="J20" s="56"/>
      <c r="K20" s="9" t="s">
        <v>468</v>
      </c>
    </row>
    <row r="21" spans="1:11" s="17" customFormat="1" ht="18.95" customHeight="1" x14ac:dyDescent="0.3">
      <c r="A21" s="8" t="s">
        <v>447</v>
      </c>
      <c r="B21" s="8">
        <v>16</v>
      </c>
      <c r="C21" s="10" t="s">
        <v>41</v>
      </c>
      <c r="D21" s="7" t="s">
        <v>928</v>
      </c>
      <c r="E21" s="7" t="s">
        <v>929</v>
      </c>
      <c r="F21" s="52">
        <v>10</v>
      </c>
      <c r="G21" s="52"/>
      <c r="H21" s="52">
        <f t="shared" si="1"/>
        <v>10</v>
      </c>
      <c r="I21" s="58">
        <v>3.8195762335781211E-3</v>
      </c>
      <c r="J21" s="56"/>
      <c r="K21" s="9" t="s">
        <v>1075</v>
      </c>
    </row>
    <row r="22" spans="1:11" s="17" customFormat="1" ht="18.95" customHeight="1" x14ac:dyDescent="0.3">
      <c r="A22" s="8" t="s">
        <v>447</v>
      </c>
      <c r="B22" s="8">
        <v>17</v>
      </c>
      <c r="C22" s="10" t="s">
        <v>42</v>
      </c>
      <c r="D22" s="7" t="s">
        <v>930</v>
      </c>
      <c r="E22" s="7" t="s">
        <v>933</v>
      </c>
      <c r="F22" s="52">
        <v>10</v>
      </c>
      <c r="G22" s="52"/>
      <c r="H22" s="52">
        <f t="shared" si="1"/>
        <v>10</v>
      </c>
      <c r="I22" s="58">
        <v>2.8293157285763861E-3</v>
      </c>
      <c r="J22" s="56"/>
      <c r="K22" s="9" t="s">
        <v>340</v>
      </c>
    </row>
    <row r="23" spans="1:11" s="17" customFormat="1" ht="18.95" customHeight="1" x14ac:dyDescent="0.3">
      <c r="A23" s="8" t="s">
        <v>447</v>
      </c>
      <c r="B23" s="8">
        <v>18</v>
      </c>
      <c r="C23" s="10" t="s">
        <v>43</v>
      </c>
      <c r="D23" s="7" t="s">
        <v>928</v>
      </c>
      <c r="E23" s="7" t="s">
        <v>928</v>
      </c>
      <c r="F23" s="52">
        <v>200</v>
      </c>
      <c r="G23" s="52"/>
      <c r="H23" s="52">
        <f t="shared" si="1"/>
        <v>200</v>
      </c>
      <c r="I23" s="58">
        <v>2.8293157285763861E-3</v>
      </c>
      <c r="J23" s="56"/>
      <c r="K23" s="9" t="s">
        <v>469</v>
      </c>
    </row>
    <row r="24" spans="1:11" s="18" customFormat="1" ht="18.95" customHeight="1" x14ac:dyDescent="0.3">
      <c r="A24" s="8" t="s">
        <v>447</v>
      </c>
      <c r="B24" s="8">
        <v>19</v>
      </c>
      <c r="C24" s="10" t="s">
        <v>44</v>
      </c>
      <c r="D24" s="7" t="s">
        <v>928</v>
      </c>
      <c r="E24" s="7" t="s">
        <v>928</v>
      </c>
      <c r="F24" s="52">
        <v>10</v>
      </c>
      <c r="G24" s="52">
        <v>360</v>
      </c>
      <c r="H24" s="52">
        <f t="shared" si="1"/>
        <v>370</v>
      </c>
      <c r="I24" s="58">
        <v>3.3951788742916629E-3</v>
      </c>
      <c r="J24" s="56"/>
      <c r="K24" s="9" t="s">
        <v>750</v>
      </c>
    </row>
    <row r="25" spans="1:11" s="17" customFormat="1" ht="18.95" customHeight="1" x14ac:dyDescent="0.3">
      <c r="A25" s="8" t="s">
        <v>447</v>
      </c>
      <c r="B25" s="8">
        <v>20</v>
      </c>
      <c r="C25" s="10" t="s">
        <v>45</v>
      </c>
      <c r="D25" s="7" t="s">
        <v>928</v>
      </c>
      <c r="E25" s="7" t="s">
        <v>928</v>
      </c>
      <c r="F25" s="52">
        <v>100</v>
      </c>
      <c r="G25" s="52"/>
      <c r="H25" s="52">
        <f t="shared" si="1"/>
        <v>100</v>
      </c>
      <c r="I25" s="58">
        <v>2.9707815150052052E-3</v>
      </c>
      <c r="J25" s="56"/>
      <c r="K25" s="9" t="s">
        <v>1076</v>
      </c>
    </row>
    <row r="26" spans="1:11" s="17" customFormat="1" ht="18.95" customHeight="1" x14ac:dyDescent="0.3">
      <c r="A26" s="8" t="s">
        <v>447</v>
      </c>
      <c r="B26" s="8">
        <v>21</v>
      </c>
      <c r="C26" s="10" t="s">
        <v>370</v>
      </c>
      <c r="D26" s="7" t="s">
        <v>928</v>
      </c>
      <c r="E26" s="7" t="s">
        <v>929</v>
      </c>
      <c r="F26" s="52">
        <v>30</v>
      </c>
      <c r="G26" s="52"/>
      <c r="H26" s="52">
        <f t="shared" si="1"/>
        <v>30</v>
      </c>
      <c r="I26" s="58">
        <v>4.2439735928645793E-3</v>
      </c>
      <c r="J26" s="56"/>
      <c r="K26" s="9" t="s">
        <v>470</v>
      </c>
    </row>
    <row r="27" spans="1:11" s="17" customFormat="1" ht="18.95" customHeight="1" x14ac:dyDescent="0.3">
      <c r="A27" s="8" t="s">
        <v>447</v>
      </c>
      <c r="B27" s="8">
        <v>22</v>
      </c>
      <c r="C27" s="10" t="s">
        <v>46</v>
      </c>
      <c r="D27" s="7" t="s">
        <v>928</v>
      </c>
      <c r="E27" s="7" t="s">
        <v>929</v>
      </c>
      <c r="F27" s="52">
        <v>60</v>
      </c>
      <c r="G27" s="52">
        <v>380</v>
      </c>
      <c r="H27" s="52">
        <f t="shared" si="1"/>
        <v>440</v>
      </c>
      <c r="I27" s="58">
        <v>4.0317749132213502E-3</v>
      </c>
      <c r="J27" s="56"/>
      <c r="K27" s="9" t="s">
        <v>470</v>
      </c>
    </row>
    <row r="28" spans="1:11" s="17" customFormat="1" ht="18.95" customHeight="1" x14ac:dyDescent="0.3">
      <c r="A28" s="8" t="s">
        <v>447</v>
      </c>
      <c r="B28" s="8">
        <v>23</v>
      </c>
      <c r="C28" s="10" t="s">
        <v>47</v>
      </c>
      <c r="D28" s="7" t="s">
        <v>928</v>
      </c>
      <c r="E28" s="7" t="s">
        <v>929</v>
      </c>
      <c r="F28" s="52">
        <v>30</v>
      </c>
      <c r="G28" s="52">
        <v>10</v>
      </c>
      <c r="H28" s="52">
        <f t="shared" si="1"/>
        <v>40</v>
      </c>
      <c r="I28" s="58">
        <v>5.3756998842951331E-3</v>
      </c>
      <c r="J28" s="56"/>
      <c r="K28" s="9" t="s">
        <v>471</v>
      </c>
    </row>
    <row r="29" spans="1:11" s="17" customFormat="1" ht="18.95" customHeight="1" x14ac:dyDescent="0.3">
      <c r="A29" s="8" t="s">
        <v>448</v>
      </c>
      <c r="B29" s="8">
        <v>24</v>
      </c>
      <c r="C29" s="10" t="s">
        <v>204</v>
      </c>
      <c r="D29" s="7" t="s">
        <v>938</v>
      </c>
      <c r="E29" s="7" t="s">
        <v>931</v>
      </c>
      <c r="F29" s="52">
        <v>1000</v>
      </c>
      <c r="G29" s="52"/>
      <c r="H29" s="52">
        <f t="shared" si="1"/>
        <v>1000</v>
      </c>
      <c r="I29" s="58">
        <v>2.829315728576386E-4</v>
      </c>
      <c r="J29" s="56"/>
      <c r="K29" s="9" t="s">
        <v>472</v>
      </c>
    </row>
    <row r="30" spans="1:11" s="17" customFormat="1" ht="18.95" customHeight="1" x14ac:dyDescent="0.3">
      <c r="A30" s="8" t="s">
        <v>448</v>
      </c>
      <c r="B30" s="8">
        <v>25</v>
      </c>
      <c r="C30" s="10" t="s">
        <v>205</v>
      </c>
      <c r="D30" s="7" t="s">
        <v>938</v>
      </c>
      <c r="E30" s="7" t="s">
        <v>931</v>
      </c>
      <c r="F30" s="52">
        <v>1000</v>
      </c>
      <c r="G30" s="52"/>
      <c r="H30" s="52">
        <f t="shared" si="1"/>
        <v>1000</v>
      </c>
      <c r="I30" s="58">
        <v>2.829315728576386E-4</v>
      </c>
      <c r="J30" s="56"/>
      <c r="K30" s="9" t="s">
        <v>473</v>
      </c>
    </row>
    <row r="31" spans="1:11" s="17" customFormat="1" ht="18.95" customHeight="1" x14ac:dyDescent="0.3">
      <c r="A31" s="8" t="s">
        <v>448</v>
      </c>
      <c r="B31" s="8">
        <v>26</v>
      </c>
      <c r="C31" s="10" t="s">
        <v>371</v>
      </c>
      <c r="D31" s="7" t="s">
        <v>938</v>
      </c>
      <c r="E31" s="7" t="s">
        <v>939</v>
      </c>
      <c r="F31" s="52">
        <v>50</v>
      </c>
      <c r="G31" s="52"/>
      <c r="H31" s="52">
        <f t="shared" si="1"/>
        <v>50</v>
      </c>
      <c r="I31" s="58">
        <v>2.1219867964322893E-4</v>
      </c>
      <c r="J31" s="56"/>
      <c r="K31" s="9" t="s">
        <v>474</v>
      </c>
    </row>
    <row r="32" spans="1:11" s="17" customFormat="1" ht="18.95" customHeight="1" x14ac:dyDescent="0.3">
      <c r="A32" s="8" t="s">
        <v>448</v>
      </c>
      <c r="B32" s="8">
        <v>27</v>
      </c>
      <c r="C32" s="10" t="s">
        <v>372</v>
      </c>
      <c r="D32" s="7" t="s">
        <v>938</v>
      </c>
      <c r="E32" s="7" t="s">
        <v>939</v>
      </c>
      <c r="F32" s="52">
        <v>500</v>
      </c>
      <c r="G32" s="52"/>
      <c r="H32" s="52">
        <f t="shared" si="1"/>
        <v>500</v>
      </c>
      <c r="I32" s="58">
        <v>2.6878499421475669E-4</v>
      </c>
      <c r="J32" s="56"/>
      <c r="K32" s="9" t="s">
        <v>475</v>
      </c>
    </row>
    <row r="33" spans="1:11" s="17" customFormat="1" ht="18.95" customHeight="1" x14ac:dyDescent="0.3">
      <c r="A33" s="8" t="s">
        <v>448</v>
      </c>
      <c r="B33" s="8">
        <v>28</v>
      </c>
      <c r="C33" s="10" t="s">
        <v>769</v>
      </c>
      <c r="D33" s="7" t="s">
        <v>940</v>
      </c>
      <c r="E33" s="7" t="s">
        <v>931</v>
      </c>
      <c r="F33" s="52">
        <v>20</v>
      </c>
      <c r="G33" s="52"/>
      <c r="H33" s="52">
        <f t="shared" si="1"/>
        <v>20</v>
      </c>
      <c r="I33" s="58">
        <v>3.5366446607204826E-4</v>
      </c>
      <c r="J33" s="56"/>
      <c r="K33" s="9" t="s">
        <v>476</v>
      </c>
    </row>
    <row r="34" spans="1:11" s="17" customFormat="1" ht="18.95" customHeight="1" x14ac:dyDescent="0.3">
      <c r="A34" s="8" t="s">
        <v>448</v>
      </c>
      <c r="B34" s="8">
        <v>29</v>
      </c>
      <c r="C34" s="10" t="s">
        <v>373</v>
      </c>
      <c r="D34" s="7" t="s">
        <v>941</v>
      </c>
      <c r="E34" s="7" t="s">
        <v>931</v>
      </c>
      <c r="F34" s="52">
        <v>800</v>
      </c>
      <c r="G34" s="52"/>
      <c r="H34" s="52">
        <f t="shared" si="1"/>
        <v>800</v>
      </c>
      <c r="I34" s="58">
        <v>1.8390552235746508E-4</v>
      </c>
      <c r="J34" s="56"/>
      <c r="K34" s="9" t="s">
        <v>477</v>
      </c>
    </row>
    <row r="35" spans="1:11" s="19" customFormat="1" ht="18.95" customHeight="1" x14ac:dyDescent="0.3">
      <c r="A35" s="8" t="s">
        <v>448</v>
      </c>
      <c r="B35" s="8">
        <v>30</v>
      </c>
      <c r="C35" s="10" t="s">
        <v>181</v>
      </c>
      <c r="D35" s="7" t="s">
        <v>942</v>
      </c>
      <c r="E35" s="7" t="s">
        <v>931</v>
      </c>
      <c r="F35" s="52">
        <v>1000</v>
      </c>
      <c r="G35" s="52"/>
      <c r="H35" s="52">
        <f t="shared" si="1"/>
        <v>1000</v>
      </c>
      <c r="I35" s="58">
        <v>1.1317262914305544E-4</v>
      </c>
      <c r="J35" s="56"/>
      <c r="K35" s="9" t="s">
        <v>478</v>
      </c>
    </row>
    <row r="36" spans="1:11" s="17" customFormat="1" ht="18.95" customHeight="1" x14ac:dyDescent="0.3">
      <c r="A36" s="8" t="s">
        <v>448</v>
      </c>
      <c r="B36" s="8">
        <v>31</v>
      </c>
      <c r="C36" s="10" t="s">
        <v>182</v>
      </c>
      <c r="D36" s="7" t="s">
        <v>942</v>
      </c>
      <c r="E36" s="7" t="s">
        <v>931</v>
      </c>
      <c r="F36" s="52">
        <v>800</v>
      </c>
      <c r="G36" s="52"/>
      <c r="H36" s="52">
        <f t="shared" si="1"/>
        <v>800</v>
      </c>
      <c r="I36" s="58">
        <v>1.1317262914305544E-4</v>
      </c>
      <c r="J36" s="56"/>
      <c r="K36" s="9" t="s">
        <v>478</v>
      </c>
    </row>
    <row r="37" spans="1:11" s="17" customFormat="1" ht="18.95" customHeight="1" x14ac:dyDescent="0.3">
      <c r="A37" s="8" t="s">
        <v>448</v>
      </c>
      <c r="B37" s="8">
        <v>32</v>
      </c>
      <c r="C37" s="10" t="s">
        <v>374</v>
      </c>
      <c r="D37" s="7" t="s">
        <v>938</v>
      </c>
      <c r="E37" s="7" t="s">
        <v>939</v>
      </c>
      <c r="F37" s="52">
        <v>500</v>
      </c>
      <c r="G37" s="52"/>
      <c r="H37" s="52">
        <f t="shared" si="1"/>
        <v>500</v>
      </c>
      <c r="I37" s="58">
        <v>2.9707815150052051E-4</v>
      </c>
      <c r="J37" s="56"/>
      <c r="K37" s="9" t="s">
        <v>479</v>
      </c>
    </row>
    <row r="38" spans="1:11" s="17" customFormat="1" ht="18.95" customHeight="1" x14ac:dyDescent="0.3">
      <c r="A38" s="8" t="s">
        <v>448</v>
      </c>
      <c r="B38" s="8">
        <v>33</v>
      </c>
      <c r="C38" s="10" t="s">
        <v>770</v>
      </c>
      <c r="D38" s="7" t="s">
        <v>938</v>
      </c>
      <c r="E38" s="7" t="s">
        <v>939</v>
      </c>
      <c r="F38" s="52">
        <v>50</v>
      </c>
      <c r="G38" s="52"/>
      <c r="H38" s="52">
        <f t="shared" si="1"/>
        <v>50</v>
      </c>
      <c r="I38" s="58">
        <v>2.9707815150052051E-4</v>
      </c>
      <c r="J38" s="56"/>
      <c r="K38" s="9" t="s">
        <v>472</v>
      </c>
    </row>
    <row r="39" spans="1:11" s="17" customFormat="1" ht="18.95" customHeight="1" x14ac:dyDescent="0.3">
      <c r="A39" s="8" t="s">
        <v>448</v>
      </c>
      <c r="B39" s="8">
        <v>34</v>
      </c>
      <c r="C39" s="10" t="s">
        <v>771</v>
      </c>
      <c r="D39" s="7" t="s">
        <v>943</v>
      </c>
      <c r="E39" s="7" t="s">
        <v>935</v>
      </c>
      <c r="F39" s="52">
        <v>10</v>
      </c>
      <c r="G39" s="52"/>
      <c r="H39" s="52">
        <f t="shared" si="1"/>
        <v>10</v>
      </c>
      <c r="I39" s="58">
        <v>7.7806182535850614E-3</v>
      </c>
      <c r="J39" s="56"/>
      <c r="K39" s="9" t="s">
        <v>850</v>
      </c>
    </row>
    <row r="40" spans="1:11" s="17" customFormat="1" ht="18.95" customHeight="1" x14ac:dyDescent="0.3">
      <c r="A40" s="8" t="s">
        <v>448</v>
      </c>
      <c r="B40" s="8">
        <v>35</v>
      </c>
      <c r="C40" s="10" t="s">
        <v>772</v>
      </c>
      <c r="D40" s="7" t="s">
        <v>943</v>
      </c>
      <c r="E40" s="7" t="s">
        <v>935</v>
      </c>
      <c r="F40" s="52">
        <v>20</v>
      </c>
      <c r="G40" s="52"/>
      <c r="H40" s="52">
        <f t="shared" si="1"/>
        <v>20</v>
      </c>
      <c r="I40" s="58">
        <v>7.7806182535850614E-3</v>
      </c>
      <c r="J40" s="56"/>
      <c r="K40" s="9" t="s">
        <v>851</v>
      </c>
    </row>
    <row r="41" spans="1:11" s="17" customFormat="1" ht="18.95" customHeight="1" x14ac:dyDescent="0.3">
      <c r="A41" s="8" t="s">
        <v>448</v>
      </c>
      <c r="B41" s="8">
        <v>36</v>
      </c>
      <c r="C41" s="10" t="s">
        <v>773</v>
      </c>
      <c r="D41" s="7" t="s">
        <v>944</v>
      </c>
      <c r="E41" s="7" t="s">
        <v>935</v>
      </c>
      <c r="F41" s="52">
        <v>40</v>
      </c>
      <c r="G41" s="52"/>
      <c r="H41" s="52">
        <f t="shared" si="1"/>
        <v>40</v>
      </c>
      <c r="I41" s="58">
        <v>1.0468468195732628E-2</v>
      </c>
      <c r="J41" s="56"/>
      <c r="K41" s="9" t="s">
        <v>852</v>
      </c>
    </row>
    <row r="42" spans="1:11" s="17" customFormat="1" ht="18.95" customHeight="1" x14ac:dyDescent="0.3">
      <c r="A42" s="8" t="s">
        <v>448</v>
      </c>
      <c r="B42" s="8">
        <v>37</v>
      </c>
      <c r="C42" s="10" t="s">
        <v>774</v>
      </c>
      <c r="D42" s="7" t="s">
        <v>944</v>
      </c>
      <c r="E42" s="7" t="s">
        <v>935</v>
      </c>
      <c r="F42" s="52">
        <v>10</v>
      </c>
      <c r="G42" s="52"/>
      <c r="H42" s="52">
        <f t="shared" si="1"/>
        <v>10</v>
      </c>
      <c r="I42" s="58">
        <v>8.0635498264427004E-3</v>
      </c>
      <c r="J42" s="56"/>
      <c r="K42" s="9" t="s">
        <v>853</v>
      </c>
    </row>
    <row r="43" spans="1:11" s="17" customFormat="1" ht="18.95" customHeight="1" x14ac:dyDescent="0.3">
      <c r="A43" s="8" t="s">
        <v>448</v>
      </c>
      <c r="B43" s="8">
        <v>38</v>
      </c>
      <c r="C43" s="10" t="s">
        <v>775</v>
      </c>
      <c r="D43" s="7" t="s">
        <v>944</v>
      </c>
      <c r="E43" s="7" t="s">
        <v>935</v>
      </c>
      <c r="F43" s="52">
        <v>10</v>
      </c>
      <c r="G43" s="52"/>
      <c r="H43" s="52">
        <f t="shared" si="1"/>
        <v>10</v>
      </c>
      <c r="I43" s="58">
        <v>8.0635498264427004E-3</v>
      </c>
      <c r="J43" s="56"/>
      <c r="K43" s="9" t="s">
        <v>854</v>
      </c>
    </row>
    <row r="44" spans="1:11" s="18" customFormat="1" ht="18.95" customHeight="1" x14ac:dyDescent="0.3">
      <c r="A44" s="8" t="s">
        <v>448</v>
      </c>
      <c r="B44" s="8">
        <v>39</v>
      </c>
      <c r="C44" s="10" t="s">
        <v>776</v>
      </c>
      <c r="D44" s="7" t="s">
        <v>944</v>
      </c>
      <c r="E44" s="7" t="s">
        <v>935</v>
      </c>
      <c r="F44" s="52">
        <v>10</v>
      </c>
      <c r="G44" s="52"/>
      <c r="H44" s="52">
        <f t="shared" si="1"/>
        <v>10</v>
      </c>
      <c r="I44" s="58">
        <v>1.0468468195732628E-2</v>
      </c>
      <c r="J44" s="56"/>
      <c r="K44" s="9" t="s">
        <v>855</v>
      </c>
    </row>
    <row r="45" spans="1:11" s="18" customFormat="1" ht="18.95" customHeight="1" x14ac:dyDescent="0.3">
      <c r="A45" s="8" t="s">
        <v>448</v>
      </c>
      <c r="B45" s="8">
        <v>40</v>
      </c>
      <c r="C45" s="10" t="s">
        <v>777</v>
      </c>
      <c r="D45" s="7" t="s">
        <v>944</v>
      </c>
      <c r="E45" s="7" t="s">
        <v>935</v>
      </c>
      <c r="F45" s="52">
        <v>40</v>
      </c>
      <c r="G45" s="52"/>
      <c r="H45" s="52">
        <f t="shared" si="1"/>
        <v>40</v>
      </c>
      <c r="I45" s="58">
        <v>1.0609933982161448E-2</v>
      </c>
      <c r="J45" s="56"/>
      <c r="K45" s="9" t="s">
        <v>856</v>
      </c>
    </row>
    <row r="46" spans="1:11" s="19" customFormat="1" ht="18.95" customHeight="1" x14ac:dyDescent="0.3">
      <c r="A46" s="8" t="s">
        <v>449</v>
      </c>
      <c r="B46" s="8">
        <v>41</v>
      </c>
      <c r="C46" s="10" t="s">
        <v>56</v>
      </c>
      <c r="D46" s="7" t="s">
        <v>945</v>
      </c>
      <c r="E46" s="7" t="s">
        <v>946</v>
      </c>
      <c r="F46" s="52">
        <v>30</v>
      </c>
      <c r="G46" s="52">
        <v>6</v>
      </c>
      <c r="H46" s="52">
        <f t="shared" si="1"/>
        <v>36</v>
      </c>
      <c r="I46" s="58">
        <v>6.6488919621545068E-3</v>
      </c>
      <c r="J46" s="56"/>
      <c r="K46" s="9" t="s">
        <v>857</v>
      </c>
    </row>
    <row r="47" spans="1:11" s="20" customFormat="1" ht="18.95" customHeight="1" x14ac:dyDescent="0.3">
      <c r="A47" s="8" t="s">
        <v>449</v>
      </c>
      <c r="B47" s="8">
        <v>42</v>
      </c>
      <c r="C47" s="10" t="s">
        <v>57</v>
      </c>
      <c r="D47" s="7" t="s">
        <v>947</v>
      </c>
      <c r="E47" s="7" t="s">
        <v>946</v>
      </c>
      <c r="F47" s="52">
        <v>80</v>
      </c>
      <c r="G47" s="52">
        <v>30</v>
      </c>
      <c r="H47" s="52">
        <f t="shared" si="1"/>
        <v>110</v>
      </c>
      <c r="I47" s="58">
        <v>3.7615752611423049E-3</v>
      </c>
      <c r="J47" s="56"/>
      <c r="K47" s="9" t="s">
        <v>480</v>
      </c>
    </row>
    <row r="48" spans="1:11" s="17" customFormat="1" ht="18.95" customHeight="1" x14ac:dyDescent="0.3">
      <c r="A48" s="8" t="s">
        <v>449</v>
      </c>
      <c r="B48" s="8">
        <v>43</v>
      </c>
      <c r="C48" s="10" t="s">
        <v>58</v>
      </c>
      <c r="D48" s="7" t="s">
        <v>947</v>
      </c>
      <c r="E48" s="7" t="s">
        <v>946</v>
      </c>
      <c r="F48" s="52">
        <v>5</v>
      </c>
      <c r="G48" s="52"/>
      <c r="H48" s="52">
        <f t="shared" si="1"/>
        <v>5</v>
      </c>
      <c r="I48" s="58">
        <v>3.8705039166924957E-3</v>
      </c>
      <c r="J48" s="56"/>
      <c r="K48" s="9" t="s">
        <v>481</v>
      </c>
    </row>
    <row r="49" spans="1:11" s="19" customFormat="1" ht="18.95" customHeight="1" x14ac:dyDescent="0.3">
      <c r="A49" s="8" t="s">
        <v>449</v>
      </c>
      <c r="B49" s="8">
        <v>44</v>
      </c>
      <c r="C49" s="10" t="s">
        <v>59</v>
      </c>
      <c r="D49" s="7" t="s">
        <v>945</v>
      </c>
      <c r="E49" s="7" t="s">
        <v>946</v>
      </c>
      <c r="F49" s="52">
        <v>50</v>
      </c>
      <c r="G49" s="52">
        <v>25</v>
      </c>
      <c r="H49" s="52">
        <f t="shared" si="1"/>
        <v>75</v>
      </c>
      <c r="I49" s="58">
        <v>4.6980787673010886E-3</v>
      </c>
      <c r="J49" s="56"/>
      <c r="K49" s="9" t="s">
        <v>482</v>
      </c>
    </row>
    <row r="50" spans="1:11" s="17" customFormat="1" ht="18.95" customHeight="1" x14ac:dyDescent="0.3">
      <c r="A50" s="8" t="s">
        <v>449</v>
      </c>
      <c r="B50" s="8">
        <v>45</v>
      </c>
      <c r="C50" s="10" t="s">
        <v>60</v>
      </c>
      <c r="D50" s="7" t="s">
        <v>948</v>
      </c>
      <c r="E50" s="7" t="s">
        <v>946</v>
      </c>
      <c r="F50" s="52">
        <v>30</v>
      </c>
      <c r="G50" s="52"/>
      <c r="H50" s="52">
        <f t="shared" si="1"/>
        <v>30</v>
      </c>
      <c r="I50" s="58">
        <v>1.7824689090031231E-3</v>
      </c>
      <c r="J50" s="56"/>
      <c r="K50" s="9" t="s">
        <v>483</v>
      </c>
    </row>
    <row r="51" spans="1:11" s="17" customFormat="1" ht="18.95" customHeight="1" x14ac:dyDescent="0.3">
      <c r="A51" s="8" t="s">
        <v>449</v>
      </c>
      <c r="B51" s="8">
        <v>46</v>
      </c>
      <c r="C51" s="10" t="s">
        <v>61</v>
      </c>
      <c r="D51" s="7" t="s">
        <v>948</v>
      </c>
      <c r="E51" s="7" t="s">
        <v>933</v>
      </c>
      <c r="F51" s="52">
        <v>30</v>
      </c>
      <c r="G51" s="52">
        <v>70</v>
      </c>
      <c r="H51" s="52">
        <f t="shared" si="1"/>
        <v>100</v>
      </c>
      <c r="I51" s="58">
        <v>1.2279230262021515E-3</v>
      </c>
      <c r="J51" s="56"/>
      <c r="K51" s="9" t="s">
        <v>751</v>
      </c>
    </row>
    <row r="52" spans="1:11" s="17" customFormat="1" ht="18.95" customHeight="1" x14ac:dyDescent="0.3">
      <c r="A52" s="8" t="s">
        <v>449</v>
      </c>
      <c r="B52" s="8">
        <v>47</v>
      </c>
      <c r="C52" s="10" t="s">
        <v>62</v>
      </c>
      <c r="D52" s="7" t="s">
        <v>948</v>
      </c>
      <c r="E52" s="7" t="s">
        <v>933</v>
      </c>
      <c r="F52" s="52">
        <v>30</v>
      </c>
      <c r="G52" s="52">
        <v>30</v>
      </c>
      <c r="H52" s="52">
        <f t="shared" si="1"/>
        <v>60</v>
      </c>
      <c r="I52" s="58">
        <v>1.4542682844882625E-3</v>
      </c>
      <c r="J52" s="56"/>
      <c r="K52" s="9" t="s">
        <v>751</v>
      </c>
    </row>
    <row r="53" spans="1:11" s="17" customFormat="1" ht="18.95" customHeight="1" x14ac:dyDescent="0.3">
      <c r="A53" s="8" t="s">
        <v>449</v>
      </c>
      <c r="B53" s="8">
        <v>48</v>
      </c>
      <c r="C53" s="10" t="s">
        <v>63</v>
      </c>
      <c r="D53" s="7" t="s">
        <v>928</v>
      </c>
      <c r="E53" s="7" t="s">
        <v>933</v>
      </c>
      <c r="F53" s="52">
        <v>170</v>
      </c>
      <c r="G53" s="52">
        <v>120</v>
      </c>
      <c r="H53" s="52">
        <f t="shared" si="1"/>
        <v>290</v>
      </c>
      <c r="I53" s="58">
        <v>2.9707815150052052E-3</v>
      </c>
      <c r="J53" s="56"/>
      <c r="K53" s="9" t="s">
        <v>484</v>
      </c>
    </row>
    <row r="54" spans="1:11" s="17" customFormat="1" ht="18.95" customHeight="1" x14ac:dyDescent="0.3">
      <c r="A54" s="8" t="s">
        <v>449</v>
      </c>
      <c r="B54" s="8">
        <v>49</v>
      </c>
      <c r="C54" s="10" t="s">
        <v>65</v>
      </c>
      <c r="D54" s="7" t="s">
        <v>948</v>
      </c>
      <c r="E54" s="7" t="s">
        <v>933</v>
      </c>
      <c r="F54" s="52">
        <v>100</v>
      </c>
      <c r="G54" s="52">
        <v>110</v>
      </c>
      <c r="H54" s="52">
        <f t="shared" si="1"/>
        <v>210</v>
      </c>
      <c r="I54" s="58">
        <v>1.2024591846449639E-3</v>
      </c>
      <c r="J54" s="56"/>
      <c r="K54" s="9" t="s">
        <v>486</v>
      </c>
    </row>
    <row r="55" spans="1:11" s="17" customFormat="1" ht="18.95" customHeight="1" x14ac:dyDescent="0.3">
      <c r="A55" s="8" t="s">
        <v>449</v>
      </c>
      <c r="B55" s="8">
        <v>50</v>
      </c>
      <c r="C55" s="10" t="s">
        <v>66</v>
      </c>
      <c r="D55" s="7" t="s">
        <v>949</v>
      </c>
      <c r="E55" s="7" t="s">
        <v>946</v>
      </c>
      <c r="F55" s="52">
        <v>200</v>
      </c>
      <c r="G55" s="52">
        <v>650</v>
      </c>
      <c r="H55" s="52">
        <f t="shared" si="1"/>
        <v>850</v>
      </c>
      <c r="I55" s="58">
        <v>2.5271448087644281E-3</v>
      </c>
      <c r="J55" s="56"/>
      <c r="K55" s="9" t="s">
        <v>1124</v>
      </c>
    </row>
    <row r="56" spans="1:11" s="17" customFormat="1" ht="18.95" customHeight="1" x14ac:dyDescent="0.3">
      <c r="A56" s="8" t="s">
        <v>449</v>
      </c>
      <c r="B56" s="8">
        <v>51</v>
      </c>
      <c r="C56" s="10" t="s">
        <v>67</v>
      </c>
      <c r="D56" s="7" t="s">
        <v>950</v>
      </c>
      <c r="E56" s="7" t="s">
        <v>946</v>
      </c>
      <c r="F56" s="52">
        <v>50</v>
      </c>
      <c r="G56" s="52">
        <v>70</v>
      </c>
      <c r="H56" s="52">
        <f t="shared" si="1"/>
        <v>120</v>
      </c>
      <c r="I56" s="58">
        <v>8.2050156128715187E-3</v>
      </c>
      <c r="J56" s="56"/>
      <c r="K56" s="9" t="s">
        <v>1125</v>
      </c>
    </row>
    <row r="57" spans="1:11" s="17" customFormat="1" ht="18.95" customHeight="1" x14ac:dyDescent="0.3">
      <c r="A57" s="8" t="s">
        <v>449</v>
      </c>
      <c r="B57" s="8">
        <v>52</v>
      </c>
      <c r="C57" s="10" t="s">
        <v>68</v>
      </c>
      <c r="D57" s="7" t="s">
        <v>951</v>
      </c>
      <c r="E57" s="7" t="s">
        <v>952</v>
      </c>
      <c r="F57" s="52">
        <v>3</v>
      </c>
      <c r="G57" s="52"/>
      <c r="H57" s="52">
        <f t="shared" si="1"/>
        <v>3</v>
      </c>
      <c r="I57" s="58">
        <v>2.2999507557597441E-3</v>
      </c>
      <c r="J57" s="56"/>
      <c r="K57" s="9" t="s">
        <v>488</v>
      </c>
    </row>
    <row r="58" spans="1:11" s="17" customFormat="1" ht="18.95" customHeight="1" x14ac:dyDescent="0.3">
      <c r="A58" s="8" t="s">
        <v>449</v>
      </c>
      <c r="B58" s="8">
        <v>53</v>
      </c>
      <c r="C58" s="10" t="s">
        <v>69</v>
      </c>
      <c r="D58" s="7" t="s">
        <v>953</v>
      </c>
      <c r="E58" s="7" t="s">
        <v>946</v>
      </c>
      <c r="F58" s="52">
        <v>80</v>
      </c>
      <c r="G58" s="52">
        <v>35</v>
      </c>
      <c r="H58" s="52">
        <f t="shared" si="1"/>
        <v>115</v>
      </c>
      <c r="I58" s="58">
        <v>7.3562208942986032E-3</v>
      </c>
      <c r="J58" s="56"/>
      <c r="K58" s="9" t="s">
        <v>491</v>
      </c>
    </row>
    <row r="59" spans="1:11" s="19" customFormat="1" ht="18.95" customHeight="1" x14ac:dyDescent="0.3">
      <c r="A59" s="8" t="s">
        <v>449</v>
      </c>
      <c r="B59" s="8">
        <v>54</v>
      </c>
      <c r="C59" s="10" t="s">
        <v>70</v>
      </c>
      <c r="D59" s="7" t="s">
        <v>954</v>
      </c>
      <c r="E59" s="7" t="s">
        <v>939</v>
      </c>
      <c r="F59" s="52">
        <v>100</v>
      </c>
      <c r="G59" s="52">
        <v>25</v>
      </c>
      <c r="H59" s="52">
        <f t="shared" si="1"/>
        <v>125</v>
      </c>
      <c r="I59" s="58">
        <v>2.7585828353619761E-3</v>
      </c>
      <c r="J59" s="56"/>
      <c r="K59" s="9" t="s">
        <v>489</v>
      </c>
    </row>
    <row r="60" spans="1:11" s="17" customFormat="1" ht="18.95" customHeight="1" x14ac:dyDescent="0.3">
      <c r="A60" s="8" t="s">
        <v>449</v>
      </c>
      <c r="B60" s="8">
        <v>55</v>
      </c>
      <c r="C60" s="10" t="s">
        <v>71</v>
      </c>
      <c r="D60" s="7" t="s">
        <v>953</v>
      </c>
      <c r="E60" s="7" t="s">
        <v>952</v>
      </c>
      <c r="F60" s="52">
        <v>50</v>
      </c>
      <c r="G60" s="52"/>
      <c r="H60" s="52">
        <f t="shared" si="1"/>
        <v>50</v>
      </c>
      <c r="I60" s="58">
        <v>1.0609933982161448E-3</v>
      </c>
      <c r="J60" s="56"/>
      <c r="K60" s="9" t="s">
        <v>490</v>
      </c>
    </row>
    <row r="61" spans="1:11" s="17" customFormat="1" ht="18.95" customHeight="1" x14ac:dyDescent="0.3">
      <c r="A61" s="8" t="s">
        <v>449</v>
      </c>
      <c r="B61" s="8">
        <v>56</v>
      </c>
      <c r="C61" s="10" t="s">
        <v>72</v>
      </c>
      <c r="D61" s="7" t="s">
        <v>953</v>
      </c>
      <c r="E61" s="7" t="s">
        <v>952</v>
      </c>
      <c r="F61" s="52">
        <v>130</v>
      </c>
      <c r="G61" s="52">
        <v>300</v>
      </c>
      <c r="H61" s="52">
        <f t="shared" si="1"/>
        <v>430</v>
      </c>
      <c r="I61" s="58">
        <v>6.3659603892968685E-4</v>
      </c>
      <c r="J61" s="56"/>
      <c r="K61" s="9" t="s">
        <v>858</v>
      </c>
    </row>
    <row r="62" spans="1:11" s="17" customFormat="1" ht="18.95" customHeight="1" x14ac:dyDescent="0.3">
      <c r="A62" s="8" t="s">
        <v>449</v>
      </c>
      <c r="B62" s="8">
        <v>57</v>
      </c>
      <c r="C62" s="10" t="s">
        <v>73</v>
      </c>
      <c r="D62" s="7" t="s">
        <v>953</v>
      </c>
      <c r="E62" s="7" t="s">
        <v>952</v>
      </c>
      <c r="F62" s="52">
        <v>20</v>
      </c>
      <c r="G62" s="52">
        <v>10</v>
      </c>
      <c r="H62" s="52">
        <f t="shared" si="1"/>
        <v>30</v>
      </c>
      <c r="I62" s="58">
        <v>1.5965828656356546E-3</v>
      </c>
      <c r="J62" s="56"/>
      <c r="K62" s="9" t="s">
        <v>491</v>
      </c>
    </row>
    <row r="63" spans="1:11" s="17" customFormat="1" ht="18.95" customHeight="1" x14ac:dyDescent="0.3">
      <c r="A63" s="8" t="s">
        <v>449</v>
      </c>
      <c r="B63" s="8">
        <v>58</v>
      </c>
      <c r="C63" s="10" t="s">
        <v>74</v>
      </c>
      <c r="D63" s="7" t="s">
        <v>928</v>
      </c>
      <c r="E63" s="7" t="s">
        <v>929</v>
      </c>
      <c r="F63" s="52">
        <v>130</v>
      </c>
      <c r="G63" s="52">
        <v>550</v>
      </c>
      <c r="H63" s="52">
        <f t="shared" si="1"/>
        <v>680</v>
      </c>
      <c r="I63" s="58">
        <v>4.2439735928645793E-3</v>
      </c>
      <c r="J63" s="56"/>
      <c r="K63" s="9" t="s">
        <v>859</v>
      </c>
    </row>
    <row r="64" spans="1:11" s="17" customFormat="1" ht="18.95" customHeight="1" x14ac:dyDescent="0.3">
      <c r="A64" s="8" t="s">
        <v>449</v>
      </c>
      <c r="B64" s="8">
        <v>59</v>
      </c>
      <c r="C64" s="10" t="s">
        <v>75</v>
      </c>
      <c r="D64" s="7" t="s">
        <v>928</v>
      </c>
      <c r="E64" s="7" t="s">
        <v>929</v>
      </c>
      <c r="F64" s="52">
        <v>40</v>
      </c>
      <c r="G64" s="52"/>
      <c r="H64" s="52">
        <f t="shared" si="1"/>
        <v>40</v>
      </c>
      <c r="I64" s="58">
        <v>6.6488919621545068E-4</v>
      </c>
      <c r="J64" s="56"/>
      <c r="K64" s="9" t="s">
        <v>487</v>
      </c>
    </row>
    <row r="65" spans="1:11" s="17" customFormat="1" ht="18.95" customHeight="1" x14ac:dyDescent="0.3">
      <c r="A65" s="8" t="s">
        <v>449</v>
      </c>
      <c r="B65" s="8">
        <v>60</v>
      </c>
      <c r="C65" s="10" t="s">
        <v>76</v>
      </c>
      <c r="D65" s="7" t="s">
        <v>930</v>
      </c>
      <c r="E65" s="7" t="s">
        <v>933</v>
      </c>
      <c r="F65" s="52">
        <v>10</v>
      </c>
      <c r="G65" s="52"/>
      <c r="H65" s="52">
        <f t="shared" si="1"/>
        <v>10</v>
      </c>
      <c r="I65" s="58">
        <v>5.4775552505238832E-4</v>
      </c>
      <c r="J65" s="56"/>
      <c r="K65" s="9" t="s">
        <v>487</v>
      </c>
    </row>
    <row r="66" spans="1:11" s="17" customFormat="1" ht="18.95" customHeight="1" x14ac:dyDescent="0.3">
      <c r="A66" s="8" t="s">
        <v>449</v>
      </c>
      <c r="B66" s="8">
        <v>61</v>
      </c>
      <c r="C66" s="10" t="s">
        <v>77</v>
      </c>
      <c r="D66" s="7" t="s">
        <v>928</v>
      </c>
      <c r="E66" s="7" t="s">
        <v>929</v>
      </c>
      <c r="F66" s="52">
        <v>10</v>
      </c>
      <c r="G66" s="52"/>
      <c r="H66" s="52">
        <f t="shared" si="1"/>
        <v>10</v>
      </c>
      <c r="I66" s="58">
        <v>1.5561236507170124E-3</v>
      </c>
      <c r="J66" s="56"/>
      <c r="K66" s="9" t="s">
        <v>492</v>
      </c>
    </row>
    <row r="67" spans="1:11" s="17" customFormat="1" ht="18.95" customHeight="1" x14ac:dyDescent="0.3">
      <c r="A67" s="8" t="s">
        <v>449</v>
      </c>
      <c r="B67" s="8">
        <v>62</v>
      </c>
      <c r="C67" s="10" t="s">
        <v>78</v>
      </c>
      <c r="D67" s="7" t="s">
        <v>955</v>
      </c>
      <c r="E67" s="7" t="s">
        <v>956</v>
      </c>
      <c r="F67" s="52">
        <v>10</v>
      </c>
      <c r="G67" s="52"/>
      <c r="H67" s="52">
        <f t="shared" si="1"/>
        <v>10</v>
      </c>
      <c r="I67" s="58">
        <v>3.0702319628646653E-3</v>
      </c>
      <c r="J67" s="56"/>
      <c r="K67" s="9" t="s">
        <v>1077</v>
      </c>
    </row>
    <row r="68" spans="1:11" s="17" customFormat="1" ht="18.95" customHeight="1" x14ac:dyDescent="0.3">
      <c r="A68" s="8" t="s">
        <v>449</v>
      </c>
      <c r="B68" s="8">
        <v>63</v>
      </c>
      <c r="C68" s="10" t="s">
        <v>79</v>
      </c>
      <c r="D68" s="7" t="s">
        <v>928</v>
      </c>
      <c r="E68" s="7" t="s">
        <v>929</v>
      </c>
      <c r="F68" s="52">
        <v>30</v>
      </c>
      <c r="G68" s="52"/>
      <c r="H68" s="52">
        <f t="shared" si="1"/>
        <v>30</v>
      </c>
      <c r="I68" s="58">
        <v>1.2044397056549675E-3</v>
      </c>
      <c r="J68" s="56"/>
      <c r="K68" s="9" t="s">
        <v>490</v>
      </c>
    </row>
    <row r="69" spans="1:11" s="17" customFormat="1" ht="18.95" customHeight="1" x14ac:dyDescent="0.3">
      <c r="A69" s="8" t="s">
        <v>449</v>
      </c>
      <c r="B69" s="8">
        <v>64</v>
      </c>
      <c r="C69" s="10" t="s">
        <v>80</v>
      </c>
      <c r="D69" s="7" t="s">
        <v>928</v>
      </c>
      <c r="E69" s="7" t="s">
        <v>929</v>
      </c>
      <c r="F69" s="52">
        <v>10</v>
      </c>
      <c r="G69" s="52"/>
      <c r="H69" s="52">
        <f t="shared" si="1"/>
        <v>10</v>
      </c>
      <c r="I69" s="58">
        <v>1.3439249710737833E-3</v>
      </c>
      <c r="J69" s="56"/>
      <c r="K69" s="9" t="s">
        <v>493</v>
      </c>
    </row>
    <row r="70" spans="1:11" s="17" customFormat="1" ht="18.95" customHeight="1" x14ac:dyDescent="0.3">
      <c r="A70" s="8" t="s">
        <v>449</v>
      </c>
      <c r="B70" s="8">
        <v>65</v>
      </c>
      <c r="C70" s="10" t="s">
        <v>81</v>
      </c>
      <c r="D70" s="7" t="s">
        <v>957</v>
      </c>
      <c r="E70" s="7" t="s">
        <v>946</v>
      </c>
      <c r="F70" s="52">
        <v>20</v>
      </c>
      <c r="G70" s="52"/>
      <c r="H70" s="52">
        <f t="shared" si="1"/>
        <v>20</v>
      </c>
      <c r="I70" s="58">
        <v>2.5463841557187474E-3</v>
      </c>
      <c r="J70" s="56"/>
      <c r="K70" s="9" t="s">
        <v>490</v>
      </c>
    </row>
    <row r="71" spans="1:11" s="17" customFormat="1" ht="18.95" customHeight="1" x14ac:dyDescent="0.3">
      <c r="A71" s="8" t="s">
        <v>449</v>
      </c>
      <c r="B71" s="8">
        <v>66</v>
      </c>
      <c r="C71" s="10" t="s">
        <v>82</v>
      </c>
      <c r="D71" s="7" t="s">
        <v>958</v>
      </c>
      <c r="E71" s="7" t="s">
        <v>946</v>
      </c>
      <c r="F71" s="52">
        <v>70</v>
      </c>
      <c r="G71" s="52"/>
      <c r="H71" s="52">
        <f t="shared" ref="H71:H134" si="2">F71+G71</f>
        <v>70</v>
      </c>
      <c r="I71" s="58">
        <v>1.2024591846449639E-3</v>
      </c>
      <c r="J71" s="56"/>
      <c r="K71" s="9" t="s">
        <v>490</v>
      </c>
    </row>
    <row r="72" spans="1:11" s="17" customFormat="1" ht="18.95" customHeight="1" x14ac:dyDescent="0.3">
      <c r="A72" s="8" t="s">
        <v>449</v>
      </c>
      <c r="B72" s="8">
        <v>67</v>
      </c>
      <c r="C72" s="10" t="s">
        <v>83</v>
      </c>
      <c r="D72" s="7" t="s">
        <v>959</v>
      </c>
      <c r="E72" s="7" t="s">
        <v>960</v>
      </c>
      <c r="F72" s="52">
        <v>20</v>
      </c>
      <c r="G72" s="52"/>
      <c r="H72" s="52">
        <f t="shared" si="2"/>
        <v>20</v>
      </c>
      <c r="I72" s="58">
        <v>3.1807167420655732E-3</v>
      </c>
      <c r="J72" s="56"/>
      <c r="K72" s="9" t="s">
        <v>494</v>
      </c>
    </row>
    <row r="73" spans="1:11" s="17" customFormat="1" ht="18.95" customHeight="1" x14ac:dyDescent="0.3">
      <c r="A73" s="8" t="s">
        <v>449</v>
      </c>
      <c r="B73" s="8">
        <v>68</v>
      </c>
      <c r="C73" s="10" t="s">
        <v>84</v>
      </c>
      <c r="D73" s="7" t="s">
        <v>961</v>
      </c>
      <c r="E73" s="7" t="s">
        <v>952</v>
      </c>
      <c r="F73" s="52">
        <v>130</v>
      </c>
      <c r="G73" s="52"/>
      <c r="H73" s="52">
        <f t="shared" si="2"/>
        <v>130</v>
      </c>
      <c r="I73" s="58">
        <v>6.9714339552122146E-4</v>
      </c>
      <c r="J73" s="56"/>
      <c r="K73" s="9" t="s">
        <v>495</v>
      </c>
    </row>
    <row r="74" spans="1:11" s="17" customFormat="1" ht="18.95" customHeight="1" x14ac:dyDescent="0.3">
      <c r="A74" s="8" t="s">
        <v>449</v>
      </c>
      <c r="B74" s="8">
        <v>69</v>
      </c>
      <c r="C74" s="10" t="s">
        <v>85</v>
      </c>
      <c r="D74" s="7" t="s">
        <v>955</v>
      </c>
      <c r="E74" s="7" t="s">
        <v>933</v>
      </c>
      <c r="F74" s="52">
        <v>10</v>
      </c>
      <c r="G74" s="52"/>
      <c r="H74" s="52">
        <f t="shared" si="2"/>
        <v>10</v>
      </c>
      <c r="I74" s="58">
        <v>1.7630880962623749E-3</v>
      </c>
      <c r="J74" s="56"/>
      <c r="K74" s="9" t="s">
        <v>496</v>
      </c>
    </row>
    <row r="75" spans="1:11" s="17" customFormat="1" ht="18.95" customHeight="1" x14ac:dyDescent="0.3">
      <c r="A75" s="8" t="s">
        <v>449</v>
      </c>
      <c r="B75" s="8">
        <v>70</v>
      </c>
      <c r="C75" s="10" t="s">
        <v>86</v>
      </c>
      <c r="D75" s="7" t="s">
        <v>955</v>
      </c>
      <c r="E75" s="7" t="s">
        <v>933</v>
      </c>
      <c r="F75" s="52">
        <v>10</v>
      </c>
      <c r="G75" s="52"/>
      <c r="H75" s="52">
        <f t="shared" si="2"/>
        <v>10</v>
      </c>
      <c r="I75" s="58">
        <v>1.9762770364106057E-3</v>
      </c>
      <c r="J75" s="56"/>
      <c r="K75" s="9" t="s">
        <v>496</v>
      </c>
    </row>
    <row r="76" spans="1:11" s="17" customFormat="1" ht="18.95" customHeight="1" x14ac:dyDescent="0.3">
      <c r="A76" s="8" t="s">
        <v>449</v>
      </c>
      <c r="B76" s="8">
        <v>71</v>
      </c>
      <c r="C76" s="10" t="s">
        <v>87</v>
      </c>
      <c r="D76" s="7" t="s">
        <v>962</v>
      </c>
      <c r="E76" s="7" t="s">
        <v>952</v>
      </c>
      <c r="F76" s="52">
        <v>30</v>
      </c>
      <c r="G76" s="52"/>
      <c r="H76" s="52">
        <f t="shared" si="2"/>
        <v>30</v>
      </c>
      <c r="I76" s="58">
        <v>1.0327002409303808E-3</v>
      </c>
      <c r="J76" s="56"/>
      <c r="K76" s="9" t="s">
        <v>497</v>
      </c>
    </row>
    <row r="77" spans="1:11" s="17" customFormat="1" ht="18.95" customHeight="1" x14ac:dyDescent="0.3">
      <c r="A77" s="8" t="s">
        <v>449</v>
      </c>
      <c r="B77" s="8">
        <v>72</v>
      </c>
      <c r="C77" s="10" t="s">
        <v>88</v>
      </c>
      <c r="D77" s="7" t="s">
        <v>963</v>
      </c>
      <c r="E77" s="7" t="s">
        <v>946</v>
      </c>
      <c r="F77" s="52">
        <v>10</v>
      </c>
      <c r="G77" s="52"/>
      <c r="H77" s="52">
        <f t="shared" si="2"/>
        <v>10</v>
      </c>
      <c r="I77" s="58">
        <v>1.0609933982161448E-3</v>
      </c>
      <c r="J77" s="56"/>
      <c r="K77" s="9" t="s">
        <v>476</v>
      </c>
    </row>
    <row r="78" spans="1:11" s="17" customFormat="1" ht="18.95" customHeight="1" x14ac:dyDescent="0.3">
      <c r="A78" s="8" t="s">
        <v>449</v>
      </c>
      <c r="B78" s="8">
        <v>73</v>
      </c>
      <c r="C78" s="10" t="s">
        <v>89</v>
      </c>
      <c r="D78" s="7" t="s">
        <v>955</v>
      </c>
      <c r="E78" s="7" t="s">
        <v>933</v>
      </c>
      <c r="F78" s="52">
        <v>20</v>
      </c>
      <c r="G78" s="52"/>
      <c r="H78" s="52">
        <f t="shared" si="2"/>
        <v>20</v>
      </c>
      <c r="I78" s="58">
        <v>1.2024591846449639E-3</v>
      </c>
      <c r="J78" s="56"/>
      <c r="K78" s="9" t="s">
        <v>498</v>
      </c>
    </row>
    <row r="79" spans="1:11" s="17" customFormat="1" ht="18.95" customHeight="1" x14ac:dyDescent="0.3">
      <c r="A79" s="8" t="s">
        <v>449</v>
      </c>
      <c r="B79" s="8">
        <v>74</v>
      </c>
      <c r="C79" s="10" t="s">
        <v>90</v>
      </c>
      <c r="D79" s="7" t="s">
        <v>955</v>
      </c>
      <c r="E79" s="7" t="s">
        <v>933</v>
      </c>
      <c r="F79" s="52">
        <v>30</v>
      </c>
      <c r="G79" s="52"/>
      <c r="H79" s="52">
        <f t="shared" si="2"/>
        <v>30</v>
      </c>
      <c r="I79" s="58">
        <v>1.8390552235746508E-3</v>
      </c>
      <c r="J79" s="56"/>
      <c r="K79" s="9" t="s">
        <v>860</v>
      </c>
    </row>
    <row r="80" spans="1:11" s="17" customFormat="1" ht="18.95" customHeight="1" x14ac:dyDescent="0.3">
      <c r="A80" s="8" t="s">
        <v>449</v>
      </c>
      <c r="B80" s="8">
        <v>75</v>
      </c>
      <c r="C80" s="10" t="s">
        <v>91</v>
      </c>
      <c r="D80" s="7" t="s">
        <v>964</v>
      </c>
      <c r="E80" s="7" t="s">
        <v>946</v>
      </c>
      <c r="F80" s="52">
        <v>30</v>
      </c>
      <c r="G80" s="52"/>
      <c r="H80" s="52">
        <f t="shared" si="2"/>
        <v>30</v>
      </c>
      <c r="I80" s="58">
        <v>2.0603077135493242E-3</v>
      </c>
      <c r="J80" s="56"/>
      <c r="K80" s="9" t="s">
        <v>476</v>
      </c>
    </row>
    <row r="81" spans="1:11" s="21" customFormat="1" ht="18.95" customHeight="1" x14ac:dyDescent="0.3">
      <c r="A81" s="8" t="s">
        <v>449</v>
      </c>
      <c r="B81" s="8">
        <v>76</v>
      </c>
      <c r="C81" s="10" t="s">
        <v>375</v>
      </c>
      <c r="D81" s="7" t="s">
        <v>955</v>
      </c>
      <c r="E81" s="7" t="s">
        <v>933</v>
      </c>
      <c r="F81" s="52">
        <v>10</v>
      </c>
      <c r="G81" s="52"/>
      <c r="H81" s="52">
        <f t="shared" si="2"/>
        <v>10</v>
      </c>
      <c r="I81" s="58">
        <v>1.5467869088127103E-3</v>
      </c>
      <c r="J81" s="56"/>
      <c r="K81" s="9" t="s">
        <v>490</v>
      </c>
    </row>
    <row r="82" spans="1:11" s="17" customFormat="1" ht="18.95" customHeight="1" x14ac:dyDescent="0.3">
      <c r="A82" s="8" t="s">
        <v>449</v>
      </c>
      <c r="B82" s="8">
        <v>77</v>
      </c>
      <c r="C82" s="10" t="s">
        <v>92</v>
      </c>
      <c r="D82" s="7" t="s">
        <v>965</v>
      </c>
      <c r="E82" s="7" t="s">
        <v>952</v>
      </c>
      <c r="F82" s="52">
        <v>5</v>
      </c>
      <c r="G82" s="52"/>
      <c r="H82" s="52">
        <f t="shared" si="2"/>
        <v>5</v>
      </c>
      <c r="I82" s="58">
        <v>3.3301046125344062E-4</v>
      </c>
      <c r="J82" s="56"/>
      <c r="K82" s="9" t="s">
        <v>490</v>
      </c>
    </row>
    <row r="83" spans="1:11" s="17" customFormat="1" ht="18.95" customHeight="1" x14ac:dyDescent="0.3">
      <c r="A83" s="8" t="s">
        <v>449</v>
      </c>
      <c r="B83" s="8">
        <v>78</v>
      </c>
      <c r="C83" s="10" t="s">
        <v>93</v>
      </c>
      <c r="D83" s="7" t="s">
        <v>955</v>
      </c>
      <c r="E83" s="7" t="s">
        <v>956</v>
      </c>
      <c r="F83" s="52">
        <v>30</v>
      </c>
      <c r="G83" s="52"/>
      <c r="H83" s="52">
        <f t="shared" si="2"/>
        <v>30</v>
      </c>
      <c r="I83" s="58">
        <v>1.6975894371458315E-3</v>
      </c>
      <c r="J83" s="56"/>
      <c r="K83" s="9" t="s">
        <v>500</v>
      </c>
    </row>
    <row r="84" spans="1:11" s="17" customFormat="1" ht="18.95" customHeight="1" x14ac:dyDescent="0.3">
      <c r="A84" s="8" t="s">
        <v>449</v>
      </c>
      <c r="B84" s="8">
        <v>79</v>
      </c>
      <c r="C84" s="10" t="s">
        <v>94</v>
      </c>
      <c r="D84" s="7" t="s">
        <v>948</v>
      </c>
      <c r="E84" s="7" t="s">
        <v>956</v>
      </c>
      <c r="F84" s="52">
        <v>20</v>
      </c>
      <c r="G84" s="52"/>
      <c r="H84" s="52">
        <f t="shared" si="2"/>
        <v>20</v>
      </c>
      <c r="I84" s="58">
        <v>2.8293157285763861E-3</v>
      </c>
      <c r="J84" s="56"/>
      <c r="K84" s="9" t="s">
        <v>501</v>
      </c>
    </row>
    <row r="85" spans="1:11" s="17" customFormat="1" ht="18.95" customHeight="1" x14ac:dyDescent="0.3">
      <c r="A85" s="8" t="s">
        <v>449</v>
      </c>
      <c r="B85" s="8">
        <v>80</v>
      </c>
      <c r="C85" s="10" t="s">
        <v>95</v>
      </c>
      <c r="D85" s="7" t="s">
        <v>928</v>
      </c>
      <c r="E85" s="7" t="s">
        <v>956</v>
      </c>
      <c r="F85" s="52">
        <v>10</v>
      </c>
      <c r="G85" s="52"/>
      <c r="H85" s="52">
        <f t="shared" si="2"/>
        <v>10</v>
      </c>
      <c r="I85" s="58">
        <v>1.1873223454970804E-3</v>
      </c>
      <c r="J85" s="56"/>
      <c r="K85" s="9" t="s">
        <v>502</v>
      </c>
    </row>
    <row r="86" spans="1:11" s="17" customFormat="1" ht="18.95" customHeight="1" x14ac:dyDescent="0.3">
      <c r="A86" s="8" t="s">
        <v>449</v>
      </c>
      <c r="B86" s="8">
        <v>81</v>
      </c>
      <c r="C86" s="10" t="s">
        <v>96</v>
      </c>
      <c r="D86" s="7" t="s">
        <v>958</v>
      </c>
      <c r="E86" s="7" t="s">
        <v>946</v>
      </c>
      <c r="F86" s="52">
        <v>10</v>
      </c>
      <c r="G86" s="52"/>
      <c r="H86" s="52">
        <f t="shared" si="2"/>
        <v>10</v>
      </c>
      <c r="I86" s="58">
        <v>3.034441118898174E-3</v>
      </c>
      <c r="J86" s="56"/>
      <c r="K86" s="9" t="s">
        <v>341</v>
      </c>
    </row>
    <row r="87" spans="1:11" s="17" customFormat="1" ht="18.95" customHeight="1" x14ac:dyDescent="0.3">
      <c r="A87" s="8" t="s">
        <v>449</v>
      </c>
      <c r="B87" s="8">
        <v>82</v>
      </c>
      <c r="C87" s="10" t="s">
        <v>97</v>
      </c>
      <c r="D87" s="7" t="s">
        <v>940</v>
      </c>
      <c r="E87" s="7" t="s">
        <v>933</v>
      </c>
      <c r="F87" s="52">
        <v>10</v>
      </c>
      <c r="G87" s="52"/>
      <c r="H87" s="52">
        <f t="shared" si="2"/>
        <v>10</v>
      </c>
      <c r="I87" s="58">
        <v>9.0679569100873174E-4</v>
      </c>
      <c r="J87" s="56"/>
      <c r="K87" s="9" t="s">
        <v>342</v>
      </c>
    </row>
    <row r="88" spans="1:11" s="17" customFormat="1" ht="18.95" customHeight="1" x14ac:dyDescent="0.3">
      <c r="A88" s="8" t="s">
        <v>449</v>
      </c>
      <c r="B88" s="8">
        <v>83</v>
      </c>
      <c r="C88" s="10" t="s">
        <v>98</v>
      </c>
      <c r="D88" s="7" t="s">
        <v>966</v>
      </c>
      <c r="E88" s="7" t="s">
        <v>946</v>
      </c>
      <c r="F88" s="52">
        <v>1</v>
      </c>
      <c r="G88" s="52"/>
      <c r="H88" s="52">
        <f t="shared" si="2"/>
        <v>1</v>
      </c>
      <c r="I88" s="58">
        <v>1.0609933982161448E-3</v>
      </c>
      <c r="J88" s="56"/>
      <c r="K88" s="9" t="s">
        <v>503</v>
      </c>
    </row>
    <row r="89" spans="1:11" s="17" customFormat="1" ht="18.95" customHeight="1" x14ac:dyDescent="0.3">
      <c r="A89" s="8" t="s">
        <v>449</v>
      </c>
      <c r="B89" s="8">
        <v>84</v>
      </c>
      <c r="C89" s="10" t="s">
        <v>99</v>
      </c>
      <c r="D89" s="7" t="s">
        <v>967</v>
      </c>
      <c r="E89" s="7" t="s">
        <v>933</v>
      </c>
      <c r="F89" s="52">
        <v>1</v>
      </c>
      <c r="G89" s="52"/>
      <c r="H89" s="52">
        <f t="shared" si="2"/>
        <v>1</v>
      </c>
      <c r="I89" s="58">
        <v>7.3604648678914683E-4</v>
      </c>
      <c r="J89" s="56"/>
      <c r="K89" s="9" t="s">
        <v>504</v>
      </c>
    </row>
    <row r="90" spans="1:11" s="17" customFormat="1" ht="18.95" customHeight="1" x14ac:dyDescent="0.3">
      <c r="A90" s="8" t="s">
        <v>449</v>
      </c>
      <c r="B90" s="8">
        <v>85</v>
      </c>
      <c r="C90" s="10" t="s">
        <v>100</v>
      </c>
      <c r="D90" s="7" t="s">
        <v>967</v>
      </c>
      <c r="E90" s="7" t="s">
        <v>933</v>
      </c>
      <c r="F90" s="52">
        <v>10</v>
      </c>
      <c r="G90" s="52"/>
      <c r="H90" s="52">
        <f t="shared" si="2"/>
        <v>10</v>
      </c>
      <c r="I90" s="58">
        <v>4.6216872426295267E-4</v>
      </c>
      <c r="J90" s="56"/>
      <c r="K90" s="9" t="s">
        <v>505</v>
      </c>
    </row>
    <row r="91" spans="1:11" s="17" customFormat="1" ht="18.95" customHeight="1" x14ac:dyDescent="0.3">
      <c r="A91" s="8" t="s">
        <v>449</v>
      </c>
      <c r="B91" s="8">
        <v>86</v>
      </c>
      <c r="C91" s="10" t="s">
        <v>101</v>
      </c>
      <c r="D91" s="7" t="s">
        <v>968</v>
      </c>
      <c r="E91" s="7" t="s">
        <v>933</v>
      </c>
      <c r="F91" s="52">
        <v>30</v>
      </c>
      <c r="G91" s="52">
        <v>15</v>
      </c>
      <c r="H91" s="52">
        <f t="shared" si="2"/>
        <v>45</v>
      </c>
      <c r="I91" s="58">
        <v>1.5235865198383839E-3</v>
      </c>
      <c r="J91" s="56"/>
      <c r="K91" s="9" t="s">
        <v>506</v>
      </c>
    </row>
    <row r="92" spans="1:11" s="17" customFormat="1" ht="18.95" customHeight="1" x14ac:dyDescent="0.3">
      <c r="A92" s="8" t="s">
        <v>449</v>
      </c>
      <c r="B92" s="8">
        <v>87</v>
      </c>
      <c r="C92" s="10" t="s">
        <v>102</v>
      </c>
      <c r="D92" s="7" t="s">
        <v>969</v>
      </c>
      <c r="E92" s="7" t="s">
        <v>933</v>
      </c>
      <c r="F92" s="52">
        <v>1</v>
      </c>
      <c r="G92" s="52"/>
      <c r="H92" s="52">
        <f t="shared" si="2"/>
        <v>1</v>
      </c>
      <c r="I92" s="58">
        <v>1.7173946472458662E-3</v>
      </c>
      <c r="J92" s="56"/>
      <c r="K92" s="9" t="s">
        <v>507</v>
      </c>
    </row>
    <row r="93" spans="1:11" s="17" customFormat="1" ht="18.95" customHeight="1" x14ac:dyDescent="0.3">
      <c r="A93" s="8" t="s">
        <v>449</v>
      </c>
      <c r="B93" s="8">
        <v>88</v>
      </c>
      <c r="C93" s="10" t="s">
        <v>103</v>
      </c>
      <c r="D93" s="7" t="s">
        <v>928</v>
      </c>
      <c r="E93" s="7" t="s">
        <v>929</v>
      </c>
      <c r="F93" s="52">
        <v>5</v>
      </c>
      <c r="G93" s="52"/>
      <c r="H93" s="52">
        <f t="shared" si="2"/>
        <v>5</v>
      </c>
      <c r="I93" s="58">
        <v>1.0892865555019087E-3</v>
      </c>
      <c r="J93" s="56"/>
      <c r="K93" s="9" t="s">
        <v>508</v>
      </c>
    </row>
    <row r="94" spans="1:11" s="17" customFormat="1" ht="18.95" customHeight="1" x14ac:dyDescent="0.3">
      <c r="A94" s="8" t="s">
        <v>449</v>
      </c>
      <c r="B94" s="8">
        <v>89</v>
      </c>
      <c r="C94" s="10" t="s">
        <v>104</v>
      </c>
      <c r="D94" s="7" t="s">
        <v>928</v>
      </c>
      <c r="E94" s="7" t="s">
        <v>929</v>
      </c>
      <c r="F94" s="52">
        <v>5</v>
      </c>
      <c r="G94" s="52"/>
      <c r="H94" s="52">
        <f t="shared" si="2"/>
        <v>5</v>
      </c>
      <c r="I94" s="58">
        <v>1.3439249710737833E-3</v>
      </c>
      <c r="J94" s="56"/>
      <c r="K94" s="9" t="s">
        <v>509</v>
      </c>
    </row>
    <row r="95" spans="1:11" s="17" customFormat="1" ht="18.95" customHeight="1" x14ac:dyDescent="0.3">
      <c r="A95" s="8" t="s">
        <v>449</v>
      </c>
      <c r="B95" s="8">
        <v>90</v>
      </c>
      <c r="C95" s="10" t="s">
        <v>105</v>
      </c>
      <c r="D95" s="7" t="s">
        <v>928</v>
      </c>
      <c r="E95" s="7" t="s">
        <v>929</v>
      </c>
      <c r="F95" s="52">
        <v>20</v>
      </c>
      <c r="G95" s="52"/>
      <c r="H95" s="52">
        <f t="shared" si="2"/>
        <v>20</v>
      </c>
      <c r="I95" s="58">
        <v>4.8098367385798562E-4</v>
      </c>
      <c r="J95" s="56"/>
      <c r="K95" s="9" t="s">
        <v>487</v>
      </c>
    </row>
    <row r="96" spans="1:11" s="17" customFormat="1" ht="18.95" customHeight="1" x14ac:dyDescent="0.3">
      <c r="A96" s="8" t="s">
        <v>449</v>
      </c>
      <c r="B96" s="8">
        <v>91</v>
      </c>
      <c r="C96" s="10" t="s">
        <v>106</v>
      </c>
      <c r="D96" s="7" t="s">
        <v>930</v>
      </c>
      <c r="E96" s="7" t="s">
        <v>933</v>
      </c>
      <c r="F96" s="52">
        <v>30</v>
      </c>
      <c r="G96" s="52"/>
      <c r="H96" s="52">
        <f t="shared" si="2"/>
        <v>30</v>
      </c>
      <c r="I96" s="58">
        <v>3.1744922474627051E-4</v>
      </c>
      <c r="J96" s="56"/>
      <c r="K96" s="9" t="s">
        <v>510</v>
      </c>
    </row>
    <row r="97" spans="1:11" s="17" customFormat="1" ht="18.95" customHeight="1" x14ac:dyDescent="0.3">
      <c r="A97" s="8" t="s">
        <v>449</v>
      </c>
      <c r="B97" s="8">
        <v>92</v>
      </c>
      <c r="C97" s="10" t="s">
        <v>107</v>
      </c>
      <c r="D97" s="7" t="s">
        <v>928</v>
      </c>
      <c r="E97" s="7" t="s">
        <v>929</v>
      </c>
      <c r="F97" s="52">
        <v>90</v>
      </c>
      <c r="G97" s="52"/>
      <c r="H97" s="52">
        <f t="shared" si="2"/>
        <v>90</v>
      </c>
      <c r="I97" s="58">
        <v>6.3334232584182396E-4</v>
      </c>
      <c r="J97" s="56"/>
      <c r="K97" s="9" t="s">
        <v>510</v>
      </c>
    </row>
    <row r="98" spans="1:11" s="17" customFormat="1" ht="18.95" customHeight="1" x14ac:dyDescent="0.3">
      <c r="A98" s="8" t="s">
        <v>449</v>
      </c>
      <c r="B98" s="8">
        <v>93</v>
      </c>
      <c r="C98" s="10" t="s">
        <v>108</v>
      </c>
      <c r="D98" s="7" t="s">
        <v>928</v>
      </c>
      <c r="E98" s="7" t="s">
        <v>956</v>
      </c>
      <c r="F98" s="52">
        <v>250</v>
      </c>
      <c r="G98" s="52"/>
      <c r="H98" s="52">
        <f t="shared" si="2"/>
        <v>250</v>
      </c>
      <c r="I98" s="58">
        <v>3.3301046125344062E-4</v>
      </c>
      <c r="J98" s="56"/>
      <c r="K98" s="9" t="s">
        <v>511</v>
      </c>
    </row>
    <row r="99" spans="1:11" s="17" customFormat="1" ht="18.95" customHeight="1" x14ac:dyDescent="0.3">
      <c r="A99" s="8" t="s">
        <v>449</v>
      </c>
      <c r="B99" s="8">
        <v>94</v>
      </c>
      <c r="C99" s="10" t="s">
        <v>109</v>
      </c>
      <c r="D99" s="7" t="s">
        <v>928</v>
      </c>
      <c r="E99" s="7" t="s">
        <v>956</v>
      </c>
      <c r="F99" s="52">
        <v>10</v>
      </c>
      <c r="G99" s="52"/>
      <c r="H99" s="52">
        <f t="shared" si="2"/>
        <v>10</v>
      </c>
      <c r="I99" s="58">
        <v>4.2439735928645787E-4</v>
      </c>
      <c r="J99" s="56"/>
      <c r="K99" s="9" t="s">
        <v>511</v>
      </c>
    </row>
    <row r="100" spans="1:11" s="17" customFormat="1" ht="18.95" customHeight="1" x14ac:dyDescent="0.3">
      <c r="A100" s="8" t="s">
        <v>449</v>
      </c>
      <c r="B100" s="8">
        <v>95</v>
      </c>
      <c r="C100" s="10" t="s">
        <v>110</v>
      </c>
      <c r="D100" s="7" t="s">
        <v>928</v>
      </c>
      <c r="E100" s="7" t="s">
        <v>956</v>
      </c>
      <c r="F100" s="52">
        <v>130</v>
      </c>
      <c r="G100" s="52"/>
      <c r="H100" s="52">
        <f t="shared" si="2"/>
        <v>130</v>
      </c>
      <c r="I100" s="58">
        <v>3.9214315998068708E-4</v>
      </c>
      <c r="J100" s="56"/>
      <c r="K100" s="9" t="s">
        <v>511</v>
      </c>
    </row>
    <row r="101" spans="1:11" s="17" customFormat="1" ht="18.95" customHeight="1" x14ac:dyDescent="0.3">
      <c r="A101" s="8" t="s">
        <v>449</v>
      </c>
      <c r="B101" s="8">
        <v>96</v>
      </c>
      <c r="C101" s="10" t="s">
        <v>111</v>
      </c>
      <c r="D101" s="7" t="s">
        <v>928</v>
      </c>
      <c r="E101" s="7" t="s">
        <v>956</v>
      </c>
      <c r="F101" s="52">
        <v>200</v>
      </c>
      <c r="G101" s="52"/>
      <c r="H101" s="52">
        <f t="shared" si="2"/>
        <v>200</v>
      </c>
      <c r="I101" s="58">
        <v>3.5790843966491281E-4</v>
      </c>
      <c r="J101" s="56"/>
      <c r="K101" s="9" t="s">
        <v>511</v>
      </c>
    </row>
    <row r="102" spans="1:11" s="17" customFormat="1" ht="18.95" customHeight="1" x14ac:dyDescent="0.3">
      <c r="A102" s="8" t="s">
        <v>449</v>
      </c>
      <c r="B102" s="8">
        <v>97</v>
      </c>
      <c r="C102" s="10" t="s">
        <v>112</v>
      </c>
      <c r="D102" s="7" t="s">
        <v>928</v>
      </c>
      <c r="E102" s="7" t="s">
        <v>929</v>
      </c>
      <c r="F102" s="52">
        <v>10</v>
      </c>
      <c r="G102" s="52"/>
      <c r="H102" s="52">
        <f t="shared" si="2"/>
        <v>10</v>
      </c>
      <c r="I102" s="58">
        <v>5.8821473997103062E-4</v>
      </c>
      <c r="J102" s="56"/>
      <c r="K102" s="9" t="s">
        <v>512</v>
      </c>
    </row>
    <row r="103" spans="1:11" s="17" customFormat="1" ht="18.95" customHeight="1" x14ac:dyDescent="0.3">
      <c r="A103" s="8" t="s">
        <v>449</v>
      </c>
      <c r="B103" s="8">
        <v>98</v>
      </c>
      <c r="C103" s="10" t="s">
        <v>113</v>
      </c>
      <c r="D103" s="7" t="s">
        <v>970</v>
      </c>
      <c r="E103" s="7" t="s">
        <v>956</v>
      </c>
      <c r="F103" s="52">
        <v>5</v>
      </c>
      <c r="G103" s="52"/>
      <c r="H103" s="52">
        <f t="shared" si="2"/>
        <v>5</v>
      </c>
      <c r="I103" s="58">
        <v>7.1270463202839163E-4</v>
      </c>
      <c r="J103" s="56"/>
      <c r="K103" s="9" t="s">
        <v>513</v>
      </c>
    </row>
    <row r="104" spans="1:11" s="17" customFormat="1" ht="18.95" customHeight="1" x14ac:dyDescent="0.3">
      <c r="A104" s="8" t="s">
        <v>449</v>
      </c>
      <c r="B104" s="8">
        <v>99</v>
      </c>
      <c r="C104" s="10" t="s">
        <v>114</v>
      </c>
      <c r="D104" s="7" t="s">
        <v>971</v>
      </c>
      <c r="E104" s="7" t="s">
        <v>933</v>
      </c>
      <c r="F104" s="52">
        <v>5</v>
      </c>
      <c r="G104" s="52"/>
      <c r="H104" s="52">
        <f t="shared" si="2"/>
        <v>5</v>
      </c>
      <c r="I104" s="58">
        <v>1.0609933982161448E-3</v>
      </c>
      <c r="J104" s="56"/>
      <c r="K104" s="9" t="s">
        <v>487</v>
      </c>
    </row>
    <row r="105" spans="1:11" s="17" customFormat="1" ht="18.95" customHeight="1" x14ac:dyDescent="0.3">
      <c r="A105" s="8" t="s">
        <v>449</v>
      </c>
      <c r="B105" s="8">
        <v>100</v>
      </c>
      <c r="C105" s="10" t="s">
        <v>115</v>
      </c>
      <c r="D105" s="7" t="s">
        <v>948</v>
      </c>
      <c r="E105" s="7" t="s">
        <v>956</v>
      </c>
      <c r="F105" s="52">
        <v>20</v>
      </c>
      <c r="G105" s="52"/>
      <c r="H105" s="52">
        <f t="shared" si="2"/>
        <v>20</v>
      </c>
      <c r="I105" s="58">
        <v>1.2166057632878458E-3</v>
      </c>
      <c r="J105" s="56"/>
      <c r="K105" s="9" t="s">
        <v>514</v>
      </c>
    </row>
    <row r="106" spans="1:11" s="17" customFormat="1" ht="18.95" customHeight="1" x14ac:dyDescent="0.3">
      <c r="A106" s="8" t="s">
        <v>449</v>
      </c>
      <c r="B106" s="8">
        <v>101</v>
      </c>
      <c r="C106" s="10" t="s">
        <v>116</v>
      </c>
      <c r="D106" s="7" t="s">
        <v>928</v>
      </c>
      <c r="E106" s="7" t="s">
        <v>929</v>
      </c>
      <c r="F106" s="52">
        <v>80</v>
      </c>
      <c r="G106" s="52"/>
      <c r="H106" s="52">
        <f t="shared" si="2"/>
        <v>80</v>
      </c>
      <c r="I106" s="58">
        <v>8.7142924440152686E-4</v>
      </c>
      <c r="J106" s="56"/>
      <c r="K106" s="9" t="s">
        <v>510</v>
      </c>
    </row>
    <row r="107" spans="1:11" s="17" customFormat="1" ht="18.95" customHeight="1" x14ac:dyDescent="0.3">
      <c r="A107" s="8" t="s">
        <v>449</v>
      </c>
      <c r="B107" s="8">
        <v>102</v>
      </c>
      <c r="C107" s="10" t="s">
        <v>117</v>
      </c>
      <c r="D107" s="7" t="s">
        <v>928</v>
      </c>
      <c r="E107" s="7" t="s">
        <v>929</v>
      </c>
      <c r="F107" s="52">
        <v>30</v>
      </c>
      <c r="G107" s="52"/>
      <c r="H107" s="52">
        <f t="shared" si="2"/>
        <v>30</v>
      </c>
      <c r="I107" s="58">
        <v>1.7537513543580728E-3</v>
      </c>
      <c r="J107" s="56"/>
      <c r="K107" s="9" t="s">
        <v>515</v>
      </c>
    </row>
    <row r="108" spans="1:11" s="17" customFormat="1" ht="18.95" customHeight="1" x14ac:dyDescent="0.3">
      <c r="A108" s="8" t="s">
        <v>449</v>
      </c>
      <c r="B108" s="8">
        <v>103</v>
      </c>
      <c r="C108" s="10" t="s">
        <v>118</v>
      </c>
      <c r="D108" s="7" t="s">
        <v>928</v>
      </c>
      <c r="E108" s="7" t="s">
        <v>929</v>
      </c>
      <c r="F108" s="52">
        <v>300</v>
      </c>
      <c r="G108" s="52"/>
      <c r="H108" s="52">
        <f t="shared" si="2"/>
        <v>300</v>
      </c>
      <c r="I108" s="58">
        <v>6.5979642790401315E-4</v>
      </c>
      <c r="J108" s="56"/>
      <c r="K108" s="9" t="s">
        <v>510</v>
      </c>
    </row>
    <row r="109" spans="1:11" s="17" customFormat="1" ht="18.95" customHeight="1" x14ac:dyDescent="0.3">
      <c r="A109" s="8" t="s">
        <v>449</v>
      </c>
      <c r="B109" s="8">
        <v>104</v>
      </c>
      <c r="C109" s="10" t="s">
        <v>119</v>
      </c>
      <c r="D109" s="7" t="s">
        <v>928</v>
      </c>
      <c r="E109" s="7" t="s">
        <v>929</v>
      </c>
      <c r="F109" s="52">
        <v>50</v>
      </c>
      <c r="G109" s="52"/>
      <c r="H109" s="52">
        <f t="shared" si="2"/>
        <v>50</v>
      </c>
      <c r="I109" s="58">
        <v>7.6405671250205306E-4</v>
      </c>
      <c r="J109" s="56"/>
      <c r="K109" s="9" t="s">
        <v>510</v>
      </c>
    </row>
    <row r="110" spans="1:11" s="17" customFormat="1" ht="18.95" customHeight="1" x14ac:dyDescent="0.3">
      <c r="A110" s="8" t="s">
        <v>449</v>
      </c>
      <c r="B110" s="8">
        <v>105</v>
      </c>
      <c r="C110" s="10" t="s">
        <v>120</v>
      </c>
      <c r="D110" s="7" t="s">
        <v>928</v>
      </c>
      <c r="E110" s="7" t="s">
        <v>929</v>
      </c>
      <c r="F110" s="52">
        <v>110</v>
      </c>
      <c r="G110" s="52"/>
      <c r="H110" s="52">
        <f t="shared" si="2"/>
        <v>110</v>
      </c>
      <c r="I110" s="58">
        <v>7.9220840400138809E-4</v>
      </c>
      <c r="J110" s="56"/>
      <c r="K110" s="9" t="s">
        <v>510</v>
      </c>
    </row>
    <row r="111" spans="1:11" s="17" customFormat="1" ht="18.95" customHeight="1" x14ac:dyDescent="0.3">
      <c r="A111" s="8" t="s">
        <v>449</v>
      </c>
      <c r="B111" s="8">
        <v>106</v>
      </c>
      <c r="C111" s="10" t="s">
        <v>121</v>
      </c>
      <c r="D111" s="7" t="s">
        <v>972</v>
      </c>
      <c r="E111" s="7" t="s">
        <v>956</v>
      </c>
      <c r="F111" s="52">
        <v>5</v>
      </c>
      <c r="G111" s="52"/>
      <c r="H111" s="52">
        <f t="shared" si="2"/>
        <v>5</v>
      </c>
      <c r="I111" s="58">
        <v>3.7035742887064893E-4</v>
      </c>
      <c r="J111" s="56"/>
      <c r="K111" s="9" t="s">
        <v>516</v>
      </c>
    </row>
    <row r="112" spans="1:11" s="19" customFormat="1" ht="18.95" customHeight="1" x14ac:dyDescent="0.3">
      <c r="A112" s="8" t="s">
        <v>449</v>
      </c>
      <c r="B112" s="8">
        <v>107</v>
      </c>
      <c r="C112" s="10" t="s">
        <v>122</v>
      </c>
      <c r="D112" s="7" t="s">
        <v>928</v>
      </c>
      <c r="E112" s="7" t="s">
        <v>929</v>
      </c>
      <c r="F112" s="52">
        <v>50</v>
      </c>
      <c r="G112" s="52"/>
      <c r="H112" s="52">
        <f t="shared" si="2"/>
        <v>50</v>
      </c>
      <c r="I112" s="58">
        <v>6.9091890091835348E-4</v>
      </c>
      <c r="J112" s="56"/>
      <c r="K112" s="9" t="s">
        <v>517</v>
      </c>
    </row>
    <row r="113" spans="1:11" s="17" customFormat="1" ht="18.95" customHeight="1" x14ac:dyDescent="0.3">
      <c r="A113" s="8" t="s">
        <v>449</v>
      </c>
      <c r="B113" s="8">
        <v>108</v>
      </c>
      <c r="C113" s="10" t="s">
        <v>123</v>
      </c>
      <c r="D113" s="7" t="s">
        <v>973</v>
      </c>
      <c r="E113" s="7" t="s">
        <v>933</v>
      </c>
      <c r="F113" s="52">
        <v>110</v>
      </c>
      <c r="G113" s="52"/>
      <c r="H113" s="52">
        <f t="shared" si="2"/>
        <v>110</v>
      </c>
      <c r="I113" s="58">
        <v>6.3334232584182396E-4</v>
      </c>
      <c r="J113" s="56"/>
      <c r="K113" s="9" t="s">
        <v>490</v>
      </c>
    </row>
    <row r="114" spans="1:11" s="17" customFormat="1" ht="18.95" customHeight="1" x14ac:dyDescent="0.3">
      <c r="A114" s="8" t="s">
        <v>449</v>
      </c>
      <c r="B114" s="8">
        <v>109</v>
      </c>
      <c r="C114" s="10" t="s">
        <v>124</v>
      </c>
      <c r="D114" s="7" t="s">
        <v>928</v>
      </c>
      <c r="E114" s="7" t="s">
        <v>929</v>
      </c>
      <c r="F114" s="52">
        <v>80</v>
      </c>
      <c r="G114" s="52"/>
      <c r="H114" s="52">
        <f t="shared" si="2"/>
        <v>80</v>
      </c>
      <c r="I114" s="58">
        <v>1.2448989205736099E-3</v>
      </c>
      <c r="J114" s="56"/>
      <c r="K114" s="9" t="s">
        <v>490</v>
      </c>
    </row>
    <row r="115" spans="1:11" s="17" customFormat="1" ht="18.95" customHeight="1" x14ac:dyDescent="0.3">
      <c r="A115" s="8" t="s">
        <v>449</v>
      </c>
      <c r="B115" s="8">
        <v>110</v>
      </c>
      <c r="C115" s="10" t="s">
        <v>125</v>
      </c>
      <c r="D115" s="7" t="s">
        <v>928</v>
      </c>
      <c r="E115" s="7" t="s">
        <v>929</v>
      </c>
      <c r="F115" s="52">
        <v>90</v>
      </c>
      <c r="G115" s="52"/>
      <c r="H115" s="52">
        <f t="shared" si="2"/>
        <v>90</v>
      </c>
      <c r="I115" s="58">
        <v>7.0732893214409652E-4</v>
      </c>
      <c r="J115" s="56"/>
      <c r="K115" s="9" t="s">
        <v>518</v>
      </c>
    </row>
    <row r="116" spans="1:11" s="17" customFormat="1" ht="18.95" customHeight="1" x14ac:dyDescent="0.3">
      <c r="A116" s="8" t="s">
        <v>449</v>
      </c>
      <c r="B116" s="8">
        <v>111</v>
      </c>
      <c r="C116" s="10" t="s">
        <v>126</v>
      </c>
      <c r="D116" s="7" t="s">
        <v>928</v>
      </c>
      <c r="E116" s="7" t="s">
        <v>929</v>
      </c>
      <c r="F116" s="52">
        <v>30</v>
      </c>
      <c r="G116" s="52"/>
      <c r="H116" s="52">
        <f t="shared" si="2"/>
        <v>30</v>
      </c>
      <c r="I116" s="58">
        <v>5.0107181553087792E-4</v>
      </c>
      <c r="J116" s="56"/>
      <c r="K116" s="9" t="s">
        <v>519</v>
      </c>
    </row>
    <row r="117" spans="1:11" s="18" customFormat="1" ht="18.95" customHeight="1" x14ac:dyDescent="0.3">
      <c r="A117" s="8" t="s">
        <v>449</v>
      </c>
      <c r="B117" s="8">
        <v>112</v>
      </c>
      <c r="C117" s="10" t="s">
        <v>127</v>
      </c>
      <c r="D117" s="7" t="s">
        <v>928</v>
      </c>
      <c r="E117" s="7" t="s">
        <v>929</v>
      </c>
      <c r="F117" s="52">
        <v>40</v>
      </c>
      <c r="G117" s="52"/>
      <c r="H117" s="52">
        <f t="shared" si="2"/>
        <v>40</v>
      </c>
      <c r="I117" s="58">
        <v>5.6020451425812438E-4</v>
      </c>
      <c r="J117" s="56"/>
      <c r="K117" s="9" t="s">
        <v>520</v>
      </c>
    </row>
    <row r="118" spans="1:11" s="17" customFormat="1" ht="18.95" customHeight="1" x14ac:dyDescent="0.3">
      <c r="A118" s="8" t="s">
        <v>449</v>
      </c>
      <c r="B118" s="8">
        <v>113</v>
      </c>
      <c r="C118" s="10" t="s">
        <v>376</v>
      </c>
      <c r="D118" s="7" t="s">
        <v>928</v>
      </c>
      <c r="E118" s="7" t="s">
        <v>929</v>
      </c>
      <c r="F118" s="52">
        <v>20</v>
      </c>
      <c r="G118" s="52"/>
      <c r="H118" s="52">
        <f t="shared" si="2"/>
        <v>20</v>
      </c>
      <c r="I118" s="58">
        <v>6.1622496568393686E-4</v>
      </c>
      <c r="J118" s="56"/>
      <c r="K118" s="9" t="s">
        <v>487</v>
      </c>
    </row>
    <row r="119" spans="1:11" s="17" customFormat="1" ht="18.95" customHeight="1" x14ac:dyDescent="0.3">
      <c r="A119" s="8" t="s">
        <v>449</v>
      </c>
      <c r="B119" s="8">
        <v>114</v>
      </c>
      <c r="C119" s="10" t="s">
        <v>377</v>
      </c>
      <c r="D119" s="7" t="s">
        <v>928</v>
      </c>
      <c r="E119" s="7" t="s">
        <v>929</v>
      </c>
      <c r="F119" s="52">
        <v>5</v>
      </c>
      <c r="G119" s="52"/>
      <c r="H119" s="52">
        <f t="shared" si="2"/>
        <v>5</v>
      </c>
      <c r="I119" s="58">
        <v>1.1317262914305544E-3</v>
      </c>
      <c r="J119" s="56"/>
      <c r="K119" s="9" t="s">
        <v>487</v>
      </c>
    </row>
    <row r="120" spans="1:11" s="17" customFormat="1" ht="18.95" customHeight="1" x14ac:dyDescent="0.3">
      <c r="A120" s="8" t="s">
        <v>449</v>
      </c>
      <c r="B120" s="8">
        <v>115</v>
      </c>
      <c r="C120" s="10" t="s">
        <v>974</v>
      </c>
      <c r="D120" s="7" t="s">
        <v>928</v>
      </c>
      <c r="E120" s="7" t="s">
        <v>929</v>
      </c>
      <c r="F120" s="52">
        <v>50</v>
      </c>
      <c r="G120" s="52"/>
      <c r="H120" s="52">
        <f t="shared" si="2"/>
        <v>50</v>
      </c>
      <c r="I120" s="58">
        <v>7.3604648678914683E-4</v>
      </c>
      <c r="J120" s="56"/>
      <c r="K120" s="9" t="s">
        <v>487</v>
      </c>
    </row>
    <row r="121" spans="1:11" s="17" customFormat="1" ht="18.95" customHeight="1" x14ac:dyDescent="0.3">
      <c r="A121" s="8" t="s">
        <v>449</v>
      </c>
      <c r="B121" s="8">
        <v>116</v>
      </c>
      <c r="C121" s="10" t="s">
        <v>128</v>
      </c>
      <c r="D121" s="7" t="s">
        <v>928</v>
      </c>
      <c r="E121" s="7" t="s">
        <v>929</v>
      </c>
      <c r="F121" s="52">
        <v>70</v>
      </c>
      <c r="G121" s="52"/>
      <c r="H121" s="52">
        <f t="shared" si="2"/>
        <v>70</v>
      </c>
      <c r="I121" s="58">
        <v>6.6602092250688124E-4</v>
      </c>
      <c r="J121" s="56"/>
      <c r="K121" s="9" t="s">
        <v>521</v>
      </c>
    </row>
    <row r="122" spans="1:11" s="17" customFormat="1" ht="18.95" customHeight="1" x14ac:dyDescent="0.3">
      <c r="A122" s="8" t="s">
        <v>449</v>
      </c>
      <c r="B122" s="8">
        <v>117</v>
      </c>
      <c r="C122" s="10" t="s">
        <v>129</v>
      </c>
      <c r="D122" s="7" t="s">
        <v>930</v>
      </c>
      <c r="E122" s="7" t="s">
        <v>933</v>
      </c>
      <c r="F122" s="52">
        <v>90</v>
      </c>
      <c r="G122" s="52"/>
      <c r="H122" s="52">
        <f t="shared" si="2"/>
        <v>90</v>
      </c>
      <c r="I122" s="58">
        <v>3.1122473014340247E-4</v>
      </c>
      <c r="J122" s="56"/>
      <c r="K122" s="9" t="s">
        <v>522</v>
      </c>
    </row>
    <row r="123" spans="1:11" s="17" customFormat="1" ht="18.95" customHeight="1" x14ac:dyDescent="0.3">
      <c r="A123" s="8" t="s">
        <v>449</v>
      </c>
      <c r="B123" s="8">
        <v>118</v>
      </c>
      <c r="C123" s="10" t="s">
        <v>778</v>
      </c>
      <c r="D123" s="7" t="s">
        <v>975</v>
      </c>
      <c r="E123" s="7" t="s">
        <v>976</v>
      </c>
      <c r="F123" s="52">
        <v>130</v>
      </c>
      <c r="G123" s="52"/>
      <c r="H123" s="52">
        <f t="shared" si="2"/>
        <v>130</v>
      </c>
      <c r="I123" s="58">
        <v>1.5265573013533891E-3</v>
      </c>
      <c r="J123" s="56"/>
      <c r="K123" s="9" t="s">
        <v>861</v>
      </c>
    </row>
    <row r="124" spans="1:11" s="22" customFormat="1" ht="18.95" customHeight="1" x14ac:dyDescent="0.3">
      <c r="A124" s="8" t="s">
        <v>449</v>
      </c>
      <c r="B124" s="8">
        <v>119</v>
      </c>
      <c r="C124" s="10" t="s">
        <v>378</v>
      </c>
      <c r="D124" s="7" t="s">
        <v>976</v>
      </c>
      <c r="E124" s="7" t="s">
        <v>977</v>
      </c>
      <c r="F124" s="52">
        <v>10</v>
      </c>
      <c r="G124" s="52"/>
      <c r="H124" s="52">
        <f t="shared" si="2"/>
        <v>10</v>
      </c>
      <c r="I124" s="58">
        <v>1.0005875074110388E-3</v>
      </c>
      <c r="J124" s="56"/>
      <c r="K124" s="9" t="s">
        <v>487</v>
      </c>
    </row>
    <row r="125" spans="1:11" s="22" customFormat="1" ht="18.95" customHeight="1" x14ac:dyDescent="0.3">
      <c r="A125" s="8" t="s">
        <v>449</v>
      </c>
      <c r="B125" s="8">
        <v>120</v>
      </c>
      <c r="C125" s="10" t="s">
        <v>379</v>
      </c>
      <c r="D125" s="7" t="s">
        <v>978</v>
      </c>
      <c r="E125" s="7" t="s">
        <v>929</v>
      </c>
      <c r="F125" s="52">
        <v>60</v>
      </c>
      <c r="G125" s="52"/>
      <c r="H125" s="52">
        <f t="shared" si="2"/>
        <v>60</v>
      </c>
      <c r="I125" s="58">
        <v>1.525001177702672E-3</v>
      </c>
      <c r="J125" s="56"/>
      <c r="K125" s="9" t="s">
        <v>523</v>
      </c>
    </row>
    <row r="126" spans="1:11" s="17" customFormat="1" ht="18.95" customHeight="1" x14ac:dyDescent="0.3">
      <c r="A126" s="8" t="s">
        <v>449</v>
      </c>
      <c r="B126" s="8">
        <v>121</v>
      </c>
      <c r="C126" s="10" t="s">
        <v>380</v>
      </c>
      <c r="D126" s="7" t="s">
        <v>979</v>
      </c>
      <c r="E126" s="7" t="s">
        <v>980</v>
      </c>
      <c r="F126" s="52">
        <v>20</v>
      </c>
      <c r="G126" s="52"/>
      <c r="H126" s="52">
        <f t="shared" si="2"/>
        <v>20</v>
      </c>
      <c r="I126" s="58">
        <v>5.5171656707239528E-4</v>
      </c>
      <c r="J126" s="56"/>
      <c r="K126" s="9" t="s">
        <v>524</v>
      </c>
    </row>
    <row r="127" spans="1:11" s="17" customFormat="1" ht="18.95" customHeight="1" x14ac:dyDescent="0.3">
      <c r="A127" s="8" t="s">
        <v>449</v>
      </c>
      <c r="B127" s="8">
        <v>122</v>
      </c>
      <c r="C127" s="10" t="s">
        <v>779</v>
      </c>
      <c r="D127" s="7" t="s">
        <v>930</v>
      </c>
      <c r="E127" s="7" t="s">
        <v>980</v>
      </c>
      <c r="F127" s="52">
        <v>20</v>
      </c>
      <c r="G127" s="52"/>
      <c r="H127" s="52">
        <f t="shared" si="2"/>
        <v>20</v>
      </c>
      <c r="I127" s="58">
        <v>3.7035742887064893E-4</v>
      </c>
      <c r="J127" s="56"/>
      <c r="K127" s="9" t="s">
        <v>862</v>
      </c>
    </row>
    <row r="128" spans="1:11" s="17" customFormat="1" ht="18.95" customHeight="1" x14ac:dyDescent="0.3">
      <c r="A128" s="8" t="s">
        <v>449</v>
      </c>
      <c r="B128" s="8">
        <v>123</v>
      </c>
      <c r="C128" s="10" t="s">
        <v>130</v>
      </c>
      <c r="D128" s="7" t="s">
        <v>928</v>
      </c>
      <c r="E128" s="7" t="s">
        <v>929</v>
      </c>
      <c r="F128" s="52">
        <v>20</v>
      </c>
      <c r="G128" s="52"/>
      <c r="H128" s="52">
        <f t="shared" si="2"/>
        <v>20</v>
      </c>
      <c r="I128" s="58">
        <v>6.3659603892968685E-4</v>
      </c>
      <c r="J128" s="56"/>
      <c r="K128" s="9" t="s">
        <v>525</v>
      </c>
    </row>
    <row r="129" spans="1:11" s="17" customFormat="1" ht="18.95" customHeight="1" x14ac:dyDescent="0.3">
      <c r="A129" s="8" t="s">
        <v>449</v>
      </c>
      <c r="B129" s="8">
        <v>124</v>
      </c>
      <c r="C129" s="10" t="s">
        <v>131</v>
      </c>
      <c r="D129" s="7" t="s">
        <v>928</v>
      </c>
      <c r="E129" s="7" t="s">
        <v>929</v>
      </c>
      <c r="F129" s="52">
        <v>10</v>
      </c>
      <c r="G129" s="52"/>
      <c r="H129" s="52">
        <f t="shared" si="2"/>
        <v>10</v>
      </c>
      <c r="I129" s="58">
        <v>2.2634525828611088E-3</v>
      </c>
      <c r="J129" s="56"/>
      <c r="K129" s="9" t="s">
        <v>526</v>
      </c>
    </row>
    <row r="130" spans="1:11" s="17" customFormat="1" ht="18.95" customHeight="1" x14ac:dyDescent="0.3">
      <c r="A130" s="8" t="s">
        <v>449</v>
      </c>
      <c r="B130" s="8">
        <v>125</v>
      </c>
      <c r="C130" s="10" t="s">
        <v>132</v>
      </c>
      <c r="D130" s="7" t="s">
        <v>981</v>
      </c>
      <c r="E130" s="7" t="s">
        <v>982</v>
      </c>
      <c r="F130" s="52">
        <v>50</v>
      </c>
      <c r="G130" s="52">
        <v>300</v>
      </c>
      <c r="H130" s="52">
        <f t="shared" si="2"/>
        <v>350</v>
      </c>
      <c r="I130" s="58">
        <v>7.6391524671562416E-4</v>
      </c>
      <c r="J130" s="56"/>
      <c r="K130" s="9" t="s">
        <v>527</v>
      </c>
    </row>
    <row r="131" spans="1:11" s="17" customFormat="1" ht="18.95" customHeight="1" x14ac:dyDescent="0.3">
      <c r="A131" s="8" t="s">
        <v>449</v>
      </c>
      <c r="B131" s="8">
        <v>126</v>
      </c>
      <c r="C131" s="10" t="s">
        <v>133</v>
      </c>
      <c r="D131" s="7" t="s">
        <v>928</v>
      </c>
      <c r="E131" s="7" t="s">
        <v>929</v>
      </c>
      <c r="F131" s="52">
        <v>100</v>
      </c>
      <c r="G131" s="52">
        <v>240</v>
      </c>
      <c r="H131" s="52">
        <f t="shared" si="2"/>
        <v>340</v>
      </c>
      <c r="I131" s="58">
        <v>3.6781104471493017E-4</v>
      </c>
      <c r="J131" s="56"/>
      <c r="K131" s="9" t="s">
        <v>528</v>
      </c>
    </row>
    <row r="132" spans="1:11" s="17" customFormat="1" ht="18.95" customHeight="1" x14ac:dyDescent="0.3">
      <c r="A132" s="8" t="s">
        <v>449</v>
      </c>
      <c r="B132" s="8">
        <v>127</v>
      </c>
      <c r="C132" s="10" t="s">
        <v>134</v>
      </c>
      <c r="D132" s="7" t="s">
        <v>928</v>
      </c>
      <c r="E132" s="7" t="s">
        <v>929</v>
      </c>
      <c r="F132" s="52">
        <v>10</v>
      </c>
      <c r="G132" s="52"/>
      <c r="H132" s="52">
        <f t="shared" si="2"/>
        <v>10</v>
      </c>
      <c r="I132" s="58">
        <v>8.4879471857291573E-4</v>
      </c>
      <c r="J132" s="56"/>
      <c r="K132" s="9" t="s">
        <v>493</v>
      </c>
    </row>
    <row r="133" spans="1:11" s="17" customFormat="1" ht="18.95" customHeight="1" x14ac:dyDescent="0.3">
      <c r="A133" s="8" t="s">
        <v>449</v>
      </c>
      <c r="B133" s="8">
        <v>128</v>
      </c>
      <c r="C133" s="10" t="s">
        <v>135</v>
      </c>
      <c r="D133" s="7" t="s">
        <v>955</v>
      </c>
      <c r="E133" s="7" t="s">
        <v>933</v>
      </c>
      <c r="F133" s="52">
        <v>5</v>
      </c>
      <c r="G133" s="52"/>
      <c r="H133" s="52">
        <f t="shared" si="2"/>
        <v>5</v>
      </c>
      <c r="I133" s="58">
        <v>1.2731920778593737E-3</v>
      </c>
      <c r="J133" s="56"/>
      <c r="K133" s="9" t="s">
        <v>496</v>
      </c>
    </row>
    <row r="134" spans="1:11" s="17" customFormat="1" ht="18.95" customHeight="1" x14ac:dyDescent="0.3">
      <c r="A134" s="8" t="s">
        <v>449</v>
      </c>
      <c r="B134" s="8">
        <v>129</v>
      </c>
      <c r="C134" s="10" t="s">
        <v>136</v>
      </c>
      <c r="D134" s="7" t="s">
        <v>930</v>
      </c>
      <c r="E134" s="7" t="s">
        <v>933</v>
      </c>
      <c r="F134" s="52">
        <v>120</v>
      </c>
      <c r="G134" s="52"/>
      <c r="H134" s="52">
        <f t="shared" si="2"/>
        <v>120</v>
      </c>
      <c r="I134" s="58">
        <v>4.1732406996501691E-4</v>
      </c>
      <c r="J134" s="56"/>
      <c r="K134" s="9" t="s">
        <v>529</v>
      </c>
    </row>
    <row r="135" spans="1:11" s="17" customFormat="1" ht="18.95" customHeight="1" x14ac:dyDescent="0.3">
      <c r="A135" s="8" t="s">
        <v>449</v>
      </c>
      <c r="B135" s="8">
        <v>130</v>
      </c>
      <c r="C135" s="10" t="s">
        <v>137</v>
      </c>
      <c r="D135" s="7" t="s">
        <v>928</v>
      </c>
      <c r="E135" s="7" t="s">
        <v>929</v>
      </c>
      <c r="F135" s="52">
        <v>20</v>
      </c>
      <c r="G135" s="52"/>
      <c r="H135" s="52">
        <f t="shared" ref="H135:H198" si="3">F135+G135</f>
        <v>20</v>
      </c>
      <c r="I135" s="58">
        <v>3.5366446607204826E-4</v>
      </c>
      <c r="J135" s="56"/>
      <c r="K135" s="9" t="s">
        <v>530</v>
      </c>
    </row>
    <row r="136" spans="1:11" s="17" customFormat="1" ht="18.95" customHeight="1" x14ac:dyDescent="0.3">
      <c r="A136" s="8" t="s">
        <v>449</v>
      </c>
      <c r="B136" s="8">
        <v>131</v>
      </c>
      <c r="C136" s="10" t="s">
        <v>138</v>
      </c>
      <c r="D136" s="7" t="s">
        <v>928</v>
      </c>
      <c r="E136" s="7" t="s">
        <v>929</v>
      </c>
      <c r="F136" s="52">
        <v>2</v>
      </c>
      <c r="G136" s="52"/>
      <c r="H136" s="52">
        <f t="shared" si="3"/>
        <v>2</v>
      </c>
      <c r="I136" s="58">
        <v>1.0327002409303808E-3</v>
      </c>
      <c r="J136" s="56"/>
      <c r="K136" s="9" t="s">
        <v>531</v>
      </c>
    </row>
    <row r="137" spans="1:11" s="17" customFormat="1" ht="18.95" customHeight="1" x14ac:dyDescent="0.3">
      <c r="A137" s="8" t="s">
        <v>449</v>
      </c>
      <c r="B137" s="8">
        <v>132</v>
      </c>
      <c r="C137" s="10" t="s">
        <v>139</v>
      </c>
      <c r="D137" s="7" t="s">
        <v>928</v>
      </c>
      <c r="E137" s="7" t="s">
        <v>929</v>
      </c>
      <c r="F137" s="52">
        <v>10</v>
      </c>
      <c r="G137" s="52"/>
      <c r="H137" s="52">
        <f t="shared" si="3"/>
        <v>10</v>
      </c>
      <c r="I137" s="58">
        <v>9.195276117873254E-4</v>
      </c>
      <c r="J137" s="56"/>
      <c r="K137" s="9" t="s">
        <v>532</v>
      </c>
    </row>
    <row r="138" spans="1:11" s="17" customFormat="1" ht="18.95" customHeight="1" x14ac:dyDescent="0.3">
      <c r="A138" s="8" t="s">
        <v>449</v>
      </c>
      <c r="B138" s="8">
        <v>133</v>
      </c>
      <c r="C138" s="10" t="s">
        <v>140</v>
      </c>
      <c r="D138" s="7" t="s">
        <v>928</v>
      </c>
      <c r="E138" s="7" t="s">
        <v>929</v>
      </c>
      <c r="F138" s="52">
        <v>10</v>
      </c>
      <c r="G138" s="52"/>
      <c r="H138" s="52">
        <f t="shared" si="3"/>
        <v>10</v>
      </c>
      <c r="I138" s="58">
        <v>6.8780665361691938E-4</v>
      </c>
      <c r="J138" s="56"/>
      <c r="K138" s="9" t="s">
        <v>533</v>
      </c>
    </row>
    <row r="139" spans="1:11" s="17" customFormat="1" ht="18.95" customHeight="1" x14ac:dyDescent="0.3">
      <c r="A139" s="8" t="s">
        <v>449</v>
      </c>
      <c r="B139" s="8">
        <v>134</v>
      </c>
      <c r="C139" s="10" t="s">
        <v>141</v>
      </c>
      <c r="D139" s="7" t="s">
        <v>983</v>
      </c>
      <c r="E139" s="7" t="s">
        <v>933</v>
      </c>
      <c r="F139" s="52">
        <v>20</v>
      </c>
      <c r="G139" s="52"/>
      <c r="H139" s="52">
        <f t="shared" si="3"/>
        <v>20</v>
      </c>
      <c r="I139" s="58">
        <v>6.9742632709407916E-4</v>
      </c>
      <c r="J139" s="56"/>
      <c r="K139" s="9" t="s">
        <v>534</v>
      </c>
    </row>
    <row r="140" spans="1:11" s="17" customFormat="1" ht="18.95" customHeight="1" x14ac:dyDescent="0.3">
      <c r="A140" s="8" t="s">
        <v>449</v>
      </c>
      <c r="B140" s="8">
        <v>135</v>
      </c>
      <c r="C140" s="10" t="s">
        <v>142</v>
      </c>
      <c r="D140" s="7" t="s">
        <v>928</v>
      </c>
      <c r="E140" s="7" t="s">
        <v>929</v>
      </c>
      <c r="F140" s="52">
        <v>20</v>
      </c>
      <c r="G140" s="52"/>
      <c r="H140" s="52">
        <f t="shared" si="3"/>
        <v>20</v>
      </c>
      <c r="I140" s="58">
        <v>3.6781104471493016E-3</v>
      </c>
      <c r="J140" s="56"/>
      <c r="K140" s="9" t="s">
        <v>535</v>
      </c>
    </row>
    <row r="141" spans="1:11" s="17" customFormat="1" ht="18.95" customHeight="1" x14ac:dyDescent="0.3">
      <c r="A141" s="8" t="s">
        <v>449</v>
      </c>
      <c r="B141" s="8">
        <v>136</v>
      </c>
      <c r="C141" s="10" t="s">
        <v>143</v>
      </c>
      <c r="D141" s="7" t="s">
        <v>984</v>
      </c>
      <c r="E141" s="7" t="s">
        <v>939</v>
      </c>
      <c r="F141" s="52">
        <v>10</v>
      </c>
      <c r="G141" s="52"/>
      <c r="H141" s="52">
        <f t="shared" si="3"/>
        <v>10</v>
      </c>
      <c r="I141" s="58">
        <v>1.0892865555019087E-3</v>
      </c>
      <c r="J141" s="56"/>
      <c r="K141" s="9" t="s">
        <v>485</v>
      </c>
    </row>
    <row r="142" spans="1:11" s="17" customFormat="1" ht="18.95" customHeight="1" x14ac:dyDescent="0.3">
      <c r="A142" s="8" t="s">
        <v>449</v>
      </c>
      <c r="B142" s="8">
        <v>137</v>
      </c>
      <c r="C142" s="10" t="s">
        <v>144</v>
      </c>
      <c r="D142" s="7" t="s">
        <v>928</v>
      </c>
      <c r="E142" s="7" t="s">
        <v>933</v>
      </c>
      <c r="F142" s="52">
        <v>60</v>
      </c>
      <c r="G142" s="52"/>
      <c r="H142" s="52">
        <f t="shared" si="3"/>
        <v>60</v>
      </c>
      <c r="I142" s="58">
        <v>1.2731920778593737E-3</v>
      </c>
      <c r="J142" s="56"/>
      <c r="K142" s="9" t="s">
        <v>536</v>
      </c>
    </row>
    <row r="143" spans="1:11" s="17" customFormat="1" ht="18.95" customHeight="1" x14ac:dyDescent="0.3">
      <c r="A143" s="8" t="s">
        <v>449</v>
      </c>
      <c r="B143" s="8">
        <v>138</v>
      </c>
      <c r="C143" s="10" t="s">
        <v>145</v>
      </c>
      <c r="D143" s="7" t="s">
        <v>928</v>
      </c>
      <c r="E143" s="7" t="s">
        <v>933</v>
      </c>
      <c r="F143" s="52">
        <v>250</v>
      </c>
      <c r="G143" s="52"/>
      <c r="H143" s="52">
        <f t="shared" si="3"/>
        <v>250</v>
      </c>
      <c r="I143" s="58">
        <v>1.3439249710737833E-3</v>
      </c>
      <c r="J143" s="56"/>
      <c r="K143" s="9" t="s">
        <v>533</v>
      </c>
    </row>
    <row r="144" spans="1:11" s="17" customFormat="1" ht="18.95" customHeight="1" x14ac:dyDescent="0.3">
      <c r="A144" s="8" t="s">
        <v>449</v>
      </c>
      <c r="B144" s="8">
        <v>139</v>
      </c>
      <c r="C144" s="10" t="s">
        <v>146</v>
      </c>
      <c r="D144" s="7" t="s">
        <v>928</v>
      </c>
      <c r="E144" s="7" t="s">
        <v>933</v>
      </c>
      <c r="F144" s="52">
        <v>30</v>
      </c>
      <c r="G144" s="52"/>
      <c r="H144" s="52">
        <f t="shared" si="3"/>
        <v>30</v>
      </c>
      <c r="I144" s="58">
        <v>1.3439249710737833E-3</v>
      </c>
      <c r="J144" s="56"/>
      <c r="K144" s="9" t="s">
        <v>533</v>
      </c>
    </row>
    <row r="145" spans="1:11" s="17" customFormat="1" ht="18.95" customHeight="1" x14ac:dyDescent="0.3">
      <c r="A145" s="8" t="s">
        <v>449</v>
      </c>
      <c r="B145" s="8">
        <v>140</v>
      </c>
      <c r="C145" s="10" t="s">
        <v>147</v>
      </c>
      <c r="D145" s="7" t="s">
        <v>928</v>
      </c>
      <c r="E145" s="7" t="s">
        <v>933</v>
      </c>
      <c r="F145" s="52">
        <v>20</v>
      </c>
      <c r="G145" s="52"/>
      <c r="H145" s="52">
        <f t="shared" si="3"/>
        <v>20</v>
      </c>
      <c r="I145" s="58">
        <v>1.5467869088127103E-3</v>
      </c>
      <c r="J145" s="56"/>
      <c r="K145" s="9" t="s">
        <v>537</v>
      </c>
    </row>
    <row r="146" spans="1:11" s="21" customFormat="1" ht="18.95" customHeight="1" x14ac:dyDescent="0.3">
      <c r="A146" s="8" t="s">
        <v>449</v>
      </c>
      <c r="B146" s="8">
        <v>141</v>
      </c>
      <c r="C146" s="10" t="s">
        <v>148</v>
      </c>
      <c r="D146" s="7" t="s">
        <v>973</v>
      </c>
      <c r="E146" s="7" t="s">
        <v>933</v>
      </c>
      <c r="F146" s="52">
        <v>10</v>
      </c>
      <c r="G146" s="52"/>
      <c r="H146" s="52">
        <f t="shared" si="3"/>
        <v>10</v>
      </c>
      <c r="I146" s="58">
        <v>8.9406377023013798E-4</v>
      </c>
      <c r="J146" s="56"/>
      <c r="K146" s="9" t="s">
        <v>538</v>
      </c>
    </row>
    <row r="147" spans="1:11" s="17" customFormat="1" ht="18.95" customHeight="1" x14ac:dyDescent="0.3">
      <c r="A147" s="8" t="s">
        <v>449</v>
      </c>
      <c r="B147" s="8">
        <v>142</v>
      </c>
      <c r="C147" s="10" t="s">
        <v>780</v>
      </c>
      <c r="D147" s="7" t="s">
        <v>985</v>
      </c>
      <c r="E147" s="7" t="s">
        <v>933</v>
      </c>
      <c r="F147" s="52">
        <v>100</v>
      </c>
      <c r="G147" s="52"/>
      <c r="H147" s="52">
        <f t="shared" si="3"/>
        <v>100</v>
      </c>
      <c r="I147" s="58">
        <v>1.2024591846449639E-3</v>
      </c>
      <c r="J147" s="56"/>
      <c r="K147" s="9" t="s">
        <v>863</v>
      </c>
    </row>
    <row r="148" spans="1:11" s="17" customFormat="1" ht="18.95" customHeight="1" x14ac:dyDescent="0.3">
      <c r="A148" s="8" t="s">
        <v>449</v>
      </c>
      <c r="B148" s="8">
        <v>143</v>
      </c>
      <c r="C148" s="10" t="s">
        <v>149</v>
      </c>
      <c r="D148" s="7" t="s">
        <v>928</v>
      </c>
      <c r="E148" s="7" t="s">
        <v>933</v>
      </c>
      <c r="F148" s="52">
        <v>40</v>
      </c>
      <c r="G148" s="52"/>
      <c r="H148" s="52">
        <f t="shared" si="3"/>
        <v>40</v>
      </c>
      <c r="I148" s="58">
        <v>1.0609933982161448E-3</v>
      </c>
      <c r="J148" s="56"/>
      <c r="K148" s="9" t="s">
        <v>539</v>
      </c>
    </row>
    <row r="149" spans="1:11" s="19" customFormat="1" ht="18.95" customHeight="1" x14ac:dyDescent="0.3">
      <c r="A149" s="8" t="s">
        <v>449</v>
      </c>
      <c r="B149" s="8">
        <v>144</v>
      </c>
      <c r="C149" s="10" t="s">
        <v>150</v>
      </c>
      <c r="D149" s="7" t="s">
        <v>928</v>
      </c>
      <c r="E149" s="7" t="s">
        <v>933</v>
      </c>
      <c r="F149" s="52">
        <v>100</v>
      </c>
      <c r="G149" s="52"/>
      <c r="H149" s="52">
        <f t="shared" si="3"/>
        <v>100</v>
      </c>
      <c r="I149" s="58">
        <v>1.0609933982161448E-3</v>
      </c>
      <c r="J149" s="56"/>
      <c r="K149" s="9" t="s">
        <v>487</v>
      </c>
    </row>
    <row r="150" spans="1:11" s="17" customFormat="1" ht="18.95" customHeight="1" x14ac:dyDescent="0.3">
      <c r="A150" s="8" t="s">
        <v>449</v>
      </c>
      <c r="B150" s="8">
        <v>145</v>
      </c>
      <c r="C150" s="10" t="s">
        <v>381</v>
      </c>
      <c r="D150" s="7" t="s">
        <v>929</v>
      </c>
      <c r="E150" s="7" t="s">
        <v>929</v>
      </c>
      <c r="F150" s="52">
        <v>180</v>
      </c>
      <c r="G150" s="52"/>
      <c r="H150" s="52">
        <f t="shared" si="3"/>
        <v>180</v>
      </c>
      <c r="I150" s="58">
        <v>1.5985633866456581E-3</v>
      </c>
      <c r="J150" s="56"/>
      <c r="K150" s="9" t="s">
        <v>864</v>
      </c>
    </row>
    <row r="151" spans="1:11" s="19" customFormat="1" ht="18.95" customHeight="1" x14ac:dyDescent="0.3">
      <c r="A151" s="8" t="s">
        <v>449</v>
      </c>
      <c r="B151" s="8">
        <v>146</v>
      </c>
      <c r="C151" s="10" t="s">
        <v>382</v>
      </c>
      <c r="D151" s="7" t="s">
        <v>929</v>
      </c>
      <c r="E151" s="7" t="s">
        <v>929</v>
      </c>
      <c r="F151" s="52">
        <v>30</v>
      </c>
      <c r="G151" s="52"/>
      <c r="H151" s="52">
        <f t="shared" si="3"/>
        <v>30</v>
      </c>
      <c r="I151" s="58">
        <v>1.9097881167890606E-3</v>
      </c>
      <c r="J151" s="56"/>
      <c r="K151" s="9" t="s">
        <v>540</v>
      </c>
    </row>
    <row r="152" spans="1:11" s="19" customFormat="1" ht="18.95" customHeight="1" x14ac:dyDescent="0.3">
      <c r="A152" s="8" t="s">
        <v>449</v>
      </c>
      <c r="B152" s="8">
        <v>147</v>
      </c>
      <c r="C152" s="10" t="s">
        <v>383</v>
      </c>
      <c r="D152" s="7" t="s">
        <v>955</v>
      </c>
      <c r="E152" s="7" t="s">
        <v>933</v>
      </c>
      <c r="F152" s="52">
        <v>5</v>
      </c>
      <c r="G152" s="52"/>
      <c r="H152" s="52">
        <f t="shared" si="3"/>
        <v>5</v>
      </c>
      <c r="I152" s="58">
        <v>1.6268565439314219E-3</v>
      </c>
      <c r="J152" s="56"/>
      <c r="K152" s="9" t="s">
        <v>541</v>
      </c>
    </row>
    <row r="153" spans="1:11" s="17" customFormat="1" ht="18.95" customHeight="1" x14ac:dyDescent="0.3">
      <c r="A153" s="8" t="s">
        <v>449</v>
      </c>
      <c r="B153" s="8">
        <v>148</v>
      </c>
      <c r="C153" s="10" t="s">
        <v>384</v>
      </c>
      <c r="D153" s="7" t="s">
        <v>929</v>
      </c>
      <c r="E153" s="7" t="s">
        <v>929</v>
      </c>
      <c r="F153" s="52">
        <v>20</v>
      </c>
      <c r="G153" s="52"/>
      <c r="H153" s="52">
        <f t="shared" si="3"/>
        <v>20</v>
      </c>
      <c r="I153" s="58">
        <v>1.381837801836707E-3</v>
      </c>
      <c r="J153" s="56"/>
      <c r="K153" s="9" t="s">
        <v>542</v>
      </c>
    </row>
    <row r="154" spans="1:11" s="17" customFormat="1" ht="18.95" customHeight="1" x14ac:dyDescent="0.3">
      <c r="A154" s="8" t="s">
        <v>449</v>
      </c>
      <c r="B154" s="8">
        <v>149</v>
      </c>
      <c r="C154" s="10" t="s">
        <v>385</v>
      </c>
      <c r="D154" s="7" t="s">
        <v>929</v>
      </c>
      <c r="E154" s="7" t="s">
        <v>929</v>
      </c>
      <c r="F154" s="52">
        <v>10</v>
      </c>
      <c r="G154" s="52"/>
      <c r="H154" s="52">
        <f t="shared" si="3"/>
        <v>10</v>
      </c>
      <c r="I154" s="58">
        <v>1.644822698807882E-3</v>
      </c>
      <c r="J154" s="56"/>
      <c r="K154" s="11" t="s">
        <v>1078</v>
      </c>
    </row>
    <row r="155" spans="1:11" s="17" customFormat="1" ht="18.95" customHeight="1" x14ac:dyDescent="0.3">
      <c r="A155" s="8" t="s">
        <v>449</v>
      </c>
      <c r="B155" s="8">
        <v>150</v>
      </c>
      <c r="C155" s="10" t="s">
        <v>386</v>
      </c>
      <c r="D155" s="7" t="s">
        <v>929</v>
      </c>
      <c r="E155" s="7" t="s">
        <v>929</v>
      </c>
      <c r="F155" s="52">
        <v>20</v>
      </c>
      <c r="G155" s="52"/>
      <c r="H155" s="52">
        <f t="shared" si="3"/>
        <v>20</v>
      </c>
      <c r="I155" s="58">
        <v>9.195276117873254E-4</v>
      </c>
      <c r="J155" s="56"/>
      <c r="K155" s="11" t="s">
        <v>1079</v>
      </c>
    </row>
    <row r="156" spans="1:11" s="17" customFormat="1" ht="18.95" customHeight="1" x14ac:dyDescent="0.3">
      <c r="A156" s="8" t="s">
        <v>449</v>
      </c>
      <c r="B156" s="8">
        <v>151</v>
      </c>
      <c r="C156" s="10" t="s">
        <v>387</v>
      </c>
      <c r="D156" s="7" t="s">
        <v>929</v>
      </c>
      <c r="E156" s="7" t="s">
        <v>929</v>
      </c>
      <c r="F156" s="52">
        <v>5</v>
      </c>
      <c r="G156" s="52"/>
      <c r="H156" s="52">
        <f t="shared" si="3"/>
        <v>5</v>
      </c>
      <c r="I156" s="58">
        <v>2.4049183692899279E-3</v>
      </c>
      <c r="J156" s="56"/>
      <c r="K156" s="11" t="s">
        <v>353</v>
      </c>
    </row>
    <row r="157" spans="1:11" s="18" customFormat="1" ht="18.95" customHeight="1" x14ac:dyDescent="0.3">
      <c r="A157" s="8" t="s">
        <v>449</v>
      </c>
      <c r="B157" s="8">
        <v>152</v>
      </c>
      <c r="C157" s="10" t="s">
        <v>151</v>
      </c>
      <c r="D157" s="7" t="s">
        <v>928</v>
      </c>
      <c r="E157" s="7" t="s">
        <v>933</v>
      </c>
      <c r="F157" s="52">
        <v>120</v>
      </c>
      <c r="G157" s="52">
        <v>1100</v>
      </c>
      <c r="H157" s="52">
        <f t="shared" si="3"/>
        <v>1220</v>
      </c>
      <c r="I157" s="58">
        <v>1.2731920778593737E-3</v>
      </c>
      <c r="J157" s="56"/>
      <c r="K157" s="11" t="s">
        <v>865</v>
      </c>
    </row>
    <row r="158" spans="1:11" s="17" customFormat="1" ht="18.95" customHeight="1" x14ac:dyDescent="0.3">
      <c r="A158" s="8" t="s">
        <v>449</v>
      </c>
      <c r="B158" s="8">
        <v>153</v>
      </c>
      <c r="C158" s="10" t="s">
        <v>781</v>
      </c>
      <c r="D158" s="7" t="s">
        <v>928</v>
      </c>
      <c r="E158" s="7" t="s">
        <v>933</v>
      </c>
      <c r="F158" s="52">
        <v>120</v>
      </c>
      <c r="G158" s="52"/>
      <c r="H158" s="52">
        <f t="shared" si="3"/>
        <v>120</v>
      </c>
      <c r="I158" s="58">
        <v>2.3087216345183308E-3</v>
      </c>
      <c r="J158" s="56"/>
      <c r="K158" s="11" t="s">
        <v>866</v>
      </c>
    </row>
    <row r="159" spans="1:11" s="17" customFormat="1" ht="18.95" customHeight="1" x14ac:dyDescent="0.3">
      <c r="A159" s="8" t="s">
        <v>449</v>
      </c>
      <c r="B159" s="8">
        <v>154</v>
      </c>
      <c r="C159" s="10" t="s">
        <v>152</v>
      </c>
      <c r="D159" s="7" t="s">
        <v>928</v>
      </c>
      <c r="E159" s="7" t="s">
        <v>933</v>
      </c>
      <c r="F159" s="52">
        <v>50</v>
      </c>
      <c r="G159" s="52"/>
      <c r="H159" s="52">
        <f t="shared" si="3"/>
        <v>50</v>
      </c>
      <c r="I159" s="58">
        <v>1.2024591846449639E-3</v>
      </c>
      <c r="J159" s="56"/>
      <c r="K159" s="11" t="s">
        <v>543</v>
      </c>
    </row>
    <row r="160" spans="1:11" s="17" customFormat="1" ht="18.95" customHeight="1" x14ac:dyDescent="0.3">
      <c r="A160" s="8" t="s">
        <v>449</v>
      </c>
      <c r="B160" s="8">
        <v>155</v>
      </c>
      <c r="C160" s="10" t="s">
        <v>153</v>
      </c>
      <c r="D160" s="7" t="s">
        <v>928</v>
      </c>
      <c r="E160" s="7" t="s">
        <v>933</v>
      </c>
      <c r="F160" s="52">
        <v>200</v>
      </c>
      <c r="G160" s="52"/>
      <c r="H160" s="52">
        <f t="shared" si="3"/>
        <v>200</v>
      </c>
      <c r="I160" s="58">
        <v>1.414657864288193E-3</v>
      </c>
      <c r="J160" s="56"/>
      <c r="K160" s="11" t="s">
        <v>867</v>
      </c>
    </row>
    <row r="161" spans="1:11" s="17" customFormat="1" ht="18.95" customHeight="1" x14ac:dyDescent="0.3">
      <c r="A161" s="8" t="s">
        <v>449</v>
      </c>
      <c r="B161" s="8">
        <v>156</v>
      </c>
      <c r="C161" s="10" t="s">
        <v>154</v>
      </c>
      <c r="D161" s="7" t="s">
        <v>986</v>
      </c>
      <c r="E161" s="7" t="s">
        <v>933</v>
      </c>
      <c r="F161" s="52">
        <v>70</v>
      </c>
      <c r="G161" s="52"/>
      <c r="H161" s="52">
        <f t="shared" si="3"/>
        <v>70</v>
      </c>
      <c r="I161" s="58">
        <v>2.310843621314763E-3</v>
      </c>
      <c r="J161" s="56"/>
      <c r="K161" s="9" t="s">
        <v>868</v>
      </c>
    </row>
    <row r="162" spans="1:11" s="17" customFormat="1" ht="18.95" customHeight="1" x14ac:dyDescent="0.3">
      <c r="A162" s="8" t="s">
        <v>449</v>
      </c>
      <c r="B162" s="8">
        <v>157</v>
      </c>
      <c r="C162" s="10" t="s">
        <v>155</v>
      </c>
      <c r="D162" s="7" t="s">
        <v>955</v>
      </c>
      <c r="E162" s="7" t="s">
        <v>933</v>
      </c>
      <c r="F162" s="52">
        <v>10</v>
      </c>
      <c r="G162" s="52"/>
      <c r="H162" s="52">
        <f t="shared" si="3"/>
        <v>10</v>
      </c>
      <c r="I162" s="58">
        <v>5.0927683114374948E-3</v>
      </c>
      <c r="J162" s="56"/>
      <c r="K162" s="9" t="s">
        <v>537</v>
      </c>
    </row>
    <row r="163" spans="1:11" s="17" customFormat="1" ht="18.95" customHeight="1" x14ac:dyDescent="0.3">
      <c r="A163" s="8" t="s">
        <v>449</v>
      </c>
      <c r="B163" s="8">
        <v>158</v>
      </c>
      <c r="C163" s="10" t="s">
        <v>156</v>
      </c>
      <c r="D163" s="7" t="s">
        <v>986</v>
      </c>
      <c r="E163" s="7" t="s">
        <v>933</v>
      </c>
      <c r="F163" s="52">
        <v>100</v>
      </c>
      <c r="G163" s="52"/>
      <c r="H163" s="52">
        <f t="shared" si="3"/>
        <v>100</v>
      </c>
      <c r="I163" s="58">
        <v>1.6121441021428246E-3</v>
      </c>
      <c r="J163" s="56"/>
      <c r="K163" s="9" t="s">
        <v>544</v>
      </c>
    </row>
    <row r="164" spans="1:11" s="17" customFormat="1" ht="18.95" customHeight="1" x14ac:dyDescent="0.3">
      <c r="A164" s="8" t="s">
        <v>449</v>
      </c>
      <c r="B164" s="8">
        <v>159</v>
      </c>
      <c r="C164" s="10" t="s">
        <v>157</v>
      </c>
      <c r="D164" s="7" t="s">
        <v>928</v>
      </c>
      <c r="E164" s="7" t="s">
        <v>933</v>
      </c>
      <c r="F164" s="52">
        <v>30</v>
      </c>
      <c r="G164" s="52"/>
      <c r="H164" s="52">
        <f t="shared" si="3"/>
        <v>30</v>
      </c>
      <c r="I164" s="58">
        <v>1.8532018022175327E-3</v>
      </c>
      <c r="J164" s="56"/>
      <c r="K164" s="9" t="s">
        <v>869</v>
      </c>
    </row>
    <row r="165" spans="1:11" s="17" customFormat="1" ht="18.95" customHeight="1" x14ac:dyDescent="0.3">
      <c r="A165" s="8" t="s">
        <v>449</v>
      </c>
      <c r="B165" s="8">
        <v>160</v>
      </c>
      <c r="C165" s="10" t="s">
        <v>782</v>
      </c>
      <c r="D165" s="7" t="s">
        <v>928</v>
      </c>
      <c r="E165" s="7" t="s">
        <v>933</v>
      </c>
      <c r="F165" s="52">
        <v>20</v>
      </c>
      <c r="G165" s="52"/>
      <c r="H165" s="52">
        <f t="shared" si="3"/>
        <v>20</v>
      </c>
      <c r="I165" s="58">
        <v>2.0307413641857011E-3</v>
      </c>
      <c r="J165" s="56"/>
      <c r="K165" s="9" t="s">
        <v>545</v>
      </c>
    </row>
    <row r="166" spans="1:11" s="17" customFormat="1" ht="18.95" customHeight="1" x14ac:dyDescent="0.3">
      <c r="A166" s="8" t="s">
        <v>449</v>
      </c>
      <c r="B166" s="8">
        <v>161</v>
      </c>
      <c r="C166" s="10" t="s">
        <v>158</v>
      </c>
      <c r="D166" s="7" t="s">
        <v>928</v>
      </c>
      <c r="E166" s="7" t="s">
        <v>933</v>
      </c>
      <c r="F166" s="52">
        <v>80</v>
      </c>
      <c r="G166" s="52"/>
      <c r="H166" s="52">
        <f t="shared" si="3"/>
        <v>80</v>
      </c>
      <c r="I166" s="58">
        <v>1.1546437488320232E-3</v>
      </c>
      <c r="J166" s="56"/>
      <c r="K166" s="9" t="s">
        <v>869</v>
      </c>
    </row>
    <row r="167" spans="1:11" s="17" customFormat="1" ht="18.95" customHeight="1" x14ac:dyDescent="0.3">
      <c r="A167" s="8" t="s">
        <v>449</v>
      </c>
      <c r="B167" s="8">
        <v>162</v>
      </c>
      <c r="C167" s="10" t="s">
        <v>159</v>
      </c>
      <c r="D167" s="7" t="s">
        <v>987</v>
      </c>
      <c r="E167" s="7" t="s">
        <v>933</v>
      </c>
      <c r="F167" s="52">
        <v>60</v>
      </c>
      <c r="G167" s="52"/>
      <c r="H167" s="52">
        <f t="shared" si="3"/>
        <v>60</v>
      </c>
      <c r="I167" s="58">
        <v>8.4341901868862062E-4</v>
      </c>
      <c r="J167" s="56"/>
      <c r="K167" s="9" t="s">
        <v>546</v>
      </c>
    </row>
    <row r="168" spans="1:11" s="17" customFormat="1" ht="18.95" customHeight="1" x14ac:dyDescent="0.3">
      <c r="A168" s="8" t="s">
        <v>449</v>
      </c>
      <c r="B168" s="8">
        <v>163</v>
      </c>
      <c r="C168" s="10" t="s">
        <v>160</v>
      </c>
      <c r="D168" s="7" t="s">
        <v>983</v>
      </c>
      <c r="E168" s="7" t="s">
        <v>956</v>
      </c>
      <c r="F168" s="52">
        <v>20</v>
      </c>
      <c r="G168" s="52"/>
      <c r="H168" s="52">
        <f t="shared" si="3"/>
        <v>20</v>
      </c>
      <c r="I168" s="58">
        <v>6.7068929345903228E-4</v>
      </c>
      <c r="J168" s="56"/>
      <c r="K168" s="9" t="s">
        <v>547</v>
      </c>
    </row>
    <row r="169" spans="1:11" s="17" customFormat="1" ht="18.95" customHeight="1" x14ac:dyDescent="0.3">
      <c r="A169" s="8" t="s">
        <v>449</v>
      </c>
      <c r="B169" s="8">
        <v>164</v>
      </c>
      <c r="C169" s="10" t="s">
        <v>161</v>
      </c>
      <c r="D169" s="7" t="s">
        <v>928</v>
      </c>
      <c r="E169" s="7" t="s">
        <v>933</v>
      </c>
      <c r="F169" s="52">
        <v>30</v>
      </c>
      <c r="G169" s="52"/>
      <c r="H169" s="52">
        <f t="shared" si="3"/>
        <v>30</v>
      </c>
      <c r="I169" s="58">
        <v>1.4596439843725575E-3</v>
      </c>
      <c r="J169" s="56"/>
      <c r="K169" s="9" t="s">
        <v>870</v>
      </c>
    </row>
    <row r="170" spans="1:11" s="17" customFormat="1" ht="18.95" customHeight="1" x14ac:dyDescent="0.3">
      <c r="A170" s="8" t="s">
        <v>449</v>
      </c>
      <c r="B170" s="8">
        <v>165</v>
      </c>
      <c r="C170" s="10" t="s">
        <v>388</v>
      </c>
      <c r="D170" s="7" t="s">
        <v>928</v>
      </c>
      <c r="E170" s="7" t="s">
        <v>933</v>
      </c>
      <c r="F170" s="52">
        <v>70</v>
      </c>
      <c r="G170" s="52"/>
      <c r="H170" s="52">
        <f t="shared" si="3"/>
        <v>70</v>
      </c>
      <c r="I170" s="58">
        <v>1.7926544456259982E-3</v>
      </c>
      <c r="J170" s="56"/>
      <c r="K170" s="9" t="s">
        <v>871</v>
      </c>
    </row>
    <row r="171" spans="1:11" s="17" customFormat="1" ht="18.95" customHeight="1" x14ac:dyDescent="0.3">
      <c r="A171" s="8" t="s">
        <v>449</v>
      </c>
      <c r="B171" s="8">
        <v>166</v>
      </c>
      <c r="C171" s="10" t="s">
        <v>389</v>
      </c>
      <c r="D171" s="7" t="s">
        <v>928</v>
      </c>
      <c r="E171" s="7" t="s">
        <v>933</v>
      </c>
      <c r="F171" s="52">
        <v>50</v>
      </c>
      <c r="G171" s="52"/>
      <c r="H171" s="52">
        <f t="shared" si="3"/>
        <v>50</v>
      </c>
      <c r="I171" s="58">
        <v>1.7335217468987516E-3</v>
      </c>
      <c r="J171" s="56"/>
      <c r="K171" s="9" t="s">
        <v>548</v>
      </c>
    </row>
    <row r="172" spans="1:11" s="17" customFormat="1" ht="18.95" customHeight="1" x14ac:dyDescent="0.3">
      <c r="A172" s="8" t="s">
        <v>449</v>
      </c>
      <c r="B172" s="8">
        <v>167</v>
      </c>
      <c r="C172" s="10" t="s">
        <v>162</v>
      </c>
      <c r="D172" s="7" t="s">
        <v>928</v>
      </c>
      <c r="E172" s="7" t="s">
        <v>933</v>
      </c>
      <c r="F172" s="52">
        <v>250</v>
      </c>
      <c r="G172" s="52"/>
      <c r="H172" s="52">
        <f t="shared" si="3"/>
        <v>250</v>
      </c>
      <c r="I172" s="58">
        <v>2.2875017665540081E-3</v>
      </c>
      <c r="J172" s="56"/>
      <c r="K172" s="9" t="s">
        <v>872</v>
      </c>
    </row>
    <row r="173" spans="1:11" s="17" customFormat="1" ht="18.95" customHeight="1" x14ac:dyDescent="0.3">
      <c r="A173" s="8" t="s">
        <v>449</v>
      </c>
      <c r="B173" s="8">
        <v>168</v>
      </c>
      <c r="C173" s="10" t="s">
        <v>163</v>
      </c>
      <c r="D173" s="7" t="s">
        <v>988</v>
      </c>
      <c r="E173" s="7" t="s">
        <v>933</v>
      </c>
      <c r="F173" s="52">
        <v>80</v>
      </c>
      <c r="G173" s="52"/>
      <c r="H173" s="52">
        <f t="shared" si="3"/>
        <v>80</v>
      </c>
      <c r="I173" s="58">
        <v>3.57285990204626E-3</v>
      </c>
      <c r="J173" s="56"/>
      <c r="K173" s="9" t="s">
        <v>533</v>
      </c>
    </row>
    <row r="174" spans="1:11" s="17" customFormat="1" ht="18.95" customHeight="1" x14ac:dyDescent="0.3">
      <c r="A174" s="8" t="s">
        <v>449</v>
      </c>
      <c r="B174" s="8">
        <v>169</v>
      </c>
      <c r="C174" s="10" t="s">
        <v>164</v>
      </c>
      <c r="D174" s="7" t="s">
        <v>928</v>
      </c>
      <c r="E174" s="7" t="s">
        <v>933</v>
      </c>
      <c r="F174" s="52">
        <v>100</v>
      </c>
      <c r="G174" s="52"/>
      <c r="H174" s="52">
        <f t="shared" si="3"/>
        <v>100</v>
      </c>
      <c r="I174" s="58">
        <v>9.195276117873254E-4</v>
      </c>
      <c r="J174" s="56"/>
      <c r="K174" s="9" t="s">
        <v>533</v>
      </c>
    </row>
    <row r="175" spans="1:11" s="17" customFormat="1" ht="18.95" customHeight="1" x14ac:dyDescent="0.3">
      <c r="A175" s="8" t="s">
        <v>449</v>
      </c>
      <c r="B175" s="8">
        <v>170</v>
      </c>
      <c r="C175" s="10" t="s">
        <v>165</v>
      </c>
      <c r="D175" s="7" t="s">
        <v>989</v>
      </c>
      <c r="E175" s="7" t="s">
        <v>933</v>
      </c>
      <c r="F175" s="52">
        <v>80</v>
      </c>
      <c r="G175" s="52"/>
      <c r="H175" s="52">
        <f t="shared" si="3"/>
        <v>80</v>
      </c>
      <c r="I175" s="58">
        <v>2.4443873237035688E-3</v>
      </c>
      <c r="J175" s="56"/>
      <c r="K175" s="9" t="s">
        <v>549</v>
      </c>
    </row>
    <row r="176" spans="1:11" s="17" customFormat="1" ht="18.95" customHeight="1" x14ac:dyDescent="0.3">
      <c r="A176" s="8" t="s">
        <v>449</v>
      </c>
      <c r="B176" s="8">
        <v>171</v>
      </c>
      <c r="C176" s="10" t="s">
        <v>166</v>
      </c>
      <c r="D176" s="7" t="s">
        <v>928</v>
      </c>
      <c r="E176" s="7" t="s">
        <v>933</v>
      </c>
      <c r="F176" s="52">
        <v>100</v>
      </c>
      <c r="G176" s="52"/>
      <c r="H176" s="52">
        <f t="shared" si="3"/>
        <v>100</v>
      </c>
      <c r="I176" s="58">
        <v>1.3439249710737833E-3</v>
      </c>
      <c r="J176" s="56"/>
      <c r="K176" s="9" t="s">
        <v>533</v>
      </c>
    </row>
    <row r="177" spans="1:11" s="18" customFormat="1" ht="18.95" customHeight="1" x14ac:dyDescent="0.3">
      <c r="A177" s="8" t="s">
        <v>449</v>
      </c>
      <c r="B177" s="8">
        <v>172</v>
      </c>
      <c r="C177" s="10" t="s">
        <v>167</v>
      </c>
      <c r="D177" s="7" t="s">
        <v>928</v>
      </c>
      <c r="E177" s="7" t="s">
        <v>929</v>
      </c>
      <c r="F177" s="52">
        <v>150</v>
      </c>
      <c r="G177" s="52"/>
      <c r="H177" s="52">
        <f t="shared" si="3"/>
        <v>150</v>
      </c>
      <c r="I177" s="58">
        <v>9.6946503439669868E-4</v>
      </c>
      <c r="J177" s="56"/>
      <c r="K177" s="9" t="s">
        <v>550</v>
      </c>
    </row>
    <row r="178" spans="1:11" s="17" customFormat="1" ht="18.95" customHeight="1" x14ac:dyDescent="0.3">
      <c r="A178" s="8" t="s">
        <v>449</v>
      </c>
      <c r="B178" s="8">
        <v>173</v>
      </c>
      <c r="C178" s="10" t="s">
        <v>168</v>
      </c>
      <c r="D178" s="7" t="s">
        <v>928</v>
      </c>
      <c r="E178" s="7" t="s">
        <v>929</v>
      </c>
      <c r="F178" s="52">
        <v>200</v>
      </c>
      <c r="G178" s="52"/>
      <c r="H178" s="52">
        <f t="shared" si="3"/>
        <v>200</v>
      </c>
      <c r="I178" s="58">
        <v>3.6781104471493016E-3</v>
      </c>
      <c r="J178" s="56"/>
      <c r="K178" s="9" t="s">
        <v>755</v>
      </c>
    </row>
    <row r="179" spans="1:11" s="17" customFormat="1" ht="18.95" customHeight="1" x14ac:dyDescent="0.3">
      <c r="A179" s="8" t="s">
        <v>449</v>
      </c>
      <c r="B179" s="8">
        <v>174</v>
      </c>
      <c r="C179" s="10" t="s">
        <v>783</v>
      </c>
      <c r="D179" s="7" t="s">
        <v>928</v>
      </c>
      <c r="E179" s="7" t="s">
        <v>929</v>
      </c>
      <c r="F179" s="52">
        <v>10</v>
      </c>
      <c r="G179" s="52"/>
      <c r="H179" s="52">
        <f t="shared" si="3"/>
        <v>10</v>
      </c>
      <c r="I179" s="58">
        <v>4.2439735928645793E-3</v>
      </c>
      <c r="J179" s="56"/>
      <c r="K179" s="9" t="s">
        <v>873</v>
      </c>
    </row>
    <row r="180" spans="1:11" s="17" customFormat="1" ht="18.95" customHeight="1" x14ac:dyDescent="0.3">
      <c r="A180" s="8" t="s">
        <v>449</v>
      </c>
      <c r="B180" s="8">
        <v>175</v>
      </c>
      <c r="C180" s="10" t="s">
        <v>169</v>
      </c>
      <c r="D180" s="7" t="s">
        <v>928</v>
      </c>
      <c r="E180" s="7" t="s">
        <v>952</v>
      </c>
      <c r="F180" s="52">
        <v>10</v>
      </c>
      <c r="G180" s="52"/>
      <c r="H180" s="52">
        <f t="shared" si="3"/>
        <v>10</v>
      </c>
      <c r="I180" s="58">
        <v>3.9610420200069402E-3</v>
      </c>
      <c r="J180" s="56"/>
      <c r="K180" s="9" t="s">
        <v>551</v>
      </c>
    </row>
    <row r="181" spans="1:11" s="17" customFormat="1" ht="18.95" customHeight="1" x14ac:dyDescent="0.3">
      <c r="A181" s="8" t="s">
        <v>449</v>
      </c>
      <c r="B181" s="8">
        <v>176</v>
      </c>
      <c r="C181" s="10" t="s">
        <v>170</v>
      </c>
      <c r="D181" s="7" t="s">
        <v>938</v>
      </c>
      <c r="E181" s="7" t="s">
        <v>952</v>
      </c>
      <c r="F181" s="52">
        <v>5</v>
      </c>
      <c r="G181" s="52"/>
      <c r="H181" s="52">
        <f t="shared" si="3"/>
        <v>5</v>
      </c>
      <c r="I181" s="58">
        <v>3.1122473014340247E-4</v>
      </c>
      <c r="J181" s="56"/>
      <c r="K181" s="9" t="s">
        <v>509</v>
      </c>
    </row>
    <row r="182" spans="1:11" s="17" customFormat="1" ht="18.95" customHeight="1" x14ac:dyDescent="0.3">
      <c r="A182" s="8" t="s">
        <v>449</v>
      </c>
      <c r="B182" s="8">
        <v>177</v>
      </c>
      <c r="C182" s="10" t="s">
        <v>171</v>
      </c>
      <c r="D182" s="7" t="s">
        <v>990</v>
      </c>
      <c r="E182" s="7" t="s">
        <v>952</v>
      </c>
      <c r="F182" s="52">
        <v>10</v>
      </c>
      <c r="G182" s="52"/>
      <c r="H182" s="52">
        <f t="shared" si="3"/>
        <v>10</v>
      </c>
      <c r="I182" s="58">
        <v>1.4853907575026026E-3</v>
      </c>
      <c r="J182" s="56"/>
      <c r="K182" s="9" t="s">
        <v>552</v>
      </c>
    </row>
    <row r="183" spans="1:11" s="17" customFormat="1" ht="18.95" customHeight="1" x14ac:dyDescent="0.3">
      <c r="A183" s="8" t="s">
        <v>449</v>
      </c>
      <c r="B183" s="8">
        <v>178</v>
      </c>
      <c r="C183" s="10" t="s">
        <v>172</v>
      </c>
      <c r="D183" s="7" t="s">
        <v>930</v>
      </c>
      <c r="E183" s="7" t="s">
        <v>952</v>
      </c>
      <c r="F183" s="52">
        <v>5</v>
      </c>
      <c r="G183" s="52"/>
      <c r="H183" s="52">
        <f t="shared" si="3"/>
        <v>5</v>
      </c>
      <c r="I183" s="58">
        <v>1.2200009421621375E-3</v>
      </c>
      <c r="J183" s="56"/>
      <c r="K183" s="9" t="s">
        <v>490</v>
      </c>
    </row>
    <row r="184" spans="1:11" s="17" customFormat="1" ht="18.95" customHeight="1" x14ac:dyDescent="0.3">
      <c r="A184" s="8" t="s">
        <v>449</v>
      </c>
      <c r="B184" s="8">
        <v>179</v>
      </c>
      <c r="C184" s="10" t="s">
        <v>173</v>
      </c>
      <c r="D184" s="7" t="s">
        <v>991</v>
      </c>
      <c r="E184" s="7" t="s">
        <v>952</v>
      </c>
      <c r="F184" s="52">
        <v>5</v>
      </c>
      <c r="G184" s="52"/>
      <c r="H184" s="52">
        <f t="shared" si="3"/>
        <v>5</v>
      </c>
      <c r="I184" s="58">
        <v>7.3915873409058082E-4</v>
      </c>
      <c r="J184" s="56"/>
      <c r="K184" s="9" t="s">
        <v>490</v>
      </c>
    </row>
    <row r="185" spans="1:11" s="17" customFormat="1" ht="18.95" customHeight="1" x14ac:dyDescent="0.3">
      <c r="A185" s="8" t="s">
        <v>449</v>
      </c>
      <c r="B185" s="8">
        <v>180</v>
      </c>
      <c r="C185" s="10" t="s">
        <v>177</v>
      </c>
      <c r="D185" s="7" t="s">
        <v>930</v>
      </c>
      <c r="E185" s="7" t="s">
        <v>946</v>
      </c>
      <c r="F185" s="52">
        <v>20</v>
      </c>
      <c r="G185" s="52"/>
      <c r="H185" s="52">
        <f t="shared" si="3"/>
        <v>20</v>
      </c>
      <c r="I185" s="58">
        <v>1.0441589696311153E-3</v>
      </c>
      <c r="J185" s="56"/>
      <c r="K185" s="9" t="s">
        <v>553</v>
      </c>
    </row>
    <row r="186" spans="1:11" s="17" customFormat="1" ht="18.95" customHeight="1" x14ac:dyDescent="0.3">
      <c r="A186" s="8" t="s">
        <v>449</v>
      </c>
      <c r="B186" s="8">
        <v>181</v>
      </c>
      <c r="C186" s="10" t="s">
        <v>178</v>
      </c>
      <c r="D186" s="7" t="s">
        <v>985</v>
      </c>
      <c r="E186" s="7" t="s">
        <v>956</v>
      </c>
      <c r="F186" s="52">
        <v>5</v>
      </c>
      <c r="G186" s="52"/>
      <c r="H186" s="52">
        <f t="shared" si="3"/>
        <v>5</v>
      </c>
      <c r="I186" s="58">
        <v>2.4756512625043379E-3</v>
      </c>
      <c r="J186" s="56"/>
      <c r="K186" s="9" t="s">
        <v>554</v>
      </c>
    </row>
    <row r="187" spans="1:11" s="19" customFormat="1" ht="18.95" customHeight="1" x14ac:dyDescent="0.3">
      <c r="A187" s="8" t="s">
        <v>449</v>
      </c>
      <c r="B187" s="8">
        <v>182</v>
      </c>
      <c r="C187" s="10" t="s">
        <v>179</v>
      </c>
      <c r="D187" s="7" t="s">
        <v>928</v>
      </c>
      <c r="E187" s="7" t="s">
        <v>929</v>
      </c>
      <c r="F187" s="52">
        <v>20</v>
      </c>
      <c r="G187" s="52"/>
      <c r="H187" s="52">
        <f t="shared" si="3"/>
        <v>20</v>
      </c>
      <c r="I187" s="58">
        <v>2.7585828353619761E-3</v>
      </c>
      <c r="J187" s="56"/>
      <c r="K187" s="9" t="s">
        <v>487</v>
      </c>
    </row>
    <row r="188" spans="1:11" s="17" customFormat="1" ht="18.95" customHeight="1" x14ac:dyDescent="0.3">
      <c r="A188" s="8" t="s">
        <v>449</v>
      </c>
      <c r="B188" s="8">
        <v>183</v>
      </c>
      <c r="C188" s="10" t="s">
        <v>180</v>
      </c>
      <c r="D188" s="7" t="s">
        <v>969</v>
      </c>
      <c r="E188" s="7" t="s">
        <v>931</v>
      </c>
      <c r="F188" s="52">
        <v>5</v>
      </c>
      <c r="G188" s="52"/>
      <c r="H188" s="52">
        <f t="shared" si="3"/>
        <v>5</v>
      </c>
      <c r="I188" s="58">
        <v>1.414657864288193E-3</v>
      </c>
      <c r="J188" s="56"/>
      <c r="K188" s="9" t="s">
        <v>555</v>
      </c>
    </row>
    <row r="189" spans="1:11" s="19" customFormat="1" ht="18.95" customHeight="1" x14ac:dyDescent="0.3">
      <c r="A189" s="8" t="s">
        <v>449</v>
      </c>
      <c r="B189" s="8">
        <v>184</v>
      </c>
      <c r="C189" s="10" t="s">
        <v>183</v>
      </c>
      <c r="D189" s="7" t="s">
        <v>938</v>
      </c>
      <c r="E189" s="7" t="s">
        <v>956</v>
      </c>
      <c r="F189" s="52">
        <v>150</v>
      </c>
      <c r="G189" s="52"/>
      <c r="H189" s="52">
        <f t="shared" si="3"/>
        <v>150</v>
      </c>
      <c r="I189" s="58">
        <v>7.4976866807274228E-5</v>
      </c>
      <c r="J189" s="56"/>
      <c r="K189" s="9" t="s">
        <v>556</v>
      </c>
    </row>
    <row r="190" spans="1:11" s="21" customFormat="1" ht="18.95" customHeight="1" x14ac:dyDescent="0.3">
      <c r="A190" s="8" t="s">
        <v>449</v>
      </c>
      <c r="B190" s="8">
        <v>185</v>
      </c>
      <c r="C190" s="10" t="s">
        <v>184</v>
      </c>
      <c r="D190" s="7" t="s">
        <v>990</v>
      </c>
      <c r="E190" s="7" t="s">
        <v>952</v>
      </c>
      <c r="F190" s="52">
        <v>50</v>
      </c>
      <c r="G190" s="52"/>
      <c r="H190" s="52">
        <f t="shared" si="3"/>
        <v>50</v>
      </c>
      <c r="I190" s="58">
        <v>4.5750035331080163E-4</v>
      </c>
      <c r="J190" s="56"/>
      <c r="K190" s="9" t="s">
        <v>557</v>
      </c>
    </row>
    <row r="191" spans="1:11" s="18" customFormat="1" ht="18.95" customHeight="1" x14ac:dyDescent="0.3">
      <c r="A191" s="8" t="s">
        <v>449</v>
      </c>
      <c r="B191" s="8">
        <v>186</v>
      </c>
      <c r="C191" s="10" t="s">
        <v>185</v>
      </c>
      <c r="D191" s="7" t="s">
        <v>942</v>
      </c>
      <c r="E191" s="7" t="s">
        <v>956</v>
      </c>
      <c r="F191" s="52">
        <v>650</v>
      </c>
      <c r="G191" s="52"/>
      <c r="H191" s="52">
        <f t="shared" si="3"/>
        <v>650</v>
      </c>
      <c r="I191" s="58">
        <v>6.8045043272262079E-5</v>
      </c>
      <c r="J191" s="56"/>
      <c r="K191" s="9" t="s">
        <v>558</v>
      </c>
    </row>
    <row r="192" spans="1:11" s="21" customFormat="1" ht="18.95" customHeight="1" x14ac:dyDescent="0.3">
      <c r="A192" s="8" t="s">
        <v>449</v>
      </c>
      <c r="B192" s="8">
        <v>187</v>
      </c>
      <c r="C192" s="10" t="s">
        <v>186</v>
      </c>
      <c r="D192" s="7" t="s">
        <v>992</v>
      </c>
      <c r="E192" s="7" t="s">
        <v>939</v>
      </c>
      <c r="F192" s="52">
        <v>20</v>
      </c>
      <c r="G192" s="52"/>
      <c r="H192" s="52">
        <f t="shared" si="3"/>
        <v>20</v>
      </c>
      <c r="I192" s="58">
        <v>7.4976866807274225E-4</v>
      </c>
      <c r="J192" s="56"/>
      <c r="K192" s="9" t="s">
        <v>558</v>
      </c>
    </row>
    <row r="193" spans="1:11" s="17" customFormat="1" ht="18.95" customHeight="1" x14ac:dyDescent="0.3">
      <c r="A193" s="8" t="s">
        <v>449</v>
      </c>
      <c r="B193" s="8">
        <v>188</v>
      </c>
      <c r="C193" s="10" t="s">
        <v>187</v>
      </c>
      <c r="D193" s="7" t="s">
        <v>983</v>
      </c>
      <c r="E193" s="7" t="s">
        <v>939</v>
      </c>
      <c r="F193" s="52">
        <v>20</v>
      </c>
      <c r="G193" s="52"/>
      <c r="H193" s="52">
        <f t="shared" si="3"/>
        <v>20</v>
      </c>
      <c r="I193" s="58">
        <v>3.6781104471493017E-4</v>
      </c>
      <c r="J193" s="56"/>
      <c r="K193" s="9" t="s">
        <v>544</v>
      </c>
    </row>
    <row r="194" spans="1:11" s="17" customFormat="1" ht="18.95" customHeight="1" x14ac:dyDescent="0.3">
      <c r="A194" s="8" t="s">
        <v>449</v>
      </c>
      <c r="B194" s="8">
        <v>189</v>
      </c>
      <c r="C194" s="10" t="s">
        <v>188</v>
      </c>
      <c r="D194" s="7" t="s">
        <v>983</v>
      </c>
      <c r="E194" s="7" t="s">
        <v>939</v>
      </c>
      <c r="F194" s="52">
        <v>10</v>
      </c>
      <c r="G194" s="52"/>
      <c r="H194" s="52">
        <f t="shared" si="3"/>
        <v>10</v>
      </c>
      <c r="I194" s="58">
        <v>3.7064036044350657E-4</v>
      </c>
      <c r="J194" s="56"/>
      <c r="K194" s="9" t="s">
        <v>544</v>
      </c>
    </row>
    <row r="195" spans="1:11" s="17" customFormat="1" ht="18.95" customHeight="1" x14ac:dyDescent="0.3">
      <c r="A195" s="8" t="s">
        <v>449</v>
      </c>
      <c r="B195" s="8">
        <v>190</v>
      </c>
      <c r="C195" s="10" t="s">
        <v>189</v>
      </c>
      <c r="D195" s="7" t="s">
        <v>983</v>
      </c>
      <c r="E195" s="7" t="s">
        <v>939</v>
      </c>
      <c r="F195" s="52">
        <v>30</v>
      </c>
      <c r="G195" s="52"/>
      <c r="H195" s="52">
        <f t="shared" si="3"/>
        <v>30</v>
      </c>
      <c r="I195" s="58">
        <v>5.3756998842951337E-4</v>
      </c>
      <c r="J195" s="56"/>
      <c r="K195" s="9" t="s">
        <v>544</v>
      </c>
    </row>
    <row r="196" spans="1:11" s="17" customFormat="1" ht="18.95" customHeight="1" x14ac:dyDescent="0.3">
      <c r="A196" s="8" t="s">
        <v>449</v>
      </c>
      <c r="B196" s="8">
        <v>191</v>
      </c>
      <c r="C196" s="10" t="s">
        <v>190</v>
      </c>
      <c r="D196" s="7" t="s">
        <v>993</v>
      </c>
      <c r="E196" s="7" t="s">
        <v>939</v>
      </c>
      <c r="F196" s="52">
        <v>20</v>
      </c>
      <c r="G196" s="52"/>
      <c r="H196" s="52">
        <f t="shared" si="3"/>
        <v>20</v>
      </c>
      <c r="I196" s="58">
        <v>1.414657864288193E-3</v>
      </c>
      <c r="J196" s="56"/>
      <c r="K196" s="9" t="s">
        <v>559</v>
      </c>
    </row>
    <row r="197" spans="1:11" s="17" customFormat="1" ht="18.95" customHeight="1" x14ac:dyDescent="0.3">
      <c r="A197" s="8" t="s">
        <v>449</v>
      </c>
      <c r="B197" s="8">
        <v>192</v>
      </c>
      <c r="C197" s="10" t="s">
        <v>191</v>
      </c>
      <c r="D197" s="7" t="s">
        <v>948</v>
      </c>
      <c r="E197" s="7" t="s">
        <v>946</v>
      </c>
      <c r="F197" s="52">
        <v>5</v>
      </c>
      <c r="G197" s="52"/>
      <c r="H197" s="52">
        <f t="shared" si="3"/>
        <v>5</v>
      </c>
      <c r="I197" s="58">
        <v>1.055334766758992E-3</v>
      </c>
      <c r="J197" s="56"/>
      <c r="K197" s="9" t="s">
        <v>487</v>
      </c>
    </row>
    <row r="198" spans="1:11" s="17" customFormat="1" ht="18.95" customHeight="1" x14ac:dyDescent="0.3">
      <c r="A198" s="8" t="s">
        <v>449</v>
      </c>
      <c r="B198" s="8">
        <v>193</v>
      </c>
      <c r="C198" s="10" t="s">
        <v>192</v>
      </c>
      <c r="D198" s="7" t="s">
        <v>928</v>
      </c>
      <c r="E198" s="7" t="s">
        <v>929</v>
      </c>
      <c r="F198" s="52">
        <v>50</v>
      </c>
      <c r="G198" s="52"/>
      <c r="H198" s="52">
        <f t="shared" si="3"/>
        <v>50</v>
      </c>
      <c r="I198" s="58">
        <v>5.3615533056522511E-4</v>
      </c>
      <c r="J198" s="56"/>
      <c r="K198" s="9" t="s">
        <v>560</v>
      </c>
    </row>
    <row r="199" spans="1:11" s="17" customFormat="1" ht="18.95" customHeight="1" x14ac:dyDescent="0.3">
      <c r="A199" s="8" t="s">
        <v>449</v>
      </c>
      <c r="B199" s="8">
        <v>194</v>
      </c>
      <c r="C199" s="10" t="s">
        <v>193</v>
      </c>
      <c r="D199" s="7" t="s">
        <v>994</v>
      </c>
      <c r="E199" s="7" t="s">
        <v>939</v>
      </c>
      <c r="F199" s="52">
        <v>15</v>
      </c>
      <c r="G199" s="52"/>
      <c r="H199" s="52">
        <f t="shared" ref="H199:H260" si="4">F199+G199</f>
        <v>15</v>
      </c>
      <c r="I199" s="58">
        <v>1.8300014132432065E-3</v>
      </c>
      <c r="J199" s="56"/>
      <c r="K199" s="9" t="s">
        <v>507</v>
      </c>
    </row>
    <row r="200" spans="1:11" s="17" customFormat="1" ht="18.95" customHeight="1" x14ac:dyDescent="0.3">
      <c r="A200" s="8" t="s">
        <v>449</v>
      </c>
      <c r="B200" s="8">
        <v>195</v>
      </c>
      <c r="C200" s="10" t="s">
        <v>194</v>
      </c>
      <c r="D200" s="7" t="s">
        <v>983</v>
      </c>
      <c r="E200" s="7" t="s">
        <v>946</v>
      </c>
      <c r="F200" s="52">
        <v>50</v>
      </c>
      <c r="G200" s="52"/>
      <c r="H200" s="52">
        <f t="shared" si="4"/>
        <v>50</v>
      </c>
      <c r="I200" s="58">
        <v>6.3659603892968685E-4</v>
      </c>
      <c r="J200" s="56"/>
      <c r="K200" s="9" t="s">
        <v>561</v>
      </c>
    </row>
    <row r="201" spans="1:11" s="17" customFormat="1" ht="18.95" customHeight="1" x14ac:dyDescent="0.3">
      <c r="A201" s="8" t="s">
        <v>449</v>
      </c>
      <c r="B201" s="8">
        <v>196</v>
      </c>
      <c r="C201" s="10" t="s">
        <v>195</v>
      </c>
      <c r="D201" s="7" t="s">
        <v>983</v>
      </c>
      <c r="E201" s="7" t="s">
        <v>939</v>
      </c>
      <c r="F201" s="52">
        <v>20</v>
      </c>
      <c r="G201" s="52"/>
      <c r="H201" s="52">
        <f t="shared" si="4"/>
        <v>20</v>
      </c>
      <c r="I201" s="58">
        <v>1.4853907575026026E-3</v>
      </c>
      <c r="J201" s="56"/>
      <c r="K201" s="9" t="s">
        <v>562</v>
      </c>
    </row>
    <row r="202" spans="1:11" s="19" customFormat="1" ht="18.95" customHeight="1" x14ac:dyDescent="0.3">
      <c r="A202" s="8" t="s">
        <v>449</v>
      </c>
      <c r="B202" s="8">
        <v>197</v>
      </c>
      <c r="C202" s="10" t="s">
        <v>196</v>
      </c>
      <c r="D202" s="7" t="s">
        <v>995</v>
      </c>
      <c r="E202" s="7" t="s">
        <v>939</v>
      </c>
      <c r="F202" s="52">
        <v>30</v>
      </c>
      <c r="G202" s="52"/>
      <c r="H202" s="52">
        <f t="shared" si="4"/>
        <v>30</v>
      </c>
      <c r="I202" s="58">
        <v>3.81250294425668E-3</v>
      </c>
      <c r="J202" s="56"/>
      <c r="K202" s="9" t="s">
        <v>563</v>
      </c>
    </row>
    <row r="203" spans="1:11" s="17" customFormat="1" ht="18.95" customHeight="1" x14ac:dyDescent="0.3">
      <c r="A203" s="8" t="s">
        <v>449</v>
      </c>
      <c r="B203" s="8">
        <v>198</v>
      </c>
      <c r="C203" s="10" t="s">
        <v>197</v>
      </c>
      <c r="D203" s="7" t="s">
        <v>996</v>
      </c>
      <c r="E203" s="7" t="s">
        <v>935</v>
      </c>
      <c r="F203" s="52">
        <v>5</v>
      </c>
      <c r="G203" s="52"/>
      <c r="H203" s="52">
        <f t="shared" si="4"/>
        <v>5</v>
      </c>
      <c r="I203" s="58">
        <v>4.5532178019979776E-3</v>
      </c>
      <c r="J203" s="56"/>
      <c r="K203" s="9" t="s">
        <v>343</v>
      </c>
    </row>
    <row r="204" spans="1:11" s="24" customFormat="1" ht="18.95" customHeight="1" x14ac:dyDescent="0.3">
      <c r="A204" s="35" t="s">
        <v>449</v>
      </c>
      <c r="B204" s="8">
        <v>199</v>
      </c>
      <c r="C204" s="36" t="s">
        <v>198</v>
      </c>
      <c r="D204" s="37" t="s">
        <v>997</v>
      </c>
      <c r="E204" s="37" t="s">
        <v>935</v>
      </c>
      <c r="F204" s="53">
        <v>10</v>
      </c>
      <c r="G204" s="53"/>
      <c r="H204" s="53">
        <f t="shared" si="4"/>
        <v>10</v>
      </c>
      <c r="I204" s="59">
        <v>5.4900042397296196E-3</v>
      </c>
      <c r="J204" s="57"/>
      <c r="K204" s="38" t="s">
        <v>1126</v>
      </c>
    </row>
    <row r="205" spans="1:11" s="17" customFormat="1" ht="18.95" customHeight="1" x14ac:dyDescent="0.3">
      <c r="A205" s="8" t="s">
        <v>449</v>
      </c>
      <c r="B205" s="8">
        <v>200</v>
      </c>
      <c r="C205" s="10" t="s">
        <v>199</v>
      </c>
      <c r="D205" s="7" t="s">
        <v>928</v>
      </c>
      <c r="E205" s="7" t="s">
        <v>952</v>
      </c>
      <c r="F205" s="52">
        <v>5</v>
      </c>
      <c r="G205" s="52"/>
      <c r="H205" s="52">
        <f t="shared" si="4"/>
        <v>5</v>
      </c>
      <c r="I205" s="58">
        <v>1.1982152110520995E-3</v>
      </c>
      <c r="J205" s="56"/>
      <c r="K205" s="9" t="s">
        <v>564</v>
      </c>
    </row>
    <row r="206" spans="1:11" s="17" customFormat="1" ht="18.95" customHeight="1" x14ac:dyDescent="0.3">
      <c r="A206" s="8" t="s">
        <v>449</v>
      </c>
      <c r="B206" s="8">
        <v>201</v>
      </c>
      <c r="C206" s="10" t="s">
        <v>200</v>
      </c>
      <c r="D206" s="7" t="s">
        <v>928</v>
      </c>
      <c r="E206" s="7" t="s">
        <v>952</v>
      </c>
      <c r="F206" s="52">
        <v>5</v>
      </c>
      <c r="G206" s="52"/>
      <c r="H206" s="52">
        <f t="shared" si="4"/>
        <v>5</v>
      </c>
      <c r="I206" s="58">
        <v>1.5561236507170124E-3</v>
      </c>
      <c r="J206" s="56"/>
      <c r="K206" s="9" t="s">
        <v>564</v>
      </c>
    </row>
    <row r="207" spans="1:11" s="17" customFormat="1" ht="18.95" customHeight="1" x14ac:dyDescent="0.3">
      <c r="A207" s="8" t="s">
        <v>449</v>
      </c>
      <c r="B207" s="8">
        <v>202</v>
      </c>
      <c r="C207" s="10" t="s">
        <v>201</v>
      </c>
      <c r="D207" s="7" t="s">
        <v>930</v>
      </c>
      <c r="E207" s="7" t="s">
        <v>946</v>
      </c>
      <c r="F207" s="52">
        <v>5</v>
      </c>
      <c r="G207" s="52"/>
      <c r="H207" s="52">
        <f t="shared" si="4"/>
        <v>5</v>
      </c>
      <c r="I207" s="58">
        <v>3.9120948579025689E-3</v>
      </c>
      <c r="J207" s="56"/>
      <c r="K207" s="9" t="s">
        <v>565</v>
      </c>
    </row>
    <row r="208" spans="1:11" s="17" customFormat="1" ht="18.95" customHeight="1" x14ac:dyDescent="0.3">
      <c r="A208" s="8" t="s">
        <v>449</v>
      </c>
      <c r="B208" s="8">
        <v>203</v>
      </c>
      <c r="C208" s="10" t="s">
        <v>202</v>
      </c>
      <c r="D208" s="7" t="s">
        <v>986</v>
      </c>
      <c r="E208" s="7" t="s">
        <v>931</v>
      </c>
      <c r="F208" s="52">
        <v>5</v>
      </c>
      <c r="G208" s="52"/>
      <c r="H208" s="52">
        <f t="shared" si="4"/>
        <v>5</v>
      </c>
      <c r="I208" s="58">
        <v>2.0260729932335499E-3</v>
      </c>
      <c r="J208" s="56"/>
      <c r="K208" s="9" t="s">
        <v>566</v>
      </c>
    </row>
    <row r="209" spans="1:11" s="17" customFormat="1" ht="18.95" customHeight="1" x14ac:dyDescent="0.3">
      <c r="A209" s="8" t="s">
        <v>449</v>
      </c>
      <c r="B209" s="8">
        <v>204</v>
      </c>
      <c r="C209" s="10" t="s">
        <v>390</v>
      </c>
      <c r="D209" s="7" t="s">
        <v>928</v>
      </c>
      <c r="E209" s="7" t="s">
        <v>933</v>
      </c>
      <c r="F209" s="52">
        <v>20</v>
      </c>
      <c r="G209" s="52"/>
      <c r="H209" s="52">
        <f t="shared" si="4"/>
        <v>20</v>
      </c>
      <c r="I209" s="58">
        <v>3.5366446607204825E-3</v>
      </c>
      <c r="J209" s="56"/>
      <c r="K209" s="9" t="s">
        <v>344</v>
      </c>
    </row>
    <row r="210" spans="1:11" s="17" customFormat="1" ht="18.95" customHeight="1" x14ac:dyDescent="0.3">
      <c r="A210" s="8" t="s">
        <v>449</v>
      </c>
      <c r="B210" s="8">
        <v>205</v>
      </c>
      <c r="C210" s="10" t="s">
        <v>203</v>
      </c>
      <c r="D210" s="7" t="s">
        <v>998</v>
      </c>
      <c r="E210" s="7" t="s">
        <v>933</v>
      </c>
      <c r="F210" s="52">
        <v>20</v>
      </c>
      <c r="G210" s="52"/>
      <c r="H210" s="52">
        <f t="shared" si="4"/>
        <v>20</v>
      </c>
      <c r="I210" s="58">
        <v>1.2731920778593737E-3</v>
      </c>
      <c r="J210" s="56"/>
      <c r="K210" s="9" t="s">
        <v>567</v>
      </c>
    </row>
    <row r="211" spans="1:11" s="17" customFormat="1" ht="18.95" customHeight="1" x14ac:dyDescent="0.3">
      <c r="A211" s="8" t="s">
        <v>449</v>
      </c>
      <c r="B211" s="8">
        <v>206</v>
      </c>
      <c r="C211" s="10" t="s">
        <v>206</v>
      </c>
      <c r="D211" s="7" t="s">
        <v>928</v>
      </c>
      <c r="E211" s="7" t="s">
        <v>929</v>
      </c>
      <c r="F211" s="52">
        <v>90</v>
      </c>
      <c r="G211" s="52"/>
      <c r="H211" s="52">
        <f t="shared" si="4"/>
        <v>90</v>
      </c>
      <c r="I211" s="58">
        <v>4.3104625124861239E-4</v>
      </c>
      <c r="J211" s="56"/>
      <c r="K211" s="9" t="s">
        <v>568</v>
      </c>
    </row>
    <row r="212" spans="1:11" s="17" customFormat="1" ht="18.95" customHeight="1" x14ac:dyDescent="0.3">
      <c r="A212" s="8" t="s">
        <v>449</v>
      </c>
      <c r="B212" s="8">
        <v>207</v>
      </c>
      <c r="C212" s="10" t="s">
        <v>207</v>
      </c>
      <c r="D212" s="7" t="s">
        <v>928</v>
      </c>
      <c r="E212" s="7" t="s">
        <v>929</v>
      </c>
      <c r="F212" s="52">
        <v>130</v>
      </c>
      <c r="G212" s="52"/>
      <c r="H212" s="52">
        <f t="shared" si="4"/>
        <v>130</v>
      </c>
      <c r="I212" s="58">
        <v>3.9369928363140413E-4</v>
      </c>
      <c r="J212" s="56"/>
      <c r="K212" s="9" t="s">
        <v>874</v>
      </c>
    </row>
    <row r="213" spans="1:11" s="17" customFormat="1" ht="18.95" customHeight="1" x14ac:dyDescent="0.3">
      <c r="A213" s="8" t="s">
        <v>449</v>
      </c>
      <c r="B213" s="8">
        <v>208</v>
      </c>
      <c r="C213" s="10" t="s">
        <v>208</v>
      </c>
      <c r="D213" s="7" t="s">
        <v>928</v>
      </c>
      <c r="E213" s="7" t="s">
        <v>929</v>
      </c>
      <c r="F213" s="52">
        <v>20</v>
      </c>
      <c r="G213" s="52"/>
      <c r="H213" s="52">
        <f t="shared" si="4"/>
        <v>20</v>
      </c>
      <c r="I213" s="58">
        <v>4.0147990188498916E-4</v>
      </c>
      <c r="J213" s="56"/>
      <c r="K213" s="9" t="s">
        <v>874</v>
      </c>
    </row>
    <row r="214" spans="1:11" s="17" customFormat="1" ht="18.95" customHeight="1" x14ac:dyDescent="0.3">
      <c r="A214" s="8" t="s">
        <v>449</v>
      </c>
      <c r="B214" s="8">
        <v>209</v>
      </c>
      <c r="C214" s="10" t="s">
        <v>209</v>
      </c>
      <c r="D214" s="7" t="s">
        <v>928</v>
      </c>
      <c r="E214" s="7" t="s">
        <v>929</v>
      </c>
      <c r="F214" s="52">
        <v>5</v>
      </c>
      <c r="G214" s="52"/>
      <c r="H214" s="52">
        <f t="shared" si="4"/>
        <v>5</v>
      </c>
      <c r="I214" s="58">
        <v>5.6586314571527721E-3</v>
      </c>
      <c r="J214" s="56"/>
      <c r="K214" s="9" t="s">
        <v>569</v>
      </c>
    </row>
    <row r="215" spans="1:11" s="17" customFormat="1" ht="18.95" customHeight="1" x14ac:dyDescent="0.3">
      <c r="A215" s="8" t="s">
        <v>449</v>
      </c>
      <c r="B215" s="8">
        <v>210</v>
      </c>
      <c r="C215" s="10" t="s">
        <v>210</v>
      </c>
      <c r="D215" s="7" t="s">
        <v>928</v>
      </c>
      <c r="E215" s="7" t="s">
        <v>929</v>
      </c>
      <c r="F215" s="52">
        <v>40</v>
      </c>
      <c r="G215" s="52"/>
      <c r="H215" s="52">
        <f t="shared" si="4"/>
        <v>40</v>
      </c>
      <c r="I215" s="58">
        <v>1.9607157999034356E-3</v>
      </c>
      <c r="J215" s="56"/>
      <c r="K215" s="9" t="s">
        <v>570</v>
      </c>
    </row>
    <row r="216" spans="1:11" s="17" customFormat="1" ht="18.95" customHeight="1" x14ac:dyDescent="0.3">
      <c r="A216" s="8" t="s">
        <v>449</v>
      </c>
      <c r="B216" s="8">
        <v>211</v>
      </c>
      <c r="C216" s="10" t="s">
        <v>211</v>
      </c>
      <c r="D216" s="7" t="s">
        <v>928</v>
      </c>
      <c r="E216" s="7" t="s">
        <v>929</v>
      </c>
      <c r="F216" s="52">
        <v>50</v>
      </c>
      <c r="G216" s="52">
        <v>90</v>
      </c>
      <c r="H216" s="52">
        <f t="shared" si="4"/>
        <v>140</v>
      </c>
      <c r="I216" s="58">
        <v>1.6975894371458315E-3</v>
      </c>
      <c r="J216" s="56"/>
      <c r="K216" s="9" t="s">
        <v>571</v>
      </c>
    </row>
    <row r="217" spans="1:11" s="17" customFormat="1" ht="18.95" customHeight="1" x14ac:dyDescent="0.3">
      <c r="A217" s="8" t="s">
        <v>449</v>
      </c>
      <c r="B217" s="8">
        <v>212</v>
      </c>
      <c r="C217" s="10" t="s">
        <v>212</v>
      </c>
      <c r="D217" s="7" t="s">
        <v>967</v>
      </c>
      <c r="E217" s="7" t="s">
        <v>956</v>
      </c>
      <c r="F217" s="52">
        <v>5</v>
      </c>
      <c r="G217" s="52">
        <v>450</v>
      </c>
      <c r="H217" s="52">
        <f t="shared" si="4"/>
        <v>455</v>
      </c>
      <c r="I217" s="58">
        <v>1.2731920778593737E-3</v>
      </c>
      <c r="J217" s="56"/>
      <c r="K217" s="9" t="s">
        <v>572</v>
      </c>
    </row>
    <row r="218" spans="1:11" s="17" customFormat="1" ht="18.95" customHeight="1" x14ac:dyDescent="0.3">
      <c r="A218" s="8" t="s">
        <v>449</v>
      </c>
      <c r="B218" s="8">
        <v>213</v>
      </c>
      <c r="C218" s="10" t="s">
        <v>213</v>
      </c>
      <c r="D218" s="7" t="s">
        <v>928</v>
      </c>
      <c r="E218" s="7" t="s">
        <v>929</v>
      </c>
      <c r="F218" s="52">
        <v>5</v>
      </c>
      <c r="G218" s="52"/>
      <c r="H218" s="52">
        <f t="shared" si="4"/>
        <v>5</v>
      </c>
      <c r="I218" s="58">
        <v>1.9805210100034701E-3</v>
      </c>
      <c r="J218" s="56"/>
      <c r="K218" s="9" t="s">
        <v>573</v>
      </c>
    </row>
    <row r="219" spans="1:11" s="17" customFormat="1" ht="18.95" customHeight="1" x14ac:dyDescent="0.3">
      <c r="A219" s="8" t="s">
        <v>449</v>
      </c>
      <c r="B219" s="8">
        <v>214</v>
      </c>
      <c r="C219" s="10" t="s">
        <v>214</v>
      </c>
      <c r="D219" s="7" t="s">
        <v>928</v>
      </c>
      <c r="E219" s="7" t="s">
        <v>929</v>
      </c>
      <c r="F219" s="52">
        <v>5</v>
      </c>
      <c r="G219" s="52"/>
      <c r="H219" s="52">
        <f t="shared" si="4"/>
        <v>5</v>
      </c>
      <c r="I219" s="58">
        <v>3.1122473014340247E-3</v>
      </c>
      <c r="J219" s="56"/>
      <c r="K219" s="9" t="s">
        <v>569</v>
      </c>
    </row>
    <row r="220" spans="1:11" s="17" customFormat="1" ht="18.95" customHeight="1" x14ac:dyDescent="0.3">
      <c r="A220" s="8" t="s">
        <v>449</v>
      </c>
      <c r="B220" s="8">
        <v>215</v>
      </c>
      <c r="C220" s="10" t="s">
        <v>215</v>
      </c>
      <c r="D220" s="7" t="s">
        <v>928</v>
      </c>
      <c r="E220" s="7" t="s">
        <v>929</v>
      </c>
      <c r="F220" s="52">
        <v>10</v>
      </c>
      <c r="G220" s="52"/>
      <c r="H220" s="52">
        <f t="shared" si="4"/>
        <v>10</v>
      </c>
      <c r="I220" s="58">
        <v>1.8517871443532446E-3</v>
      </c>
      <c r="J220" s="56"/>
      <c r="K220" s="9" t="s">
        <v>574</v>
      </c>
    </row>
    <row r="221" spans="1:11" s="17" customFormat="1" ht="18.95" customHeight="1" x14ac:dyDescent="0.3">
      <c r="A221" s="8" t="s">
        <v>449</v>
      </c>
      <c r="B221" s="8">
        <v>216</v>
      </c>
      <c r="C221" s="10" t="s">
        <v>216</v>
      </c>
      <c r="D221" s="7" t="s">
        <v>928</v>
      </c>
      <c r="E221" s="7" t="s">
        <v>929</v>
      </c>
      <c r="F221" s="52">
        <v>10</v>
      </c>
      <c r="G221" s="52"/>
      <c r="H221" s="52">
        <f t="shared" si="4"/>
        <v>10</v>
      </c>
      <c r="I221" s="58">
        <v>1.8814949595032967E-3</v>
      </c>
      <c r="J221" s="56"/>
      <c r="K221" s="9" t="s">
        <v>575</v>
      </c>
    </row>
    <row r="222" spans="1:11" s="17" customFormat="1" ht="18.95" customHeight="1" x14ac:dyDescent="0.3">
      <c r="A222" s="8" t="s">
        <v>449</v>
      </c>
      <c r="B222" s="8">
        <v>217</v>
      </c>
      <c r="C222" s="10" t="s">
        <v>391</v>
      </c>
      <c r="D222" s="7" t="s">
        <v>955</v>
      </c>
      <c r="E222" s="7" t="s">
        <v>933</v>
      </c>
      <c r="F222" s="52">
        <v>30</v>
      </c>
      <c r="G222" s="52"/>
      <c r="H222" s="52">
        <f t="shared" si="4"/>
        <v>30</v>
      </c>
      <c r="I222" s="58">
        <v>2.1927196896466992E-3</v>
      </c>
      <c r="J222" s="56"/>
      <c r="K222" s="9" t="s">
        <v>576</v>
      </c>
    </row>
    <row r="223" spans="1:11" s="17" customFormat="1" ht="18.95" customHeight="1" x14ac:dyDescent="0.3">
      <c r="A223" s="8" t="s">
        <v>449</v>
      </c>
      <c r="B223" s="8">
        <v>218</v>
      </c>
      <c r="C223" s="10" t="s">
        <v>392</v>
      </c>
      <c r="D223" s="7" t="s">
        <v>999</v>
      </c>
      <c r="E223" s="7" t="s">
        <v>933</v>
      </c>
      <c r="F223" s="52">
        <v>110</v>
      </c>
      <c r="G223" s="52"/>
      <c r="H223" s="52">
        <f t="shared" si="4"/>
        <v>110</v>
      </c>
      <c r="I223" s="58">
        <v>1.8673483808604146E-3</v>
      </c>
      <c r="J223" s="56"/>
      <c r="K223" s="9" t="s">
        <v>577</v>
      </c>
    </row>
    <row r="224" spans="1:11" s="17" customFormat="1" ht="18.95" customHeight="1" x14ac:dyDescent="0.3">
      <c r="A224" s="8" t="s">
        <v>449</v>
      </c>
      <c r="B224" s="8">
        <v>219</v>
      </c>
      <c r="C224" s="10" t="s">
        <v>393</v>
      </c>
      <c r="D224" s="7" t="s">
        <v>985</v>
      </c>
      <c r="E224" s="7" t="s">
        <v>933</v>
      </c>
      <c r="F224" s="52">
        <v>60</v>
      </c>
      <c r="G224" s="52"/>
      <c r="H224" s="52">
        <f t="shared" si="4"/>
        <v>60</v>
      </c>
      <c r="I224" s="58">
        <v>1.1982152110520995E-3</v>
      </c>
      <c r="J224" s="56"/>
      <c r="K224" s="9" t="s">
        <v>875</v>
      </c>
    </row>
    <row r="225" spans="1:11" s="19" customFormat="1" ht="18.95" customHeight="1" x14ac:dyDescent="0.3">
      <c r="A225" s="8" t="s">
        <v>449</v>
      </c>
      <c r="B225" s="8">
        <v>220</v>
      </c>
      <c r="C225" s="10" t="s">
        <v>394</v>
      </c>
      <c r="D225" s="7" t="s">
        <v>928</v>
      </c>
      <c r="E225" s="7" t="s">
        <v>929</v>
      </c>
      <c r="F225" s="52">
        <v>50</v>
      </c>
      <c r="G225" s="52"/>
      <c r="H225" s="52">
        <f t="shared" si="4"/>
        <v>50</v>
      </c>
      <c r="I225" s="58">
        <v>2.9628594309651915E-3</v>
      </c>
      <c r="J225" s="56"/>
      <c r="K225" s="9" t="s">
        <v>876</v>
      </c>
    </row>
    <row r="226" spans="1:11" s="19" customFormat="1" ht="18.95" customHeight="1" x14ac:dyDescent="0.3">
      <c r="A226" s="8" t="s">
        <v>449</v>
      </c>
      <c r="B226" s="8">
        <v>221</v>
      </c>
      <c r="C226" s="10" t="s">
        <v>395</v>
      </c>
      <c r="D226" s="7" t="s">
        <v>928</v>
      </c>
      <c r="E226" s="7" t="s">
        <v>933</v>
      </c>
      <c r="F226" s="52">
        <v>70</v>
      </c>
      <c r="G226" s="52"/>
      <c r="H226" s="52">
        <f t="shared" si="4"/>
        <v>70</v>
      </c>
      <c r="I226" s="58">
        <v>2.2221445732238934E-3</v>
      </c>
      <c r="J226" s="56"/>
      <c r="K226" s="9" t="s">
        <v>578</v>
      </c>
    </row>
    <row r="227" spans="1:11" s="17" customFormat="1" ht="18.95" customHeight="1" x14ac:dyDescent="0.3">
      <c r="A227" s="8" t="s">
        <v>449</v>
      </c>
      <c r="B227" s="8">
        <v>222</v>
      </c>
      <c r="C227" s="10" t="s">
        <v>396</v>
      </c>
      <c r="D227" s="7" t="s">
        <v>928</v>
      </c>
      <c r="E227" s="7" t="s">
        <v>933</v>
      </c>
      <c r="F227" s="52">
        <v>10</v>
      </c>
      <c r="G227" s="52"/>
      <c r="H227" s="52">
        <f t="shared" si="4"/>
        <v>10</v>
      </c>
      <c r="I227" s="58">
        <v>1.5269816987126756E-3</v>
      </c>
      <c r="J227" s="56"/>
      <c r="K227" s="9" t="s">
        <v>579</v>
      </c>
    </row>
    <row r="228" spans="1:11" s="17" customFormat="1" ht="18.95" customHeight="1" x14ac:dyDescent="0.3">
      <c r="A228" s="8" t="s">
        <v>449</v>
      </c>
      <c r="B228" s="8">
        <v>223</v>
      </c>
      <c r="C228" s="10" t="s">
        <v>397</v>
      </c>
      <c r="D228" s="7" t="s">
        <v>991</v>
      </c>
      <c r="E228" s="7" t="s">
        <v>933</v>
      </c>
      <c r="F228" s="52">
        <v>70</v>
      </c>
      <c r="G228" s="52"/>
      <c r="H228" s="52">
        <f t="shared" si="4"/>
        <v>70</v>
      </c>
      <c r="I228" s="58">
        <v>8.0451592742069537E-4</v>
      </c>
      <c r="J228" s="56"/>
      <c r="K228" s="9" t="s">
        <v>580</v>
      </c>
    </row>
    <row r="229" spans="1:11" s="17" customFormat="1" ht="18.95" customHeight="1" x14ac:dyDescent="0.3">
      <c r="A229" s="8" t="s">
        <v>449</v>
      </c>
      <c r="B229" s="8">
        <v>224</v>
      </c>
      <c r="C229" s="10" t="s">
        <v>398</v>
      </c>
      <c r="D229" s="7" t="s">
        <v>928</v>
      </c>
      <c r="E229" s="7" t="s">
        <v>933</v>
      </c>
      <c r="F229" s="52">
        <v>10</v>
      </c>
      <c r="G229" s="52"/>
      <c r="H229" s="52">
        <f t="shared" si="4"/>
        <v>10</v>
      </c>
      <c r="I229" s="58">
        <v>9.4301093233450939E-4</v>
      </c>
      <c r="J229" s="56"/>
      <c r="K229" s="9" t="s">
        <v>581</v>
      </c>
    </row>
    <row r="230" spans="1:11" s="17" customFormat="1" ht="18.95" customHeight="1" x14ac:dyDescent="0.3">
      <c r="A230" s="8" t="s">
        <v>449</v>
      </c>
      <c r="B230" s="8">
        <v>225</v>
      </c>
      <c r="C230" s="10" t="s">
        <v>399</v>
      </c>
      <c r="D230" s="7" t="s">
        <v>955</v>
      </c>
      <c r="E230" s="7" t="s">
        <v>933</v>
      </c>
      <c r="F230" s="52">
        <v>5</v>
      </c>
      <c r="G230" s="52"/>
      <c r="H230" s="52">
        <f t="shared" si="4"/>
        <v>5</v>
      </c>
      <c r="I230" s="58">
        <v>1.8393381551475086E-3</v>
      </c>
      <c r="J230" s="56"/>
      <c r="K230" s="11" t="s">
        <v>582</v>
      </c>
    </row>
    <row r="231" spans="1:11" s="17" customFormat="1" ht="18.95" customHeight="1" x14ac:dyDescent="0.3">
      <c r="A231" s="8" t="s">
        <v>449</v>
      </c>
      <c r="B231" s="8">
        <v>226</v>
      </c>
      <c r="C231" s="10" t="s">
        <v>400</v>
      </c>
      <c r="D231" s="7" t="s">
        <v>1000</v>
      </c>
      <c r="E231" s="7" t="s">
        <v>933</v>
      </c>
      <c r="F231" s="52">
        <v>10</v>
      </c>
      <c r="G231" s="52"/>
      <c r="H231" s="52">
        <f t="shared" si="4"/>
        <v>10</v>
      </c>
      <c r="I231" s="58">
        <v>7.7806182535850618E-4</v>
      </c>
      <c r="J231" s="56"/>
      <c r="K231" s="9" t="s">
        <v>583</v>
      </c>
    </row>
    <row r="232" spans="1:11" s="17" customFormat="1" ht="18.95" customHeight="1" x14ac:dyDescent="0.3">
      <c r="A232" s="8" t="s">
        <v>449</v>
      </c>
      <c r="B232" s="8">
        <v>227</v>
      </c>
      <c r="C232" s="10" t="s">
        <v>401</v>
      </c>
      <c r="D232" s="7" t="s">
        <v>928</v>
      </c>
      <c r="E232" s="7" t="s">
        <v>933</v>
      </c>
      <c r="F232" s="52">
        <v>20</v>
      </c>
      <c r="G232" s="52"/>
      <c r="H232" s="52">
        <f t="shared" si="4"/>
        <v>20</v>
      </c>
      <c r="I232" s="58">
        <v>2.1219867964322897E-3</v>
      </c>
      <c r="J232" s="56"/>
      <c r="K232" s="9" t="s">
        <v>584</v>
      </c>
    </row>
    <row r="233" spans="1:11" s="17" customFormat="1" ht="18.95" customHeight="1" x14ac:dyDescent="0.3">
      <c r="A233" s="8" t="s">
        <v>449</v>
      </c>
      <c r="B233" s="8">
        <v>228</v>
      </c>
      <c r="C233" s="10" t="s">
        <v>402</v>
      </c>
      <c r="D233" s="7" t="s">
        <v>928</v>
      </c>
      <c r="E233" s="7" t="s">
        <v>933</v>
      </c>
      <c r="F233" s="52">
        <v>40</v>
      </c>
      <c r="G233" s="52"/>
      <c r="H233" s="52">
        <f t="shared" si="4"/>
        <v>40</v>
      </c>
      <c r="I233" s="58">
        <v>3.1122473014340247E-3</v>
      </c>
      <c r="J233" s="56"/>
      <c r="K233" s="9" t="s">
        <v>581</v>
      </c>
    </row>
    <row r="234" spans="1:11" s="17" customFormat="1" ht="18.95" customHeight="1" x14ac:dyDescent="0.3">
      <c r="A234" s="8" t="s">
        <v>449</v>
      </c>
      <c r="B234" s="8">
        <v>229</v>
      </c>
      <c r="C234" s="10" t="s">
        <v>403</v>
      </c>
      <c r="D234" s="7" t="s">
        <v>928</v>
      </c>
      <c r="E234" s="7" t="s">
        <v>933</v>
      </c>
      <c r="F234" s="52">
        <v>5</v>
      </c>
      <c r="G234" s="52"/>
      <c r="H234" s="52">
        <f t="shared" si="4"/>
        <v>5</v>
      </c>
      <c r="I234" s="58">
        <v>2.0908643234179491E-3</v>
      </c>
      <c r="J234" s="56"/>
      <c r="K234" s="9" t="s">
        <v>585</v>
      </c>
    </row>
    <row r="235" spans="1:11" s="17" customFormat="1" ht="18.95" customHeight="1" x14ac:dyDescent="0.3">
      <c r="A235" s="8" t="s">
        <v>449</v>
      </c>
      <c r="B235" s="8">
        <v>230</v>
      </c>
      <c r="C235" s="10" t="s">
        <v>404</v>
      </c>
      <c r="D235" s="7" t="s">
        <v>971</v>
      </c>
      <c r="E235" s="7" t="s">
        <v>933</v>
      </c>
      <c r="F235" s="52">
        <v>5</v>
      </c>
      <c r="G235" s="52"/>
      <c r="H235" s="52">
        <f t="shared" si="4"/>
        <v>5</v>
      </c>
      <c r="I235" s="58">
        <v>1.0609933982161448E-3</v>
      </c>
      <c r="J235" s="56"/>
      <c r="K235" s="9" t="s">
        <v>581</v>
      </c>
    </row>
    <row r="236" spans="1:11" s="17" customFormat="1" ht="18.95" customHeight="1" x14ac:dyDescent="0.3">
      <c r="A236" s="8" t="s">
        <v>449</v>
      </c>
      <c r="B236" s="8">
        <v>231</v>
      </c>
      <c r="C236" s="10" t="s">
        <v>405</v>
      </c>
      <c r="D236" s="7" t="s">
        <v>955</v>
      </c>
      <c r="E236" s="7" t="s">
        <v>933</v>
      </c>
      <c r="F236" s="52">
        <v>5</v>
      </c>
      <c r="G236" s="52"/>
      <c r="H236" s="52">
        <f t="shared" si="4"/>
        <v>5</v>
      </c>
      <c r="I236" s="58">
        <v>2.2634525828611088E-3</v>
      </c>
      <c r="J236" s="56"/>
      <c r="K236" s="9" t="s">
        <v>581</v>
      </c>
    </row>
    <row r="237" spans="1:11" s="17" customFormat="1" ht="18.95" customHeight="1" x14ac:dyDescent="0.3">
      <c r="A237" s="8" t="s">
        <v>449</v>
      </c>
      <c r="B237" s="8">
        <v>232</v>
      </c>
      <c r="C237" s="10" t="s">
        <v>406</v>
      </c>
      <c r="D237" s="7" t="s">
        <v>955</v>
      </c>
      <c r="E237" s="7" t="s">
        <v>933</v>
      </c>
      <c r="F237" s="52">
        <v>5</v>
      </c>
      <c r="G237" s="52"/>
      <c r="H237" s="52">
        <f t="shared" si="4"/>
        <v>5</v>
      </c>
      <c r="I237" s="58">
        <v>1.6975894371458315E-3</v>
      </c>
      <c r="J237" s="56"/>
      <c r="K237" s="9" t="s">
        <v>581</v>
      </c>
    </row>
    <row r="238" spans="1:11" s="17" customFormat="1" ht="18.95" customHeight="1" x14ac:dyDescent="0.3">
      <c r="A238" s="8" t="s">
        <v>449</v>
      </c>
      <c r="B238" s="8">
        <v>233</v>
      </c>
      <c r="C238" s="10" t="s">
        <v>407</v>
      </c>
      <c r="D238" s="7" t="s">
        <v>955</v>
      </c>
      <c r="E238" s="7" t="s">
        <v>933</v>
      </c>
      <c r="F238" s="52">
        <v>5</v>
      </c>
      <c r="G238" s="52"/>
      <c r="H238" s="52">
        <f t="shared" si="4"/>
        <v>5</v>
      </c>
      <c r="I238" s="58">
        <v>3.4328087734817291E-3</v>
      </c>
      <c r="J238" s="56"/>
      <c r="K238" s="9" t="s">
        <v>581</v>
      </c>
    </row>
    <row r="239" spans="1:11" s="17" customFormat="1" ht="18.95" customHeight="1" x14ac:dyDescent="0.3">
      <c r="A239" s="8" t="s">
        <v>449</v>
      </c>
      <c r="B239" s="8">
        <v>234</v>
      </c>
      <c r="C239" s="10" t="s">
        <v>408</v>
      </c>
      <c r="D239" s="7" t="s">
        <v>928</v>
      </c>
      <c r="E239" s="7" t="s">
        <v>933</v>
      </c>
      <c r="F239" s="52">
        <v>20</v>
      </c>
      <c r="G239" s="52"/>
      <c r="H239" s="52">
        <f t="shared" si="4"/>
        <v>20</v>
      </c>
      <c r="I239" s="58">
        <v>6.7903577485833259E-4</v>
      </c>
      <c r="J239" s="56"/>
      <c r="K239" s="9" t="s">
        <v>586</v>
      </c>
    </row>
    <row r="240" spans="1:11" s="21" customFormat="1" ht="18.95" customHeight="1" x14ac:dyDescent="0.3">
      <c r="A240" s="8" t="s">
        <v>449</v>
      </c>
      <c r="B240" s="8">
        <v>235</v>
      </c>
      <c r="C240" s="10" t="s">
        <v>409</v>
      </c>
      <c r="D240" s="7" t="s">
        <v>969</v>
      </c>
      <c r="E240" s="7" t="s">
        <v>933</v>
      </c>
      <c r="F240" s="52">
        <v>50</v>
      </c>
      <c r="G240" s="52"/>
      <c r="H240" s="52">
        <f t="shared" si="4"/>
        <v>50</v>
      </c>
      <c r="I240" s="58">
        <v>1.1317262914305544E-3</v>
      </c>
      <c r="J240" s="56"/>
      <c r="K240" s="9" t="s">
        <v>587</v>
      </c>
    </row>
    <row r="241" spans="1:11" s="17" customFormat="1" ht="18.95" customHeight="1" x14ac:dyDescent="0.3">
      <c r="A241" s="8" t="s">
        <v>449</v>
      </c>
      <c r="B241" s="8">
        <v>236</v>
      </c>
      <c r="C241" s="10" t="s">
        <v>784</v>
      </c>
      <c r="D241" s="7" t="s">
        <v>929</v>
      </c>
      <c r="E241" s="7" t="s">
        <v>933</v>
      </c>
      <c r="F241" s="52">
        <v>5</v>
      </c>
      <c r="G241" s="52"/>
      <c r="H241" s="52">
        <f t="shared" si="4"/>
        <v>5</v>
      </c>
      <c r="I241" s="58">
        <v>2.5463841557187474E-3</v>
      </c>
      <c r="J241" s="56"/>
      <c r="K241" s="9" t="s">
        <v>877</v>
      </c>
    </row>
    <row r="242" spans="1:11" s="17" customFormat="1" ht="18.95" customHeight="1" x14ac:dyDescent="0.3">
      <c r="A242" s="8" t="s">
        <v>449</v>
      </c>
      <c r="B242" s="8">
        <v>237</v>
      </c>
      <c r="C242" s="10" t="s">
        <v>410</v>
      </c>
      <c r="D242" s="7" t="s">
        <v>958</v>
      </c>
      <c r="E242" s="7" t="s">
        <v>946</v>
      </c>
      <c r="F242" s="52">
        <v>10</v>
      </c>
      <c r="G242" s="52"/>
      <c r="H242" s="52">
        <f t="shared" si="4"/>
        <v>10</v>
      </c>
      <c r="I242" s="58">
        <v>2.8293157285763861E-3</v>
      </c>
      <c r="J242" s="56"/>
      <c r="K242" s="9" t="s">
        <v>543</v>
      </c>
    </row>
    <row r="243" spans="1:11" s="17" customFormat="1" ht="18.95" customHeight="1" x14ac:dyDescent="0.3">
      <c r="A243" s="8" t="s">
        <v>449</v>
      </c>
      <c r="B243" s="8">
        <v>238</v>
      </c>
      <c r="C243" s="10" t="s">
        <v>411</v>
      </c>
      <c r="D243" s="7" t="s">
        <v>955</v>
      </c>
      <c r="E243" s="7" t="s">
        <v>933</v>
      </c>
      <c r="F243" s="52">
        <v>5</v>
      </c>
      <c r="G243" s="52"/>
      <c r="H243" s="52">
        <f t="shared" si="4"/>
        <v>5</v>
      </c>
      <c r="I243" s="58">
        <v>2.1927196896466992E-3</v>
      </c>
      <c r="J243" s="56"/>
      <c r="K243" s="9" t="s">
        <v>476</v>
      </c>
    </row>
    <row r="244" spans="1:11" s="17" customFormat="1" ht="18.95" customHeight="1" x14ac:dyDescent="0.3">
      <c r="A244" s="8" t="s">
        <v>449</v>
      </c>
      <c r="B244" s="8">
        <v>239</v>
      </c>
      <c r="C244" s="10" t="s">
        <v>412</v>
      </c>
      <c r="D244" s="7" t="s">
        <v>928</v>
      </c>
      <c r="E244" s="7" t="s">
        <v>933</v>
      </c>
      <c r="F244" s="52">
        <v>10</v>
      </c>
      <c r="G244" s="52"/>
      <c r="H244" s="52">
        <f t="shared" si="4"/>
        <v>10</v>
      </c>
      <c r="I244" s="58">
        <v>2.4049183692899279E-3</v>
      </c>
      <c r="J244" s="56"/>
      <c r="K244" s="9" t="s">
        <v>490</v>
      </c>
    </row>
    <row r="245" spans="1:11" s="17" customFormat="1" ht="18.95" customHeight="1" x14ac:dyDescent="0.3">
      <c r="A245" s="8" t="s">
        <v>449</v>
      </c>
      <c r="B245" s="8">
        <v>240</v>
      </c>
      <c r="C245" s="10" t="s">
        <v>413</v>
      </c>
      <c r="D245" s="7" t="s">
        <v>1001</v>
      </c>
      <c r="E245" s="7" t="s">
        <v>933</v>
      </c>
      <c r="F245" s="52">
        <v>5</v>
      </c>
      <c r="G245" s="52"/>
      <c r="H245" s="52">
        <f t="shared" si="4"/>
        <v>5</v>
      </c>
      <c r="I245" s="58">
        <v>7.0732893214409652E-4</v>
      </c>
      <c r="J245" s="56"/>
      <c r="K245" s="9" t="s">
        <v>588</v>
      </c>
    </row>
    <row r="246" spans="1:11" s="17" customFormat="1" ht="18.95" customHeight="1" x14ac:dyDescent="0.3">
      <c r="A246" s="8" t="s">
        <v>449</v>
      </c>
      <c r="B246" s="8">
        <v>241</v>
      </c>
      <c r="C246" s="10" t="s">
        <v>414</v>
      </c>
      <c r="D246" s="7" t="s">
        <v>930</v>
      </c>
      <c r="E246" s="7" t="s">
        <v>933</v>
      </c>
      <c r="F246" s="52">
        <v>15</v>
      </c>
      <c r="G246" s="52"/>
      <c r="H246" s="52">
        <f t="shared" si="4"/>
        <v>15</v>
      </c>
      <c r="I246" s="58">
        <v>1.5670165162720313E-3</v>
      </c>
      <c r="J246" s="56"/>
      <c r="K246" s="9" t="s">
        <v>589</v>
      </c>
    </row>
    <row r="247" spans="1:11" s="17" customFormat="1" ht="18.95" customHeight="1" x14ac:dyDescent="0.3">
      <c r="A247" s="8" t="s">
        <v>449</v>
      </c>
      <c r="B247" s="8">
        <v>242</v>
      </c>
      <c r="C247" s="10" t="s">
        <v>415</v>
      </c>
      <c r="D247" s="7" t="s">
        <v>928</v>
      </c>
      <c r="E247" s="7" t="s">
        <v>928</v>
      </c>
      <c r="F247" s="52">
        <v>110</v>
      </c>
      <c r="G247" s="52"/>
      <c r="H247" s="52">
        <f t="shared" si="4"/>
        <v>110</v>
      </c>
      <c r="I247" s="58">
        <v>2.141226143386609E-3</v>
      </c>
      <c r="J247" s="56"/>
      <c r="K247" s="9" t="s">
        <v>590</v>
      </c>
    </row>
    <row r="248" spans="1:11" s="17" customFormat="1" ht="18.95" customHeight="1" x14ac:dyDescent="0.3">
      <c r="A248" s="8" t="s">
        <v>449</v>
      </c>
      <c r="B248" s="8">
        <v>243</v>
      </c>
      <c r="C248" s="10" t="s">
        <v>416</v>
      </c>
      <c r="D248" s="7" t="s">
        <v>985</v>
      </c>
      <c r="E248" s="7" t="s">
        <v>933</v>
      </c>
      <c r="F248" s="52">
        <v>15</v>
      </c>
      <c r="G248" s="52"/>
      <c r="H248" s="52">
        <f t="shared" si="4"/>
        <v>15</v>
      </c>
      <c r="I248" s="58">
        <v>1.4429510215739569E-3</v>
      </c>
      <c r="J248" s="56"/>
      <c r="K248" s="9" t="s">
        <v>1080</v>
      </c>
    </row>
    <row r="249" spans="1:11" s="17" customFormat="1" ht="18.95" customHeight="1" x14ac:dyDescent="0.3">
      <c r="A249" s="8" t="s">
        <v>449</v>
      </c>
      <c r="B249" s="8">
        <v>244</v>
      </c>
      <c r="C249" s="10" t="s">
        <v>417</v>
      </c>
      <c r="D249" s="7" t="s">
        <v>928</v>
      </c>
      <c r="E249" s="7" t="s">
        <v>928</v>
      </c>
      <c r="F249" s="52">
        <v>20</v>
      </c>
      <c r="G249" s="52"/>
      <c r="H249" s="52">
        <f t="shared" si="4"/>
        <v>20</v>
      </c>
      <c r="I249" s="58">
        <v>1.414657864288193E-3</v>
      </c>
      <c r="J249" s="56"/>
      <c r="K249" s="11" t="s">
        <v>591</v>
      </c>
    </row>
    <row r="250" spans="1:11" s="17" customFormat="1" ht="18.95" customHeight="1" x14ac:dyDescent="0.3">
      <c r="A250" s="8" t="s">
        <v>449</v>
      </c>
      <c r="B250" s="8">
        <v>245</v>
      </c>
      <c r="C250" s="10" t="s">
        <v>418</v>
      </c>
      <c r="D250" s="7" t="s">
        <v>928</v>
      </c>
      <c r="E250" s="7" t="s">
        <v>928</v>
      </c>
      <c r="F250" s="52">
        <v>20</v>
      </c>
      <c r="G250" s="52"/>
      <c r="H250" s="52">
        <f t="shared" si="4"/>
        <v>20</v>
      </c>
      <c r="I250" s="58">
        <v>1.2731920778593737E-3</v>
      </c>
      <c r="J250" s="56"/>
      <c r="K250" s="11" t="s">
        <v>487</v>
      </c>
    </row>
    <row r="251" spans="1:11" s="17" customFormat="1" ht="18.95" customHeight="1" x14ac:dyDescent="0.3">
      <c r="A251" s="8" t="s">
        <v>449</v>
      </c>
      <c r="B251" s="8">
        <v>246</v>
      </c>
      <c r="C251" s="10" t="s">
        <v>419</v>
      </c>
      <c r="D251" s="7" t="s">
        <v>928</v>
      </c>
      <c r="E251" s="7" t="s">
        <v>928</v>
      </c>
      <c r="F251" s="52">
        <v>5</v>
      </c>
      <c r="G251" s="52"/>
      <c r="H251" s="52">
        <f t="shared" si="4"/>
        <v>5</v>
      </c>
      <c r="I251" s="58">
        <v>1.3439249710737833E-3</v>
      </c>
      <c r="J251" s="56"/>
      <c r="K251" s="11" t="s">
        <v>487</v>
      </c>
    </row>
    <row r="252" spans="1:11" s="17" customFormat="1" ht="18.95" customHeight="1" x14ac:dyDescent="0.3">
      <c r="A252" s="8" t="s">
        <v>449</v>
      </c>
      <c r="B252" s="8">
        <v>247</v>
      </c>
      <c r="C252" s="10" t="s">
        <v>420</v>
      </c>
      <c r="D252" s="7" t="s">
        <v>930</v>
      </c>
      <c r="E252" s="7" t="s">
        <v>933</v>
      </c>
      <c r="F252" s="52">
        <v>5</v>
      </c>
      <c r="G252" s="52"/>
      <c r="H252" s="52">
        <f t="shared" si="4"/>
        <v>5</v>
      </c>
      <c r="I252" s="58">
        <v>2.1927196896466992E-3</v>
      </c>
      <c r="J252" s="56"/>
      <c r="K252" s="9" t="s">
        <v>589</v>
      </c>
    </row>
    <row r="253" spans="1:11" s="17" customFormat="1" ht="18.95" customHeight="1" x14ac:dyDescent="0.3">
      <c r="A253" s="8" t="s">
        <v>449</v>
      </c>
      <c r="B253" s="8">
        <v>248</v>
      </c>
      <c r="C253" s="10" t="s">
        <v>421</v>
      </c>
      <c r="D253" s="7" t="s">
        <v>928</v>
      </c>
      <c r="E253" s="7" t="s">
        <v>933</v>
      </c>
      <c r="F253" s="52">
        <v>20</v>
      </c>
      <c r="G253" s="52"/>
      <c r="H253" s="52">
        <f t="shared" si="4"/>
        <v>20</v>
      </c>
      <c r="I253" s="58">
        <v>2.0512539032178797E-3</v>
      </c>
      <c r="J253" s="56"/>
      <c r="K253" s="11" t="s">
        <v>592</v>
      </c>
    </row>
    <row r="254" spans="1:11" s="21" customFormat="1" ht="18.95" customHeight="1" x14ac:dyDescent="0.3">
      <c r="A254" s="8" t="s">
        <v>449</v>
      </c>
      <c r="B254" s="8">
        <v>249</v>
      </c>
      <c r="C254" s="10" t="s">
        <v>785</v>
      </c>
      <c r="D254" s="7" t="s">
        <v>1002</v>
      </c>
      <c r="E254" s="7" t="s">
        <v>933</v>
      </c>
      <c r="F254" s="52">
        <v>20</v>
      </c>
      <c r="G254" s="52"/>
      <c r="H254" s="52">
        <f t="shared" si="4"/>
        <v>20</v>
      </c>
      <c r="I254" s="58">
        <v>5.5171656707239528E-4</v>
      </c>
      <c r="J254" s="56"/>
      <c r="K254" s="11" t="s">
        <v>878</v>
      </c>
    </row>
    <row r="255" spans="1:11" s="17" customFormat="1" ht="18.95" customHeight="1" x14ac:dyDescent="0.3">
      <c r="A255" s="8" t="s">
        <v>449</v>
      </c>
      <c r="B255" s="8">
        <v>250</v>
      </c>
      <c r="C255" s="10" t="s">
        <v>422</v>
      </c>
      <c r="D255" s="7" t="s">
        <v>928</v>
      </c>
      <c r="E255" s="7" t="s">
        <v>933</v>
      </c>
      <c r="F255" s="52">
        <v>5</v>
      </c>
      <c r="G255" s="52"/>
      <c r="H255" s="52">
        <f t="shared" si="4"/>
        <v>5</v>
      </c>
      <c r="I255" s="58">
        <v>2.8293157285763861E-3</v>
      </c>
      <c r="J255" s="56"/>
      <c r="K255" s="11" t="s">
        <v>499</v>
      </c>
    </row>
    <row r="256" spans="1:11" s="17" customFormat="1" ht="18.95" customHeight="1" x14ac:dyDescent="0.3">
      <c r="A256" s="8" t="s">
        <v>449</v>
      </c>
      <c r="B256" s="8">
        <v>251</v>
      </c>
      <c r="C256" s="10" t="s">
        <v>423</v>
      </c>
      <c r="D256" s="7" t="s">
        <v>928</v>
      </c>
      <c r="E256" s="7" t="s">
        <v>933</v>
      </c>
      <c r="F256" s="52">
        <v>15</v>
      </c>
      <c r="G256" s="52"/>
      <c r="H256" s="52">
        <f t="shared" si="4"/>
        <v>15</v>
      </c>
      <c r="I256" s="58">
        <v>1.3297783924309014E-3</v>
      </c>
      <c r="J256" s="56"/>
      <c r="K256" s="11" t="s">
        <v>499</v>
      </c>
    </row>
    <row r="257" spans="1:11" s="17" customFormat="1" ht="18.95" customHeight="1" x14ac:dyDescent="0.3">
      <c r="A257" s="8" t="s">
        <v>449</v>
      </c>
      <c r="B257" s="8">
        <v>252</v>
      </c>
      <c r="C257" s="10" t="s">
        <v>424</v>
      </c>
      <c r="D257" s="7" t="s">
        <v>928</v>
      </c>
      <c r="E257" s="7" t="s">
        <v>928</v>
      </c>
      <c r="F257" s="52">
        <v>50</v>
      </c>
      <c r="G257" s="52"/>
      <c r="H257" s="52">
        <f t="shared" si="4"/>
        <v>50</v>
      </c>
      <c r="I257" s="58">
        <v>1.2024591846449639E-3</v>
      </c>
      <c r="J257" s="56"/>
      <c r="K257" s="11" t="s">
        <v>593</v>
      </c>
    </row>
    <row r="258" spans="1:11" s="17" customFormat="1" ht="18.95" customHeight="1" x14ac:dyDescent="0.3">
      <c r="A258" s="8" t="s">
        <v>449</v>
      </c>
      <c r="B258" s="8">
        <v>253</v>
      </c>
      <c r="C258" s="10" t="s">
        <v>425</v>
      </c>
      <c r="D258" s="7" t="s">
        <v>1003</v>
      </c>
      <c r="E258" s="7" t="s">
        <v>933</v>
      </c>
      <c r="F258" s="52">
        <v>10</v>
      </c>
      <c r="G258" s="52"/>
      <c r="H258" s="52">
        <f t="shared" si="4"/>
        <v>10</v>
      </c>
      <c r="I258" s="58">
        <v>3.5932309752920101E-3</v>
      </c>
      <c r="J258" s="56"/>
      <c r="K258" s="11" t="s">
        <v>594</v>
      </c>
    </row>
    <row r="259" spans="1:11" s="17" customFormat="1" ht="18.95" customHeight="1" x14ac:dyDescent="0.3">
      <c r="A259" s="8" t="s">
        <v>449</v>
      </c>
      <c r="B259" s="8">
        <v>254</v>
      </c>
      <c r="C259" s="10" t="s">
        <v>426</v>
      </c>
      <c r="D259" s="7" t="s">
        <v>1004</v>
      </c>
      <c r="E259" s="7" t="s">
        <v>933</v>
      </c>
      <c r="F259" s="52">
        <v>10</v>
      </c>
      <c r="G259" s="52"/>
      <c r="H259" s="52">
        <f t="shared" si="4"/>
        <v>10</v>
      </c>
      <c r="I259" s="58">
        <v>1.9013001696033312E-3</v>
      </c>
      <c r="J259" s="56"/>
      <c r="K259" s="11" t="s">
        <v>595</v>
      </c>
    </row>
    <row r="260" spans="1:11" s="17" customFormat="1" ht="18.95" customHeight="1" x14ac:dyDescent="0.3">
      <c r="A260" s="8" t="s">
        <v>449</v>
      </c>
      <c r="B260" s="8">
        <v>255</v>
      </c>
      <c r="C260" s="10" t="s">
        <v>427</v>
      </c>
      <c r="D260" s="7" t="s">
        <v>955</v>
      </c>
      <c r="E260" s="7" t="s">
        <v>933</v>
      </c>
      <c r="F260" s="52">
        <v>15</v>
      </c>
      <c r="G260" s="52"/>
      <c r="H260" s="52">
        <f t="shared" si="4"/>
        <v>15</v>
      </c>
      <c r="I260" s="58">
        <v>1.414657864288193E-3</v>
      </c>
      <c r="J260" s="56"/>
      <c r="K260" s="11" t="s">
        <v>499</v>
      </c>
    </row>
    <row r="261" spans="1:11" s="17" customFormat="1" ht="18.95" customHeight="1" x14ac:dyDescent="0.3">
      <c r="A261" s="8" t="s">
        <v>449</v>
      </c>
      <c r="B261" s="8">
        <v>256</v>
      </c>
      <c r="C261" s="10" t="s">
        <v>428</v>
      </c>
      <c r="D261" s="7" t="s">
        <v>928</v>
      </c>
      <c r="E261" s="7" t="s">
        <v>933</v>
      </c>
      <c r="F261" s="52">
        <v>10</v>
      </c>
      <c r="G261" s="52"/>
      <c r="H261" s="52">
        <f t="shared" ref="H261:H324" si="5">F261+G261</f>
        <v>10</v>
      </c>
      <c r="I261" s="58">
        <v>1.3439249710737833E-3</v>
      </c>
      <c r="J261" s="56"/>
      <c r="K261" s="11" t="s">
        <v>596</v>
      </c>
    </row>
    <row r="262" spans="1:11" s="17" customFormat="1" ht="18.95" customHeight="1" x14ac:dyDescent="0.3">
      <c r="A262" s="8" t="s">
        <v>449</v>
      </c>
      <c r="B262" s="8">
        <v>257</v>
      </c>
      <c r="C262" s="10" t="s">
        <v>786</v>
      </c>
      <c r="D262" s="7" t="s">
        <v>1005</v>
      </c>
      <c r="E262" s="7" t="s">
        <v>952</v>
      </c>
      <c r="F262" s="52"/>
      <c r="G262" s="52">
        <v>400</v>
      </c>
      <c r="H262" s="52">
        <f t="shared" si="5"/>
        <v>400</v>
      </c>
      <c r="I262" s="58">
        <v>2.1785731110038173E-3</v>
      </c>
      <c r="J262" s="56"/>
      <c r="K262" s="11" t="s">
        <v>597</v>
      </c>
    </row>
    <row r="263" spans="1:11" s="17" customFormat="1" ht="18.95" customHeight="1" x14ac:dyDescent="0.3">
      <c r="A263" s="8" t="s">
        <v>449</v>
      </c>
      <c r="B263" s="8">
        <v>258</v>
      </c>
      <c r="C263" s="10" t="s">
        <v>787</v>
      </c>
      <c r="D263" s="7" t="s">
        <v>986</v>
      </c>
      <c r="E263" s="7" t="s">
        <v>933</v>
      </c>
      <c r="F263" s="52">
        <v>70</v>
      </c>
      <c r="G263" s="52">
        <v>150</v>
      </c>
      <c r="H263" s="52">
        <f t="shared" si="5"/>
        <v>220</v>
      </c>
      <c r="I263" s="58">
        <v>1.5702702293598943E-3</v>
      </c>
      <c r="J263" s="56"/>
      <c r="K263" s="12" t="s">
        <v>1116</v>
      </c>
    </row>
    <row r="264" spans="1:11" s="17" customFormat="1" ht="18.95" customHeight="1" x14ac:dyDescent="0.3">
      <c r="A264" s="8" t="s">
        <v>449</v>
      </c>
      <c r="B264" s="8">
        <v>259</v>
      </c>
      <c r="C264" s="10" t="s">
        <v>788</v>
      </c>
      <c r="D264" s="7" t="s">
        <v>949</v>
      </c>
      <c r="E264" s="7" t="s">
        <v>933</v>
      </c>
      <c r="F264" s="52">
        <v>30</v>
      </c>
      <c r="G264" s="52"/>
      <c r="H264" s="52">
        <f t="shared" si="5"/>
        <v>30</v>
      </c>
      <c r="I264" s="58">
        <v>1.3014852351451375E-3</v>
      </c>
      <c r="J264" s="56"/>
      <c r="K264" s="11" t="s">
        <v>499</v>
      </c>
    </row>
    <row r="265" spans="1:11" s="21" customFormat="1" ht="18.95" customHeight="1" x14ac:dyDescent="0.3">
      <c r="A265" s="8" t="s">
        <v>449</v>
      </c>
      <c r="B265" s="8">
        <v>260</v>
      </c>
      <c r="C265" s="10" t="s">
        <v>789</v>
      </c>
      <c r="D265" s="7" t="s">
        <v>985</v>
      </c>
      <c r="E265" s="7" t="s">
        <v>933</v>
      </c>
      <c r="F265" s="52">
        <v>10</v>
      </c>
      <c r="G265" s="52"/>
      <c r="H265" s="52">
        <f t="shared" si="5"/>
        <v>10</v>
      </c>
      <c r="I265" s="58">
        <v>1.2731920778593737E-3</v>
      </c>
      <c r="J265" s="56"/>
      <c r="K265" s="11" t="s">
        <v>598</v>
      </c>
    </row>
    <row r="266" spans="1:11" s="21" customFormat="1" ht="18.95" customHeight="1" x14ac:dyDescent="0.3">
      <c r="A266" s="8" t="s">
        <v>449</v>
      </c>
      <c r="B266" s="8">
        <v>261</v>
      </c>
      <c r="C266" s="10" t="s">
        <v>790</v>
      </c>
      <c r="D266" s="7" t="s">
        <v>928</v>
      </c>
      <c r="E266" s="7" t="s">
        <v>933</v>
      </c>
      <c r="F266" s="52">
        <v>10</v>
      </c>
      <c r="G266" s="52"/>
      <c r="H266" s="52">
        <f t="shared" si="5"/>
        <v>10</v>
      </c>
      <c r="I266" s="58">
        <v>1.1741660273592001E-3</v>
      </c>
      <c r="J266" s="56"/>
      <c r="K266" s="11" t="s">
        <v>487</v>
      </c>
    </row>
    <row r="267" spans="1:11" s="19" customFormat="1" ht="18.95" customHeight="1" x14ac:dyDescent="0.3">
      <c r="A267" s="8" t="s">
        <v>449</v>
      </c>
      <c r="B267" s="8">
        <v>262</v>
      </c>
      <c r="C267" s="10" t="s">
        <v>791</v>
      </c>
      <c r="D267" s="7" t="s">
        <v>955</v>
      </c>
      <c r="E267" s="7" t="s">
        <v>933</v>
      </c>
      <c r="F267" s="52">
        <v>10</v>
      </c>
      <c r="G267" s="52"/>
      <c r="H267" s="52">
        <f t="shared" si="5"/>
        <v>10</v>
      </c>
      <c r="I267" s="58">
        <v>1.381837801836707E-3</v>
      </c>
      <c r="J267" s="56"/>
      <c r="K267" s="11" t="s">
        <v>499</v>
      </c>
    </row>
    <row r="268" spans="1:11" s="17" customFormat="1" ht="18.95" customHeight="1" x14ac:dyDescent="0.3">
      <c r="A268" s="8" t="s">
        <v>449</v>
      </c>
      <c r="B268" s="8">
        <v>263</v>
      </c>
      <c r="C268" s="10" t="s">
        <v>792</v>
      </c>
      <c r="D268" s="7" t="s">
        <v>990</v>
      </c>
      <c r="E268" s="7" t="s">
        <v>952</v>
      </c>
      <c r="F268" s="52">
        <v>5</v>
      </c>
      <c r="G268" s="52">
        <v>120</v>
      </c>
      <c r="H268" s="52">
        <f t="shared" si="5"/>
        <v>125</v>
      </c>
      <c r="I268" s="58">
        <v>5.6586314571527719E-4</v>
      </c>
      <c r="J268" s="56"/>
      <c r="K268" s="11" t="s">
        <v>721</v>
      </c>
    </row>
    <row r="269" spans="1:11" s="17" customFormat="1" ht="18.95" customHeight="1" x14ac:dyDescent="0.3">
      <c r="A269" s="8" t="s">
        <v>449</v>
      </c>
      <c r="B269" s="8">
        <v>264</v>
      </c>
      <c r="C269" s="10" t="s">
        <v>793</v>
      </c>
      <c r="D269" s="7" t="s">
        <v>1006</v>
      </c>
      <c r="E269" s="7" t="s">
        <v>933</v>
      </c>
      <c r="F269" s="52">
        <v>5</v>
      </c>
      <c r="G269" s="52"/>
      <c r="H269" s="52">
        <f t="shared" si="5"/>
        <v>5</v>
      </c>
      <c r="I269" s="58">
        <v>1.4394143769132363E-3</v>
      </c>
      <c r="J269" s="56"/>
      <c r="K269" s="11" t="s">
        <v>499</v>
      </c>
    </row>
    <row r="270" spans="1:11" s="17" customFormat="1" ht="18.95" customHeight="1" x14ac:dyDescent="0.3">
      <c r="A270" s="8" t="s">
        <v>449</v>
      </c>
      <c r="B270" s="8">
        <v>265</v>
      </c>
      <c r="C270" s="10" t="s">
        <v>794</v>
      </c>
      <c r="D270" s="7" t="s">
        <v>955</v>
      </c>
      <c r="E270" s="7" t="s">
        <v>933</v>
      </c>
      <c r="F270" s="52">
        <v>5</v>
      </c>
      <c r="G270" s="52"/>
      <c r="H270" s="52">
        <f t="shared" si="5"/>
        <v>5</v>
      </c>
      <c r="I270" s="58">
        <v>2.5463841557187474E-3</v>
      </c>
      <c r="J270" s="56"/>
      <c r="K270" s="11" t="s">
        <v>543</v>
      </c>
    </row>
    <row r="271" spans="1:11" s="17" customFormat="1" ht="18.95" customHeight="1" x14ac:dyDescent="0.3">
      <c r="A271" s="8" t="s">
        <v>449</v>
      </c>
      <c r="B271" s="8">
        <v>266</v>
      </c>
      <c r="C271" s="10" t="s">
        <v>795</v>
      </c>
      <c r="D271" s="7" t="s">
        <v>929</v>
      </c>
      <c r="E271" s="7" t="s">
        <v>952</v>
      </c>
      <c r="F271" s="52">
        <v>5</v>
      </c>
      <c r="G271" s="52"/>
      <c r="H271" s="52">
        <f t="shared" si="5"/>
        <v>5</v>
      </c>
      <c r="I271" s="58">
        <v>1.8517871443532446E-3</v>
      </c>
      <c r="J271" s="56"/>
      <c r="K271" s="11" t="s">
        <v>543</v>
      </c>
    </row>
    <row r="272" spans="1:11" s="19" customFormat="1" ht="18.95" customHeight="1" x14ac:dyDescent="0.3">
      <c r="A272" s="8" t="s">
        <v>449</v>
      </c>
      <c r="B272" s="8">
        <v>267</v>
      </c>
      <c r="C272" s="10" t="s">
        <v>796</v>
      </c>
      <c r="D272" s="7" t="s">
        <v>955</v>
      </c>
      <c r="E272" s="7" t="s">
        <v>933</v>
      </c>
      <c r="F272" s="52">
        <v>15</v>
      </c>
      <c r="G272" s="52"/>
      <c r="H272" s="52">
        <f t="shared" si="5"/>
        <v>15</v>
      </c>
      <c r="I272" s="58">
        <v>2.0214046222813988E-3</v>
      </c>
      <c r="J272" s="56"/>
      <c r="K272" s="11" t="s">
        <v>499</v>
      </c>
    </row>
    <row r="273" spans="1:11" s="17" customFormat="1" ht="18.95" customHeight="1" x14ac:dyDescent="0.3">
      <c r="A273" s="8" t="s">
        <v>449</v>
      </c>
      <c r="B273" s="8">
        <v>268</v>
      </c>
      <c r="C273" s="10" t="s">
        <v>797</v>
      </c>
      <c r="D273" s="7" t="s">
        <v>929</v>
      </c>
      <c r="E273" s="7" t="s">
        <v>933</v>
      </c>
      <c r="F273" s="52">
        <v>100</v>
      </c>
      <c r="G273" s="52"/>
      <c r="H273" s="52">
        <f t="shared" si="5"/>
        <v>100</v>
      </c>
      <c r="I273" s="58">
        <v>5.1663305203804809E-4</v>
      </c>
      <c r="J273" s="56"/>
      <c r="K273" s="11" t="s">
        <v>722</v>
      </c>
    </row>
    <row r="274" spans="1:11" s="17" customFormat="1" ht="18.95" customHeight="1" x14ac:dyDescent="0.3">
      <c r="A274" s="8" t="s">
        <v>449</v>
      </c>
      <c r="B274" s="8">
        <v>269</v>
      </c>
      <c r="C274" s="10" t="s">
        <v>798</v>
      </c>
      <c r="D274" s="7" t="s">
        <v>989</v>
      </c>
      <c r="E274" s="7" t="s">
        <v>933</v>
      </c>
      <c r="F274" s="52">
        <v>30</v>
      </c>
      <c r="G274" s="52"/>
      <c r="H274" s="52">
        <f t="shared" si="5"/>
        <v>30</v>
      </c>
      <c r="I274" s="58">
        <v>1.6775012954729392E-3</v>
      </c>
      <c r="J274" s="56"/>
      <c r="K274" s="11" t="s">
        <v>723</v>
      </c>
    </row>
    <row r="275" spans="1:11" s="17" customFormat="1" ht="18.95" customHeight="1" x14ac:dyDescent="0.3">
      <c r="A275" s="8" t="s">
        <v>449</v>
      </c>
      <c r="B275" s="8">
        <v>270</v>
      </c>
      <c r="C275" s="10" t="s">
        <v>799</v>
      </c>
      <c r="D275" s="7" t="s">
        <v>1005</v>
      </c>
      <c r="E275" s="7" t="s">
        <v>933</v>
      </c>
      <c r="F275" s="52">
        <v>50</v>
      </c>
      <c r="G275" s="52"/>
      <c r="H275" s="52">
        <f t="shared" si="5"/>
        <v>50</v>
      </c>
      <c r="I275" s="58">
        <v>1.8035473111810171E-3</v>
      </c>
      <c r="J275" s="56"/>
      <c r="K275" s="11" t="s">
        <v>724</v>
      </c>
    </row>
    <row r="276" spans="1:11" s="17" customFormat="1" ht="18.95" customHeight="1" x14ac:dyDescent="0.3">
      <c r="A276" s="8" t="s">
        <v>449</v>
      </c>
      <c r="B276" s="8">
        <v>271</v>
      </c>
      <c r="C276" s="10" t="s">
        <v>800</v>
      </c>
      <c r="D276" s="7" t="s">
        <v>1007</v>
      </c>
      <c r="E276" s="7" t="s">
        <v>933</v>
      </c>
      <c r="F276" s="52">
        <v>30</v>
      </c>
      <c r="G276" s="52"/>
      <c r="H276" s="52">
        <f t="shared" si="5"/>
        <v>30</v>
      </c>
      <c r="I276" s="58">
        <v>7.7806182535850618E-4</v>
      </c>
      <c r="J276" s="56"/>
      <c r="K276" s="11" t="s">
        <v>725</v>
      </c>
    </row>
    <row r="277" spans="1:11" s="17" customFormat="1" ht="18.95" customHeight="1" x14ac:dyDescent="0.3">
      <c r="A277" s="8" t="s">
        <v>449</v>
      </c>
      <c r="B277" s="8">
        <v>272</v>
      </c>
      <c r="C277" s="10" t="s">
        <v>801</v>
      </c>
      <c r="D277" s="7" t="s">
        <v>929</v>
      </c>
      <c r="E277" s="7" t="s">
        <v>933</v>
      </c>
      <c r="F277" s="52">
        <v>150</v>
      </c>
      <c r="G277" s="52"/>
      <c r="H277" s="52">
        <f t="shared" si="5"/>
        <v>150</v>
      </c>
      <c r="I277" s="58">
        <v>1.6121441021428246E-3</v>
      </c>
      <c r="J277" s="56"/>
      <c r="K277" s="13" t="s">
        <v>879</v>
      </c>
    </row>
    <row r="278" spans="1:11" s="17" customFormat="1" ht="18.95" customHeight="1" x14ac:dyDescent="0.3">
      <c r="A278" s="8" t="s">
        <v>449</v>
      </c>
      <c r="B278" s="8">
        <v>273</v>
      </c>
      <c r="C278" s="10" t="s">
        <v>802</v>
      </c>
      <c r="D278" s="7" t="s">
        <v>1008</v>
      </c>
      <c r="E278" s="7" t="s">
        <v>933</v>
      </c>
      <c r="F278" s="52">
        <v>10</v>
      </c>
      <c r="G278" s="52"/>
      <c r="H278" s="52">
        <f t="shared" si="5"/>
        <v>10</v>
      </c>
      <c r="I278" s="58">
        <v>2.0512539032178797E-3</v>
      </c>
      <c r="J278" s="56"/>
      <c r="K278" s="13" t="s">
        <v>757</v>
      </c>
    </row>
    <row r="279" spans="1:11" s="17" customFormat="1" ht="18.95" customHeight="1" x14ac:dyDescent="0.3">
      <c r="A279" s="8" t="s">
        <v>449</v>
      </c>
      <c r="B279" s="8">
        <v>274</v>
      </c>
      <c r="C279" s="10" t="s">
        <v>803</v>
      </c>
      <c r="D279" s="7" t="s">
        <v>938</v>
      </c>
      <c r="E279" s="7" t="s">
        <v>931</v>
      </c>
      <c r="F279" s="52">
        <v>1100</v>
      </c>
      <c r="G279" s="52"/>
      <c r="H279" s="52">
        <f t="shared" si="5"/>
        <v>1100</v>
      </c>
      <c r="I279" s="58">
        <v>9.4782076907308933E-5</v>
      </c>
      <c r="J279" s="56"/>
      <c r="K279" s="13" t="s">
        <v>758</v>
      </c>
    </row>
    <row r="280" spans="1:11" s="17" customFormat="1" ht="18.95" customHeight="1" x14ac:dyDescent="0.3">
      <c r="A280" s="8" t="s">
        <v>449</v>
      </c>
      <c r="B280" s="8">
        <v>275</v>
      </c>
      <c r="C280" s="10" t="s">
        <v>804</v>
      </c>
      <c r="D280" s="7" t="s">
        <v>1009</v>
      </c>
      <c r="E280" s="7" t="s">
        <v>935</v>
      </c>
      <c r="F280" s="52">
        <v>110</v>
      </c>
      <c r="G280" s="52"/>
      <c r="H280" s="52">
        <f t="shared" si="5"/>
        <v>110</v>
      </c>
      <c r="I280" s="58">
        <v>4.2439735928645793E-3</v>
      </c>
      <c r="J280" s="56"/>
      <c r="K280" s="14" t="s">
        <v>880</v>
      </c>
    </row>
    <row r="281" spans="1:11" s="17" customFormat="1" ht="18.95" customHeight="1" x14ac:dyDescent="0.3">
      <c r="A281" s="8" t="s">
        <v>449</v>
      </c>
      <c r="B281" s="8">
        <v>276</v>
      </c>
      <c r="C281" s="10" t="s">
        <v>805</v>
      </c>
      <c r="D281" s="7" t="s">
        <v>955</v>
      </c>
      <c r="E281" s="7" t="s">
        <v>933</v>
      </c>
      <c r="F281" s="52">
        <v>50</v>
      </c>
      <c r="G281" s="52"/>
      <c r="H281" s="52">
        <f t="shared" si="5"/>
        <v>50</v>
      </c>
      <c r="I281" s="58">
        <v>2.438445760673558E-3</v>
      </c>
      <c r="J281" s="56"/>
      <c r="K281" s="9" t="s">
        <v>881</v>
      </c>
    </row>
    <row r="282" spans="1:11" s="17" customFormat="1" ht="18.95" customHeight="1" x14ac:dyDescent="0.3">
      <c r="A282" s="8" t="s">
        <v>449</v>
      </c>
      <c r="B282" s="8">
        <v>277</v>
      </c>
      <c r="C282" s="10" t="s">
        <v>806</v>
      </c>
      <c r="D282" s="7" t="s">
        <v>929</v>
      </c>
      <c r="E282" s="7" t="s">
        <v>933</v>
      </c>
      <c r="F282" s="52">
        <v>15</v>
      </c>
      <c r="G282" s="52"/>
      <c r="H282" s="52">
        <f t="shared" si="5"/>
        <v>15</v>
      </c>
      <c r="I282" s="58">
        <v>2.7585828353619761E-3</v>
      </c>
      <c r="J282" s="56"/>
      <c r="K282" s="9" t="s">
        <v>882</v>
      </c>
    </row>
    <row r="283" spans="1:11" s="17" customFormat="1" ht="18.95" customHeight="1" x14ac:dyDescent="0.3">
      <c r="A283" s="8" t="s">
        <v>449</v>
      </c>
      <c r="B283" s="8">
        <v>278</v>
      </c>
      <c r="C283" s="10" t="s">
        <v>1010</v>
      </c>
      <c r="D283" s="7" t="s">
        <v>929</v>
      </c>
      <c r="E283" s="7" t="s">
        <v>933</v>
      </c>
      <c r="F283" s="52">
        <v>20</v>
      </c>
      <c r="G283" s="52"/>
      <c r="H283" s="52">
        <f t="shared" si="5"/>
        <v>20</v>
      </c>
      <c r="I283" s="58">
        <v>2.8293157285763861E-3</v>
      </c>
      <c r="J283" s="56"/>
      <c r="K283" s="9" t="s">
        <v>883</v>
      </c>
    </row>
    <row r="284" spans="1:11" s="17" customFormat="1" ht="18.95" customHeight="1" x14ac:dyDescent="0.3">
      <c r="A284" s="8" t="s">
        <v>449</v>
      </c>
      <c r="B284" s="8">
        <v>279</v>
      </c>
      <c r="C284" s="10" t="s">
        <v>807</v>
      </c>
      <c r="D284" s="7" t="s">
        <v>929</v>
      </c>
      <c r="E284" s="7" t="s">
        <v>933</v>
      </c>
      <c r="F284" s="52">
        <v>45</v>
      </c>
      <c r="G284" s="52"/>
      <c r="H284" s="52">
        <f t="shared" si="5"/>
        <v>45</v>
      </c>
      <c r="I284" s="58">
        <v>2.1219867964322897E-3</v>
      </c>
      <c r="J284" s="56"/>
      <c r="K284" s="9" t="s">
        <v>884</v>
      </c>
    </row>
    <row r="285" spans="1:11" s="21" customFormat="1" ht="18.95" customHeight="1" x14ac:dyDescent="0.3">
      <c r="A285" s="8" t="s">
        <v>449</v>
      </c>
      <c r="B285" s="8">
        <v>280</v>
      </c>
      <c r="C285" s="10" t="s">
        <v>808</v>
      </c>
      <c r="D285" s="7" t="s">
        <v>1011</v>
      </c>
      <c r="E285" s="7" t="s">
        <v>933</v>
      </c>
      <c r="F285" s="52">
        <v>20</v>
      </c>
      <c r="G285" s="52"/>
      <c r="H285" s="52">
        <f t="shared" si="5"/>
        <v>20</v>
      </c>
      <c r="I285" s="58">
        <v>2.2221445732238934E-3</v>
      </c>
      <c r="J285" s="56"/>
      <c r="K285" s="9" t="s">
        <v>885</v>
      </c>
    </row>
    <row r="286" spans="1:11" s="17" customFormat="1" ht="18.95" customHeight="1" x14ac:dyDescent="0.3">
      <c r="A286" s="8" t="s">
        <v>449</v>
      </c>
      <c r="B286" s="8">
        <v>281</v>
      </c>
      <c r="C286" s="10" t="s">
        <v>809</v>
      </c>
      <c r="D286" s="7" t="s">
        <v>955</v>
      </c>
      <c r="E286" s="7" t="s">
        <v>933</v>
      </c>
      <c r="F286" s="52">
        <v>5</v>
      </c>
      <c r="G286" s="52"/>
      <c r="H286" s="52">
        <f t="shared" si="5"/>
        <v>5</v>
      </c>
      <c r="I286" s="58">
        <v>1.4876542100854637E-3</v>
      </c>
      <c r="J286" s="56"/>
      <c r="K286" s="9" t="s">
        <v>886</v>
      </c>
    </row>
    <row r="287" spans="1:11" s="17" customFormat="1" ht="18.95" customHeight="1" x14ac:dyDescent="0.3">
      <c r="A287" s="8" t="s">
        <v>449</v>
      </c>
      <c r="B287" s="8">
        <v>282</v>
      </c>
      <c r="C287" s="10" t="s">
        <v>810</v>
      </c>
      <c r="D287" s="7" t="s">
        <v>955</v>
      </c>
      <c r="E287" s="7" t="s">
        <v>933</v>
      </c>
      <c r="F287" s="52">
        <v>5</v>
      </c>
      <c r="G287" s="52"/>
      <c r="H287" s="52">
        <f t="shared" si="5"/>
        <v>5</v>
      </c>
      <c r="I287" s="58">
        <v>2.1927196896466992E-3</v>
      </c>
      <c r="J287" s="56"/>
      <c r="K287" s="9" t="s">
        <v>887</v>
      </c>
    </row>
    <row r="288" spans="1:11" s="17" customFormat="1" ht="18.95" customHeight="1" x14ac:dyDescent="0.3">
      <c r="A288" s="8" t="s">
        <v>449</v>
      </c>
      <c r="B288" s="8">
        <v>283</v>
      </c>
      <c r="C288" s="10" t="s">
        <v>811</v>
      </c>
      <c r="D288" s="7" t="s">
        <v>929</v>
      </c>
      <c r="E288" s="7" t="s">
        <v>933</v>
      </c>
      <c r="F288" s="52">
        <v>30</v>
      </c>
      <c r="G288" s="52"/>
      <c r="H288" s="52">
        <f t="shared" si="5"/>
        <v>30</v>
      </c>
      <c r="I288" s="58">
        <v>2.1219867964322897E-3</v>
      </c>
      <c r="J288" s="56"/>
      <c r="K288" s="9" t="s">
        <v>888</v>
      </c>
    </row>
    <row r="289" spans="1:11" s="17" customFormat="1" ht="18.95" customHeight="1" x14ac:dyDescent="0.3">
      <c r="A289" s="8" t="s">
        <v>449</v>
      </c>
      <c r="B289" s="8">
        <v>284</v>
      </c>
      <c r="C289" s="10" t="s">
        <v>812</v>
      </c>
      <c r="D289" s="7" t="s">
        <v>929</v>
      </c>
      <c r="E289" s="7" t="s">
        <v>933</v>
      </c>
      <c r="F289" s="52">
        <v>130</v>
      </c>
      <c r="G289" s="52"/>
      <c r="H289" s="52">
        <f t="shared" si="5"/>
        <v>130</v>
      </c>
      <c r="I289" s="58">
        <v>9.0410784106658413E-4</v>
      </c>
      <c r="J289" s="56"/>
      <c r="K289" s="11" t="s">
        <v>487</v>
      </c>
    </row>
    <row r="290" spans="1:11" s="17" customFormat="1" ht="18.95" customHeight="1" x14ac:dyDescent="0.3">
      <c r="A290" s="8" t="s">
        <v>449</v>
      </c>
      <c r="B290" s="8">
        <v>285</v>
      </c>
      <c r="C290" s="10" t="s">
        <v>813</v>
      </c>
      <c r="D290" s="7" t="s">
        <v>984</v>
      </c>
      <c r="E290" s="7" t="s">
        <v>933</v>
      </c>
      <c r="F290" s="52">
        <v>50</v>
      </c>
      <c r="G290" s="52"/>
      <c r="H290" s="52">
        <f t="shared" si="5"/>
        <v>50</v>
      </c>
      <c r="I290" s="58">
        <v>9.3678643773164141E-4</v>
      </c>
      <c r="J290" s="56"/>
      <c r="K290" s="9" t="s">
        <v>889</v>
      </c>
    </row>
    <row r="291" spans="1:11" s="19" customFormat="1" ht="18.95" customHeight="1" x14ac:dyDescent="0.3">
      <c r="A291" s="8" t="s">
        <v>449</v>
      </c>
      <c r="B291" s="8">
        <v>286</v>
      </c>
      <c r="C291" s="10" t="s">
        <v>814</v>
      </c>
      <c r="D291" s="7" t="s">
        <v>929</v>
      </c>
      <c r="E291" s="7" t="s">
        <v>933</v>
      </c>
      <c r="F291" s="52">
        <v>15</v>
      </c>
      <c r="G291" s="52"/>
      <c r="H291" s="52">
        <f t="shared" si="5"/>
        <v>15</v>
      </c>
      <c r="I291" s="58">
        <v>5.6642900886099247E-3</v>
      </c>
      <c r="J291" s="56"/>
      <c r="K291" s="9" t="s">
        <v>890</v>
      </c>
    </row>
    <row r="292" spans="1:11" s="17" customFormat="1" ht="18.95" customHeight="1" x14ac:dyDescent="0.3">
      <c r="A292" s="8" t="s">
        <v>449</v>
      </c>
      <c r="B292" s="8">
        <v>287</v>
      </c>
      <c r="C292" s="10" t="s">
        <v>815</v>
      </c>
      <c r="D292" s="7" t="s">
        <v>930</v>
      </c>
      <c r="E292" s="7" t="s">
        <v>933</v>
      </c>
      <c r="F292" s="52">
        <v>5</v>
      </c>
      <c r="G292" s="52"/>
      <c r="H292" s="52">
        <f t="shared" si="5"/>
        <v>5</v>
      </c>
      <c r="I292" s="58">
        <v>2.8293157285763861E-3</v>
      </c>
      <c r="J292" s="56"/>
      <c r="K292" s="11" t="s">
        <v>891</v>
      </c>
    </row>
    <row r="293" spans="1:11" s="17" customFormat="1" ht="18.95" customHeight="1" x14ac:dyDescent="0.3">
      <c r="A293" s="8" t="s">
        <v>449</v>
      </c>
      <c r="B293" s="8">
        <v>288</v>
      </c>
      <c r="C293" s="10" t="s">
        <v>816</v>
      </c>
      <c r="D293" s="7" t="s">
        <v>1012</v>
      </c>
      <c r="E293" s="7" t="s">
        <v>933</v>
      </c>
      <c r="F293" s="52">
        <v>10</v>
      </c>
      <c r="G293" s="52"/>
      <c r="H293" s="52">
        <f t="shared" si="5"/>
        <v>10</v>
      </c>
      <c r="I293" s="58">
        <v>1.142194759626287E-3</v>
      </c>
      <c r="J293" s="56"/>
      <c r="K293" s="9" t="s">
        <v>892</v>
      </c>
    </row>
    <row r="294" spans="1:11" s="17" customFormat="1" ht="18.95" customHeight="1" x14ac:dyDescent="0.3">
      <c r="A294" s="8" t="s">
        <v>449</v>
      </c>
      <c r="B294" s="8">
        <v>289</v>
      </c>
      <c r="C294" s="10" t="s">
        <v>817</v>
      </c>
      <c r="D294" s="7" t="s">
        <v>955</v>
      </c>
      <c r="E294" s="7" t="s">
        <v>933</v>
      </c>
      <c r="F294" s="52">
        <v>10</v>
      </c>
      <c r="G294" s="52"/>
      <c r="H294" s="52">
        <f t="shared" si="5"/>
        <v>10</v>
      </c>
      <c r="I294" s="58">
        <v>2.2174762022717427E-3</v>
      </c>
      <c r="J294" s="56"/>
      <c r="K294" s="9" t="s">
        <v>893</v>
      </c>
    </row>
    <row r="295" spans="1:11" s="19" customFormat="1" ht="18.95" customHeight="1" x14ac:dyDescent="0.3">
      <c r="A295" s="8" t="s">
        <v>449</v>
      </c>
      <c r="B295" s="8">
        <v>290</v>
      </c>
      <c r="C295" s="10" t="s">
        <v>818</v>
      </c>
      <c r="D295" s="7" t="s">
        <v>955</v>
      </c>
      <c r="E295" s="7" t="s">
        <v>933</v>
      </c>
      <c r="F295" s="52">
        <v>10</v>
      </c>
      <c r="G295" s="52"/>
      <c r="H295" s="52">
        <f t="shared" si="5"/>
        <v>10</v>
      </c>
      <c r="I295" s="58">
        <v>2.6878499421475665E-3</v>
      </c>
      <c r="J295" s="56"/>
      <c r="K295" s="11" t="s">
        <v>893</v>
      </c>
    </row>
    <row r="296" spans="1:11" s="17" customFormat="1" ht="18.95" customHeight="1" x14ac:dyDescent="0.3">
      <c r="A296" s="8" t="s">
        <v>449</v>
      </c>
      <c r="B296" s="8">
        <v>291</v>
      </c>
      <c r="C296" s="10" t="s">
        <v>819</v>
      </c>
      <c r="D296" s="7" t="s">
        <v>955</v>
      </c>
      <c r="E296" s="7" t="s">
        <v>933</v>
      </c>
      <c r="F296" s="52">
        <v>10</v>
      </c>
      <c r="G296" s="52"/>
      <c r="H296" s="52">
        <f t="shared" si="5"/>
        <v>10</v>
      </c>
      <c r="I296" s="58">
        <v>2.4182161532142372E-3</v>
      </c>
      <c r="J296" s="56"/>
      <c r="K296" s="9" t="s">
        <v>894</v>
      </c>
    </row>
    <row r="297" spans="1:11" s="17" customFormat="1" ht="18.95" customHeight="1" x14ac:dyDescent="0.3">
      <c r="A297" s="8" t="s">
        <v>449</v>
      </c>
      <c r="B297" s="8">
        <v>292</v>
      </c>
      <c r="C297" s="10" t="s">
        <v>820</v>
      </c>
      <c r="D297" s="7" t="s">
        <v>955</v>
      </c>
      <c r="E297" s="7" t="s">
        <v>933</v>
      </c>
      <c r="F297" s="52">
        <v>15</v>
      </c>
      <c r="G297" s="52"/>
      <c r="H297" s="52">
        <f t="shared" si="5"/>
        <v>15</v>
      </c>
      <c r="I297" s="58">
        <v>1.6401543278557308E-3</v>
      </c>
      <c r="J297" s="56"/>
      <c r="K297" s="14" t="s">
        <v>893</v>
      </c>
    </row>
    <row r="298" spans="1:11" s="17" customFormat="1" ht="18.95" customHeight="1" x14ac:dyDescent="0.3">
      <c r="A298" s="8" t="s">
        <v>449</v>
      </c>
      <c r="B298" s="8">
        <v>293</v>
      </c>
      <c r="C298" s="10" t="s">
        <v>821</v>
      </c>
      <c r="D298" s="7" t="s">
        <v>1013</v>
      </c>
      <c r="E298" s="7" t="s">
        <v>1014</v>
      </c>
      <c r="F298" s="52">
        <v>5</v>
      </c>
      <c r="G298" s="52"/>
      <c r="H298" s="52">
        <f t="shared" si="5"/>
        <v>5</v>
      </c>
      <c r="I298" s="58">
        <v>1.1328580177219849E-3</v>
      </c>
      <c r="J298" s="56"/>
      <c r="K298" s="14" t="s">
        <v>895</v>
      </c>
    </row>
    <row r="299" spans="1:11" s="17" customFormat="1" ht="18.95" customHeight="1" x14ac:dyDescent="0.3">
      <c r="A299" s="8" t="s">
        <v>449</v>
      </c>
      <c r="B299" s="8">
        <v>294</v>
      </c>
      <c r="C299" s="10" t="s">
        <v>822</v>
      </c>
      <c r="D299" s="7" t="s">
        <v>948</v>
      </c>
      <c r="E299" s="7" t="s">
        <v>939</v>
      </c>
      <c r="F299" s="52">
        <v>7</v>
      </c>
      <c r="G299" s="52"/>
      <c r="H299" s="52">
        <f t="shared" si="5"/>
        <v>7</v>
      </c>
      <c r="I299" s="58">
        <v>2.5463841557187474E-3</v>
      </c>
      <c r="J299" s="56"/>
      <c r="K299" s="14" t="s">
        <v>896</v>
      </c>
    </row>
    <row r="300" spans="1:11" s="17" customFormat="1" ht="18.95" customHeight="1" x14ac:dyDescent="0.3">
      <c r="A300" s="8" t="s">
        <v>449</v>
      </c>
      <c r="B300" s="8">
        <v>295</v>
      </c>
      <c r="C300" s="10" t="s">
        <v>823</v>
      </c>
      <c r="D300" s="7" t="s">
        <v>1015</v>
      </c>
      <c r="E300" s="7" t="s">
        <v>1014</v>
      </c>
      <c r="F300" s="52">
        <v>50</v>
      </c>
      <c r="G300" s="52"/>
      <c r="H300" s="52">
        <f t="shared" si="5"/>
        <v>50</v>
      </c>
      <c r="I300" s="58">
        <v>2.829315728576386E-4</v>
      </c>
      <c r="J300" s="56"/>
      <c r="K300" s="9" t="s">
        <v>487</v>
      </c>
    </row>
    <row r="301" spans="1:11" s="17" customFormat="1" ht="18.95" customHeight="1" x14ac:dyDescent="0.3">
      <c r="A301" s="8" t="s">
        <v>449</v>
      </c>
      <c r="B301" s="8">
        <v>296</v>
      </c>
      <c r="C301" s="10" t="s">
        <v>824</v>
      </c>
      <c r="D301" s="7" t="s">
        <v>940</v>
      </c>
      <c r="E301" s="7" t="s">
        <v>1014</v>
      </c>
      <c r="F301" s="52">
        <v>5</v>
      </c>
      <c r="G301" s="52"/>
      <c r="H301" s="52">
        <f t="shared" si="5"/>
        <v>5</v>
      </c>
      <c r="I301" s="58">
        <v>1.5561236507170124E-3</v>
      </c>
      <c r="J301" s="56"/>
      <c r="K301" s="11" t="s">
        <v>897</v>
      </c>
    </row>
    <row r="302" spans="1:11" s="22" customFormat="1" ht="18.95" customHeight="1" x14ac:dyDescent="0.3">
      <c r="A302" s="8" t="s">
        <v>449</v>
      </c>
      <c r="B302" s="8">
        <v>297</v>
      </c>
      <c r="C302" s="10" t="s">
        <v>825</v>
      </c>
      <c r="D302" s="7" t="s">
        <v>929</v>
      </c>
      <c r="E302" s="7" t="s">
        <v>929</v>
      </c>
      <c r="F302" s="52">
        <v>10</v>
      </c>
      <c r="G302" s="52"/>
      <c r="H302" s="52">
        <f t="shared" si="5"/>
        <v>10</v>
      </c>
      <c r="I302" s="58">
        <v>1.1919907164492313E-3</v>
      </c>
      <c r="J302" s="56"/>
      <c r="K302" s="9" t="s">
        <v>898</v>
      </c>
    </row>
    <row r="303" spans="1:11" s="19" customFormat="1" ht="18.95" customHeight="1" x14ac:dyDescent="0.3">
      <c r="A303" s="8" t="s">
        <v>449</v>
      </c>
      <c r="B303" s="8">
        <v>298</v>
      </c>
      <c r="C303" s="10" t="s">
        <v>826</v>
      </c>
      <c r="D303" s="7" t="s">
        <v>929</v>
      </c>
      <c r="E303" s="7" t="s">
        <v>929</v>
      </c>
      <c r="F303" s="52">
        <v>5</v>
      </c>
      <c r="G303" s="52"/>
      <c r="H303" s="52">
        <f t="shared" si="5"/>
        <v>5</v>
      </c>
      <c r="I303" s="58">
        <v>1.1110722866119467E-3</v>
      </c>
      <c r="J303" s="56"/>
      <c r="K303" s="9" t="s">
        <v>899</v>
      </c>
    </row>
    <row r="304" spans="1:11" s="19" customFormat="1" ht="18.95" customHeight="1" x14ac:dyDescent="0.3">
      <c r="A304" s="8" t="s">
        <v>449</v>
      </c>
      <c r="B304" s="8">
        <v>299</v>
      </c>
      <c r="C304" s="10" t="s">
        <v>827</v>
      </c>
      <c r="D304" s="7" t="s">
        <v>929</v>
      </c>
      <c r="E304" s="7" t="s">
        <v>929</v>
      </c>
      <c r="F304" s="52">
        <v>5</v>
      </c>
      <c r="G304" s="52"/>
      <c r="H304" s="52">
        <f t="shared" si="5"/>
        <v>5</v>
      </c>
      <c r="I304" s="58">
        <v>1.3133683612051583E-3</v>
      </c>
      <c r="J304" s="56"/>
      <c r="K304" s="9" t="s">
        <v>890</v>
      </c>
    </row>
    <row r="305" spans="1:11" s="17" customFormat="1" ht="18.95" customHeight="1" x14ac:dyDescent="0.3">
      <c r="A305" s="8" t="s">
        <v>449</v>
      </c>
      <c r="B305" s="8">
        <v>300</v>
      </c>
      <c r="C305" s="10" t="s">
        <v>64</v>
      </c>
      <c r="D305" s="7" t="s">
        <v>967</v>
      </c>
      <c r="E305" s="7" t="s">
        <v>933</v>
      </c>
      <c r="F305" s="52">
        <v>25</v>
      </c>
      <c r="G305" s="52"/>
      <c r="H305" s="52">
        <f t="shared" si="5"/>
        <v>25</v>
      </c>
      <c r="I305" s="58">
        <v>9.1500070662160326E-4</v>
      </c>
      <c r="J305" s="56"/>
      <c r="K305" s="9" t="s">
        <v>900</v>
      </c>
    </row>
    <row r="306" spans="1:11" s="17" customFormat="1" ht="18.95" customHeight="1" x14ac:dyDescent="0.3">
      <c r="A306" s="8" t="s">
        <v>449</v>
      </c>
      <c r="B306" s="8">
        <v>301</v>
      </c>
      <c r="C306" s="10" t="s">
        <v>828</v>
      </c>
      <c r="D306" s="7" t="s">
        <v>929</v>
      </c>
      <c r="E306" s="7" t="s">
        <v>1014</v>
      </c>
      <c r="F306" s="52">
        <v>5</v>
      </c>
      <c r="G306" s="52"/>
      <c r="H306" s="52">
        <f t="shared" si="5"/>
        <v>5</v>
      </c>
      <c r="I306" s="58">
        <v>3.2537130878628438E-3</v>
      </c>
      <c r="J306" s="56"/>
      <c r="K306" s="9" t="s">
        <v>581</v>
      </c>
    </row>
    <row r="307" spans="1:11" s="17" customFormat="1" ht="18.95" customHeight="1" x14ac:dyDescent="0.3">
      <c r="A307" s="8" t="s">
        <v>450</v>
      </c>
      <c r="B307" s="8">
        <v>302</v>
      </c>
      <c r="C307" s="10" t="s">
        <v>320</v>
      </c>
      <c r="D307" s="7" t="s">
        <v>928</v>
      </c>
      <c r="E307" s="7" t="s">
        <v>929</v>
      </c>
      <c r="F307" s="52">
        <v>60</v>
      </c>
      <c r="G307" s="52"/>
      <c r="H307" s="52">
        <f t="shared" si="5"/>
        <v>60</v>
      </c>
      <c r="I307" s="58">
        <v>6.6488919621545068E-4</v>
      </c>
      <c r="J307" s="56"/>
      <c r="K307" s="9" t="s">
        <v>599</v>
      </c>
    </row>
    <row r="308" spans="1:11" s="17" customFormat="1" ht="18.95" customHeight="1" x14ac:dyDescent="0.3">
      <c r="A308" s="8" t="s">
        <v>450</v>
      </c>
      <c r="B308" s="8">
        <v>303</v>
      </c>
      <c r="C308" s="10" t="s">
        <v>321</v>
      </c>
      <c r="D308" s="7" t="s">
        <v>928</v>
      </c>
      <c r="E308" s="7" t="s">
        <v>929</v>
      </c>
      <c r="F308" s="52">
        <v>50</v>
      </c>
      <c r="G308" s="52"/>
      <c r="H308" s="52">
        <f t="shared" si="5"/>
        <v>50</v>
      </c>
      <c r="I308" s="58">
        <v>9.195276117873254E-4</v>
      </c>
      <c r="J308" s="56"/>
      <c r="K308" s="9" t="s">
        <v>600</v>
      </c>
    </row>
    <row r="309" spans="1:11" s="17" customFormat="1" ht="18.95" customHeight="1" x14ac:dyDescent="0.3">
      <c r="A309" s="8" t="s">
        <v>450</v>
      </c>
      <c r="B309" s="8">
        <v>304</v>
      </c>
      <c r="C309" s="10" t="s">
        <v>322</v>
      </c>
      <c r="D309" s="7" t="s">
        <v>1016</v>
      </c>
      <c r="E309" s="7" t="s">
        <v>931</v>
      </c>
      <c r="F309" s="52">
        <v>10</v>
      </c>
      <c r="G309" s="52"/>
      <c r="H309" s="52">
        <f t="shared" si="5"/>
        <v>10</v>
      </c>
      <c r="I309" s="58">
        <v>1.5561236507170124E-4</v>
      </c>
      <c r="J309" s="56"/>
      <c r="K309" s="9" t="s">
        <v>601</v>
      </c>
    </row>
    <row r="310" spans="1:11" s="17" customFormat="1" ht="18.95" customHeight="1" x14ac:dyDescent="0.3">
      <c r="A310" s="8" t="s">
        <v>450</v>
      </c>
      <c r="B310" s="8">
        <v>305</v>
      </c>
      <c r="C310" s="10" t="s">
        <v>323</v>
      </c>
      <c r="D310" s="7" t="s">
        <v>928</v>
      </c>
      <c r="E310" s="7" t="s">
        <v>929</v>
      </c>
      <c r="F310" s="52">
        <v>10</v>
      </c>
      <c r="G310" s="52"/>
      <c r="H310" s="52">
        <f t="shared" si="5"/>
        <v>10</v>
      </c>
      <c r="I310" s="58">
        <v>2.5463841557187474E-3</v>
      </c>
      <c r="J310" s="56"/>
      <c r="K310" s="9" t="s">
        <v>602</v>
      </c>
    </row>
    <row r="311" spans="1:11" s="17" customFormat="1" ht="18.95" customHeight="1" x14ac:dyDescent="0.3">
      <c r="A311" s="8" t="s">
        <v>450</v>
      </c>
      <c r="B311" s="8">
        <v>306</v>
      </c>
      <c r="C311" s="10" t="s">
        <v>324</v>
      </c>
      <c r="D311" s="7" t="s">
        <v>928</v>
      </c>
      <c r="E311" s="7" t="s">
        <v>929</v>
      </c>
      <c r="F311" s="52">
        <v>100</v>
      </c>
      <c r="G311" s="52"/>
      <c r="H311" s="52">
        <f t="shared" si="5"/>
        <v>100</v>
      </c>
      <c r="I311" s="58">
        <v>4.9513025250086753E-4</v>
      </c>
      <c r="J311" s="56"/>
      <c r="K311" s="9" t="s">
        <v>603</v>
      </c>
    </row>
    <row r="312" spans="1:11" s="17" customFormat="1" ht="18.95" customHeight="1" x14ac:dyDescent="0.3">
      <c r="A312" s="8" t="s">
        <v>450</v>
      </c>
      <c r="B312" s="8">
        <v>307</v>
      </c>
      <c r="C312" s="10" t="s">
        <v>325</v>
      </c>
      <c r="D312" s="7" t="s">
        <v>928</v>
      </c>
      <c r="E312" s="7" t="s">
        <v>929</v>
      </c>
      <c r="F312" s="52">
        <v>200</v>
      </c>
      <c r="G312" s="52"/>
      <c r="H312" s="52">
        <f t="shared" si="5"/>
        <v>200</v>
      </c>
      <c r="I312" s="58">
        <v>1.1317262914305544E-3</v>
      </c>
      <c r="J312" s="56"/>
      <c r="K312" s="9" t="s">
        <v>604</v>
      </c>
    </row>
    <row r="313" spans="1:11" s="17" customFormat="1" ht="18.95" customHeight="1" x14ac:dyDescent="0.3">
      <c r="A313" s="8" t="s">
        <v>450</v>
      </c>
      <c r="B313" s="8">
        <v>308</v>
      </c>
      <c r="C313" s="10" t="s">
        <v>326</v>
      </c>
      <c r="D313" s="7" t="s">
        <v>928</v>
      </c>
      <c r="E313" s="7" t="s">
        <v>929</v>
      </c>
      <c r="F313" s="52">
        <v>200</v>
      </c>
      <c r="G313" s="52">
        <v>600</v>
      </c>
      <c r="H313" s="52">
        <f t="shared" si="5"/>
        <v>800</v>
      </c>
      <c r="I313" s="58">
        <v>1.414657864288193E-3</v>
      </c>
      <c r="J313" s="56"/>
      <c r="K313" s="9" t="s">
        <v>901</v>
      </c>
    </row>
    <row r="314" spans="1:11" s="17" customFormat="1" ht="18.95" customHeight="1" x14ac:dyDescent="0.3">
      <c r="A314" s="8" t="s">
        <v>450</v>
      </c>
      <c r="B314" s="8">
        <v>309</v>
      </c>
      <c r="C314" s="10" t="s">
        <v>327</v>
      </c>
      <c r="D314" s="7" t="s">
        <v>928</v>
      </c>
      <c r="E314" s="7" t="s">
        <v>929</v>
      </c>
      <c r="F314" s="52">
        <v>200</v>
      </c>
      <c r="G314" s="52">
        <v>720</v>
      </c>
      <c r="H314" s="52">
        <f t="shared" si="5"/>
        <v>920</v>
      </c>
      <c r="I314" s="58">
        <v>1.414657864288193E-3</v>
      </c>
      <c r="J314" s="56"/>
      <c r="K314" s="9" t="s">
        <v>902</v>
      </c>
    </row>
    <row r="315" spans="1:11" s="17" customFormat="1" ht="18.95" customHeight="1" x14ac:dyDescent="0.3">
      <c r="A315" s="8" t="s">
        <v>450</v>
      </c>
      <c r="B315" s="8">
        <v>310</v>
      </c>
      <c r="C315" s="10" t="s">
        <v>829</v>
      </c>
      <c r="D315" s="7" t="s">
        <v>928</v>
      </c>
      <c r="E315" s="7" t="s">
        <v>929</v>
      </c>
      <c r="F315" s="52">
        <v>80</v>
      </c>
      <c r="G315" s="52"/>
      <c r="H315" s="52">
        <f t="shared" si="5"/>
        <v>80</v>
      </c>
      <c r="I315" s="58">
        <v>6.3659603892968685E-4</v>
      </c>
      <c r="J315" s="56"/>
      <c r="K315" s="9" t="s">
        <v>363</v>
      </c>
    </row>
    <row r="316" spans="1:11" s="17" customFormat="1" ht="18.95" customHeight="1" x14ac:dyDescent="0.3">
      <c r="A316" s="8" t="s">
        <v>450</v>
      </c>
      <c r="B316" s="8">
        <v>311</v>
      </c>
      <c r="C316" s="10" t="s">
        <v>328</v>
      </c>
      <c r="D316" s="7" t="s">
        <v>928</v>
      </c>
      <c r="E316" s="7" t="s">
        <v>929</v>
      </c>
      <c r="F316" s="52">
        <v>80</v>
      </c>
      <c r="G316" s="52"/>
      <c r="H316" s="52">
        <f t="shared" si="5"/>
        <v>80</v>
      </c>
      <c r="I316" s="58">
        <v>9.7611392635885315E-4</v>
      </c>
      <c r="J316" s="56"/>
      <c r="K316" s="9" t="s">
        <v>605</v>
      </c>
    </row>
    <row r="317" spans="1:11" s="17" customFormat="1" ht="18.95" customHeight="1" x14ac:dyDescent="0.3">
      <c r="A317" s="8" t="s">
        <v>450</v>
      </c>
      <c r="B317" s="8">
        <v>312</v>
      </c>
      <c r="C317" s="10" t="s">
        <v>329</v>
      </c>
      <c r="D317" s="7" t="s">
        <v>928</v>
      </c>
      <c r="E317" s="7" t="s">
        <v>929</v>
      </c>
      <c r="F317" s="52">
        <v>30</v>
      </c>
      <c r="G317" s="52"/>
      <c r="H317" s="52">
        <f t="shared" si="5"/>
        <v>30</v>
      </c>
      <c r="I317" s="58">
        <v>1.188312606002082E-3</v>
      </c>
      <c r="J317" s="56"/>
      <c r="K317" s="9" t="s">
        <v>606</v>
      </c>
    </row>
    <row r="318" spans="1:11" s="17" customFormat="1" ht="18.95" customHeight="1" x14ac:dyDescent="0.3">
      <c r="A318" s="8" t="s">
        <v>450</v>
      </c>
      <c r="B318" s="8">
        <v>313</v>
      </c>
      <c r="C318" s="10" t="s">
        <v>330</v>
      </c>
      <c r="D318" s="7" t="s">
        <v>928</v>
      </c>
      <c r="E318" s="7" t="s">
        <v>929</v>
      </c>
      <c r="F318" s="52">
        <v>90</v>
      </c>
      <c r="G318" s="52"/>
      <c r="H318" s="52">
        <f t="shared" si="5"/>
        <v>90</v>
      </c>
      <c r="I318" s="58">
        <v>1.0892865555019087E-3</v>
      </c>
      <c r="J318" s="56"/>
      <c r="K318" s="9" t="s">
        <v>607</v>
      </c>
    </row>
    <row r="319" spans="1:11" s="17" customFormat="1" ht="18.95" customHeight="1" x14ac:dyDescent="0.3">
      <c r="A319" s="8" t="s">
        <v>450</v>
      </c>
      <c r="B319" s="8">
        <v>314</v>
      </c>
      <c r="C319" s="10" t="s">
        <v>331</v>
      </c>
      <c r="D319" s="7" t="s">
        <v>928</v>
      </c>
      <c r="E319" s="7" t="s">
        <v>929</v>
      </c>
      <c r="F319" s="52">
        <v>10</v>
      </c>
      <c r="G319" s="52"/>
      <c r="H319" s="52">
        <f t="shared" si="5"/>
        <v>10</v>
      </c>
      <c r="I319" s="58">
        <v>1.414657864288193E-3</v>
      </c>
      <c r="J319" s="56"/>
      <c r="K319" s="9" t="s">
        <v>608</v>
      </c>
    </row>
    <row r="320" spans="1:11" s="17" customFormat="1" ht="18.95" customHeight="1" x14ac:dyDescent="0.3">
      <c r="A320" s="8" t="s">
        <v>450</v>
      </c>
      <c r="B320" s="8">
        <v>315</v>
      </c>
      <c r="C320" s="10" t="s">
        <v>362</v>
      </c>
      <c r="D320" s="7" t="s">
        <v>928</v>
      </c>
      <c r="E320" s="7" t="s">
        <v>929</v>
      </c>
      <c r="F320" s="52">
        <v>10</v>
      </c>
      <c r="G320" s="52"/>
      <c r="H320" s="52">
        <f t="shared" si="5"/>
        <v>10</v>
      </c>
      <c r="I320" s="58">
        <v>2.4049183692899279E-3</v>
      </c>
      <c r="J320" s="56"/>
      <c r="K320" s="9" t="s">
        <v>361</v>
      </c>
    </row>
    <row r="321" spans="1:11" s="17" customFormat="1" ht="18.95" customHeight="1" x14ac:dyDescent="0.3">
      <c r="A321" s="8" t="s">
        <v>450</v>
      </c>
      <c r="B321" s="8">
        <v>316</v>
      </c>
      <c r="C321" s="10" t="s">
        <v>429</v>
      </c>
      <c r="D321" s="7" t="s">
        <v>928</v>
      </c>
      <c r="E321" s="7" t="s">
        <v>976</v>
      </c>
      <c r="F321" s="52">
        <v>10</v>
      </c>
      <c r="G321" s="52"/>
      <c r="H321" s="52">
        <f t="shared" si="5"/>
        <v>10</v>
      </c>
      <c r="I321" s="58">
        <v>9.195276117873254E-4</v>
      </c>
      <c r="J321" s="56"/>
      <c r="K321" s="9" t="s">
        <v>609</v>
      </c>
    </row>
    <row r="322" spans="1:11" s="17" customFormat="1" ht="18.95" customHeight="1" x14ac:dyDescent="0.3">
      <c r="A322" s="8" t="s">
        <v>450</v>
      </c>
      <c r="B322" s="8">
        <v>317</v>
      </c>
      <c r="C322" s="10" t="s">
        <v>830</v>
      </c>
      <c r="D322" s="7" t="s">
        <v>929</v>
      </c>
      <c r="E322" s="7" t="s">
        <v>929</v>
      </c>
      <c r="F322" s="52">
        <v>30</v>
      </c>
      <c r="G322" s="52"/>
      <c r="H322" s="52">
        <f t="shared" si="5"/>
        <v>30</v>
      </c>
      <c r="I322" s="58">
        <v>9.9026050500173506E-4</v>
      </c>
      <c r="J322" s="56"/>
      <c r="K322" s="9" t="s">
        <v>610</v>
      </c>
    </row>
    <row r="323" spans="1:11" s="17" customFormat="1" ht="18.95" customHeight="1" x14ac:dyDescent="0.3">
      <c r="A323" s="8" t="s">
        <v>450</v>
      </c>
      <c r="B323" s="8">
        <v>318</v>
      </c>
      <c r="C323" s="10" t="s">
        <v>831</v>
      </c>
      <c r="D323" s="7" t="s">
        <v>929</v>
      </c>
      <c r="E323" s="7" t="s">
        <v>929</v>
      </c>
      <c r="F323" s="52">
        <v>10</v>
      </c>
      <c r="G323" s="52"/>
      <c r="H323" s="52">
        <f t="shared" si="5"/>
        <v>10</v>
      </c>
      <c r="I323" s="58">
        <v>2.1219867964322897E-3</v>
      </c>
      <c r="J323" s="56"/>
      <c r="K323" s="9" t="s">
        <v>457</v>
      </c>
    </row>
    <row r="324" spans="1:11" s="17" customFormat="1" ht="18.95" customHeight="1" x14ac:dyDescent="0.3">
      <c r="A324" s="8" t="s">
        <v>450</v>
      </c>
      <c r="B324" s="8">
        <v>319</v>
      </c>
      <c r="C324" s="10" t="s">
        <v>832</v>
      </c>
      <c r="D324" s="7" t="s">
        <v>929</v>
      </c>
      <c r="E324" s="7" t="s">
        <v>929</v>
      </c>
      <c r="F324" s="52">
        <v>10</v>
      </c>
      <c r="G324" s="52"/>
      <c r="H324" s="52">
        <f t="shared" si="5"/>
        <v>10</v>
      </c>
      <c r="I324" s="58">
        <v>1.6975894371458315E-3</v>
      </c>
      <c r="J324" s="56"/>
      <c r="K324" s="9" t="s">
        <v>611</v>
      </c>
    </row>
    <row r="325" spans="1:11" s="17" customFormat="1" ht="18.95" customHeight="1" x14ac:dyDescent="0.3">
      <c r="A325" s="8" t="s">
        <v>451</v>
      </c>
      <c r="B325" s="8">
        <v>320</v>
      </c>
      <c r="C325" s="10" t="s">
        <v>48</v>
      </c>
      <c r="D325" s="7" t="s">
        <v>1017</v>
      </c>
      <c r="E325" s="7" t="s">
        <v>1018</v>
      </c>
      <c r="F325" s="52">
        <v>600</v>
      </c>
      <c r="G325" s="52">
        <v>500</v>
      </c>
      <c r="H325" s="52">
        <f t="shared" ref="H325:H388" si="6">F325+G325</f>
        <v>1100</v>
      </c>
      <c r="I325" s="58">
        <v>1.2731920778593737E-3</v>
      </c>
      <c r="J325" s="56"/>
      <c r="K325" s="9" t="s">
        <v>612</v>
      </c>
    </row>
    <row r="326" spans="1:11" s="17" customFormat="1" ht="18.95" customHeight="1" x14ac:dyDescent="0.3">
      <c r="A326" s="8" t="s">
        <v>451</v>
      </c>
      <c r="B326" s="8">
        <v>321</v>
      </c>
      <c r="C326" s="10" t="s">
        <v>348</v>
      </c>
      <c r="D326" s="7" t="s">
        <v>929</v>
      </c>
      <c r="E326" s="7" t="s">
        <v>929</v>
      </c>
      <c r="F326" s="52">
        <v>100</v>
      </c>
      <c r="G326" s="52"/>
      <c r="H326" s="52">
        <f t="shared" si="6"/>
        <v>100</v>
      </c>
      <c r="I326" s="58">
        <v>1.6211979124742691E-3</v>
      </c>
      <c r="J326" s="56"/>
      <c r="K326" s="9" t="s">
        <v>349</v>
      </c>
    </row>
    <row r="327" spans="1:11" s="17" customFormat="1" ht="18.95" customHeight="1" x14ac:dyDescent="0.3">
      <c r="A327" s="8" t="s">
        <v>451</v>
      </c>
      <c r="B327" s="8">
        <v>322</v>
      </c>
      <c r="C327" s="10" t="s">
        <v>49</v>
      </c>
      <c r="D327" s="7" t="s">
        <v>928</v>
      </c>
      <c r="E327" s="7" t="s">
        <v>929</v>
      </c>
      <c r="F327" s="52">
        <v>250</v>
      </c>
      <c r="G327" s="52"/>
      <c r="H327" s="52">
        <f t="shared" si="6"/>
        <v>250</v>
      </c>
      <c r="I327" s="58">
        <v>1.53122567230554E-3</v>
      </c>
      <c r="J327" s="56"/>
      <c r="K327" s="9" t="s">
        <v>613</v>
      </c>
    </row>
    <row r="328" spans="1:11" s="17" customFormat="1" ht="18.95" customHeight="1" x14ac:dyDescent="0.3">
      <c r="A328" s="8" t="s">
        <v>452</v>
      </c>
      <c r="B328" s="8">
        <v>323</v>
      </c>
      <c r="C328" s="10" t="s">
        <v>217</v>
      </c>
      <c r="D328" s="7" t="s">
        <v>928</v>
      </c>
      <c r="E328" s="7" t="s">
        <v>929</v>
      </c>
      <c r="F328" s="52">
        <v>130</v>
      </c>
      <c r="G328" s="52"/>
      <c r="H328" s="52">
        <f t="shared" si="6"/>
        <v>130</v>
      </c>
      <c r="I328" s="58">
        <v>6.1962014455822854E-4</v>
      </c>
      <c r="J328" s="56"/>
      <c r="K328" s="9" t="s">
        <v>507</v>
      </c>
    </row>
    <row r="329" spans="1:11" s="17" customFormat="1" ht="18.95" customHeight="1" x14ac:dyDescent="0.3">
      <c r="A329" s="8" t="s">
        <v>452</v>
      </c>
      <c r="B329" s="8">
        <v>324</v>
      </c>
      <c r="C329" s="10" t="s">
        <v>218</v>
      </c>
      <c r="D329" s="7" t="s">
        <v>930</v>
      </c>
      <c r="E329" s="7" t="s">
        <v>933</v>
      </c>
      <c r="F329" s="52">
        <v>5</v>
      </c>
      <c r="G329" s="52"/>
      <c r="H329" s="52">
        <f t="shared" si="6"/>
        <v>5</v>
      </c>
      <c r="I329" s="58">
        <v>7.0732893214409652E-4</v>
      </c>
      <c r="J329" s="56"/>
      <c r="K329" s="9" t="s">
        <v>467</v>
      </c>
    </row>
    <row r="330" spans="1:11" s="17" customFormat="1" ht="18.95" customHeight="1" x14ac:dyDescent="0.3">
      <c r="A330" s="8" t="s">
        <v>452</v>
      </c>
      <c r="B330" s="8">
        <v>325</v>
      </c>
      <c r="C330" s="10" t="s">
        <v>219</v>
      </c>
      <c r="D330" s="7" t="s">
        <v>948</v>
      </c>
      <c r="E330" s="7" t="s">
        <v>1018</v>
      </c>
      <c r="F330" s="52">
        <v>600</v>
      </c>
      <c r="G330" s="52">
        <v>80</v>
      </c>
      <c r="H330" s="52">
        <f t="shared" si="6"/>
        <v>680</v>
      </c>
      <c r="I330" s="58">
        <v>9.1103966460159629E-4</v>
      </c>
      <c r="J330" s="56"/>
      <c r="K330" s="9" t="s">
        <v>467</v>
      </c>
    </row>
    <row r="331" spans="1:11" s="17" customFormat="1" ht="18.95" customHeight="1" x14ac:dyDescent="0.3">
      <c r="A331" s="8" t="s">
        <v>452</v>
      </c>
      <c r="B331" s="8">
        <v>326</v>
      </c>
      <c r="C331" s="10" t="s">
        <v>220</v>
      </c>
      <c r="D331" s="7" t="s">
        <v>1119</v>
      </c>
      <c r="E331" s="7" t="s">
        <v>1119</v>
      </c>
      <c r="F331" s="52">
        <v>600</v>
      </c>
      <c r="G331" s="52"/>
      <c r="H331" s="52">
        <f t="shared" si="6"/>
        <v>600</v>
      </c>
      <c r="I331" s="58">
        <v>2.829315728576386E-4</v>
      </c>
      <c r="J331" s="56"/>
      <c r="K331" s="9" t="s">
        <v>614</v>
      </c>
    </row>
    <row r="332" spans="1:11" s="23" customFormat="1" ht="18.95" customHeight="1" x14ac:dyDescent="0.3">
      <c r="A332" s="8" t="s">
        <v>452</v>
      </c>
      <c r="B332" s="8">
        <v>327</v>
      </c>
      <c r="C332" s="10" t="s">
        <v>1118</v>
      </c>
      <c r="D332" s="7" t="s">
        <v>1120</v>
      </c>
      <c r="E332" s="7" t="s">
        <v>1121</v>
      </c>
      <c r="F332" s="52">
        <v>2000</v>
      </c>
      <c r="G332" s="52"/>
      <c r="H332" s="52">
        <f t="shared" si="6"/>
        <v>2000</v>
      </c>
      <c r="I332" s="58">
        <v>6.365960389296868E-5</v>
      </c>
      <c r="J332" s="56"/>
      <c r="K332" s="9" t="s">
        <v>1122</v>
      </c>
    </row>
    <row r="333" spans="1:11" s="17" customFormat="1" ht="18.95" customHeight="1" x14ac:dyDescent="0.3">
      <c r="A333" s="8" t="s">
        <v>452</v>
      </c>
      <c r="B333" s="8">
        <v>328</v>
      </c>
      <c r="C333" s="10" t="s">
        <v>221</v>
      </c>
      <c r="D333" s="7" t="s">
        <v>928</v>
      </c>
      <c r="E333" s="7" t="s">
        <v>929</v>
      </c>
      <c r="F333" s="52">
        <v>40</v>
      </c>
      <c r="G333" s="52"/>
      <c r="H333" s="52">
        <f t="shared" si="6"/>
        <v>40</v>
      </c>
      <c r="I333" s="58">
        <v>2.0710591133179146E-3</v>
      </c>
      <c r="J333" s="56"/>
      <c r="K333" s="9" t="s">
        <v>615</v>
      </c>
    </row>
    <row r="334" spans="1:11" s="17" customFormat="1" ht="18.95" customHeight="1" x14ac:dyDescent="0.3">
      <c r="A334" s="8" t="s">
        <v>452</v>
      </c>
      <c r="B334" s="8">
        <v>329</v>
      </c>
      <c r="C334" s="10" t="s">
        <v>222</v>
      </c>
      <c r="D334" s="7" t="s">
        <v>985</v>
      </c>
      <c r="E334" s="7" t="s">
        <v>933</v>
      </c>
      <c r="F334" s="52">
        <v>10</v>
      </c>
      <c r="G334" s="52"/>
      <c r="H334" s="52">
        <f t="shared" si="6"/>
        <v>10</v>
      </c>
      <c r="I334" s="58">
        <v>1.188312606002082E-3</v>
      </c>
      <c r="J334" s="56"/>
      <c r="K334" s="9" t="s">
        <v>510</v>
      </c>
    </row>
    <row r="335" spans="1:11" s="17" customFormat="1" ht="18.95" customHeight="1" x14ac:dyDescent="0.3">
      <c r="A335" s="8" t="s">
        <v>452</v>
      </c>
      <c r="B335" s="8">
        <v>330</v>
      </c>
      <c r="C335" s="10" t="s">
        <v>223</v>
      </c>
      <c r="D335" s="7" t="s">
        <v>967</v>
      </c>
      <c r="E335" s="7" t="s">
        <v>933</v>
      </c>
      <c r="F335" s="52">
        <v>5</v>
      </c>
      <c r="G335" s="52"/>
      <c r="H335" s="52">
        <f t="shared" si="6"/>
        <v>5</v>
      </c>
      <c r="I335" s="58">
        <v>8.7708787585867966E-4</v>
      </c>
      <c r="J335" s="56"/>
      <c r="K335" s="9" t="s">
        <v>616</v>
      </c>
    </row>
    <row r="336" spans="1:11" s="17" customFormat="1" ht="18.95" customHeight="1" x14ac:dyDescent="0.3">
      <c r="A336" s="8" t="s">
        <v>452</v>
      </c>
      <c r="B336" s="8">
        <v>331</v>
      </c>
      <c r="C336" s="10" t="s">
        <v>224</v>
      </c>
      <c r="D336" s="7" t="s">
        <v>928</v>
      </c>
      <c r="E336" s="7" t="s">
        <v>929</v>
      </c>
      <c r="F336" s="52">
        <v>400</v>
      </c>
      <c r="G336" s="52"/>
      <c r="H336" s="52">
        <f t="shared" si="6"/>
        <v>400</v>
      </c>
      <c r="I336" s="58">
        <v>7.7806182535850618E-4</v>
      </c>
      <c r="J336" s="56"/>
      <c r="K336" s="9" t="s">
        <v>617</v>
      </c>
    </row>
    <row r="337" spans="1:11" s="17" customFormat="1" ht="18.95" customHeight="1" x14ac:dyDescent="0.3">
      <c r="A337" s="8" t="s">
        <v>452</v>
      </c>
      <c r="B337" s="8">
        <v>332</v>
      </c>
      <c r="C337" s="10" t="s">
        <v>225</v>
      </c>
      <c r="D337" s="7" t="s">
        <v>928</v>
      </c>
      <c r="E337" s="7" t="s">
        <v>929</v>
      </c>
      <c r="F337" s="52">
        <v>300</v>
      </c>
      <c r="G337" s="52"/>
      <c r="H337" s="52">
        <f t="shared" si="6"/>
        <v>300</v>
      </c>
      <c r="I337" s="58">
        <v>7.0732893214409652E-4</v>
      </c>
      <c r="J337" s="56"/>
      <c r="K337" s="9" t="s">
        <v>618</v>
      </c>
    </row>
    <row r="338" spans="1:11" s="17" customFormat="1" ht="18.95" customHeight="1" x14ac:dyDescent="0.3">
      <c r="A338" s="8" t="s">
        <v>452</v>
      </c>
      <c r="B338" s="8">
        <v>333</v>
      </c>
      <c r="C338" s="10" t="s">
        <v>226</v>
      </c>
      <c r="D338" s="7" t="s">
        <v>928</v>
      </c>
      <c r="E338" s="7" t="s">
        <v>929</v>
      </c>
      <c r="F338" s="52">
        <v>15</v>
      </c>
      <c r="G338" s="52"/>
      <c r="H338" s="52">
        <f t="shared" si="6"/>
        <v>15</v>
      </c>
      <c r="I338" s="58">
        <v>1.9805210100034701E-3</v>
      </c>
      <c r="J338" s="56"/>
      <c r="K338" s="9" t="s">
        <v>619</v>
      </c>
    </row>
    <row r="339" spans="1:11" s="17" customFormat="1" ht="18.95" customHeight="1" x14ac:dyDescent="0.3">
      <c r="A339" s="8" t="s">
        <v>452</v>
      </c>
      <c r="B339" s="8">
        <v>334</v>
      </c>
      <c r="C339" s="10" t="s">
        <v>227</v>
      </c>
      <c r="D339" s="7" t="s">
        <v>928</v>
      </c>
      <c r="E339" s="7" t="s">
        <v>929</v>
      </c>
      <c r="F339" s="52">
        <v>70</v>
      </c>
      <c r="G339" s="52"/>
      <c r="H339" s="52">
        <f t="shared" si="6"/>
        <v>70</v>
      </c>
      <c r="I339" s="58">
        <v>5.6586314571527719E-4</v>
      </c>
      <c r="J339" s="56"/>
      <c r="K339" s="9" t="s">
        <v>620</v>
      </c>
    </row>
    <row r="340" spans="1:11" s="17" customFormat="1" ht="18.95" customHeight="1" x14ac:dyDescent="0.3">
      <c r="A340" s="8" t="s">
        <v>452</v>
      </c>
      <c r="B340" s="8">
        <v>335</v>
      </c>
      <c r="C340" s="10" t="s">
        <v>228</v>
      </c>
      <c r="D340" s="7" t="s">
        <v>928</v>
      </c>
      <c r="E340" s="7" t="s">
        <v>929</v>
      </c>
      <c r="F340" s="52">
        <v>80</v>
      </c>
      <c r="G340" s="52"/>
      <c r="H340" s="52">
        <f t="shared" si="6"/>
        <v>80</v>
      </c>
      <c r="I340" s="58">
        <v>2.0512539032178797E-3</v>
      </c>
      <c r="J340" s="56"/>
      <c r="K340" s="9" t="s">
        <v>621</v>
      </c>
    </row>
    <row r="341" spans="1:11" s="17" customFormat="1" ht="18.95" customHeight="1" x14ac:dyDescent="0.3">
      <c r="A341" s="8" t="s">
        <v>452</v>
      </c>
      <c r="B341" s="8">
        <v>336</v>
      </c>
      <c r="C341" s="10" t="s">
        <v>430</v>
      </c>
      <c r="D341" s="7" t="s">
        <v>928</v>
      </c>
      <c r="E341" s="7" t="s">
        <v>929</v>
      </c>
      <c r="F341" s="52">
        <v>180</v>
      </c>
      <c r="G341" s="52"/>
      <c r="H341" s="52">
        <f t="shared" si="6"/>
        <v>180</v>
      </c>
      <c r="I341" s="58">
        <v>1.1317262914305544E-3</v>
      </c>
      <c r="J341" s="56"/>
      <c r="K341" s="9" t="s">
        <v>622</v>
      </c>
    </row>
    <row r="342" spans="1:11" s="17" customFormat="1" ht="18.95" customHeight="1" x14ac:dyDescent="0.3">
      <c r="A342" s="8" t="s">
        <v>452</v>
      </c>
      <c r="B342" s="8">
        <v>337</v>
      </c>
      <c r="C342" s="10" t="s">
        <v>229</v>
      </c>
      <c r="D342" s="7" t="s">
        <v>928</v>
      </c>
      <c r="E342" s="7" t="s">
        <v>929</v>
      </c>
      <c r="F342" s="52">
        <v>10</v>
      </c>
      <c r="G342" s="52"/>
      <c r="H342" s="52">
        <f t="shared" si="6"/>
        <v>10</v>
      </c>
      <c r="I342" s="58">
        <v>1.2731920778593737E-3</v>
      </c>
      <c r="J342" s="56"/>
      <c r="K342" s="9" t="s">
        <v>623</v>
      </c>
    </row>
    <row r="343" spans="1:11" s="17" customFormat="1" ht="18.95" customHeight="1" x14ac:dyDescent="0.3">
      <c r="A343" s="8" t="s">
        <v>452</v>
      </c>
      <c r="B343" s="8">
        <v>338</v>
      </c>
      <c r="C343" s="10" t="s">
        <v>230</v>
      </c>
      <c r="D343" s="7" t="s">
        <v>928</v>
      </c>
      <c r="E343" s="7" t="s">
        <v>929</v>
      </c>
      <c r="F343" s="52">
        <v>15</v>
      </c>
      <c r="G343" s="52"/>
      <c r="H343" s="52">
        <f t="shared" si="6"/>
        <v>15</v>
      </c>
      <c r="I343" s="58">
        <v>2.5746773130045112E-3</v>
      </c>
      <c r="J343" s="56"/>
      <c r="K343" s="9" t="s">
        <v>624</v>
      </c>
    </row>
    <row r="344" spans="1:11" s="17" customFormat="1" ht="18.95" customHeight="1" x14ac:dyDescent="0.3">
      <c r="A344" s="8" t="s">
        <v>452</v>
      </c>
      <c r="B344" s="8">
        <v>339</v>
      </c>
      <c r="C344" s="10" t="s">
        <v>231</v>
      </c>
      <c r="D344" s="7" t="s">
        <v>928</v>
      </c>
      <c r="E344" s="7" t="s">
        <v>929</v>
      </c>
      <c r="F344" s="52">
        <v>45</v>
      </c>
      <c r="G344" s="52"/>
      <c r="H344" s="52">
        <f t="shared" si="6"/>
        <v>45</v>
      </c>
      <c r="I344" s="58">
        <v>5.4464327775095433E-4</v>
      </c>
      <c r="J344" s="56"/>
      <c r="K344" s="9" t="s">
        <v>625</v>
      </c>
    </row>
    <row r="345" spans="1:11" s="17" customFormat="1" ht="18.95" customHeight="1" x14ac:dyDescent="0.3">
      <c r="A345" s="8" t="s">
        <v>452</v>
      </c>
      <c r="B345" s="8">
        <v>340</v>
      </c>
      <c r="C345" s="10" t="s">
        <v>232</v>
      </c>
      <c r="D345" s="7" t="s">
        <v>928</v>
      </c>
      <c r="E345" s="7" t="s">
        <v>929</v>
      </c>
      <c r="F345" s="52">
        <v>200</v>
      </c>
      <c r="G345" s="52"/>
      <c r="H345" s="52">
        <f t="shared" si="6"/>
        <v>200</v>
      </c>
      <c r="I345" s="58">
        <v>1.2731920778593737E-3</v>
      </c>
      <c r="J345" s="56"/>
      <c r="K345" s="9" t="s">
        <v>626</v>
      </c>
    </row>
    <row r="346" spans="1:11" s="17" customFormat="1" ht="18.95" customHeight="1" x14ac:dyDescent="0.3">
      <c r="A346" s="8" t="s">
        <v>452</v>
      </c>
      <c r="B346" s="8">
        <v>341</v>
      </c>
      <c r="C346" s="10" t="s">
        <v>233</v>
      </c>
      <c r="D346" s="7" t="s">
        <v>928</v>
      </c>
      <c r="E346" s="7" t="s">
        <v>929</v>
      </c>
      <c r="F346" s="52">
        <v>10</v>
      </c>
      <c r="G346" s="52"/>
      <c r="H346" s="52">
        <f t="shared" si="6"/>
        <v>10</v>
      </c>
      <c r="I346" s="58">
        <v>1.5561236507170124E-3</v>
      </c>
      <c r="J346" s="56"/>
      <c r="K346" s="9" t="s">
        <v>487</v>
      </c>
    </row>
    <row r="347" spans="1:11" s="17" customFormat="1" ht="18.95" customHeight="1" x14ac:dyDescent="0.3">
      <c r="A347" s="8" t="s">
        <v>452</v>
      </c>
      <c r="B347" s="8">
        <v>342</v>
      </c>
      <c r="C347" s="10" t="s">
        <v>234</v>
      </c>
      <c r="D347" s="7" t="s">
        <v>928</v>
      </c>
      <c r="E347" s="7" t="s">
        <v>929</v>
      </c>
      <c r="F347" s="52">
        <v>400</v>
      </c>
      <c r="G347" s="52"/>
      <c r="H347" s="52">
        <f t="shared" si="6"/>
        <v>400</v>
      </c>
      <c r="I347" s="58">
        <v>9.195276117873254E-4</v>
      </c>
      <c r="J347" s="56"/>
      <c r="K347" s="9" t="s">
        <v>627</v>
      </c>
    </row>
    <row r="348" spans="1:11" s="17" customFormat="1" ht="18.95" customHeight="1" x14ac:dyDescent="0.3">
      <c r="A348" s="8" t="s">
        <v>452</v>
      </c>
      <c r="B348" s="8">
        <v>343</v>
      </c>
      <c r="C348" s="10" t="s">
        <v>235</v>
      </c>
      <c r="D348" s="7" t="s">
        <v>928</v>
      </c>
      <c r="E348" s="7" t="s">
        <v>929</v>
      </c>
      <c r="F348" s="52">
        <v>5</v>
      </c>
      <c r="G348" s="52"/>
      <c r="H348" s="52">
        <f t="shared" si="6"/>
        <v>5</v>
      </c>
      <c r="I348" s="58">
        <v>4.5269051657222175E-3</v>
      </c>
      <c r="J348" s="56"/>
      <c r="K348" s="9" t="s">
        <v>628</v>
      </c>
    </row>
    <row r="349" spans="1:11" s="17" customFormat="1" ht="18.95" customHeight="1" x14ac:dyDescent="0.3">
      <c r="A349" s="8" t="s">
        <v>452</v>
      </c>
      <c r="B349" s="8">
        <v>344</v>
      </c>
      <c r="C349" s="10" t="s">
        <v>236</v>
      </c>
      <c r="D349" s="7" t="s">
        <v>928</v>
      </c>
      <c r="E349" s="7" t="s">
        <v>929</v>
      </c>
      <c r="F349" s="52">
        <v>1000</v>
      </c>
      <c r="G349" s="52"/>
      <c r="H349" s="52">
        <f t="shared" si="6"/>
        <v>1000</v>
      </c>
      <c r="I349" s="58">
        <v>4.3854393792933983E-4</v>
      </c>
      <c r="J349" s="56"/>
      <c r="K349" s="9" t="s">
        <v>903</v>
      </c>
    </row>
    <row r="350" spans="1:11" s="17" customFormat="1" ht="18.95" customHeight="1" x14ac:dyDescent="0.3">
      <c r="A350" s="8" t="s">
        <v>452</v>
      </c>
      <c r="B350" s="8">
        <v>345</v>
      </c>
      <c r="C350" s="10" t="s">
        <v>237</v>
      </c>
      <c r="D350" s="7" t="s">
        <v>928</v>
      </c>
      <c r="E350" s="7" t="s">
        <v>929</v>
      </c>
      <c r="F350" s="52">
        <v>60</v>
      </c>
      <c r="G350" s="52"/>
      <c r="H350" s="52">
        <f t="shared" si="6"/>
        <v>60</v>
      </c>
      <c r="I350" s="58">
        <v>3.6781104471493017E-4</v>
      </c>
      <c r="J350" s="56"/>
      <c r="K350" s="9" t="s">
        <v>629</v>
      </c>
    </row>
    <row r="351" spans="1:11" s="17" customFormat="1" ht="18.95" customHeight="1" x14ac:dyDescent="0.3">
      <c r="A351" s="8" t="s">
        <v>452</v>
      </c>
      <c r="B351" s="8">
        <v>346</v>
      </c>
      <c r="C351" s="10" t="s">
        <v>238</v>
      </c>
      <c r="D351" s="7" t="s">
        <v>928</v>
      </c>
      <c r="E351" s="7" t="s">
        <v>929</v>
      </c>
      <c r="F351" s="52">
        <v>10</v>
      </c>
      <c r="G351" s="52"/>
      <c r="H351" s="52">
        <f t="shared" si="6"/>
        <v>10</v>
      </c>
      <c r="I351" s="58">
        <v>7.3562208942986032E-3</v>
      </c>
      <c r="J351" s="56"/>
      <c r="K351" s="9" t="s">
        <v>628</v>
      </c>
    </row>
    <row r="352" spans="1:11" s="17" customFormat="1" ht="18.95" customHeight="1" x14ac:dyDescent="0.3">
      <c r="A352" s="8" t="s">
        <v>452</v>
      </c>
      <c r="B352" s="8">
        <v>347</v>
      </c>
      <c r="C352" s="10" t="s">
        <v>239</v>
      </c>
      <c r="D352" s="7" t="s">
        <v>928</v>
      </c>
      <c r="E352" s="7" t="s">
        <v>929</v>
      </c>
      <c r="F352" s="52">
        <v>200</v>
      </c>
      <c r="G352" s="52"/>
      <c r="H352" s="52">
        <f t="shared" si="6"/>
        <v>200</v>
      </c>
      <c r="I352" s="58">
        <v>8.4879471857291573E-4</v>
      </c>
      <c r="J352" s="56"/>
      <c r="K352" s="9" t="s">
        <v>630</v>
      </c>
    </row>
    <row r="353" spans="1:11" s="19" customFormat="1" ht="18.95" customHeight="1" x14ac:dyDescent="0.3">
      <c r="A353" s="8" t="s">
        <v>452</v>
      </c>
      <c r="B353" s="8">
        <v>348</v>
      </c>
      <c r="C353" s="10" t="s">
        <v>240</v>
      </c>
      <c r="D353" s="7" t="s">
        <v>928</v>
      </c>
      <c r="E353" s="7" t="s">
        <v>929</v>
      </c>
      <c r="F353" s="52">
        <v>50</v>
      </c>
      <c r="G353" s="52"/>
      <c r="H353" s="52">
        <f t="shared" si="6"/>
        <v>50</v>
      </c>
      <c r="I353" s="58">
        <v>1.1317262914305544E-3</v>
      </c>
      <c r="J353" s="56"/>
      <c r="K353" s="9" t="s">
        <v>631</v>
      </c>
    </row>
    <row r="354" spans="1:11" s="17" customFormat="1" ht="18.95" customHeight="1" x14ac:dyDescent="0.3">
      <c r="A354" s="8" t="s">
        <v>452</v>
      </c>
      <c r="B354" s="8">
        <v>349</v>
      </c>
      <c r="C354" s="10" t="s">
        <v>241</v>
      </c>
      <c r="D354" s="7" t="s">
        <v>928</v>
      </c>
      <c r="E354" s="7" t="s">
        <v>929</v>
      </c>
      <c r="F354" s="52">
        <v>150</v>
      </c>
      <c r="G354" s="52"/>
      <c r="H354" s="52">
        <f t="shared" si="6"/>
        <v>150</v>
      </c>
      <c r="I354" s="58">
        <v>8.3464813993003382E-4</v>
      </c>
      <c r="J354" s="56"/>
      <c r="K354" s="9" t="s">
        <v>1081</v>
      </c>
    </row>
    <row r="355" spans="1:11" s="17" customFormat="1" ht="18.95" customHeight="1" x14ac:dyDescent="0.3">
      <c r="A355" s="8" t="s">
        <v>452</v>
      </c>
      <c r="B355" s="8">
        <v>350</v>
      </c>
      <c r="C355" s="10" t="s">
        <v>242</v>
      </c>
      <c r="D355" s="7" t="s">
        <v>928</v>
      </c>
      <c r="E355" s="7" t="s">
        <v>929</v>
      </c>
      <c r="F355" s="52">
        <v>25</v>
      </c>
      <c r="G355" s="52"/>
      <c r="H355" s="52">
        <f t="shared" si="6"/>
        <v>25</v>
      </c>
      <c r="I355" s="58">
        <v>2.1219867964322897E-3</v>
      </c>
      <c r="J355" s="56"/>
      <c r="K355" s="9" t="s">
        <v>632</v>
      </c>
    </row>
    <row r="356" spans="1:11" s="17" customFormat="1" ht="18.95" customHeight="1" x14ac:dyDescent="0.3">
      <c r="A356" s="8" t="s">
        <v>452</v>
      </c>
      <c r="B356" s="8">
        <v>351</v>
      </c>
      <c r="C356" s="10" t="s">
        <v>243</v>
      </c>
      <c r="D356" s="7" t="s">
        <v>928</v>
      </c>
      <c r="E356" s="7" t="s">
        <v>929</v>
      </c>
      <c r="F356" s="52">
        <v>25</v>
      </c>
      <c r="G356" s="52"/>
      <c r="H356" s="52">
        <f t="shared" si="6"/>
        <v>25</v>
      </c>
      <c r="I356" s="58">
        <v>1.5561236507170124E-3</v>
      </c>
      <c r="J356" s="56"/>
      <c r="K356" s="9" t="s">
        <v>633</v>
      </c>
    </row>
    <row r="357" spans="1:11" s="21" customFormat="1" ht="18.95" customHeight="1" x14ac:dyDescent="0.3">
      <c r="A357" s="8" t="s">
        <v>452</v>
      </c>
      <c r="B357" s="8">
        <v>352</v>
      </c>
      <c r="C357" s="10" t="s">
        <v>244</v>
      </c>
      <c r="D357" s="7" t="s">
        <v>928</v>
      </c>
      <c r="E357" s="7" t="s">
        <v>929</v>
      </c>
      <c r="F357" s="52">
        <v>80</v>
      </c>
      <c r="G357" s="52"/>
      <c r="H357" s="52">
        <f t="shared" si="6"/>
        <v>80</v>
      </c>
      <c r="I357" s="58">
        <v>1.3863647070024292E-3</v>
      </c>
      <c r="J357" s="56"/>
      <c r="K357" s="9" t="s">
        <v>634</v>
      </c>
    </row>
    <row r="358" spans="1:11" s="17" customFormat="1" ht="18.95" customHeight="1" x14ac:dyDescent="0.3">
      <c r="A358" s="8" t="s">
        <v>452</v>
      </c>
      <c r="B358" s="8">
        <v>353</v>
      </c>
      <c r="C358" s="10" t="s">
        <v>245</v>
      </c>
      <c r="D358" s="7" t="s">
        <v>928</v>
      </c>
      <c r="E358" s="7" t="s">
        <v>929</v>
      </c>
      <c r="F358" s="52">
        <v>200</v>
      </c>
      <c r="G358" s="52">
        <v>500</v>
      </c>
      <c r="H358" s="52">
        <f t="shared" si="6"/>
        <v>700</v>
      </c>
      <c r="I358" s="58">
        <v>6.903530377726382E-4</v>
      </c>
      <c r="J358" s="56"/>
      <c r="K358" s="9" t="s">
        <v>635</v>
      </c>
    </row>
    <row r="359" spans="1:11" s="17" customFormat="1" ht="18.95" customHeight="1" x14ac:dyDescent="0.3">
      <c r="A359" s="8" t="s">
        <v>452</v>
      </c>
      <c r="B359" s="8">
        <v>354</v>
      </c>
      <c r="C359" s="10" t="s">
        <v>246</v>
      </c>
      <c r="D359" s="7" t="s">
        <v>928</v>
      </c>
      <c r="E359" s="7" t="s">
        <v>929</v>
      </c>
      <c r="F359" s="52">
        <v>300</v>
      </c>
      <c r="G359" s="52"/>
      <c r="H359" s="52">
        <f t="shared" si="6"/>
        <v>300</v>
      </c>
      <c r="I359" s="58">
        <v>7.7806182535850618E-4</v>
      </c>
      <c r="J359" s="56"/>
      <c r="K359" s="9" t="s">
        <v>636</v>
      </c>
    </row>
    <row r="360" spans="1:11" s="17" customFormat="1" ht="18.95" customHeight="1" x14ac:dyDescent="0.3">
      <c r="A360" s="8" t="s">
        <v>452</v>
      </c>
      <c r="B360" s="8">
        <v>355</v>
      </c>
      <c r="C360" s="10" t="s">
        <v>247</v>
      </c>
      <c r="D360" s="7" t="s">
        <v>928</v>
      </c>
      <c r="E360" s="7" t="s">
        <v>929</v>
      </c>
      <c r="F360" s="52">
        <v>10</v>
      </c>
      <c r="G360" s="52"/>
      <c r="H360" s="52">
        <f t="shared" si="6"/>
        <v>10</v>
      </c>
      <c r="I360" s="58">
        <v>7.540126416656068E-4</v>
      </c>
      <c r="J360" s="56"/>
      <c r="K360" s="9" t="s">
        <v>637</v>
      </c>
    </row>
    <row r="361" spans="1:11" s="17" customFormat="1" ht="18.95" customHeight="1" x14ac:dyDescent="0.3">
      <c r="A361" s="8" t="s">
        <v>452</v>
      </c>
      <c r="B361" s="8">
        <v>356</v>
      </c>
      <c r="C361" s="10" t="s">
        <v>355</v>
      </c>
      <c r="D361" s="7" t="s">
        <v>928</v>
      </c>
      <c r="E361" s="7" t="s">
        <v>929</v>
      </c>
      <c r="F361" s="52">
        <v>5</v>
      </c>
      <c r="G361" s="52"/>
      <c r="H361" s="52">
        <f t="shared" si="6"/>
        <v>5</v>
      </c>
      <c r="I361" s="58">
        <v>6.3659603892968685E-3</v>
      </c>
      <c r="J361" s="56"/>
      <c r="K361" s="9" t="s">
        <v>356</v>
      </c>
    </row>
    <row r="362" spans="1:11" s="17" customFormat="1" ht="18.95" customHeight="1" x14ac:dyDescent="0.3">
      <c r="A362" s="8" t="s">
        <v>452</v>
      </c>
      <c r="B362" s="8">
        <v>357</v>
      </c>
      <c r="C362" s="10" t="s">
        <v>248</v>
      </c>
      <c r="D362" s="7" t="s">
        <v>928</v>
      </c>
      <c r="E362" s="7" t="s">
        <v>929</v>
      </c>
      <c r="F362" s="52">
        <v>30</v>
      </c>
      <c r="G362" s="52"/>
      <c r="H362" s="52">
        <f t="shared" si="6"/>
        <v>30</v>
      </c>
      <c r="I362" s="58">
        <v>1.6975894371458315E-3</v>
      </c>
      <c r="J362" s="56"/>
      <c r="K362" s="9" t="s">
        <v>638</v>
      </c>
    </row>
    <row r="363" spans="1:11" s="17" customFormat="1" ht="18.95" customHeight="1" x14ac:dyDescent="0.3">
      <c r="A363" s="8" t="s">
        <v>452</v>
      </c>
      <c r="B363" s="8">
        <v>358</v>
      </c>
      <c r="C363" s="10" t="s">
        <v>249</v>
      </c>
      <c r="D363" s="7" t="s">
        <v>928</v>
      </c>
      <c r="E363" s="7" t="s">
        <v>929</v>
      </c>
      <c r="F363" s="52">
        <v>30</v>
      </c>
      <c r="G363" s="52"/>
      <c r="H363" s="52">
        <f t="shared" si="6"/>
        <v>30</v>
      </c>
      <c r="I363" s="58">
        <v>9.7611392635885315E-4</v>
      </c>
      <c r="J363" s="56"/>
      <c r="K363" s="9" t="s">
        <v>639</v>
      </c>
    </row>
    <row r="364" spans="1:11" s="17" customFormat="1" ht="18.95" customHeight="1" x14ac:dyDescent="0.3">
      <c r="A364" s="8" t="s">
        <v>452</v>
      </c>
      <c r="B364" s="8">
        <v>359</v>
      </c>
      <c r="C364" s="10" t="s">
        <v>250</v>
      </c>
      <c r="D364" s="7" t="s">
        <v>928</v>
      </c>
      <c r="E364" s="7" t="s">
        <v>929</v>
      </c>
      <c r="F364" s="52">
        <v>30</v>
      </c>
      <c r="G364" s="52"/>
      <c r="H364" s="52">
        <f t="shared" si="6"/>
        <v>30</v>
      </c>
      <c r="I364" s="58">
        <v>2.1219867964322897E-3</v>
      </c>
      <c r="J364" s="56"/>
      <c r="K364" s="9" t="s">
        <v>639</v>
      </c>
    </row>
    <row r="365" spans="1:11" s="17" customFormat="1" ht="18.95" customHeight="1" x14ac:dyDescent="0.3">
      <c r="A365" s="8" t="s">
        <v>452</v>
      </c>
      <c r="B365" s="8">
        <v>360</v>
      </c>
      <c r="C365" s="10" t="s">
        <v>357</v>
      </c>
      <c r="D365" s="7" t="s">
        <v>928</v>
      </c>
      <c r="E365" s="7" t="s">
        <v>929</v>
      </c>
      <c r="F365" s="52">
        <v>100</v>
      </c>
      <c r="G365" s="52"/>
      <c r="H365" s="52">
        <f t="shared" si="6"/>
        <v>100</v>
      </c>
      <c r="I365" s="58">
        <v>9.195276117873254E-4</v>
      </c>
      <c r="J365" s="56"/>
      <c r="K365" s="9" t="s">
        <v>358</v>
      </c>
    </row>
    <row r="366" spans="1:11" s="17" customFormat="1" ht="18.95" customHeight="1" x14ac:dyDescent="0.3">
      <c r="A366" s="8" t="s">
        <v>452</v>
      </c>
      <c r="B366" s="8">
        <v>361</v>
      </c>
      <c r="C366" s="10" t="s">
        <v>251</v>
      </c>
      <c r="D366" s="7" t="s">
        <v>928</v>
      </c>
      <c r="E366" s="7" t="s">
        <v>929</v>
      </c>
      <c r="F366" s="52">
        <v>10</v>
      </c>
      <c r="G366" s="52">
        <v>120</v>
      </c>
      <c r="H366" s="52">
        <f t="shared" si="6"/>
        <v>130</v>
      </c>
      <c r="I366" s="58">
        <v>1.3863647070024292E-3</v>
      </c>
      <c r="J366" s="56"/>
      <c r="K366" s="9" t="s">
        <v>640</v>
      </c>
    </row>
    <row r="367" spans="1:11" s="17" customFormat="1" ht="18.95" customHeight="1" x14ac:dyDescent="0.3">
      <c r="A367" s="8" t="s">
        <v>452</v>
      </c>
      <c r="B367" s="8">
        <v>362</v>
      </c>
      <c r="C367" s="10" t="s">
        <v>252</v>
      </c>
      <c r="D367" s="7" t="s">
        <v>928</v>
      </c>
      <c r="E367" s="7" t="s">
        <v>929</v>
      </c>
      <c r="F367" s="52">
        <v>10</v>
      </c>
      <c r="G367" s="52"/>
      <c r="H367" s="52">
        <f t="shared" si="6"/>
        <v>10</v>
      </c>
      <c r="I367" s="58">
        <v>2.1219867964322897E-3</v>
      </c>
      <c r="J367" s="56"/>
      <c r="K367" s="9" t="s">
        <v>641</v>
      </c>
    </row>
    <row r="368" spans="1:11" s="17" customFormat="1" ht="18.95" customHeight="1" x14ac:dyDescent="0.3">
      <c r="A368" s="8" t="s">
        <v>452</v>
      </c>
      <c r="B368" s="8">
        <v>363</v>
      </c>
      <c r="C368" s="10" t="s">
        <v>253</v>
      </c>
      <c r="D368" s="7" t="s">
        <v>928</v>
      </c>
      <c r="E368" s="7" t="s">
        <v>929</v>
      </c>
      <c r="F368" s="52">
        <v>10</v>
      </c>
      <c r="G368" s="52"/>
      <c r="H368" s="52">
        <f t="shared" si="6"/>
        <v>10</v>
      </c>
      <c r="I368" s="58">
        <v>3.1122473014340247E-3</v>
      </c>
      <c r="J368" s="56"/>
      <c r="K368" s="9" t="s">
        <v>642</v>
      </c>
    </row>
    <row r="369" spans="1:11" s="40" customFormat="1" ht="18.95" customHeight="1" x14ac:dyDescent="0.3">
      <c r="A369" s="39" t="s">
        <v>452</v>
      </c>
      <c r="B369" s="8">
        <v>364</v>
      </c>
      <c r="C369" s="10" t="s">
        <v>254</v>
      </c>
      <c r="D369" s="7" t="s">
        <v>928</v>
      </c>
      <c r="E369" s="7" t="s">
        <v>929</v>
      </c>
      <c r="F369" s="52">
        <v>10</v>
      </c>
      <c r="G369" s="52"/>
      <c r="H369" s="52">
        <f t="shared" si="6"/>
        <v>10</v>
      </c>
      <c r="I369" s="58">
        <v>5.6586314571527721E-3</v>
      </c>
      <c r="J369" s="56"/>
      <c r="K369" s="9" t="s">
        <v>628</v>
      </c>
    </row>
    <row r="370" spans="1:11" s="17" customFormat="1" ht="18.95" customHeight="1" x14ac:dyDescent="0.3">
      <c r="A370" s="8" t="s">
        <v>452</v>
      </c>
      <c r="B370" s="8">
        <v>365</v>
      </c>
      <c r="C370" s="10" t="s">
        <v>255</v>
      </c>
      <c r="D370" s="7" t="s">
        <v>928</v>
      </c>
      <c r="E370" s="7" t="s">
        <v>929</v>
      </c>
      <c r="F370" s="52">
        <v>10</v>
      </c>
      <c r="G370" s="52"/>
      <c r="H370" s="52">
        <f t="shared" si="6"/>
        <v>10</v>
      </c>
      <c r="I370" s="58">
        <v>2.2634525828611088E-3</v>
      </c>
      <c r="J370" s="56"/>
      <c r="K370" s="9" t="s">
        <v>643</v>
      </c>
    </row>
    <row r="371" spans="1:11" s="17" customFormat="1" ht="18.95" customHeight="1" x14ac:dyDescent="0.3">
      <c r="A371" s="8" t="s">
        <v>452</v>
      </c>
      <c r="B371" s="8">
        <v>366</v>
      </c>
      <c r="C371" s="10" t="s">
        <v>256</v>
      </c>
      <c r="D371" s="7" t="s">
        <v>994</v>
      </c>
      <c r="E371" s="7" t="s">
        <v>956</v>
      </c>
      <c r="F371" s="52">
        <v>50</v>
      </c>
      <c r="G371" s="52"/>
      <c r="H371" s="52">
        <f t="shared" si="6"/>
        <v>50</v>
      </c>
      <c r="I371" s="58">
        <v>9.9026050500173506E-4</v>
      </c>
      <c r="J371" s="56"/>
      <c r="K371" s="9" t="s">
        <v>1082</v>
      </c>
    </row>
    <row r="372" spans="1:11" s="17" customFormat="1" ht="18.95" customHeight="1" x14ac:dyDescent="0.3">
      <c r="A372" s="8" t="s">
        <v>452</v>
      </c>
      <c r="B372" s="8">
        <v>367</v>
      </c>
      <c r="C372" s="10" t="s">
        <v>257</v>
      </c>
      <c r="D372" s="7" t="s">
        <v>928</v>
      </c>
      <c r="E372" s="7" t="s">
        <v>929</v>
      </c>
      <c r="F372" s="52">
        <v>40</v>
      </c>
      <c r="G372" s="52"/>
      <c r="H372" s="52">
        <f t="shared" si="6"/>
        <v>40</v>
      </c>
      <c r="I372" s="58">
        <v>9.195276117873254E-4</v>
      </c>
      <c r="J372" s="56"/>
      <c r="K372" s="9" t="s">
        <v>644</v>
      </c>
    </row>
    <row r="373" spans="1:11" s="17" customFormat="1" ht="18.95" customHeight="1" x14ac:dyDescent="0.3">
      <c r="A373" s="8" t="s">
        <v>452</v>
      </c>
      <c r="B373" s="8">
        <v>368</v>
      </c>
      <c r="C373" s="10" t="s">
        <v>431</v>
      </c>
      <c r="D373" s="7" t="s">
        <v>928</v>
      </c>
      <c r="E373" s="7" t="s">
        <v>929</v>
      </c>
      <c r="F373" s="52">
        <v>300</v>
      </c>
      <c r="G373" s="52">
        <v>160</v>
      </c>
      <c r="H373" s="52">
        <f t="shared" si="6"/>
        <v>460</v>
      </c>
      <c r="I373" s="58">
        <v>6.7903577485833259E-4</v>
      </c>
      <c r="J373" s="56"/>
      <c r="K373" s="9" t="s">
        <v>645</v>
      </c>
    </row>
    <row r="374" spans="1:11" s="17" customFormat="1" ht="18.95" customHeight="1" x14ac:dyDescent="0.3">
      <c r="A374" s="8" t="s">
        <v>452</v>
      </c>
      <c r="B374" s="8">
        <v>369</v>
      </c>
      <c r="C374" s="10" t="s">
        <v>258</v>
      </c>
      <c r="D374" s="7" t="s">
        <v>928</v>
      </c>
      <c r="E374" s="7" t="s">
        <v>929</v>
      </c>
      <c r="F374" s="52">
        <v>160</v>
      </c>
      <c r="G374" s="52"/>
      <c r="H374" s="52">
        <f t="shared" si="6"/>
        <v>160</v>
      </c>
      <c r="I374" s="58">
        <v>6.3659603892968685E-4</v>
      </c>
      <c r="J374" s="56"/>
      <c r="K374" s="9" t="s">
        <v>646</v>
      </c>
    </row>
    <row r="375" spans="1:11" s="17" customFormat="1" ht="18.95" customHeight="1" x14ac:dyDescent="0.3">
      <c r="A375" s="8" t="s">
        <v>452</v>
      </c>
      <c r="B375" s="8">
        <v>370</v>
      </c>
      <c r="C375" s="10" t="s">
        <v>259</v>
      </c>
      <c r="D375" s="7" t="s">
        <v>928</v>
      </c>
      <c r="E375" s="7" t="s">
        <v>929</v>
      </c>
      <c r="F375" s="52">
        <v>50</v>
      </c>
      <c r="G375" s="52"/>
      <c r="H375" s="52">
        <f t="shared" si="6"/>
        <v>50</v>
      </c>
      <c r="I375" s="58">
        <v>4.9513025250086753E-4</v>
      </c>
      <c r="J375" s="56"/>
      <c r="K375" s="9" t="s">
        <v>647</v>
      </c>
    </row>
    <row r="376" spans="1:11" s="17" customFormat="1" ht="18.95" customHeight="1" x14ac:dyDescent="0.3">
      <c r="A376" s="8" t="s">
        <v>452</v>
      </c>
      <c r="B376" s="8">
        <v>371</v>
      </c>
      <c r="C376" s="10" t="s">
        <v>260</v>
      </c>
      <c r="D376" s="7" t="s">
        <v>928</v>
      </c>
      <c r="E376" s="7" t="s">
        <v>929</v>
      </c>
      <c r="F376" s="52">
        <v>187</v>
      </c>
      <c r="G376" s="52"/>
      <c r="H376" s="52">
        <f t="shared" si="6"/>
        <v>187</v>
      </c>
      <c r="I376" s="58">
        <v>7.6108593098704787E-4</v>
      </c>
      <c r="J376" s="56"/>
      <c r="K376" s="9" t="s">
        <v>648</v>
      </c>
    </row>
    <row r="377" spans="1:11" s="17" customFormat="1" ht="18.95" customHeight="1" x14ac:dyDescent="0.3">
      <c r="A377" s="8" t="s">
        <v>452</v>
      </c>
      <c r="B377" s="8">
        <v>372</v>
      </c>
      <c r="C377" s="10" t="s">
        <v>432</v>
      </c>
      <c r="D377" s="7" t="s">
        <v>928</v>
      </c>
      <c r="E377" s="7" t="s">
        <v>929</v>
      </c>
      <c r="F377" s="52">
        <v>300</v>
      </c>
      <c r="G377" s="52">
        <v>330</v>
      </c>
      <c r="H377" s="52">
        <f t="shared" si="6"/>
        <v>630</v>
      </c>
      <c r="I377" s="58">
        <v>1.6862721742315261E-3</v>
      </c>
      <c r="J377" s="56"/>
      <c r="K377" s="9" t="s">
        <v>904</v>
      </c>
    </row>
    <row r="378" spans="1:11" s="17" customFormat="1" ht="18.95" customHeight="1" x14ac:dyDescent="0.3">
      <c r="A378" s="8" t="s">
        <v>452</v>
      </c>
      <c r="B378" s="8">
        <v>373</v>
      </c>
      <c r="C378" s="10" t="s">
        <v>261</v>
      </c>
      <c r="D378" s="7" t="s">
        <v>928</v>
      </c>
      <c r="E378" s="7" t="s">
        <v>929</v>
      </c>
      <c r="F378" s="52">
        <v>200</v>
      </c>
      <c r="G378" s="52">
        <v>1000</v>
      </c>
      <c r="H378" s="52">
        <f t="shared" si="6"/>
        <v>1200</v>
      </c>
      <c r="I378" s="58">
        <v>7.7806182535850618E-4</v>
      </c>
      <c r="J378" s="56"/>
      <c r="K378" s="9" t="s">
        <v>649</v>
      </c>
    </row>
    <row r="379" spans="1:11" s="17" customFormat="1" ht="18.95" customHeight="1" x14ac:dyDescent="0.3">
      <c r="A379" s="8" t="s">
        <v>452</v>
      </c>
      <c r="B379" s="8">
        <v>374</v>
      </c>
      <c r="C379" s="10" t="s">
        <v>262</v>
      </c>
      <c r="D379" s="7" t="s">
        <v>928</v>
      </c>
      <c r="E379" s="7" t="s">
        <v>929</v>
      </c>
      <c r="F379" s="52">
        <v>50</v>
      </c>
      <c r="G379" s="52"/>
      <c r="H379" s="52">
        <f t="shared" si="6"/>
        <v>50</v>
      </c>
      <c r="I379" s="58">
        <v>9.195276117873254E-4</v>
      </c>
      <c r="J379" s="56"/>
      <c r="K379" s="9" t="s">
        <v>650</v>
      </c>
    </row>
    <row r="380" spans="1:11" s="17" customFormat="1" ht="18.95" customHeight="1" x14ac:dyDescent="0.3">
      <c r="A380" s="8" t="s">
        <v>452</v>
      </c>
      <c r="B380" s="8">
        <v>375</v>
      </c>
      <c r="C380" s="10" t="s">
        <v>263</v>
      </c>
      <c r="D380" s="7" t="s">
        <v>928</v>
      </c>
      <c r="E380" s="7" t="s">
        <v>929</v>
      </c>
      <c r="F380" s="52">
        <v>5</v>
      </c>
      <c r="G380" s="52"/>
      <c r="H380" s="52">
        <f t="shared" si="6"/>
        <v>5</v>
      </c>
      <c r="I380" s="58">
        <v>9.9026050500173506E-4</v>
      </c>
      <c r="J380" s="56"/>
      <c r="K380" s="9" t="s">
        <v>650</v>
      </c>
    </row>
    <row r="381" spans="1:11" s="17" customFormat="1" ht="18.95" customHeight="1" x14ac:dyDescent="0.3">
      <c r="A381" s="8" t="s">
        <v>452</v>
      </c>
      <c r="B381" s="8">
        <v>376</v>
      </c>
      <c r="C381" s="10" t="s">
        <v>264</v>
      </c>
      <c r="D381" s="7" t="s">
        <v>928</v>
      </c>
      <c r="E381" s="7" t="s">
        <v>929</v>
      </c>
      <c r="F381" s="52">
        <v>5</v>
      </c>
      <c r="G381" s="52"/>
      <c r="H381" s="52">
        <f t="shared" si="6"/>
        <v>5</v>
      </c>
      <c r="I381" s="58">
        <v>9.195276117873254E-4</v>
      </c>
      <c r="J381" s="56"/>
      <c r="K381" s="9" t="s">
        <v>651</v>
      </c>
    </row>
    <row r="382" spans="1:11" s="17" customFormat="1" ht="18.95" customHeight="1" x14ac:dyDescent="0.3">
      <c r="A382" s="8" t="s">
        <v>452</v>
      </c>
      <c r="B382" s="8">
        <v>377</v>
      </c>
      <c r="C382" s="10" t="s">
        <v>265</v>
      </c>
      <c r="D382" s="7" t="s">
        <v>928</v>
      </c>
      <c r="E382" s="7" t="s">
        <v>929</v>
      </c>
      <c r="F382" s="52">
        <v>30</v>
      </c>
      <c r="G382" s="52"/>
      <c r="H382" s="52">
        <f t="shared" si="6"/>
        <v>30</v>
      </c>
      <c r="I382" s="58">
        <v>2.3766252120041641E-3</v>
      </c>
      <c r="J382" s="56"/>
      <c r="K382" s="9" t="s">
        <v>652</v>
      </c>
    </row>
    <row r="383" spans="1:11" s="17" customFormat="1" ht="18.95" customHeight="1" x14ac:dyDescent="0.3">
      <c r="A383" s="8" t="s">
        <v>452</v>
      </c>
      <c r="B383" s="8">
        <v>378</v>
      </c>
      <c r="C383" s="6" t="s">
        <v>266</v>
      </c>
      <c r="D383" s="7" t="s">
        <v>928</v>
      </c>
      <c r="E383" s="7" t="s">
        <v>929</v>
      </c>
      <c r="F383" s="52">
        <v>4000</v>
      </c>
      <c r="G383" s="52">
        <v>8000</v>
      </c>
      <c r="H383" s="52">
        <f t="shared" si="6"/>
        <v>12000</v>
      </c>
      <c r="I383" s="58">
        <v>2.829315728576386E-4</v>
      </c>
      <c r="J383" s="56"/>
      <c r="K383" s="9" t="s">
        <v>653</v>
      </c>
    </row>
    <row r="384" spans="1:11" s="17" customFormat="1" ht="18.95" customHeight="1" x14ac:dyDescent="0.3">
      <c r="A384" s="8" t="s">
        <v>452</v>
      </c>
      <c r="B384" s="8">
        <v>379</v>
      </c>
      <c r="C384" s="6" t="s">
        <v>267</v>
      </c>
      <c r="D384" s="7" t="s">
        <v>940</v>
      </c>
      <c r="E384" s="7" t="s">
        <v>956</v>
      </c>
      <c r="F384" s="52">
        <v>5</v>
      </c>
      <c r="G384" s="52"/>
      <c r="H384" s="52">
        <f t="shared" si="6"/>
        <v>5</v>
      </c>
      <c r="I384" s="58">
        <v>1.9805210100034702E-4</v>
      </c>
      <c r="J384" s="56"/>
      <c r="K384" s="9" t="s">
        <v>654</v>
      </c>
    </row>
    <row r="385" spans="1:11" s="17" customFormat="1" ht="18.95" customHeight="1" x14ac:dyDescent="0.3">
      <c r="A385" s="8" t="s">
        <v>452</v>
      </c>
      <c r="B385" s="8">
        <v>380</v>
      </c>
      <c r="C385" s="6" t="s">
        <v>268</v>
      </c>
      <c r="D385" s="7" t="s">
        <v>928</v>
      </c>
      <c r="E385" s="7" t="s">
        <v>929</v>
      </c>
      <c r="F385" s="52">
        <v>50</v>
      </c>
      <c r="G385" s="52"/>
      <c r="H385" s="52">
        <f t="shared" si="6"/>
        <v>50</v>
      </c>
      <c r="I385" s="58">
        <v>1.1741660273592001E-3</v>
      </c>
      <c r="J385" s="56"/>
      <c r="K385" s="9" t="s">
        <v>655</v>
      </c>
    </row>
    <row r="386" spans="1:11" s="17" customFormat="1" ht="18.95" customHeight="1" x14ac:dyDescent="0.3">
      <c r="A386" s="8" t="s">
        <v>452</v>
      </c>
      <c r="B386" s="8">
        <v>381</v>
      </c>
      <c r="C386" s="6" t="s">
        <v>269</v>
      </c>
      <c r="D386" s="7" t="s">
        <v>928</v>
      </c>
      <c r="E386" s="7" t="s">
        <v>929</v>
      </c>
      <c r="F386" s="52">
        <v>90</v>
      </c>
      <c r="G386" s="52"/>
      <c r="H386" s="52">
        <f t="shared" si="6"/>
        <v>90</v>
      </c>
      <c r="I386" s="58">
        <v>1.414657864288193E-3</v>
      </c>
      <c r="J386" s="56"/>
      <c r="K386" s="9" t="s">
        <v>656</v>
      </c>
    </row>
    <row r="387" spans="1:11" s="17" customFormat="1" ht="18.95" customHeight="1" x14ac:dyDescent="0.3">
      <c r="A387" s="8" t="s">
        <v>452</v>
      </c>
      <c r="B387" s="8">
        <v>382</v>
      </c>
      <c r="C387" s="6" t="s">
        <v>270</v>
      </c>
      <c r="D387" s="7" t="s">
        <v>928</v>
      </c>
      <c r="E387" s="7" t="s">
        <v>929</v>
      </c>
      <c r="F387" s="52">
        <v>20</v>
      </c>
      <c r="G387" s="52"/>
      <c r="H387" s="52">
        <f t="shared" si="6"/>
        <v>20</v>
      </c>
      <c r="I387" s="58">
        <v>7.0732893214409652E-4</v>
      </c>
      <c r="J387" s="56"/>
      <c r="K387" s="9" t="s">
        <v>657</v>
      </c>
    </row>
    <row r="388" spans="1:11" s="17" customFormat="1" ht="18.95" customHeight="1" x14ac:dyDescent="0.3">
      <c r="A388" s="8" t="s">
        <v>452</v>
      </c>
      <c r="B388" s="8">
        <v>383</v>
      </c>
      <c r="C388" s="6" t="s">
        <v>271</v>
      </c>
      <c r="D388" s="7" t="s">
        <v>928</v>
      </c>
      <c r="E388" s="7" t="s">
        <v>929</v>
      </c>
      <c r="F388" s="52">
        <v>5</v>
      </c>
      <c r="G388" s="52"/>
      <c r="H388" s="52">
        <f t="shared" si="6"/>
        <v>5</v>
      </c>
      <c r="I388" s="58">
        <v>1.7683223303602412E-3</v>
      </c>
      <c r="J388" s="56"/>
      <c r="K388" s="9" t="s">
        <v>657</v>
      </c>
    </row>
    <row r="389" spans="1:11" s="17" customFormat="1" ht="18.95" customHeight="1" x14ac:dyDescent="0.3">
      <c r="A389" s="8" t="s">
        <v>452</v>
      </c>
      <c r="B389" s="8">
        <v>384</v>
      </c>
      <c r="C389" s="6" t="s">
        <v>272</v>
      </c>
      <c r="D389" s="7" t="s">
        <v>928</v>
      </c>
      <c r="E389" s="7" t="s">
        <v>929</v>
      </c>
      <c r="F389" s="52">
        <v>5</v>
      </c>
      <c r="G389" s="52"/>
      <c r="H389" s="52">
        <f t="shared" ref="H389:H452" si="7">F389+G389</f>
        <v>5</v>
      </c>
      <c r="I389" s="58">
        <v>6.3659603892968685E-3</v>
      </c>
      <c r="J389" s="56"/>
      <c r="K389" s="9" t="s">
        <v>658</v>
      </c>
    </row>
    <row r="390" spans="1:11" s="17" customFormat="1" ht="18.95" customHeight="1" x14ac:dyDescent="0.3">
      <c r="A390" s="8" t="s">
        <v>452</v>
      </c>
      <c r="B390" s="8">
        <v>385</v>
      </c>
      <c r="C390" s="6" t="s">
        <v>273</v>
      </c>
      <c r="D390" s="7" t="s">
        <v>928</v>
      </c>
      <c r="E390" s="7" t="s">
        <v>929</v>
      </c>
      <c r="F390" s="52">
        <v>100</v>
      </c>
      <c r="G390" s="52"/>
      <c r="H390" s="52">
        <f t="shared" si="7"/>
        <v>100</v>
      </c>
      <c r="I390" s="58">
        <v>6.3659603892968685E-4</v>
      </c>
      <c r="J390" s="56"/>
      <c r="K390" s="9" t="s">
        <v>659</v>
      </c>
    </row>
    <row r="391" spans="1:11" s="17" customFormat="1" ht="18.95" customHeight="1" x14ac:dyDescent="0.3">
      <c r="A391" s="8" t="s">
        <v>452</v>
      </c>
      <c r="B391" s="8">
        <v>386</v>
      </c>
      <c r="C391" s="6" t="s">
        <v>274</v>
      </c>
      <c r="D391" s="7" t="s">
        <v>928</v>
      </c>
      <c r="E391" s="7" t="s">
        <v>929</v>
      </c>
      <c r="F391" s="52">
        <v>100</v>
      </c>
      <c r="G391" s="52"/>
      <c r="H391" s="52">
        <f t="shared" si="7"/>
        <v>100</v>
      </c>
      <c r="I391" s="58">
        <v>1.2166057632878458E-3</v>
      </c>
      <c r="J391" s="56"/>
      <c r="K391" s="9" t="s">
        <v>660</v>
      </c>
    </row>
    <row r="392" spans="1:11" s="17" customFormat="1" ht="18.95" customHeight="1" x14ac:dyDescent="0.3">
      <c r="A392" s="8" t="s">
        <v>452</v>
      </c>
      <c r="B392" s="8">
        <v>387</v>
      </c>
      <c r="C392" s="6" t="s">
        <v>275</v>
      </c>
      <c r="D392" s="7" t="s">
        <v>928</v>
      </c>
      <c r="E392" s="7" t="s">
        <v>929</v>
      </c>
      <c r="F392" s="52">
        <v>5</v>
      </c>
      <c r="G392" s="52"/>
      <c r="H392" s="52">
        <f t="shared" si="7"/>
        <v>5</v>
      </c>
      <c r="I392" s="58">
        <v>7.7806182535850618E-4</v>
      </c>
      <c r="J392" s="56"/>
      <c r="K392" s="9" t="s">
        <v>661</v>
      </c>
    </row>
    <row r="393" spans="1:11" s="17" customFormat="1" ht="18.95" customHeight="1" x14ac:dyDescent="0.3">
      <c r="A393" s="8" t="s">
        <v>452</v>
      </c>
      <c r="B393" s="8">
        <v>388</v>
      </c>
      <c r="C393" s="6" t="s">
        <v>276</v>
      </c>
      <c r="D393" s="7" t="s">
        <v>928</v>
      </c>
      <c r="E393" s="7" t="s">
        <v>929</v>
      </c>
      <c r="F393" s="52">
        <v>100</v>
      </c>
      <c r="G393" s="52">
        <v>10</v>
      </c>
      <c r="H393" s="52">
        <f t="shared" si="7"/>
        <v>110</v>
      </c>
      <c r="I393" s="58">
        <v>1.0609933982161448E-3</v>
      </c>
      <c r="J393" s="56"/>
      <c r="K393" s="9" t="s">
        <v>662</v>
      </c>
    </row>
    <row r="394" spans="1:11" s="17" customFormat="1" ht="18.95" customHeight="1" x14ac:dyDescent="0.3">
      <c r="A394" s="8" t="s">
        <v>452</v>
      </c>
      <c r="B394" s="8">
        <v>389</v>
      </c>
      <c r="C394" s="6" t="s">
        <v>277</v>
      </c>
      <c r="D394" s="7" t="s">
        <v>928</v>
      </c>
      <c r="E394" s="7" t="s">
        <v>929</v>
      </c>
      <c r="F394" s="52">
        <v>5</v>
      </c>
      <c r="G394" s="52"/>
      <c r="H394" s="52">
        <f t="shared" si="7"/>
        <v>5</v>
      </c>
      <c r="I394" s="58">
        <v>2.4756512625043379E-3</v>
      </c>
      <c r="J394" s="56"/>
      <c r="K394" s="9" t="s">
        <v>352</v>
      </c>
    </row>
    <row r="395" spans="1:11" s="17" customFormat="1" ht="18.95" customHeight="1" x14ac:dyDescent="0.3">
      <c r="A395" s="8" t="s">
        <v>452</v>
      </c>
      <c r="B395" s="8">
        <v>390</v>
      </c>
      <c r="C395" s="6" t="s">
        <v>278</v>
      </c>
      <c r="D395" s="7" t="s">
        <v>928</v>
      </c>
      <c r="E395" s="7" t="s">
        <v>929</v>
      </c>
      <c r="F395" s="52">
        <v>5</v>
      </c>
      <c r="G395" s="52"/>
      <c r="H395" s="52">
        <f t="shared" si="7"/>
        <v>5</v>
      </c>
      <c r="I395" s="58">
        <v>2.2634525828611088E-3</v>
      </c>
      <c r="J395" s="56"/>
      <c r="K395" s="9" t="s">
        <v>663</v>
      </c>
    </row>
    <row r="396" spans="1:11" s="17" customFormat="1" ht="18.95" customHeight="1" x14ac:dyDescent="0.3">
      <c r="A396" s="8" t="s">
        <v>452</v>
      </c>
      <c r="B396" s="8">
        <v>391</v>
      </c>
      <c r="C396" s="6" t="s">
        <v>279</v>
      </c>
      <c r="D396" s="7" t="s">
        <v>928</v>
      </c>
      <c r="E396" s="7" t="s">
        <v>929</v>
      </c>
      <c r="F396" s="52">
        <v>100</v>
      </c>
      <c r="G396" s="52"/>
      <c r="H396" s="52">
        <f t="shared" si="7"/>
        <v>100</v>
      </c>
      <c r="I396" s="58">
        <v>1.2873386565022556E-3</v>
      </c>
      <c r="J396" s="56"/>
      <c r="K396" s="9" t="s">
        <v>664</v>
      </c>
    </row>
    <row r="397" spans="1:11" s="17" customFormat="1" ht="18.95" customHeight="1" x14ac:dyDescent="0.3">
      <c r="A397" s="8" t="s">
        <v>452</v>
      </c>
      <c r="B397" s="8">
        <v>392</v>
      </c>
      <c r="C397" s="6" t="s">
        <v>280</v>
      </c>
      <c r="D397" s="7" t="s">
        <v>928</v>
      </c>
      <c r="E397" s="7" t="s">
        <v>929</v>
      </c>
      <c r="F397" s="52">
        <v>50</v>
      </c>
      <c r="G397" s="52"/>
      <c r="H397" s="52">
        <f t="shared" si="7"/>
        <v>50</v>
      </c>
      <c r="I397" s="58">
        <v>1.3297783924309014E-3</v>
      </c>
      <c r="J397" s="56"/>
      <c r="K397" s="9" t="s">
        <v>664</v>
      </c>
    </row>
    <row r="398" spans="1:11" s="17" customFormat="1" ht="18.95" customHeight="1" x14ac:dyDescent="0.3">
      <c r="A398" s="8" t="s">
        <v>452</v>
      </c>
      <c r="B398" s="8">
        <v>393</v>
      </c>
      <c r="C398" s="6" t="s">
        <v>281</v>
      </c>
      <c r="D398" s="7" t="s">
        <v>928</v>
      </c>
      <c r="E398" s="7" t="s">
        <v>929</v>
      </c>
      <c r="F398" s="52">
        <v>10</v>
      </c>
      <c r="G398" s="52"/>
      <c r="H398" s="52">
        <f t="shared" si="7"/>
        <v>10</v>
      </c>
      <c r="I398" s="58">
        <v>1.9805210100034701E-3</v>
      </c>
      <c r="J398" s="56"/>
      <c r="K398" s="9" t="s">
        <v>352</v>
      </c>
    </row>
    <row r="399" spans="1:11" s="17" customFormat="1" ht="18.95" customHeight="1" x14ac:dyDescent="0.3">
      <c r="A399" s="8" t="s">
        <v>452</v>
      </c>
      <c r="B399" s="8">
        <v>394</v>
      </c>
      <c r="C399" s="6" t="s">
        <v>282</v>
      </c>
      <c r="D399" s="7" t="s">
        <v>928</v>
      </c>
      <c r="E399" s="7" t="s">
        <v>929</v>
      </c>
      <c r="F399" s="52">
        <v>5</v>
      </c>
      <c r="G399" s="52"/>
      <c r="H399" s="52">
        <f t="shared" si="7"/>
        <v>5</v>
      </c>
      <c r="I399" s="58">
        <v>1.7117360157887136E-3</v>
      </c>
      <c r="J399" s="56"/>
      <c r="K399" s="9" t="s">
        <v>352</v>
      </c>
    </row>
    <row r="400" spans="1:11" s="17" customFormat="1" ht="18.95" customHeight="1" x14ac:dyDescent="0.3">
      <c r="A400" s="8" t="s">
        <v>452</v>
      </c>
      <c r="B400" s="8">
        <v>395</v>
      </c>
      <c r="C400" s="6" t="s">
        <v>283</v>
      </c>
      <c r="D400" s="7" t="s">
        <v>928</v>
      </c>
      <c r="E400" s="7" t="s">
        <v>929</v>
      </c>
      <c r="F400" s="52">
        <v>100</v>
      </c>
      <c r="G400" s="52"/>
      <c r="H400" s="52">
        <f t="shared" si="7"/>
        <v>100</v>
      </c>
      <c r="I400" s="58">
        <v>1.1317262914305544E-3</v>
      </c>
      <c r="J400" s="56"/>
      <c r="K400" s="9" t="s">
        <v>665</v>
      </c>
    </row>
    <row r="401" spans="1:11" s="17" customFormat="1" ht="18.95" customHeight="1" x14ac:dyDescent="0.3">
      <c r="A401" s="8" t="s">
        <v>452</v>
      </c>
      <c r="B401" s="8">
        <v>396</v>
      </c>
      <c r="C401" s="6" t="s">
        <v>284</v>
      </c>
      <c r="D401" s="7" t="s">
        <v>928</v>
      </c>
      <c r="E401" s="7" t="s">
        <v>929</v>
      </c>
      <c r="F401" s="52">
        <v>10</v>
      </c>
      <c r="G401" s="52"/>
      <c r="H401" s="52">
        <f t="shared" si="7"/>
        <v>10</v>
      </c>
      <c r="I401" s="58">
        <v>1.0609933982161448E-3</v>
      </c>
      <c r="J401" s="56"/>
      <c r="K401" s="9" t="s">
        <v>666</v>
      </c>
    </row>
    <row r="402" spans="1:11" s="17" customFormat="1" ht="18.95" customHeight="1" x14ac:dyDescent="0.3">
      <c r="A402" s="8" t="s">
        <v>452</v>
      </c>
      <c r="B402" s="8">
        <v>397</v>
      </c>
      <c r="C402" s="6" t="s">
        <v>285</v>
      </c>
      <c r="D402" s="7" t="s">
        <v>928</v>
      </c>
      <c r="E402" s="7" t="s">
        <v>929</v>
      </c>
      <c r="F402" s="52">
        <v>5</v>
      </c>
      <c r="G402" s="52"/>
      <c r="H402" s="52">
        <f t="shared" si="7"/>
        <v>5</v>
      </c>
      <c r="I402" s="58">
        <v>4.7815435812940921E-4</v>
      </c>
      <c r="J402" s="56"/>
      <c r="K402" s="9" t="s">
        <v>667</v>
      </c>
    </row>
    <row r="403" spans="1:11" s="17" customFormat="1" ht="18.95" customHeight="1" x14ac:dyDescent="0.3">
      <c r="A403" s="8" t="s">
        <v>452</v>
      </c>
      <c r="B403" s="8">
        <v>398</v>
      </c>
      <c r="C403" s="6" t="s">
        <v>286</v>
      </c>
      <c r="D403" s="7" t="s">
        <v>928</v>
      </c>
      <c r="E403" s="7" t="s">
        <v>929</v>
      </c>
      <c r="F403" s="52">
        <v>500</v>
      </c>
      <c r="G403" s="52"/>
      <c r="H403" s="52">
        <f t="shared" si="7"/>
        <v>500</v>
      </c>
      <c r="I403" s="58">
        <v>2.9707815150052051E-4</v>
      </c>
      <c r="J403" s="56"/>
      <c r="K403" s="9" t="s">
        <v>1083</v>
      </c>
    </row>
    <row r="404" spans="1:11" s="17" customFormat="1" ht="18.95" customHeight="1" x14ac:dyDescent="0.3">
      <c r="A404" s="8" t="s">
        <v>452</v>
      </c>
      <c r="B404" s="8">
        <v>399</v>
      </c>
      <c r="C404" s="6" t="s">
        <v>287</v>
      </c>
      <c r="D404" s="7" t="s">
        <v>928</v>
      </c>
      <c r="E404" s="7" t="s">
        <v>929</v>
      </c>
      <c r="F404" s="52">
        <v>100</v>
      </c>
      <c r="G404" s="52"/>
      <c r="H404" s="52">
        <f t="shared" si="7"/>
        <v>100</v>
      </c>
      <c r="I404" s="58">
        <v>7.3562208942986034E-4</v>
      </c>
      <c r="J404" s="56"/>
      <c r="K404" s="9" t="s">
        <v>668</v>
      </c>
    </row>
    <row r="405" spans="1:11" s="17" customFormat="1" ht="18.95" customHeight="1" x14ac:dyDescent="0.3">
      <c r="A405" s="8" t="s">
        <v>452</v>
      </c>
      <c r="B405" s="8">
        <v>400</v>
      </c>
      <c r="C405" s="6" t="s">
        <v>288</v>
      </c>
      <c r="D405" s="7" t="s">
        <v>928</v>
      </c>
      <c r="E405" s="7" t="s">
        <v>929</v>
      </c>
      <c r="F405" s="52">
        <v>10</v>
      </c>
      <c r="G405" s="52"/>
      <c r="H405" s="52">
        <f t="shared" si="7"/>
        <v>10</v>
      </c>
      <c r="I405" s="58">
        <v>2.4756512625043379E-3</v>
      </c>
      <c r="J405" s="56"/>
      <c r="K405" s="9" t="s">
        <v>669</v>
      </c>
    </row>
    <row r="406" spans="1:11" s="17" customFormat="1" ht="18.95" customHeight="1" x14ac:dyDescent="0.3">
      <c r="A406" s="8" t="s">
        <v>452</v>
      </c>
      <c r="B406" s="8">
        <v>401</v>
      </c>
      <c r="C406" s="6" t="s">
        <v>289</v>
      </c>
      <c r="D406" s="7" t="s">
        <v>928</v>
      </c>
      <c r="E406" s="7" t="s">
        <v>929</v>
      </c>
      <c r="F406" s="52">
        <v>400</v>
      </c>
      <c r="G406" s="52">
        <v>130</v>
      </c>
      <c r="H406" s="52">
        <f t="shared" si="7"/>
        <v>530</v>
      </c>
      <c r="I406" s="58">
        <v>1.0751399768590267E-3</v>
      </c>
      <c r="J406" s="56"/>
      <c r="K406" s="9" t="s">
        <v>670</v>
      </c>
    </row>
    <row r="407" spans="1:11" s="17" customFormat="1" ht="18.95" customHeight="1" x14ac:dyDescent="0.3">
      <c r="A407" s="8" t="s">
        <v>452</v>
      </c>
      <c r="B407" s="8">
        <v>402</v>
      </c>
      <c r="C407" s="6" t="s">
        <v>290</v>
      </c>
      <c r="D407" s="7" t="s">
        <v>928</v>
      </c>
      <c r="E407" s="7" t="s">
        <v>929</v>
      </c>
      <c r="F407" s="52">
        <v>400</v>
      </c>
      <c r="G407" s="52"/>
      <c r="H407" s="52">
        <f t="shared" si="7"/>
        <v>400</v>
      </c>
      <c r="I407" s="58">
        <v>5.3474067270093697E-4</v>
      </c>
      <c r="J407" s="56"/>
      <c r="K407" s="11" t="s">
        <v>671</v>
      </c>
    </row>
    <row r="408" spans="1:11" s="17" customFormat="1" ht="18.95" customHeight="1" x14ac:dyDescent="0.3">
      <c r="A408" s="8" t="s">
        <v>452</v>
      </c>
      <c r="B408" s="8">
        <v>403</v>
      </c>
      <c r="C408" s="6" t="s">
        <v>291</v>
      </c>
      <c r="D408" s="7" t="s">
        <v>928</v>
      </c>
      <c r="E408" s="7" t="s">
        <v>929</v>
      </c>
      <c r="F408" s="52">
        <v>30</v>
      </c>
      <c r="G408" s="52">
        <v>160</v>
      </c>
      <c r="H408" s="52">
        <f t="shared" si="7"/>
        <v>190</v>
      </c>
      <c r="I408" s="58">
        <v>2.4756512625043379E-3</v>
      </c>
      <c r="J408" s="56"/>
      <c r="K408" s="11" t="s">
        <v>672</v>
      </c>
    </row>
    <row r="409" spans="1:11" s="17" customFormat="1" ht="18.95" customHeight="1" x14ac:dyDescent="0.3">
      <c r="A409" s="8" t="s">
        <v>452</v>
      </c>
      <c r="B409" s="8">
        <v>404</v>
      </c>
      <c r="C409" s="6" t="s">
        <v>292</v>
      </c>
      <c r="D409" s="7" t="s">
        <v>928</v>
      </c>
      <c r="E409" s="7" t="s">
        <v>929</v>
      </c>
      <c r="F409" s="52">
        <v>800</v>
      </c>
      <c r="G409" s="52">
        <v>550</v>
      </c>
      <c r="H409" s="52">
        <f t="shared" si="7"/>
        <v>1350</v>
      </c>
      <c r="I409" s="58">
        <v>4.9513025250086753E-4</v>
      </c>
      <c r="J409" s="56"/>
      <c r="K409" s="11" t="s">
        <v>673</v>
      </c>
    </row>
    <row r="410" spans="1:11" s="17" customFormat="1" ht="18.95" customHeight="1" x14ac:dyDescent="0.3">
      <c r="A410" s="8" t="s">
        <v>452</v>
      </c>
      <c r="B410" s="8">
        <v>405</v>
      </c>
      <c r="C410" s="6" t="s">
        <v>293</v>
      </c>
      <c r="D410" s="7" t="s">
        <v>928</v>
      </c>
      <c r="E410" s="7" t="s">
        <v>929</v>
      </c>
      <c r="F410" s="52">
        <v>300</v>
      </c>
      <c r="G410" s="52"/>
      <c r="H410" s="52">
        <f t="shared" si="7"/>
        <v>300</v>
      </c>
      <c r="I410" s="58">
        <v>6.5074261757256877E-4</v>
      </c>
      <c r="J410" s="56"/>
      <c r="K410" s="11" t="s">
        <v>674</v>
      </c>
    </row>
    <row r="411" spans="1:11" s="17" customFormat="1" ht="18.95" customHeight="1" x14ac:dyDescent="0.3">
      <c r="A411" s="8" t="s">
        <v>452</v>
      </c>
      <c r="B411" s="8">
        <v>406</v>
      </c>
      <c r="C411" s="6" t="s">
        <v>294</v>
      </c>
      <c r="D411" s="7" t="s">
        <v>928</v>
      </c>
      <c r="E411" s="7" t="s">
        <v>929</v>
      </c>
      <c r="F411" s="52">
        <v>1000</v>
      </c>
      <c r="G411" s="52"/>
      <c r="H411" s="52">
        <f t="shared" si="7"/>
        <v>1000</v>
      </c>
      <c r="I411" s="58">
        <v>4.5269051657222174E-4</v>
      </c>
      <c r="J411" s="56"/>
      <c r="K411" s="11" t="s">
        <v>675</v>
      </c>
    </row>
    <row r="412" spans="1:11" s="17" customFormat="1" ht="18.95" customHeight="1" x14ac:dyDescent="0.3">
      <c r="A412" s="8" t="s">
        <v>452</v>
      </c>
      <c r="B412" s="8">
        <v>407</v>
      </c>
      <c r="C412" s="6" t="s">
        <v>295</v>
      </c>
      <c r="D412" s="7" t="s">
        <v>928</v>
      </c>
      <c r="E412" s="7" t="s">
        <v>929</v>
      </c>
      <c r="F412" s="52">
        <v>50</v>
      </c>
      <c r="G412" s="52"/>
      <c r="H412" s="52">
        <f t="shared" si="7"/>
        <v>50</v>
      </c>
      <c r="I412" s="58">
        <v>3.7629899190065933E-4</v>
      </c>
      <c r="J412" s="56"/>
      <c r="K412" s="9" t="s">
        <v>676</v>
      </c>
    </row>
    <row r="413" spans="1:11" s="17" customFormat="1" ht="18.95" customHeight="1" x14ac:dyDescent="0.3">
      <c r="A413" s="8" t="s">
        <v>452</v>
      </c>
      <c r="B413" s="8">
        <v>408</v>
      </c>
      <c r="C413" s="6" t="s">
        <v>296</v>
      </c>
      <c r="D413" s="7" t="s">
        <v>928</v>
      </c>
      <c r="E413" s="7" t="s">
        <v>929</v>
      </c>
      <c r="F413" s="52">
        <v>300</v>
      </c>
      <c r="G413" s="52"/>
      <c r="H413" s="52">
        <f t="shared" si="7"/>
        <v>300</v>
      </c>
      <c r="I413" s="58">
        <v>8.9972240168729068E-4</v>
      </c>
      <c r="J413" s="56"/>
      <c r="K413" s="9" t="s">
        <v>677</v>
      </c>
    </row>
    <row r="414" spans="1:11" s="17" customFormat="1" ht="18.95" customHeight="1" x14ac:dyDescent="0.3">
      <c r="A414" s="8" t="s">
        <v>452</v>
      </c>
      <c r="B414" s="8">
        <v>409</v>
      </c>
      <c r="C414" s="6" t="s">
        <v>297</v>
      </c>
      <c r="D414" s="7" t="s">
        <v>928</v>
      </c>
      <c r="E414" s="7" t="s">
        <v>929</v>
      </c>
      <c r="F414" s="52">
        <v>900</v>
      </c>
      <c r="G414" s="52">
        <v>520</v>
      </c>
      <c r="H414" s="52">
        <f t="shared" si="7"/>
        <v>1420</v>
      </c>
      <c r="I414" s="58">
        <v>4.9513025250086753E-4</v>
      </c>
      <c r="J414" s="56"/>
      <c r="K414" s="9" t="s">
        <v>647</v>
      </c>
    </row>
    <row r="415" spans="1:11" s="17" customFormat="1" ht="18.95" customHeight="1" x14ac:dyDescent="0.3">
      <c r="A415" s="8" t="s">
        <v>452</v>
      </c>
      <c r="B415" s="8">
        <v>410</v>
      </c>
      <c r="C415" s="6" t="s">
        <v>298</v>
      </c>
      <c r="D415" s="7" t="s">
        <v>928</v>
      </c>
      <c r="E415" s="7" t="s">
        <v>929</v>
      </c>
      <c r="F415" s="52">
        <v>10</v>
      </c>
      <c r="G415" s="52"/>
      <c r="H415" s="52">
        <f t="shared" si="7"/>
        <v>10</v>
      </c>
      <c r="I415" s="58">
        <v>5.743510929010063E-4</v>
      </c>
      <c r="J415" s="56"/>
      <c r="K415" s="9" t="s">
        <v>647</v>
      </c>
    </row>
    <row r="416" spans="1:11" s="17" customFormat="1" ht="18.95" customHeight="1" x14ac:dyDescent="0.3">
      <c r="A416" s="8" t="s">
        <v>452</v>
      </c>
      <c r="B416" s="8">
        <v>411</v>
      </c>
      <c r="C416" s="6" t="s">
        <v>299</v>
      </c>
      <c r="D416" s="7" t="s">
        <v>928</v>
      </c>
      <c r="E416" s="7" t="s">
        <v>929</v>
      </c>
      <c r="F416" s="52">
        <v>450</v>
      </c>
      <c r="G416" s="52">
        <v>900</v>
      </c>
      <c r="H416" s="52">
        <f t="shared" si="7"/>
        <v>1350</v>
      </c>
      <c r="I416" s="58">
        <v>5.3756998842951337E-4</v>
      </c>
      <c r="J416" s="56"/>
      <c r="K416" s="9" t="s">
        <v>678</v>
      </c>
    </row>
    <row r="417" spans="1:11" s="17" customFormat="1" ht="18.95" customHeight="1" x14ac:dyDescent="0.3">
      <c r="A417" s="8" t="s">
        <v>452</v>
      </c>
      <c r="B417" s="8">
        <v>412</v>
      </c>
      <c r="C417" s="6" t="s">
        <v>300</v>
      </c>
      <c r="D417" s="7" t="s">
        <v>928</v>
      </c>
      <c r="E417" s="7" t="s">
        <v>929</v>
      </c>
      <c r="F417" s="52">
        <v>200</v>
      </c>
      <c r="G417" s="52"/>
      <c r="H417" s="52">
        <f t="shared" si="7"/>
        <v>200</v>
      </c>
      <c r="I417" s="58">
        <v>1.6268565439314219E-3</v>
      </c>
      <c r="J417" s="56"/>
      <c r="K417" s="9" t="s">
        <v>679</v>
      </c>
    </row>
    <row r="418" spans="1:11" s="17" customFormat="1" ht="18.95" customHeight="1" x14ac:dyDescent="0.3">
      <c r="A418" s="8" t="s">
        <v>452</v>
      </c>
      <c r="B418" s="8">
        <v>413</v>
      </c>
      <c r="C418" s="6" t="s">
        <v>301</v>
      </c>
      <c r="D418" s="7" t="s">
        <v>928</v>
      </c>
      <c r="E418" s="7" t="s">
        <v>929</v>
      </c>
      <c r="F418" s="52">
        <v>200</v>
      </c>
      <c r="G418" s="52"/>
      <c r="H418" s="52">
        <f t="shared" si="7"/>
        <v>200</v>
      </c>
      <c r="I418" s="58">
        <v>7.7806182535850618E-4</v>
      </c>
      <c r="J418" s="56"/>
      <c r="K418" s="9" t="s">
        <v>680</v>
      </c>
    </row>
    <row r="419" spans="1:11" s="17" customFormat="1" ht="18.95" customHeight="1" x14ac:dyDescent="0.3">
      <c r="A419" s="8" t="s">
        <v>452</v>
      </c>
      <c r="B419" s="8">
        <v>414</v>
      </c>
      <c r="C419" s="6" t="s">
        <v>302</v>
      </c>
      <c r="D419" s="7" t="s">
        <v>928</v>
      </c>
      <c r="E419" s="7" t="s">
        <v>929</v>
      </c>
      <c r="F419" s="52">
        <v>600</v>
      </c>
      <c r="G419" s="52">
        <v>500</v>
      </c>
      <c r="H419" s="52">
        <f t="shared" si="7"/>
        <v>1100</v>
      </c>
      <c r="I419" s="58">
        <v>6.5640124902972157E-4</v>
      </c>
      <c r="J419" s="56"/>
      <c r="K419" s="9" t="s">
        <v>681</v>
      </c>
    </row>
    <row r="420" spans="1:11" s="17" customFormat="1" ht="18.95" customHeight="1" x14ac:dyDescent="0.3">
      <c r="A420" s="8" t="s">
        <v>452</v>
      </c>
      <c r="B420" s="8">
        <v>415</v>
      </c>
      <c r="C420" s="6" t="s">
        <v>303</v>
      </c>
      <c r="D420" s="7" t="s">
        <v>928</v>
      </c>
      <c r="E420" s="7" t="s">
        <v>929</v>
      </c>
      <c r="F420" s="52">
        <v>200</v>
      </c>
      <c r="G420" s="52"/>
      <c r="H420" s="52">
        <f t="shared" si="7"/>
        <v>200</v>
      </c>
      <c r="I420" s="58">
        <v>8.4879471857291573E-4</v>
      </c>
      <c r="J420" s="56"/>
      <c r="K420" s="9" t="s">
        <v>682</v>
      </c>
    </row>
    <row r="421" spans="1:11" s="17" customFormat="1" ht="18.95" customHeight="1" x14ac:dyDescent="0.3">
      <c r="A421" s="8" t="s">
        <v>452</v>
      </c>
      <c r="B421" s="8">
        <v>416</v>
      </c>
      <c r="C421" s="6" t="s">
        <v>304</v>
      </c>
      <c r="D421" s="7" t="s">
        <v>928</v>
      </c>
      <c r="E421" s="7" t="s">
        <v>929</v>
      </c>
      <c r="F421" s="52">
        <v>160</v>
      </c>
      <c r="G421" s="52"/>
      <c r="H421" s="52">
        <f t="shared" si="7"/>
        <v>160</v>
      </c>
      <c r="I421" s="58">
        <v>1.0185536622874989E-3</v>
      </c>
      <c r="J421" s="56"/>
      <c r="K421" s="9" t="s">
        <v>682</v>
      </c>
    </row>
    <row r="422" spans="1:11" s="17" customFormat="1" ht="18.95" customHeight="1" x14ac:dyDescent="0.3">
      <c r="A422" s="8" t="s">
        <v>452</v>
      </c>
      <c r="B422" s="8">
        <v>417</v>
      </c>
      <c r="C422" s="6" t="s">
        <v>305</v>
      </c>
      <c r="D422" s="7" t="s">
        <v>928</v>
      </c>
      <c r="E422" s="7" t="s">
        <v>929</v>
      </c>
      <c r="F422" s="52">
        <v>120</v>
      </c>
      <c r="G422" s="52"/>
      <c r="H422" s="52">
        <f t="shared" si="7"/>
        <v>120</v>
      </c>
      <c r="I422" s="58">
        <v>8.2050156128715191E-4</v>
      </c>
      <c r="J422" s="56"/>
      <c r="K422" s="9" t="s">
        <v>682</v>
      </c>
    </row>
    <row r="423" spans="1:11" s="17" customFormat="1" ht="18.95" customHeight="1" x14ac:dyDescent="0.3">
      <c r="A423" s="8" t="s">
        <v>452</v>
      </c>
      <c r="B423" s="8">
        <v>418</v>
      </c>
      <c r="C423" s="6" t="s">
        <v>306</v>
      </c>
      <c r="D423" s="7" t="s">
        <v>928</v>
      </c>
      <c r="E423" s="7" t="s">
        <v>929</v>
      </c>
      <c r="F423" s="52">
        <v>800</v>
      </c>
      <c r="G423" s="52">
        <v>800</v>
      </c>
      <c r="H423" s="52">
        <f t="shared" si="7"/>
        <v>1600</v>
      </c>
      <c r="I423" s="58">
        <v>2.1219867964322893E-4</v>
      </c>
      <c r="J423" s="56"/>
      <c r="K423" s="14" t="s">
        <v>683</v>
      </c>
    </row>
    <row r="424" spans="1:11" s="17" customFormat="1" ht="18.95" customHeight="1" x14ac:dyDescent="0.3">
      <c r="A424" s="8" t="s">
        <v>452</v>
      </c>
      <c r="B424" s="8">
        <v>419</v>
      </c>
      <c r="C424" s="6" t="s">
        <v>307</v>
      </c>
      <c r="D424" s="7" t="s">
        <v>928</v>
      </c>
      <c r="E424" s="7" t="s">
        <v>929</v>
      </c>
      <c r="F424" s="52">
        <v>200</v>
      </c>
      <c r="G424" s="52"/>
      <c r="H424" s="52">
        <f t="shared" si="7"/>
        <v>200</v>
      </c>
      <c r="I424" s="58">
        <v>3.6781104471493017E-4</v>
      </c>
      <c r="J424" s="56"/>
      <c r="K424" s="14" t="s">
        <v>684</v>
      </c>
    </row>
    <row r="425" spans="1:11" s="17" customFormat="1" ht="18.95" customHeight="1" x14ac:dyDescent="0.3">
      <c r="A425" s="8" t="s">
        <v>452</v>
      </c>
      <c r="B425" s="8">
        <v>420</v>
      </c>
      <c r="C425" s="6" t="s">
        <v>308</v>
      </c>
      <c r="D425" s="7" t="s">
        <v>928</v>
      </c>
      <c r="E425" s="7" t="s">
        <v>929</v>
      </c>
      <c r="F425" s="52">
        <v>10</v>
      </c>
      <c r="G425" s="52"/>
      <c r="H425" s="52">
        <f t="shared" si="7"/>
        <v>10</v>
      </c>
      <c r="I425" s="58">
        <v>1.9805210100034701E-3</v>
      </c>
      <c r="J425" s="56"/>
      <c r="K425" s="14" t="s">
        <v>631</v>
      </c>
    </row>
    <row r="426" spans="1:11" s="17" customFormat="1" ht="18.95" customHeight="1" x14ac:dyDescent="0.3">
      <c r="A426" s="8" t="s">
        <v>452</v>
      </c>
      <c r="B426" s="8">
        <v>421</v>
      </c>
      <c r="C426" s="6" t="s">
        <v>309</v>
      </c>
      <c r="D426" s="7" t="s">
        <v>928</v>
      </c>
      <c r="E426" s="7" t="s">
        <v>929</v>
      </c>
      <c r="F426" s="52">
        <v>500</v>
      </c>
      <c r="G426" s="52"/>
      <c r="H426" s="52">
        <f t="shared" si="7"/>
        <v>500</v>
      </c>
      <c r="I426" s="58">
        <v>3.8903091267925309E-4</v>
      </c>
      <c r="J426" s="56"/>
      <c r="K426" s="11" t="s">
        <v>685</v>
      </c>
    </row>
    <row r="427" spans="1:11" s="17" customFormat="1" ht="18.95" customHeight="1" x14ac:dyDescent="0.3">
      <c r="A427" s="8" t="s">
        <v>452</v>
      </c>
      <c r="B427" s="8">
        <v>422</v>
      </c>
      <c r="C427" s="6" t="s">
        <v>433</v>
      </c>
      <c r="D427" s="7" t="s">
        <v>929</v>
      </c>
      <c r="E427" s="7" t="s">
        <v>929</v>
      </c>
      <c r="F427" s="52">
        <v>50</v>
      </c>
      <c r="G427" s="52"/>
      <c r="H427" s="52">
        <f t="shared" si="7"/>
        <v>50</v>
      </c>
      <c r="I427" s="58">
        <v>7.9220840400138809E-4</v>
      </c>
      <c r="J427" s="56"/>
      <c r="K427" s="11" t="s">
        <v>352</v>
      </c>
    </row>
    <row r="428" spans="1:11" s="17" customFormat="1" ht="18.95" customHeight="1" x14ac:dyDescent="0.3">
      <c r="A428" s="8" t="s">
        <v>452</v>
      </c>
      <c r="B428" s="8">
        <v>423</v>
      </c>
      <c r="C428" s="6" t="s">
        <v>434</v>
      </c>
      <c r="D428" s="7" t="s">
        <v>929</v>
      </c>
      <c r="E428" s="7" t="s">
        <v>929</v>
      </c>
      <c r="F428" s="52">
        <v>5</v>
      </c>
      <c r="G428" s="52"/>
      <c r="H428" s="52">
        <f t="shared" si="7"/>
        <v>5</v>
      </c>
      <c r="I428" s="58">
        <v>6.3659603892968685E-4</v>
      </c>
      <c r="J428" s="56"/>
      <c r="K428" s="11" t="s">
        <v>352</v>
      </c>
    </row>
    <row r="429" spans="1:11" s="17" customFormat="1" ht="18.95" customHeight="1" x14ac:dyDescent="0.3">
      <c r="A429" s="8" t="s">
        <v>452</v>
      </c>
      <c r="B429" s="8">
        <v>424</v>
      </c>
      <c r="C429" s="6" t="s">
        <v>351</v>
      </c>
      <c r="D429" s="7" t="s">
        <v>928</v>
      </c>
      <c r="E429" s="7" t="s">
        <v>929</v>
      </c>
      <c r="F429" s="52">
        <v>20</v>
      </c>
      <c r="G429" s="52"/>
      <c r="H429" s="52">
        <f t="shared" si="7"/>
        <v>20</v>
      </c>
      <c r="I429" s="58">
        <v>7.0732893214409652E-4</v>
      </c>
      <c r="J429" s="56"/>
      <c r="K429" s="11" t="s">
        <v>352</v>
      </c>
    </row>
    <row r="430" spans="1:11" s="17" customFormat="1" ht="18.95" customHeight="1" x14ac:dyDescent="0.3">
      <c r="A430" s="8" t="s">
        <v>452</v>
      </c>
      <c r="B430" s="8">
        <v>425</v>
      </c>
      <c r="C430" s="6" t="s">
        <v>435</v>
      </c>
      <c r="D430" s="7" t="s">
        <v>929</v>
      </c>
      <c r="E430" s="7" t="s">
        <v>929</v>
      </c>
      <c r="F430" s="52">
        <v>5</v>
      </c>
      <c r="G430" s="52"/>
      <c r="H430" s="52">
        <f t="shared" si="7"/>
        <v>5</v>
      </c>
      <c r="I430" s="58">
        <v>1.414657864288193E-3</v>
      </c>
      <c r="J430" s="56"/>
      <c r="K430" s="11" t="s">
        <v>352</v>
      </c>
    </row>
    <row r="431" spans="1:11" s="17" customFormat="1" ht="18.95" customHeight="1" x14ac:dyDescent="0.3">
      <c r="A431" s="8" t="s">
        <v>452</v>
      </c>
      <c r="B431" s="8">
        <v>426</v>
      </c>
      <c r="C431" s="6" t="s">
        <v>436</v>
      </c>
      <c r="D431" s="7" t="s">
        <v>929</v>
      </c>
      <c r="E431" s="7" t="s">
        <v>929</v>
      </c>
      <c r="F431" s="52">
        <v>5</v>
      </c>
      <c r="G431" s="52"/>
      <c r="H431" s="52">
        <f t="shared" si="7"/>
        <v>5</v>
      </c>
      <c r="I431" s="58">
        <v>1.3439249710737833E-3</v>
      </c>
      <c r="J431" s="56"/>
      <c r="K431" s="11" t="s">
        <v>352</v>
      </c>
    </row>
    <row r="432" spans="1:11" s="17" customFormat="1" ht="18.95" customHeight="1" x14ac:dyDescent="0.3">
      <c r="A432" s="8" t="s">
        <v>452</v>
      </c>
      <c r="B432" s="8">
        <v>427</v>
      </c>
      <c r="C432" s="6" t="s">
        <v>310</v>
      </c>
      <c r="D432" s="7" t="s">
        <v>928</v>
      </c>
      <c r="E432" s="7" t="s">
        <v>929</v>
      </c>
      <c r="F432" s="52">
        <v>50</v>
      </c>
      <c r="G432" s="52"/>
      <c r="H432" s="52">
        <f t="shared" si="7"/>
        <v>50</v>
      </c>
      <c r="I432" s="58">
        <v>9.138689803301727E-4</v>
      </c>
      <c r="J432" s="56"/>
      <c r="K432" s="11" t="s">
        <v>686</v>
      </c>
    </row>
    <row r="433" spans="1:11" s="17" customFormat="1" ht="18.95" customHeight="1" x14ac:dyDescent="0.3">
      <c r="A433" s="8" t="s">
        <v>452</v>
      </c>
      <c r="B433" s="8">
        <v>428</v>
      </c>
      <c r="C433" s="6" t="s">
        <v>311</v>
      </c>
      <c r="D433" s="7" t="s">
        <v>928</v>
      </c>
      <c r="E433" s="7" t="s">
        <v>929</v>
      </c>
      <c r="F433" s="52">
        <v>30</v>
      </c>
      <c r="G433" s="52"/>
      <c r="H433" s="52">
        <f t="shared" si="7"/>
        <v>30</v>
      </c>
      <c r="I433" s="58">
        <v>9.9026050500173506E-4</v>
      </c>
      <c r="J433" s="56"/>
      <c r="K433" s="11" t="s">
        <v>686</v>
      </c>
    </row>
    <row r="434" spans="1:11" s="17" customFormat="1" ht="18.95" customHeight="1" x14ac:dyDescent="0.3">
      <c r="A434" s="8" t="s">
        <v>452</v>
      </c>
      <c r="B434" s="8">
        <v>429</v>
      </c>
      <c r="C434" s="6" t="s">
        <v>312</v>
      </c>
      <c r="D434" s="7" t="s">
        <v>928</v>
      </c>
      <c r="E434" s="7" t="s">
        <v>929</v>
      </c>
      <c r="F434" s="52">
        <v>80</v>
      </c>
      <c r="G434" s="52"/>
      <c r="H434" s="52">
        <f t="shared" si="7"/>
        <v>80</v>
      </c>
      <c r="I434" s="58">
        <v>1.2731920778593737E-3</v>
      </c>
      <c r="J434" s="56"/>
      <c r="K434" s="11" t="s">
        <v>687</v>
      </c>
    </row>
    <row r="435" spans="1:11" s="17" customFormat="1" ht="18.95" customHeight="1" x14ac:dyDescent="0.3">
      <c r="A435" s="8" t="s">
        <v>452</v>
      </c>
      <c r="B435" s="8">
        <v>430</v>
      </c>
      <c r="C435" s="6" t="s">
        <v>313</v>
      </c>
      <c r="D435" s="7" t="s">
        <v>928</v>
      </c>
      <c r="E435" s="7" t="s">
        <v>929</v>
      </c>
      <c r="F435" s="52">
        <v>5</v>
      </c>
      <c r="G435" s="52"/>
      <c r="H435" s="52">
        <f t="shared" si="7"/>
        <v>5</v>
      </c>
      <c r="I435" s="58">
        <v>6.9318235350121458E-3</v>
      </c>
      <c r="J435" s="56"/>
      <c r="K435" s="11" t="s">
        <v>688</v>
      </c>
    </row>
    <row r="436" spans="1:11" s="17" customFormat="1" ht="18.95" customHeight="1" x14ac:dyDescent="0.3">
      <c r="A436" s="8" t="s">
        <v>452</v>
      </c>
      <c r="B436" s="8">
        <v>431</v>
      </c>
      <c r="C436" s="6" t="s">
        <v>437</v>
      </c>
      <c r="D436" s="7" t="s">
        <v>928</v>
      </c>
      <c r="E436" s="7" t="s">
        <v>929</v>
      </c>
      <c r="F436" s="52">
        <v>50</v>
      </c>
      <c r="G436" s="52"/>
      <c r="H436" s="52">
        <f t="shared" si="7"/>
        <v>50</v>
      </c>
      <c r="I436" s="58">
        <v>7.7806182535850618E-4</v>
      </c>
      <c r="J436" s="56"/>
      <c r="K436" s="11" t="s">
        <v>359</v>
      </c>
    </row>
    <row r="437" spans="1:11" s="17" customFormat="1" ht="18.95" customHeight="1" x14ac:dyDescent="0.3">
      <c r="A437" s="8" t="s">
        <v>452</v>
      </c>
      <c r="B437" s="8">
        <v>432</v>
      </c>
      <c r="C437" s="6" t="s">
        <v>314</v>
      </c>
      <c r="D437" s="7" t="s">
        <v>928</v>
      </c>
      <c r="E437" s="7" t="s">
        <v>929</v>
      </c>
      <c r="F437" s="52">
        <v>25</v>
      </c>
      <c r="G437" s="52"/>
      <c r="H437" s="52">
        <f t="shared" si="7"/>
        <v>25</v>
      </c>
      <c r="I437" s="58">
        <v>6.3659603892968685E-4</v>
      </c>
      <c r="J437" s="56"/>
      <c r="K437" s="11" t="s">
        <v>689</v>
      </c>
    </row>
    <row r="438" spans="1:11" s="17" customFormat="1" ht="18.95" customHeight="1" x14ac:dyDescent="0.3">
      <c r="A438" s="8" t="s">
        <v>452</v>
      </c>
      <c r="B438" s="8">
        <v>433</v>
      </c>
      <c r="C438" s="6" t="s">
        <v>315</v>
      </c>
      <c r="D438" s="7" t="s">
        <v>928</v>
      </c>
      <c r="E438" s="7" t="s">
        <v>929</v>
      </c>
      <c r="F438" s="52">
        <v>25</v>
      </c>
      <c r="G438" s="52"/>
      <c r="H438" s="52">
        <f t="shared" si="7"/>
        <v>25</v>
      </c>
      <c r="I438" s="58">
        <v>9.195276117873254E-4</v>
      </c>
      <c r="J438" s="56"/>
      <c r="K438" s="9" t="s">
        <v>690</v>
      </c>
    </row>
    <row r="439" spans="1:11" s="17" customFormat="1" ht="18.95" customHeight="1" x14ac:dyDescent="0.3">
      <c r="A439" s="8" t="s">
        <v>452</v>
      </c>
      <c r="B439" s="8">
        <v>434</v>
      </c>
      <c r="C439" s="6" t="s">
        <v>316</v>
      </c>
      <c r="D439" s="7" t="s">
        <v>928</v>
      </c>
      <c r="E439" s="7" t="s">
        <v>929</v>
      </c>
      <c r="F439" s="52">
        <v>250</v>
      </c>
      <c r="G439" s="52"/>
      <c r="H439" s="52">
        <f t="shared" si="7"/>
        <v>250</v>
      </c>
      <c r="I439" s="58">
        <v>7.0732893214409652E-4</v>
      </c>
      <c r="J439" s="56"/>
      <c r="K439" s="11" t="s">
        <v>691</v>
      </c>
    </row>
    <row r="440" spans="1:11" s="17" customFormat="1" ht="18.95" customHeight="1" x14ac:dyDescent="0.3">
      <c r="A440" s="8" t="s">
        <v>452</v>
      </c>
      <c r="B440" s="8">
        <v>435</v>
      </c>
      <c r="C440" s="6" t="s">
        <v>317</v>
      </c>
      <c r="D440" s="7" t="s">
        <v>928</v>
      </c>
      <c r="E440" s="7" t="s">
        <v>929</v>
      </c>
      <c r="F440" s="52">
        <v>500</v>
      </c>
      <c r="G440" s="52"/>
      <c r="H440" s="52">
        <f t="shared" si="7"/>
        <v>500</v>
      </c>
      <c r="I440" s="58">
        <v>1.0892865555019087E-3</v>
      </c>
      <c r="J440" s="56"/>
      <c r="K440" s="11" t="s">
        <v>692</v>
      </c>
    </row>
    <row r="441" spans="1:11" s="17" customFormat="1" ht="18.95" customHeight="1" x14ac:dyDescent="0.3">
      <c r="A441" s="8" t="s">
        <v>452</v>
      </c>
      <c r="B441" s="8">
        <v>436</v>
      </c>
      <c r="C441" s="6" t="s">
        <v>318</v>
      </c>
      <c r="D441" s="7" t="s">
        <v>928</v>
      </c>
      <c r="E441" s="7" t="s">
        <v>929</v>
      </c>
      <c r="F441" s="52">
        <v>300</v>
      </c>
      <c r="G441" s="52"/>
      <c r="H441" s="52">
        <f t="shared" si="7"/>
        <v>300</v>
      </c>
      <c r="I441" s="58">
        <v>5.3756998842951337E-4</v>
      </c>
      <c r="J441" s="56"/>
      <c r="K441" s="9" t="s">
        <v>693</v>
      </c>
    </row>
    <row r="442" spans="1:11" s="17" customFormat="1" ht="18.95" customHeight="1" x14ac:dyDescent="0.3">
      <c r="A442" s="8" t="s">
        <v>452</v>
      </c>
      <c r="B442" s="8">
        <v>437</v>
      </c>
      <c r="C442" s="6" t="s">
        <v>319</v>
      </c>
      <c r="D442" s="7" t="s">
        <v>928</v>
      </c>
      <c r="E442" s="7" t="s">
        <v>929</v>
      </c>
      <c r="F442" s="52">
        <v>5</v>
      </c>
      <c r="G442" s="52"/>
      <c r="H442" s="52">
        <f t="shared" si="7"/>
        <v>5</v>
      </c>
      <c r="I442" s="58">
        <v>5.3756998842951331E-3</v>
      </c>
      <c r="J442" s="56"/>
      <c r="K442" s="9" t="s">
        <v>694</v>
      </c>
    </row>
    <row r="443" spans="1:11" s="17" customFormat="1" ht="18.95" customHeight="1" x14ac:dyDescent="0.3">
      <c r="A443" s="8" t="s">
        <v>452</v>
      </c>
      <c r="B443" s="8">
        <v>438</v>
      </c>
      <c r="C443" s="6" t="s">
        <v>36</v>
      </c>
      <c r="D443" s="7" t="s">
        <v>929</v>
      </c>
      <c r="E443" s="7" t="s">
        <v>929</v>
      </c>
      <c r="F443" s="52">
        <v>50</v>
      </c>
      <c r="G443" s="52"/>
      <c r="H443" s="52">
        <f t="shared" si="7"/>
        <v>50</v>
      </c>
      <c r="I443" s="58">
        <v>7.0732893214409652E-4</v>
      </c>
      <c r="J443" s="56"/>
      <c r="K443" s="9" t="s">
        <v>695</v>
      </c>
    </row>
    <row r="444" spans="1:11" s="17" customFormat="1" ht="18.95" customHeight="1" x14ac:dyDescent="0.3">
      <c r="A444" s="8" t="s">
        <v>452</v>
      </c>
      <c r="B444" s="8">
        <v>439</v>
      </c>
      <c r="C444" s="6" t="s">
        <v>833</v>
      </c>
      <c r="D444" s="7" t="s">
        <v>929</v>
      </c>
      <c r="E444" s="7" t="s">
        <v>929</v>
      </c>
      <c r="F444" s="52">
        <v>100</v>
      </c>
      <c r="G444" s="52"/>
      <c r="H444" s="52">
        <f t="shared" si="7"/>
        <v>100</v>
      </c>
      <c r="I444" s="58">
        <v>5.9415630300104101E-4</v>
      </c>
      <c r="J444" s="56"/>
      <c r="K444" s="11" t="s">
        <v>696</v>
      </c>
    </row>
    <row r="445" spans="1:11" s="17" customFormat="1" ht="18.95" customHeight="1" x14ac:dyDescent="0.3">
      <c r="A445" s="8" t="s">
        <v>452</v>
      </c>
      <c r="B445" s="8">
        <v>440</v>
      </c>
      <c r="C445" s="6" t="s">
        <v>834</v>
      </c>
      <c r="D445" s="7" t="s">
        <v>929</v>
      </c>
      <c r="E445" s="7" t="s">
        <v>929</v>
      </c>
      <c r="F445" s="52">
        <v>50</v>
      </c>
      <c r="G445" s="52"/>
      <c r="H445" s="52">
        <f t="shared" si="7"/>
        <v>50</v>
      </c>
      <c r="I445" s="58">
        <v>4.9513025250086753E-4</v>
      </c>
      <c r="J445" s="56"/>
      <c r="K445" s="9" t="s">
        <v>697</v>
      </c>
    </row>
    <row r="446" spans="1:11" s="17" customFormat="1" ht="18.95" customHeight="1" x14ac:dyDescent="0.3">
      <c r="A446" s="8" t="s">
        <v>452</v>
      </c>
      <c r="B446" s="8">
        <v>441</v>
      </c>
      <c r="C446" s="6" t="s">
        <v>835</v>
      </c>
      <c r="D446" s="7" t="s">
        <v>929</v>
      </c>
      <c r="E446" s="7" t="s">
        <v>929</v>
      </c>
      <c r="F446" s="52">
        <v>5</v>
      </c>
      <c r="G446" s="52"/>
      <c r="H446" s="52">
        <f t="shared" si="7"/>
        <v>5</v>
      </c>
      <c r="I446" s="58">
        <v>7.073289321440965E-3</v>
      </c>
      <c r="J446" s="56"/>
      <c r="K446" s="9" t="s">
        <v>890</v>
      </c>
    </row>
    <row r="447" spans="1:11" s="17" customFormat="1" ht="18.95" customHeight="1" x14ac:dyDescent="0.3">
      <c r="A447" s="8" t="s">
        <v>452</v>
      </c>
      <c r="B447" s="8">
        <v>442</v>
      </c>
      <c r="C447" s="6" t="s">
        <v>836</v>
      </c>
      <c r="D447" s="7" t="s">
        <v>929</v>
      </c>
      <c r="E447" s="7" t="s">
        <v>929</v>
      </c>
      <c r="F447" s="52">
        <v>5</v>
      </c>
      <c r="G447" s="52"/>
      <c r="H447" s="52">
        <f t="shared" si="7"/>
        <v>5</v>
      </c>
      <c r="I447" s="58">
        <v>2.2634525828611088E-3</v>
      </c>
      <c r="J447" s="56"/>
      <c r="K447" s="9" t="s">
        <v>905</v>
      </c>
    </row>
    <row r="448" spans="1:11" s="17" customFormat="1" ht="18.95" customHeight="1" x14ac:dyDescent="0.3">
      <c r="A448" s="8" t="s">
        <v>452</v>
      </c>
      <c r="B448" s="8">
        <v>443</v>
      </c>
      <c r="C448" s="6" t="s">
        <v>837</v>
      </c>
      <c r="D448" s="7" t="s">
        <v>929</v>
      </c>
      <c r="E448" s="7" t="s">
        <v>929</v>
      </c>
      <c r="F448" s="52">
        <v>5</v>
      </c>
      <c r="G448" s="52"/>
      <c r="H448" s="52">
        <f t="shared" si="7"/>
        <v>5</v>
      </c>
      <c r="I448" s="58">
        <v>2.5746773130045112E-3</v>
      </c>
      <c r="J448" s="56"/>
      <c r="K448" s="9" t="s">
        <v>906</v>
      </c>
    </row>
    <row r="449" spans="1:11" s="17" customFormat="1" ht="18.95" customHeight="1" x14ac:dyDescent="0.3">
      <c r="A449" s="8" t="s">
        <v>452</v>
      </c>
      <c r="B449" s="8">
        <v>444</v>
      </c>
      <c r="C449" s="6" t="s">
        <v>838</v>
      </c>
      <c r="D449" s="7" t="s">
        <v>929</v>
      </c>
      <c r="E449" s="7" t="s">
        <v>929</v>
      </c>
      <c r="F449" s="52">
        <v>5</v>
      </c>
      <c r="G449" s="52"/>
      <c r="H449" s="52">
        <f t="shared" si="7"/>
        <v>5</v>
      </c>
      <c r="I449" s="58">
        <v>2.1219867964322897E-3</v>
      </c>
      <c r="J449" s="56"/>
      <c r="K449" s="9" t="s">
        <v>906</v>
      </c>
    </row>
    <row r="450" spans="1:11" s="17" customFormat="1" ht="18.95" customHeight="1" x14ac:dyDescent="0.3">
      <c r="A450" s="8" t="s">
        <v>452</v>
      </c>
      <c r="B450" s="8">
        <v>445</v>
      </c>
      <c r="C450" s="6" t="s">
        <v>839</v>
      </c>
      <c r="D450" s="7" t="s">
        <v>929</v>
      </c>
      <c r="E450" s="7" t="s">
        <v>929</v>
      </c>
      <c r="F450" s="52">
        <v>10</v>
      </c>
      <c r="G450" s="52"/>
      <c r="H450" s="52">
        <f t="shared" si="7"/>
        <v>10</v>
      </c>
      <c r="I450" s="58">
        <v>9.9026050500173506E-4</v>
      </c>
      <c r="J450" s="56"/>
      <c r="K450" s="9" t="s">
        <v>906</v>
      </c>
    </row>
    <row r="451" spans="1:11" s="17" customFormat="1" ht="18.95" customHeight="1" x14ac:dyDescent="0.3">
      <c r="A451" s="8" t="s">
        <v>452</v>
      </c>
      <c r="B451" s="8">
        <v>446</v>
      </c>
      <c r="C451" s="6" t="s">
        <v>840</v>
      </c>
      <c r="D451" s="7" t="s">
        <v>930</v>
      </c>
      <c r="E451" s="7" t="s">
        <v>1019</v>
      </c>
      <c r="F451" s="52">
        <v>20</v>
      </c>
      <c r="G451" s="52"/>
      <c r="H451" s="52">
        <f t="shared" si="7"/>
        <v>20</v>
      </c>
      <c r="I451" s="58">
        <v>1.1317262914305544E-3</v>
      </c>
      <c r="J451" s="56"/>
      <c r="K451" s="9" t="s">
        <v>907</v>
      </c>
    </row>
    <row r="452" spans="1:11" s="17" customFormat="1" ht="18.95" customHeight="1" x14ac:dyDescent="0.3">
      <c r="A452" s="8" t="s">
        <v>452</v>
      </c>
      <c r="B452" s="8">
        <v>447</v>
      </c>
      <c r="C452" s="6" t="s">
        <v>841</v>
      </c>
      <c r="D452" s="7" t="s">
        <v>1020</v>
      </c>
      <c r="E452" s="7" t="s">
        <v>1019</v>
      </c>
      <c r="F452" s="52">
        <v>5</v>
      </c>
      <c r="G452" s="52"/>
      <c r="H452" s="52">
        <f t="shared" si="7"/>
        <v>5</v>
      </c>
      <c r="I452" s="58">
        <v>3.5366446607204826E-4</v>
      </c>
      <c r="J452" s="56"/>
      <c r="K452" s="9" t="s">
        <v>890</v>
      </c>
    </row>
    <row r="453" spans="1:11" s="17" customFormat="1" ht="18.95" customHeight="1" x14ac:dyDescent="0.3">
      <c r="A453" s="8" t="s">
        <v>453</v>
      </c>
      <c r="B453" s="8">
        <v>448</v>
      </c>
      <c r="C453" s="6" t="s">
        <v>5</v>
      </c>
      <c r="D453" s="7" t="s">
        <v>928</v>
      </c>
      <c r="E453" s="7" t="s">
        <v>929</v>
      </c>
      <c r="F453" s="52">
        <v>350</v>
      </c>
      <c r="G453" s="52"/>
      <c r="H453" s="52">
        <f t="shared" ref="H453:H516" si="8">F453+G453</f>
        <v>350</v>
      </c>
      <c r="I453" s="58">
        <v>1.1317262914305544E-3</v>
      </c>
      <c r="J453" s="56"/>
      <c r="K453" s="9" t="s">
        <v>698</v>
      </c>
    </row>
    <row r="454" spans="1:11" s="17" customFormat="1" ht="18.95" customHeight="1" x14ac:dyDescent="0.3">
      <c r="A454" s="8" t="s">
        <v>453</v>
      </c>
      <c r="B454" s="8">
        <v>449</v>
      </c>
      <c r="C454" s="6" t="s">
        <v>6</v>
      </c>
      <c r="D454" s="7" t="s">
        <v>928</v>
      </c>
      <c r="E454" s="7" t="s">
        <v>929</v>
      </c>
      <c r="F454" s="52">
        <v>320</v>
      </c>
      <c r="G454" s="52"/>
      <c r="H454" s="52">
        <f t="shared" si="8"/>
        <v>320</v>
      </c>
      <c r="I454" s="58">
        <v>1.5844168080027762E-3</v>
      </c>
      <c r="J454" s="56"/>
      <c r="K454" s="9" t="s">
        <v>908</v>
      </c>
    </row>
    <row r="455" spans="1:11" s="17" customFormat="1" ht="18.95" customHeight="1" x14ac:dyDescent="0.3">
      <c r="A455" s="8" t="s">
        <v>453</v>
      </c>
      <c r="B455" s="8">
        <v>450</v>
      </c>
      <c r="C455" s="6" t="s">
        <v>7</v>
      </c>
      <c r="D455" s="7" t="s">
        <v>928</v>
      </c>
      <c r="E455" s="7" t="s">
        <v>929</v>
      </c>
      <c r="F455" s="52">
        <v>30</v>
      </c>
      <c r="G455" s="52"/>
      <c r="H455" s="52">
        <f t="shared" si="8"/>
        <v>30</v>
      </c>
      <c r="I455" s="58">
        <v>2.4049183692899279E-3</v>
      </c>
      <c r="J455" s="56"/>
      <c r="K455" s="9" t="s">
        <v>698</v>
      </c>
    </row>
    <row r="456" spans="1:11" s="17" customFormat="1" ht="18.95" customHeight="1" x14ac:dyDescent="0.3">
      <c r="A456" s="8" t="s">
        <v>453</v>
      </c>
      <c r="B456" s="8">
        <v>451</v>
      </c>
      <c r="C456" s="6" t="s">
        <v>8</v>
      </c>
      <c r="D456" s="7" t="s">
        <v>928</v>
      </c>
      <c r="E456" s="7" t="s">
        <v>929</v>
      </c>
      <c r="F456" s="52">
        <v>120</v>
      </c>
      <c r="G456" s="52"/>
      <c r="H456" s="52">
        <f t="shared" si="8"/>
        <v>120</v>
      </c>
      <c r="I456" s="58">
        <v>1.4570976002168388E-3</v>
      </c>
      <c r="J456" s="56"/>
      <c r="K456" s="9" t="s">
        <v>698</v>
      </c>
    </row>
    <row r="457" spans="1:11" s="18" customFormat="1" ht="18.95" customHeight="1" x14ac:dyDescent="0.3">
      <c r="A457" s="8" t="s">
        <v>453</v>
      </c>
      <c r="B457" s="8">
        <v>452</v>
      </c>
      <c r="C457" s="6" t="s">
        <v>9</v>
      </c>
      <c r="D457" s="7" t="s">
        <v>930</v>
      </c>
      <c r="E457" s="7" t="s">
        <v>956</v>
      </c>
      <c r="F457" s="52">
        <v>200</v>
      </c>
      <c r="G457" s="52"/>
      <c r="H457" s="52">
        <f t="shared" si="8"/>
        <v>200</v>
      </c>
      <c r="I457" s="58">
        <v>1.7824689090031231E-3</v>
      </c>
      <c r="J457" s="56"/>
      <c r="K457" s="9" t="s">
        <v>909</v>
      </c>
    </row>
    <row r="458" spans="1:11" s="17" customFormat="1" ht="18.95" customHeight="1" x14ac:dyDescent="0.3">
      <c r="A458" s="8" t="s">
        <v>453</v>
      </c>
      <c r="B458" s="8">
        <v>453</v>
      </c>
      <c r="C458" s="6" t="s">
        <v>10</v>
      </c>
      <c r="D458" s="7" t="s">
        <v>928</v>
      </c>
      <c r="E458" s="7" t="s">
        <v>929</v>
      </c>
      <c r="F458" s="52">
        <v>200</v>
      </c>
      <c r="G458" s="52"/>
      <c r="H458" s="52">
        <f t="shared" si="8"/>
        <v>200</v>
      </c>
      <c r="I458" s="58">
        <v>1.2731920778593737E-3</v>
      </c>
      <c r="J458" s="56"/>
      <c r="K458" s="9" t="s">
        <v>1084</v>
      </c>
    </row>
    <row r="459" spans="1:11" s="17" customFormat="1" ht="18.95" customHeight="1" x14ac:dyDescent="0.3">
      <c r="A459" s="8" t="s">
        <v>453</v>
      </c>
      <c r="B459" s="8">
        <v>454</v>
      </c>
      <c r="C459" s="6" t="s">
        <v>11</v>
      </c>
      <c r="D459" s="7" t="s">
        <v>928</v>
      </c>
      <c r="E459" s="7" t="s">
        <v>929</v>
      </c>
      <c r="F459" s="52">
        <v>300</v>
      </c>
      <c r="G459" s="52"/>
      <c r="H459" s="52">
        <f t="shared" si="8"/>
        <v>300</v>
      </c>
      <c r="I459" s="58">
        <v>9.9026050500173506E-4</v>
      </c>
      <c r="J459" s="56"/>
      <c r="K459" s="9" t="s">
        <v>1085</v>
      </c>
    </row>
    <row r="460" spans="1:11" s="17" customFormat="1" ht="18.95" customHeight="1" x14ac:dyDescent="0.3">
      <c r="A460" s="8" t="s">
        <v>453</v>
      </c>
      <c r="B460" s="8">
        <v>455</v>
      </c>
      <c r="C460" s="6" t="s">
        <v>12</v>
      </c>
      <c r="D460" s="7" t="s">
        <v>928</v>
      </c>
      <c r="E460" s="7" t="s">
        <v>929</v>
      </c>
      <c r="F460" s="52">
        <v>30</v>
      </c>
      <c r="G460" s="52">
        <v>2200</v>
      </c>
      <c r="H460" s="52">
        <f t="shared" si="8"/>
        <v>2230</v>
      </c>
      <c r="I460" s="58">
        <v>1.5448063878027067E-3</v>
      </c>
      <c r="J460" s="56"/>
      <c r="K460" s="11" t="s">
        <v>698</v>
      </c>
    </row>
    <row r="461" spans="1:11" s="17" customFormat="1" ht="18.95" customHeight="1" x14ac:dyDescent="0.3">
      <c r="A461" s="8" t="s">
        <v>453</v>
      </c>
      <c r="B461" s="8">
        <v>456</v>
      </c>
      <c r="C461" s="6" t="s">
        <v>13</v>
      </c>
      <c r="D461" s="7" t="s">
        <v>928</v>
      </c>
      <c r="E461" s="7" t="s">
        <v>929</v>
      </c>
      <c r="F461" s="52">
        <v>10</v>
      </c>
      <c r="G461" s="52"/>
      <c r="H461" s="52">
        <f t="shared" si="8"/>
        <v>10</v>
      </c>
      <c r="I461" s="58">
        <v>1.7867128825959878E-3</v>
      </c>
      <c r="J461" s="56"/>
      <c r="K461" s="9" t="s">
        <v>699</v>
      </c>
    </row>
    <row r="462" spans="1:11" s="17" customFormat="1" ht="18.95" customHeight="1" x14ac:dyDescent="0.3">
      <c r="A462" s="8" t="s">
        <v>453</v>
      </c>
      <c r="B462" s="8">
        <v>457</v>
      </c>
      <c r="C462" s="6" t="s">
        <v>14</v>
      </c>
      <c r="D462" s="7" t="s">
        <v>928</v>
      </c>
      <c r="E462" s="7" t="s">
        <v>929</v>
      </c>
      <c r="F462" s="52">
        <v>200</v>
      </c>
      <c r="G462" s="52"/>
      <c r="H462" s="52">
        <f t="shared" si="8"/>
        <v>200</v>
      </c>
      <c r="I462" s="58">
        <v>1.723053278703019E-3</v>
      </c>
      <c r="J462" s="56"/>
      <c r="K462" s="9" t="s">
        <v>910</v>
      </c>
    </row>
    <row r="463" spans="1:11" s="17" customFormat="1" ht="18.95" customHeight="1" x14ac:dyDescent="0.3">
      <c r="A463" s="8" t="s">
        <v>453</v>
      </c>
      <c r="B463" s="8">
        <v>458</v>
      </c>
      <c r="C463" s="6" t="s">
        <v>438</v>
      </c>
      <c r="D463" s="7" t="s">
        <v>928</v>
      </c>
      <c r="E463" s="7" t="s">
        <v>929</v>
      </c>
      <c r="F463" s="52">
        <v>300</v>
      </c>
      <c r="G463" s="52"/>
      <c r="H463" s="52">
        <f t="shared" si="8"/>
        <v>300</v>
      </c>
      <c r="I463" s="58">
        <v>1.0609933982161448E-3</v>
      </c>
      <c r="J463" s="56"/>
      <c r="K463" s="9" t="s">
        <v>911</v>
      </c>
    </row>
    <row r="464" spans="1:11" s="18" customFormat="1" ht="18.95" customHeight="1" x14ac:dyDescent="0.3">
      <c r="A464" s="8" t="s">
        <v>453</v>
      </c>
      <c r="B464" s="8">
        <v>459</v>
      </c>
      <c r="C464" s="6" t="s">
        <v>15</v>
      </c>
      <c r="D464" s="7" t="s">
        <v>928</v>
      </c>
      <c r="E464" s="7" t="s">
        <v>929</v>
      </c>
      <c r="F464" s="52">
        <v>50</v>
      </c>
      <c r="G464" s="52"/>
      <c r="H464" s="52">
        <f t="shared" si="8"/>
        <v>50</v>
      </c>
      <c r="I464" s="58">
        <v>1.3863647070024292E-3</v>
      </c>
      <c r="J464" s="56"/>
      <c r="K464" s="9" t="s">
        <v>365</v>
      </c>
    </row>
    <row r="465" spans="1:11" s="17" customFormat="1" ht="18.95" customHeight="1" x14ac:dyDescent="0.3">
      <c r="A465" s="8" t="s">
        <v>453</v>
      </c>
      <c r="B465" s="8">
        <v>460</v>
      </c>
      <c r="C465" s="6" t="s">
        <v>16</v>
      </c>
      <c r="D465" s="7" t="s">
        <v>928</v>
      </c>
      <c r="E465" s="7" t="s">
        <v>929</v>
      </c>
      <c r="F465" s="52">
        <v>12</v>
      </c>
      <c r="G465" s="52"/>
      <c r="H465" s="52">
        <f t="shared" si="8"/>
        <v>12</v>
      </c>
      <c r="I465" s="58">
        <v>1.2731920778593737E-3</v>
      </c>
      <c r="J465" s="56"/>
      <c r="K465" s="9" t="s">
        <v>700</v>
      </c>
    </row>
    <row r="466" spans="1:11" s="17" customFormat="1" ht="18.95" customHeight="1" x14ac:dyDescent="0.3">
      <c r="A466" s="8" t="s">
        <v>453</v>
      </c>
      <c r="B466" s="8">
        <v>461</v>
      </c>
      <c r="C466" s="6" t="s">
        <v>17</v>
      </c>
      <c r="D466" s="7" t="s">
        <v>928</v>
      </c>
      <c r="E466" s="7" t="s">
        <v>929</v>
      </c>
      <c r="F466" s="52">
        <v>90</v>
      </c>
      <c r="G466" s="52"/>
      <c r="H466" s="52">
        <f t="shared" si="8"/>
        <v>90</v>
      </c>
      <c r="I466" s="58">
        <v>8.9123445450156157E-4</v>
      </c>
      <c r="J466" s="56"/>
      <c r="K466" s="9" t="s">
        <v>364</v>
      </c>
    </row>
    <row r="467" spans="1:11" s="17" customFormat="1" ht="18.95" customHeight="1" x14ac:dyDescent="0.3">
      <c r="A467" s="8" t="s">
        <v>453</v>
      </c>
      <c r="B467" s="8">
        <v>462</v>
      </c>
      <c r="C467" s="6" t="s">
        <v>18</v>
      </c>
      <c r="D467" s="7" t="s">
        <v>928</v>
      </c>
      <c r="E467" s="7" t="s">
        <v>929</v>
      </c>
      <c r="F467" s="52">
        <v>150</v>
      </c>
      <c r="G467" s="52"/>
      <c r="H467" s="52">
        <f t="shared" si="8"/>
        <v>150</v>
      </c>
      <c r="I467" s="58">
        <v>1.6834428585029496E-3</v>
      </c>
      <c r="J467" s="56"/>
      <c r="K467" s="9" t="s">
        <v>364</v>
      </c>
    </row>
    <row r="468" spans="1:11" s="17" customFormat="1" ht="18.95" customHeight="1" x14ac:dyDescent="0.3">
      <c r="A468" s="8" t="s">
        <v>453</v>
      </c>
      <c r="B468" s="8">
        <v>463</v>
      </c>
      <c r="C468" s="6" t="s">
        <v>19</v>
      </c>
      <c r="D468" s="7" t="s">
        <v>928</v>
      </c>
      <c r="E468" s="7" t="s">
        <v>929</v>
      </c>
      <c r="F468" s="52">
        <v>80</v>
      </c>
      <c r="G468" s="52"/>
      <c r="H468" s="52">
        <f t="shared" si="8"/>
        <v>80</v>
      </c>
      <c r="I468" s="58">
        <v>2.1927196896466992E-3</v>
      </c>
      <c r="J468" s="56"/>
      <c r="K468" s="9" t="s">
        <v>701</v>
      </c>
    </row>
    <row r="469" spans="1:11" s="17" customFormat="1" ht="18.95" customHeight="1" x14ac:dyDescent="0.3">
      <c r="A469" s="8" t="s">
        <v>453</v>
      </c>
      <c r="B469" s="8">
        <v>464</v>
      </c>
      <c r="C469" s="6" t="s">
        <v>20</v>
      </c>
      <c r="D469" s="7" t="s">
        <v>928</v>
      </c>
      <c r="E469" s="7" t="s">
        <v>929</v>
      </c>
      <c r="F469" s="52">
        <v>50</v>
      </c>
      <c r="G469" s="54"/>
      <c r="H469" s="52">
        <f t="shared" si="8"/>
        <v>50</v>
      </c>
      <c r="I469" s="58">
        <v>1.5844168080027762E-3</v>
      </c>
      <c r="J469" s="56"/>
      <c r="K469" s="9" t="s">
        <v>912</v>
      </c>
    </row>
    <row r="470" spans="1:11" s="17" customFormat="1" ht="18.95" customHeight="1" x14ac:dyDescent="0.3">
      <c r="A470" s="8" t="s">
        <v>453</v>
      </c>
      <c r="B470" s="8">
        <v>465</v>
      </c>
      <c r="C470" s="6" t="s">
        <v>21</v>
      </c>
      <c r="D470" s="7" t="s">
        <v>928</v>
      </c>
      <c r="E470" s="7" t="s">
        <v>929</v>
      </c>
      <c r="F470" s="52">
        <v>60</v>
      </c>
      <c r="G470" s="54"/>
      <c r="H470" s="52">
        <f t="shared" si="8"/>
        <v>60</v>
      </c>
      <c r="I470" s="58">
        <v>1.9805210100034701E-3</v>
      </c>
      <c r="J470" s="56"/>
      <c r="K470" s="9" t="s">
        <v>913</v>
      </c>
    </row>
    <row r="471" spans="1:11" s="17" customFormat="1" ht="18.95" customHeight="1" x14ac:dyDescent="0.3">
      <c r="A471" s="8" t="s">
        <v>453</v>
      </c>
      <c r="B471" s="8">
        <v>466</v>
      </c>
      <c r="C471" s="6" t="s">
        <v>439</v>
      </c>
      <c r="D471" s="7" t="s">
        <v>928</v>
      </c>
      <c r="E471" s="7" t="s">
        <v>929</v>
      </c>
      <c r="F471" s="52">
        <v>450</v>
      </c>
      <c r="G471" s="54">
        <v>5000</v>
      </c>
      <c r="H471" s="52">
        <f t="shared" si="8"/>
        <v>5450</v>
      </c>
      <c r="I471" s="58">
        <v>9.6196734771597124E-4</v>
      </c>
      <c r="J471" s="56"/>
      <c r="K471" s="9" t="s">
        <v>914</v>
      </c>
    </row>
    <row r="472" spans="1:11" s="17" customFormat="1" ht="18.95" customHeight="1" x14ac:dyDescent="0.3">
      <c r="A472" s="8" t="s">
        <v>453</v>
      </c>
      <c r="B472" s="8">
        <v>467</v>
      </c>
      <c r="C472" s="6" t="s">
        <v>22</v>
      </c>
      <c r="D472" s="7" t="s">
        <v>928</v>
      </c>
      <c r="E472" s="7" t="s">
        <v>929</v>
      </c>
      <c r="F472" s="52">
        <v>450</v>
      </c>
      <c r="G472" s="54"/>
      <c r="H472" s="52">
        <f t="shared" si="8"/>
        <v>450</v>
      </c>
      <c r="I472" s="58">
        <v>2.4049183692899279E-3</v>
      </c>
      <c r="J472" s="56"/>
      <c r="K472" s="9" t="s">
        <v>1086</v>
      </c>
    </row>
    <row r="473" spans="1:11" s="17" customFormat="1" ht="18.95" customHeight="1" x14ac:dyDescent="0.3">
      <c r="A473" s="8" t="s">
        <v>453</v>
      </c>
      <c r="B473" s="8">
        <v>468</v>
      </c>
      <c r="C473" s="6" t="s">
        <v>23</v>
      </c>
      <c r="D473" s="7" t="s">
        <v>930</v>
      </c>
      <c r="E473" s="7" t="s">
        <v>956</v>
      </c>
      <c r="F473" s="52">
        <v>300</v>
      </c>
      <c r="G473" s="54"/>
      <c r="H473" s="52">
        <f t="shared" si="8"/>
        <v>300</v>
      </c>
      <c r="I473" s="58">
        <v>1.0694813454018739E-3</v>
      </c>
      <c r="J473" s="56"/>
      <c r="K473" s="9" t="s">
        <v>915</v>
      </c>
    </row>
    <row r="474" spans="1:11" s="17" customFormat="1" ht="18.95" customHeight="1" x14ac:dyDescent="0.3">
      <c r="A474" s="8" t="s">
        <v>453</v>
      </c>
      <c r="B474" s="8">
        <v>469</v>
      </c>
      <c r="C474" s="6" t="s">
        <v>440</v>
      </c>
      <c r="D474" s="7" t="s">
        <v>928</v>
      </c>
      <c r="E474" s="7" t="s">
        <v>929</v>
      </c>
      <c r="F474" s="52">
        <v>50</v>
      </c>
      <c r="G474" s="54"/>
      <c r="H474" s="52">
        <f t="shared" si="8"/>
        <v>50</v>
      </c>
      <c r="I474" s="58">
        <v>2.8293157285763861E-3</v>
      </c>
      <c r="J474" s="56"/>
      <c r="K474" s="9" t="s">
        <v>702</v>
      </c>
    </row>
    <row r="475" spans="1:11" s="17" customFormat="1" ht="18.95" customHeight="1" x14ac:dyDescent="0.3">
      <c r="A475" s="8" t="s">
        <v>453</v>
      </c>
      <c r="B475" s="8">
        <v>470</v>
      </c>
      <c r="C475" s="6" t="s">
        <v>24</v>
      </c>
      <c r="D475" s="7" t="s">
        <v>928</v>
      </c>
      <c r="E475" s="7" t="s">
        <v>929</v>
      </c>
      <c r="F475" s="52">
        <v>5</v>
      </c>
      <c r="G475" s="54"/>
      <c r="H475" s="52">
        <f t="shared" si="8"/>
        <v>5</v>
      </c>
      <c r="I475" s="58">
        <v>1.6975894371458315E-3</v>
      </c>
      <c r="J475" s="56"/>
      <c r="K475" s="9" t="s">
        <v>703</v>
      </c>
    </row>
    <row r="476" spans="1:11" s="17" customFormat="1" ht="18.95" customHeight="1" x14ac:dyDescent="0.3">
      <c r="A476" s="8" t="s">
        <v>453</v>
      </c>
      <c r="B476" s="8">
        <v>471</v>
      </c>
      <c r="C476" s="6" t="s">
        <v>25</v>
      </c>
      <c r="D476" s="7" t="s">
        <v>973</v>
      </c>
      <c r="E476" s="7" t="s">
        <v>956</v>
      </c>
      <c r="F476" s="52">
        <v>15</v>
      </c>
      <c r="G476" s="54"/>
      <c r="H476" s="52">
        <f t="shared" si="8"/>
        <v>15</v>
      </c>
      <c r="I476" s="58">
        <v>3.5366446607204825E-3</v>
      </c>
      <c r="J476" s="56"/>
      <c r="K476" s="9" t="s">
        <v>704</v>
      </c>
    </row>
    <row r="477" spans="1:11" s="17" customFormat="1" ht="18.95" customHeight="1" x14ac:dyDescent="0.3">
      <c r="A477" s="8" t="s">
        <v>453</v>
      </c>
      <c r="B477" s="8">
        <v>472</v>
      </c>
      <c r="C477" s="6" t="s">
        <v>26</v>
      </c>
      <c r="D477" s="7" t="s">
        <v>928</v>
      </c>
      <c r="E477" s="7" t="s">
        <v>929</v>
      </c>
      <c r="F477" s="52">
        <v>5</v>
      </c>
      <c r="G477" s="54"/>
      <c r="H477" s="52">
        <f t="shared" si="8"/>
        <v>5</v>
      </c>
      <c r="I477" s="58">
        <v>3.3951788742916629E-3</v>
      </c>
      <c r="J477" s="56"/>
      <c r="K477" s="9" t="s">
        <v>705</v>
      </c>
    </row>
    <row r="478" spans="1:11" s="17" customFormat="1" ht="18.95" customHeight="1" x14ac:dyDescent="0.3">
      <c r="A478" s="8" t="s">
        <v>453</v>
      </c>
      <c r="B478" s="8">
        <v>473</v>
      </c>
      <c r="C478" s="6" t="s">
        <v>27</v>
      </c>
      <c r="D478" s="7" t="s">
        <v>928</v>
      </c>
      <c r="E478" s="7" t="s">
        <v>929</v>
      </c>
      <c r="F478" s="52">
        <v>20</v>
      </c>
      <c r="G478" s="54"/>
      <c r="H478" s="52">
        <f t="shared" si="8"/>
        <v>20</v>
      </c>
      <c r="I478" s="58">
        <v>1.1317262914305544E-3</v>
      </c>
      <c r="J478" s="56"/>
      <c r="K478" s="9" t="s">
        <v>706</v>
      </c>
    </row>
    <row r="479" spans="1:11" s="17" customFormat="1" ht="18.95" customHeight="1" x14ac:dyDescent="0.3">
      <c r="A479" s="8" t="s">
        <v>453</v>
      </c>
      <c r="B479" s="8">
        <v>474</v>
      </c>
      <c r="C479" s="6" t="s">
        <v>28</v>
      </c>
      <c r="D479" s="7" t="s">
        <v>928</v>
      </c>
      <c r="E479" s="7" t="s">
        <v>929</v>
      </c>
      <c r="F479" s="52">
        <v>40</v>
      </c>
      <c r="G479" s="54"/>
      <c r="H479" s="52">
        <f t="shared" si="8"/>
        <v>40</v>
      </c>
      <c r="I479" s="58">
        <v>1.3507153288223666E-3</v>
      </c>
      <c r="J479" s="56"/>
      <c r="K479" s="9" t="s">
        <v>703</v>
      </c>
    </row>
    <row r="480" spans="1:11" s="17" customFormat="1" ht="18.95" customHeight="1" x14ac:dyDescent="0.3">
      <c r="A480" s="8" t="s">
        <v>453</v>
      </c>
      <c r="B480" s="8">
        <v>475</v>
      </c>
      <c r="C480" s="6" t="s">
        <v>441</v>
      </c>
      <c r="D480" s="7" t="s">
        <v>928</v>
      </c>
      <c r="E480" s="7" t="s">
        <v>929</v>
      </c>
      <c r="F480" s="52">
        <v>20</v>
      </c>
      <c r="G480" s="54">
        <v>210</v>
      </c>
      <c r="H480" s="52">
        <f t="shared" si="8"/>
        <v>230</v>
      </c>
      <c r="I480" s="58">
        <v>2.4049183692899279E-3</v>
      </c>
      <c r="J480" s="56"/>
      <c r="K480" s="9" t="s">
        <v>707</v>
      </c>
    </row>
    <row r="481" spans="1:11" s="17" customFormat="1" ht="18.95" customHeight="1" x14ac:dyDescent="0.3">
      <c r="A481" s="8" t="s">
        <v>453</v>
      </c>
      <c r="B481" s="8">
        <v>476</v>
      </c>
      <c r="C481" s="6" t="s">
        <v>29</v>
      </c>
      <c r="D481" s="7" t="s">
        <v>928</v>
      </c>
      <c r="E481" s="7" t="s">
        <v>929</v>
      </c>
      <c r="F481" s="52">
        <v>50</v>
      </c>
      <c r="G481" s="54"/>
      <c r="H481" s="52">
        <f t="shared" si="8"/>
        <v>50</v>
      </c>
      <c r="I481" s="58">
        <v>9.9026050500173506E-4</v>
      </c>
      <c r="J481" s="56"/>
      <c r="K481" s="9" t="s">
        <v>708</v>
      </c>
    </row>
    <row r="482" spans="1:11" s="24" customFormat="1" ht="18.95" customHeight="1" x14ac:dyDescent="0.3">
      <c r="A482" s="8" t="s">
        <v>453</v>
      </c>
      <c r="B482" s="8">
        <v>477</v>
      </c>
      <c r="C482" s="6" t="s">
        <v>442</v>
      </c>
      <c r="D482" s="7" t="s">
        <v>967</v>
      </c>
      <c r="E482" s="7" t="s">
        <v>980</v>
      </c>
      <c r="F482" s="52">
        <v>50</v>
      </c>
      <c r="G482" s="54"/>
      <c r="H482" s="52">
        <f t="shared" si="8"/>
        <v>50</v>
      </c>
      <c r="I482" s="58">
        <v>1.1600194487163182E-3</v>
      </c>
      <c r="J482" s="56"/>
      <c r="K482" s="9" t="s">
        <v>916</v>
      </c>
    </row>
    <row r="483" spans="1:11" s="24" customFormat="1" ht="18.95" customHeight="1" x14ac:dyDescent="0.3">
      <c r="A483" s="8" t="s">
        <v>453</v>
      </c>
      <c r="B483" s="8">
        <v>478</v>
      </c>
      <c r="C483" s="6" t="s">
        <v>443</v>
      </c>
      <c r="D483" s="7" t="s">
        <v>967</v>
      </c>
      <c r="E483" s="7" t="s">
        <v>956</v>
      </c>
      <c r="F483" s="52">
        <v>200</v>
      </c>
      <c r="G483" s="54"/>
      <c r="H483" s="52">
        <f t="shared" si="8"/>
        <v>200</v>
      </c>
      <c r="I483" s="58">
        <v>8.4879471857291573E-4</v>
      </c>
      <c r="J483" s="56"/>
      <c r="K483" s="9" t="s">
        <v>917</v>
      </c>
    </row>
    <row r="484" spans="1:11" s="24" customFormat="1" ht="18.95" customHeight="1" x14ac:dyDescent="0.3">
      <c r="A484" s="8" t="s">
        <v>453</v>
      </c>
      <c r="B484" s="8">
        <v>479</v>
      </c>
      <c r="C484" s="6" t="s">
        <v>30</v>
      </c>
      <c r="D484" s="7" t="s">
        <v>928</v>
      </c>
      <c r="E484" s="7" t="s">
        <v>929</v>
      </c>
      <c r="F484" s="52">
        <v>5</v>
      </c>
      <c r="G484" s="54"/>
      <c r="H484" s="52">
        <f t="shared" si="8"/>
        <v>5</v>
      </c>
      <c r="I484" s="58">
        <v>4.1025078064357593E-3</v>
      </c>
      <c r="J484" s="56"/>
      <c r="K484" s="9" t="s">
        <v>709</v>
      </c>
    </row>
    <row r="485" spans="1:11" s="24" customFormat="1" ht="18.95" customHeight="1" x14ac:dyDescent="0.3">
      <c r="A485" s="8" t="s">
        <v>453</v>
      </c>
      <c r="B485" s="8">
        <v>480</v>
      </c>
      <c r="C485" s="6" t="s">
        <v>842</v>
      </c>
      <c r="D485" s="7" t="s">
        <v>929</v>
      </c>
      <c r="E485" s="7" t="s">
        <v>929</v>
      </c>
      <c r="F485" s="52">
        <v>30</v>
      </c>
      <c r="G485" s="54"/>
      <c r="H485" s="52">
        <f t="shared" si="8"/>
        <v>30</v>
      </c>
      <c r="I485" s="58">
        <v>3.2537130878628438E-3</v>
      </c>
      <c r="J485" s="56"/>
      <c r="K485" s="9" t="s">
        <v>703</v>
      </c>
    </row>
    <row r="486" spans="1:11" s="24" customFormat="1" ht="18.95" customHeight="1" x14ac:dyDescent="0.3">
      <c r="A486" s="8" t="s">
        <v>453</v>
      </c>
      <c r="B486" s="8">
        <v>481</v>
      </c>
      <c r="C486" s="6" t="s">
        <v>444</v>
      </c>
      <c r="D486" s="7" t="s">
        <v>929</v>
      </c>
      <c r="E486" s="7" t="s">
        <v>929</v>
      </c>
      <c r="F486" s="52">
        <v>50</v>
      </c>
      <c r="G486" s="54"/>
      <c r="H486" s="52">
        <f t="shared" si="8"/>
        <v>50</v>
      </c>
      <c r="I486" s="58">
        <v>1.1982152110520995E-3</v>
      </c>
      <c r="J486" s="56"/>
      <c r="K486" s="9" t="s">
        <v>703</v>
      </c>
    </row>
    <row r="487" spans="1:11" s="24" customFormat="1" ht="18.95" customHeight="1" x14ac:dyDescent="0.3">
      <c r="A487" s="8" t="s">
        <v>453</v>
      </c>
      <c r="B487" s="8">
        <v>482</v>
      </c>
      <c r="C487" s="6" t="s">
        <v>31</v>
      </c>
      <c r="D487" s="7" t="s">
        <v>928</v>
      </c>
      <c r="E487" s="7" t="s">
        <v>929</v>
      </c>
      <c r="F487" s="52">
        <v>30</v>
      </c>
      <c r="G487" s="54"/>
      <c r="H487" s="52">
        <f t="shared" si="8"/>
        <v>30</v>
      </c>
      <c r="I487" s="58">
        <v>5.9415630300104101E-4</v>
      </c>
      <c r="J487" s="56"/>
      <c r="K487" s="9" t="s">
        <v>710</v>
      </c>
    </row>
    <row r="488" spans="1:11" s="24" customFormat="1" ht="18.95" customHeight="1" x14ac:dyDescent="0.3">
      <c r="A488" s="8" t="s">
        <v>453</v>
      </c>
      <c r="B488" s="8">
        <v>483</v>
      </c>
      <c r="C488" s="6" t="s">
        <v>843</v>
      </c>
      <c r="D488" s="7" t="s">
        <v>929</v>
      </c>
      <c r="E488" s="7" t="s">
        <v>929</v>
      </c>
      <c r="F488" s="52"/>
      <c r="G488" s="54">
        <v>1300</v>
      </c>
      <c r="H488" s="52">
        <f t="shared" si="8"/>
        <v>1300</v>
      </c>
      <c r="I488" s="58">
        <v>2.5463841557187474E-3</v>
      </c>
      <c r="J488" s="56"/>
      <c r="K488" s="9" t="s">
        <v>711</v>
      </c>
    </row>
    <row r="489" spans="1:11" s="24" customFormat="1" ht="18.95" customHeight="1" x14ac:dyDescent="0.3">
      <c r="A489" s="8" t="s">
        <v>453</v>
      </c>
      <c r="B489" s="8">
        <v>484</v>
      </c>
      <c r="C489" s="6" t="s">
        <v>844</v>
      </c>
      <c r="D489" s="7" t="s">
        <v>1005</v>
      </c>
      <c r="E489" s="7" t="s">
        <v>933</v>
      </c>
      <c r="F489" s="52">
        <v>70</v>
      </c>
      <c r="G489" s="54"/>
      <c r="H489" s="52">
        <f t="shared" si="8"/>
        <v>70</v>
      </c>
      <c r="I489" s="58">
        <v>1.3071438666022903E-3</v>
      </c>
      <c r="J489" s="56"/>
      <c r="K489" s="9" t="s">
        <v>918</v>
      </c>
    </row>
    <row r="490" spans="1:11" s="24" customFormat="1" ht="18.95" customHeight="1" x14ac:dyDescent="0.3">
      <c r="A490" s="8" t="s">
        <v>453</v>
      </c>
      <c r="B490" s="8">
        <v>485</v>
      </c>
      <c r="C490" s="6" t="s">
        <v>845</v>
      </c>
      <c r="D490" s="7" t="s">
        <v>929</v>
      </c>
      <c r="E490" s="7" t="s">
        <v>933</v>
      </c>
      <c r="F490" s="52">
        <v>50</v>
      </c>
      <c r="G490" s="54"/>
      <c r="H490" s="52">
        <f t="shared" si="8"/>
        <v>50</v>
      </c>
      <c r="I490" s="58">
        <v>2.1219867964322897E-3</v>
      </c>
      <c r="J490" s="56"/>
      <c r="K490" s="9" t="s">
        <v>919</v>
      </c>
    </row>
    <row r="491" spans="1:11" s="24" customFormat="1" ht="18.95" customHeight="1" x14ac:dyDescent="0.3">
      <c r="A491" s="8" t="s">
        <v>453</v>
      </c>
      <c r="B491" s="8">
        <v>486</v>
      </c>
      <c r="C491" s="6" t="s">
        <v>846</v>
      </c>
      <c r="D491" s="7" t="s">
        <v>929</v>
      </c>
      <c r="E491" s="7" t="s">
        <v>929</v>
      </c>
      <c r="F491" s="52">
        <v>30</v>
      </c>
      <c r="G491" s="54"/>
      <c r="H491" s="52">
        <f t="shared" si="8"/>
        <v>30</v>
      </c>
      <c r="I491" s="58">
        <v>2.1785731110038173E-3</v>
      </c>
      <c r="J491" s="56"/>
      <c r="K491" s="9" t="s">
        <v>920</v>
      </c>
    </row>
    <row r="492" spans="1:11" s="17" customFormat="1" ht="18.95" customHeight="1" x14ac:dyDescent="0.3">
      <c r="A492" s="8" t="s">
        <v>453</v>
      </c>
      <c r="B492" s="8">
        <v>487</v>
      </c>
      <c r="C492" s="6" t="s">
        <v>847</v>
      </c>
      <c r="D492" s="7" t="s">
        <v>929</v>
      </c>
      <c r="E492" s="7" t="s">
        <v>929</v>
      </c>
      <c r="F492" s="52">
        <v>90</v>
      </c>
      <c r="G492" s="54"/>
      <c r="H492" s="52">
        <f t="shared" si="8"/>
        <v>90</v>
      </c>
      <c r="I492" s="58">
        <v>1.7471024623959184E-3</v>
      </c>
      <c r="J492" s="56"/>
      <c r="K492" s="9" t="s">
        <v>921</v>
      </c>
    </row>
    <row r="493" spans="1:11" s="17" customFormat="1" ht="18.95" customHeight="1" x14ac:dyDescent="0.3">
      <c r="A493" s="8" t="s">
        <v>454</v>
      </c>
      <c r="B493" s="8">
        <v>488</v>
      </c>
      <c r="C493" s="6" t="s">
        <v>445</v>
      </c>
      <c r="D493" s="7" t="s">
        <v>938</v>
      </c>
      <c r="E493" s="7" t="s">
        <v>931</v>
      </c>
      <c r="F493" s="52">
        <v>3000</v>
      </c>
      <c r="G493" s="54"/>
      <c r="H493" s="52">
        <f t="shared" si="8"/>
        <v>3000</v>
      </c>
      <c r="I493" s="58">
        <v>1.3439249710737834E-4</v>
      </c>
      <c r="J493" s="56"/>
      <c r="K493" s="9" t="s">
        <v>712</v>
      </c>
    </row>
    <row r="494" spans="1:11" s="17" customFormat="1" ht="18.95" customHeight="1" x14ac:dyDescent="0.3">
      <c r="A494" s="8" t="s">
        <v>454</v>
      </c>
      <c r="B494" s="8">
        <v>489</v>
      </c>
      <c r="C494" s="6" t="s">
        <v>174</v>
      </c>
      <c r="D494" s="7" t="s">
        <v>938</v>
      </c>
      <c r="E494" s="7" t="s">
        <v>931</v>
      </c>
      <c r="F494" s="52">
        <v>80</v>
      </c>
      <c r="G494" s="54"/>
      <c r="H494" s="52">
        <f t="shared" si="8"/>
        <v>80</v>
      </c>
      <c r="I494" s="58">
        <v>1.2448989205736098E-4</v>
      </c>
      <c r="J494" s="56"/>
      <c r="K494" s="9" t="s">
        <v>713</v>
      </c>
    </row>
    <row r="495" spans="1:11" s="17" customFormat="1" ht="18.95" customHeight="1" x14ac:dyDescent="0.3">
      <c r="A495" s="8" t="s">
        <v>454</v>
      </c>
      <c r="B495" s="8">
        <v>490</v>
      </c>
      <c r="C495" s="6" t="s">
        <v>175</v>
      </c>
      <c r="D495" s="7" t="s">
        <v>1021</v>
      </c>
      <c r="E495" s="7" t="s">
        <v>931</v>
      </c>
      <c r="F495" s="52">
        <v>3000</v>
      </c>
      <c r="G495" s="54"/>
      <c r="H495" s="52">
        <f t="shared" si="8"/>
        <v>3000</v>
      </c>
      <c r="I495" s="58">
        <v>2.3341854760755183E-5</v>
      </c>
      <c r="J495" s="56"/>
      <c r="K495" s="9" t="s">
        <v>345</v>
      </c>
    </row>
    <row r="496" spans="1:11" s="17" customFormat="1" ht="18.95" customHeight="1" x14ac:dyDescent="0.3">
      <c r="A496" s="8" t="s">
        <v>454</v>
      </c>
      <c r="B496" s="8">
        <v>491</v>
      </c>
      <c r="C496" s="6" t="s">
        <v>848</v>
      </c>
      <c r="D496" s="7" t="s">
        <v>938</v>
      </c>
      <c r="E496" s="7" t="s">
        <v>931</v>
      </c>
      <c r="F496" s="52">
        <v>1900</v>
      </c>
      <c r="G496" s="54"/>
      <c r="H496" s="52">
        <f t="shared" si="8"/>
        <v>1900</v>
      </c>
      <c r="I496" s="58">
        <v>1.0609933982161447E-4</v>
      </c>
      <c r="J496" s="56"/>
      <c r="K496" s="9" t="s">
        <v>756</v>
      </c>
    </row>
    <row r="497" spans="1:11" s="17" customFormat="1" ht="18.95" customHeight="1" x14ac:dyDescent="0.3">
      <c r="A497" s="8" t="s">
        <v>454</v>
      </c>
      <c r="B497" s="8">
        <v>492</v>
      </c>
      <c r="C497" s="6" t="s">
        <v>176</v>
      </c>
      <c r="D497" s="7" t="s">
        <v>1022</v>
      </c>
      <c r="E497" s="7" t="s">
        <v>931</v>
      </c>
      <c r="F497" s="52">
        <v>200</v>
      </c>
      <c r="G497" s="54"/>
      <c r="H497" s="52">
        <f t="shared" si="8"/>
        <v>200</v>
      </c>
      <c r="I497" s="58">
        <v>5.9132698727246468E-5</v>
      </c>
      <c r="J497" s="56"/>
      <c r="K497" s="9" t="s">
        <v>346</v>
      </c>
    </row>
    <row r="498" spans="1:11" s="17" customFormat="1" ht="18.95" customHeight="1" x14ac:dyDescent="0.3">
      <c r="A498" s="8" t="s">
        <v>454</v>
      </c>
      <c r="B498" s="8">
        <v>493</v>
      </c>
      <c r="C498" s="6" t="s">
        <v>446</v>
      </c>
      <c r="D498" s="7" t="s">
        <v>1023</v>
      </c>
      <c r="E498" s="7" t="s">
        <v>931</v>
      </c>
      <c r="F498" s="52">
        <v>900</v>
      </c>
      <c r="G498" s="54"/>
      <c r="H498" s="52">
        <f t="shared" si="8"/>
        <v>900</v>
      </c>
      <c r="I498" s="58">
        <v>1.2137764475592695E-4</v>
      </c>
      <c r="J498" s="56"/>
      <c r="K498" s="9" t="s">
        <v>714</v>
      </c>
    </row>
    <row r="499" spans="1:11" s="17" customFormat="1" ht="18.95" customHeight="1" x14ac:dyDescent="0.3">
      <c r="A499" s="8" t="s">
        <v>454</v>
      </c>
      <c r="B499" s="8">
        <v>494</v>
      </c>
      <c r="C499" s="6" t="s">
        <v>849</v>
      </c>
      <c r="D499" s="7" t="s">
        <v>942</v>
      </c>
      <c r="E499" s="7" t="s">
        <v>931</v>
      </c>
      <c r="F499" s="52">
        <v>1200</v>
      </c>
      <c r="G499" s="54"/>
      <c r="H499" s="52">
        <f t="shared" si="8"/>
        <v>1200</v>
      </c>
      <c r="I499" s="58">
        <v>1.2731920778593736E-4</v>
      </c>
      <c r="J499" s="56"/>
      <c r="K499" s="9" t="s">
        <v>922</v>
      </c>
    </row>
    <row r="500" spans="1:11" s="17" customFormat="1" ht="18.95" customHeight="1" x14ac:dyDescent="0.3">
      <c r="A500" s="8" t="s">
        <v>455</v>
      </c>
      <c r="B500" s="8">
        <v>495</v>
      </c>
      <c r="C500" s="6" t="s">
        <v>32</v>
      </c>
      <c r="D500" s="7" t="s">
        <v>928</v>
      </c>
      <c r="E500" s="7" t="s">
        <v>929</v>
      </c>
      <c r="F500" s="52">
        <v>5</v>
      </c>
      <c r="G500" s="54"/>
      <c r="H500" s="52">
        <f t="shared" si="8"/>
        <v>5</v>
      </c>
      <c r="I500" s="58">
        <v>4.2439735928645793E-3</v>
      </c>
      <c r="J500" s="56"/>
      <c r="K500" s="9" t="s">
        <v>715</v>
      </c>
    </row>
    <row r="501" spans="1:11" s="17" customFormat="1" ht="18.95" customHeight="1" x14ac:dyDescent="0.3">
      <c r="A501" s="8" t="s">
        <v>455</v>
      </c>
      <c r="B501" s="8">
        <v>496</v>
      </c>
      <c r="C501" s="6" t="s">
        <v>33</v>
      </c>
      <c r="D501" s="7" t="s">
        <v>928</v>
      </c>
      <c r="E501" s="7" t="s">
        <v>929</v>
      </c>
      <c r="F501" s="52">
        <v>40</v>
      </c>
      <c r="G501" s="54">
        <v>300</v>
      </c>
      <c r="H501" s="52">
        <f t="shared" si="8"/>
        <v>340</v>
      </c>
      <c r="I501" s="58">
        <v>1.4868054153668907E-3</v>
      </c>
      <c r="J501" s="56"/>
      <c r="K501" s="9" t="s">
        <v>923</v>
      </c>
    </row>
    <row r="502" spans="1:11" s="17" customFormat="1" ht="18.95" customHeight="1" x14ac:dyDescent="0.3">
      <c r="A502" s="8" t="s">
        <v>456</v>
      </c>
      <c r="B502" s="8">
        <v>497</v>
      </c>
      <c r="C502" s="6" t="s">
        <v>332</v>
      </c>
      <c r="D502" s="7" t="s">
        <v>1024</v>
      </c>
      <c r="E502" s="7" t="s">
        <v>931</v>
      </c>
      <c r="F502" s="52"/>
      <c r="G502" s="54">
        <v>4000</v>
      </c>
      <c r="H502" s="52">
        <f t="shared" si="8"/>
        <v>4000</v>
      </c>
      <c r="I502" s="58">
        <v>2.5746773130045112E-4</v>
      </c>
      <c r="J502" s="56"/>
      <c r="K502" s="9" t="s">
        <v>716</v>
      </c>
    </row>
    <row r="503" spans="1:11" s="17" customFormat="1" ht="18.95" customHeight="1" x14ac:dyDescent="0.3">
      <c r="A503" s="8" t="s">
        <v>456</v>
      </c>
      <c r="B503" s="8">
        <v>498</v>
      </c>
      <c r="C503" s="6" t="s">
        <v>333</v>
      </c>
      <c r="D503" s="7" t="s">
        <v>928</v>
      </c>
      <c r="E503" s="7" t="s">
        <v>929</v>
      </c>
      <c r="F503" s="52">
        <v>5</v>
      </c>
      <c r="G503" s="54">
        <v>40</v>
      </c>
      <c r="H503" s="52">
        <f t="shared" si="8"/>
        <v>45</v>
      </c>
      <c r="I503" s="58">
        <v>2.617117048933157E-3</v>
      </c>
      <c r="J503" s="56"/>
      <c r="K503" s="9" t="s">
        <v>717</v>
      </c>
    </row>
    <row r="504" spans="1:11" s="17" customFormat="1" ht="18.95" customHeight="1" x14ac:dyDescent="0.3">
      <c r="A504" s="8" t="s">
        <v>456</v>
      </c>
      <c r="B504" s="8">
        <v>499</v>
      </c>
      <c r="C504" s="6" t="s">
        <v>334</v>
      </c>
      <c r="D504" s="7" t="s">
        <v>1025</v>
      </c>
      <c r="E504" s="7" t="s">
        <v>1025</v>
      </c>
      <c r="F504" s="52">
        <v>5</v>
      </c>
      <c r="G504" s="54">
        <v>460</v>
      </c>
      <c r="H504" s="52">
        <f t="shared" si="8"/>
        <v>465</v>
      </c>
      <c r="I504" s="58">
        <v>8.4879471857291573E-4</v>
      </c>
      <c r="J504" s="56"/>
      <c r="K504" s="9" t="s">
        <v>752</v>
      </c>
    </row>
    <row r="505" spans="1:11" s="17" customFormat="1" ht="18.95" customHeight="1" x14ac:dyDescent="0.3">
      <c r="A505" s="8" t="s">
        <v>456</v>
      </c>
      <c r="B505" s="8">
        <v>500</v>
      </c>
      <c r="C505" s="6" t="s">
        <v>335</v>
      </c>
      <c r="D505" s="7" t="s">
        <v>983</v>
      </c>
      <c r="E505" s="7" t="s">
        <v>933</v>
      </c>
      <c r="F505" s="52"/>
      <c r="G505" s="54">
        <v>180</v>
      </c>
      <c r="H505" s="52">
        <f t="shared" si="8"/>
        <v>180</v>
      </c>
      <c r="I505" s="58">
        <v>5.6586314571527719E-4</v>
      </c>
      <c r="J505" s="56"/>
      <c r="K505" s="9" t="s">
        <v>347</v>
      </c>
    </row>
    <row r="506" spans="1:11" s="17" customFormat="1" ht="18.95" customHeight="1" x14ac:dyDescent="0.3">
      <c r="A506" s="8" t="s">
        <v>456</v>
      </c>
      <c r="B506" s="8">
        <v>501</v>
      </c>
      <c r="C506" s="6" t="s">
        <v>336</v>
      </c>
      <c r="D506" s="7" t="s">
        <v>967</v>
      </c>
      <c r="E506" s="7" t="s">
        <v>933</v>
      </c>
      <c r="F506" s="52"/>
      <c r="G506" s="54">
        <v>200</v>
      </c>
      <c r="H506" s="52">
        <f t="shared" si="8"/>
        <v>200</v>
      </c>
      <c r="I506" s="58">
        <v>7.0732893214409652E-4</v>
      </c>
      <c r="J506" s="56"/>
      <c r="K506" s="9" t="s">
        <v>718</v>
      </c>
    </row>
    <row r="507" spans="1:11" s="17" customFormat="1" ht="18.95" customHeight="1" x14ac:dyDescent="0.3">
      <c r="A507" s="8" t="s">
        <v>456</v>
      </c>
      <c r="B507" s="8">
        <v>502</v>
      </c>
      <c r="C507" s="6" t="s">
        <v>360</v>
      </c>
      <c r="D507" s="7" t="s">
        <v>967</v>
      </c>
      <c r="E507" s="7" t="s">
        <v>933</v>
      </c>
      <c r="F507" s="52"/>
      <c r="G507" s="54">
        <v>450</v>
      </c>
      <c r="H507" s="52">
        <f t="shared" si="8"/>
        <v>450</v>
      </c>
      <c r="I507" s="58">
        <v>6.3659603892968685E-4</v>
      </c>
      <c r="J507" s="56"/>
      <c r="K507" s="9" t="s">
        <v>719</v>
      </c>
    </row>
    <row r="508" spans="1:11" s="17" customFormat="1" ht="18.95" customHeight="1" x14ac:dyDescent="0.3">
      <c r="A508" s="8" t="s">
        <v>456</v>
      </c>
      <c r="B508" s="8">
        <v>503</v>
      </c>
      <c r="C508" s="6" t="s">
        <v>337</v>
      </c>
      <c r="D508" s="7" t="s">
        <v>928</v>
      </c>
      <c r="E508" s="7" t="s">
        <v>929</v>
      </c>
      <c r="F508" s="52"/>
      <c r="G508" s="54">
        <v>50</v>
      </c>
      <c r="H508" s="52">
        <f t="shared" si="8"/>
        <v>50</v>
      </c>
      <c r="I508" s="58">
        <v>2.1219867964322897E-3</v>
      </c>
      <c r="J508" s="56"/>
      <c r="K508" s="9" t="s">
        <v>720</v>
      </c>
    </row>
    <row r="509" spans="1:11" s="17" customFormat="1" ht="18.95" customHeight="1" x14ac:dyDescent="0.3">
      <c r="A509" s="8" t="s">
        <v>449</v>
      </c>
      <c r="B509" s="8">
        <v>504</v>
      </c>
      <c r="C509" s="6" t="s">
        <v>1026</v>
      </c>
      <c r="D509" s="7" t="s">
        <v>928</v>
      </c>
      <c r="E509" s="7" t="s">
        <v>929</v>
      </c>
      <c r="F509" s="52">
        <v>20</v>
      </c>
      <c r="G509" s="54"/>
      <c r="H509" s="52">
        <f t="shared" si="8"/>
        <v>20</v>
      </c>
      <c r="I509" s="58">
        <v>6.9091890091835348E-4</v>
      </c>
      <c r="J509" s="56"/>
      <c r="K509" s="9" t="s">
        <v>487</v>
      </c>
    </row>
    <row r="510" spans="1:11" s="17" customFormat="1" ht="18.95" customHeight="1" x14ac:dyDescent="0.3">
      <c r="A510" s="8" t="s">
        <v>453</v>
      </c>
      <c r="B510" s="8">
        <v>505</v>
      </c>
      <c r="C510" s="6" t="s">
        <v>1027</v>
      </c>
      <c r="D510" s="7" t="s">
        <v>928</v>
      </c>
      <c r="E510" s="7" t="s">
        <v>929</v>
      </c>
      <c r="F510" s="52">
        <v>20</v>
      </c>
      <c r="G510" s="52"/>
      <c r="H510" s="52">
        <f t="shared" si="8"/>
        <v>20</v>
      </c>
      <c r="I510" s="58">
        <v>3.3951788742916629E-3</v>
      </c>
      <c r="J510" s="56"/>
      <c r="K510" s="9" t="s">
        <v>1087</v>
      </c>
    </row>
    <row r="511" spans="1:11" s="17" customFormat="1" ht="18.95" customHeight="1" x14ac:dyDescent="0.3">
      <c r="A511" s="8" t="s">
        <v>453</v>
      </c>
      <c r="B511" s="8">
        <v>506</v>
      </c>
      <c r="C511" s="6" t="s">
        <v>1028</v>
      </c>
      <c r="D511" s="7" t="s">
        <v>928</v>
      </c>
      <c r="E511" s="7" t="s">
        <v>929</v>
      </c>
      <c r="F511" s="52">
        <v>5</v>
      </c>
      <c r="G511" s="52"/>
      <c r="H511" s="52">
        <f t="shared" si="8"/>
        <v>5</v>
      </c>
      <c r="I511" s="58">
        <v>5.6586314571527721E-3</v>
      </c>
      <c r="J511" s="56"/>
      <c r="K511" s="9" t="s">
        <v>690</v>
      </c>
    </row>
    <row r="512" spans="1:11" s="17" customFormat="1" ht="18.95" customHeight="1" x14ac:dyDescent="0.3">
      <c r="A512" s="8" t="s">
        <v>452</v>
      </c>
      <c r="B512" s="8">
        <v>507</v>
      </c>
      <c r="C512" s="6" t="s">
        <v>1029</v>
      </c>
      <c r="D512" s="7" t="s">
        <v>928</v>
      </c>
      <c r="E512" s="7" t="s">
        <v>929</v>
      </c>
      <c r="F512" s="52">
        <v>10</v>
      </c>
      <c r="G512" s="52"/>
      <c r="H512" s="52">
        <f t="shared" si="8"/>
        <v>10</v>
      </c>
      <c r="I512" s="58">
        <v>8.4879471857291573E-4</v>
      </c>
      <c r="J512" s="56"/>
      <c r="K512" s="9" t="s">
        <v>1088</v>
      </c>
    </row>
    <row r="513" spans="1:11" s="17" customFormat="1" ht="18.95" customHeight="1" x14ac:dyDescent="0.3">
      <c r="A513" s="8" t="s">
        <v>449</v>
      </c>
      <c r="B513" s="8">
        <v>508</v>
      </c>
      <c r="C513" s="6" t="s">
        <v>1030</v>
      </c>
      <c r="D513" s="7" t="s">
        <v>955</v>
      </c>
      <c r="E513" s="7" t="s">
        <v>1014</v>
      </c>
      <c r="F513" s="52">
        <v>10</v>
      </c>
      <c r="G513" s="52"/>
      <c r="H513" s="52">
        <f t="shared" si="8"/>
        <v>10</v>
      </c>
      <c r="I513" s="58">
        <v>1.3195928558080263E-3</v>
      </c>
      <c r="J513" s="56"/>
      <c r="K513" s="9" t="s">
        <v>1089</v>
      </c>
    </row>
    <row r="514" spans="1:11" s="17" customFormat="1" ht="18.95" customHeight="1" x14ac:dyDescent="0.3">
      <c r="A514" s="8" t="s">
        <v>449</v>
      </c>
      <c r="B514" s="8">
        <v>509</v>
      </c>
      <c r="C514" s="6" t="s">
        <v>1031</v>
      </c>
      <c r="D514" s="7" t="s">
        <v>930</v>
      </c>
      <c r="E514" s="7" t="s">
        <v>1014</v>
      </c>
      <c r="F514" s="52">
        <v>5</v>
      </c>
      <c r="G514" s="52"/>
      <c r="H514" s="52">
        <f t="shared" si="8"/>
        <v>5</v>
      </c>
      <c r="I514" s="58">
        <v>2.2634525828611088E-3</v>
      </c>
      <c r="J514" s="56"/>
      <c r="K514" s="9" t="s">
        <v>1090</v>
      </c>
    </row>
    <row r="515" spans="1:11" s="17" customFormat="1" ht="18.95" customHeight="1" x14ac:dyDescent="0.3">
      <c r="A515" s="8" t="s">
        <v>449</v>
      </c>
      <c r="B515" s="8">
        <v>510</v>
      </c>
      <c r="C515" s="6" t="s">
        <v>1032</v>
      </c>
      <c r="D515" s="7" t="s">
        <v>1033</v>
      </c>
      <c r="E515" s="7" t="s">
        <v>952</v>
      </c>
      <c r="F515" s="52">
        <v>5</v>
      </c>
      <c r="G515" s="52"/>
      <c r="H515" s="52">
        <f t="shared" si="8"/>
        <v>5</v>
      </c>
      <c r="I515" s="58">
        <v>6.3023007854038997E-4</v>
      </c>
      <c r="J515" s="56"/>
      <c r="K515" s="9" t="s">
        <v>1091</v>
      </c>
    </row>
    <row r="516" spans="1:11" s="17" customFormat="1" ht="18.95" customHeight="1" x14ac:dyDescent="0.3">
      <c r="A516" s="8" t="s">
        <v>447</v>
      </c>
      <c r="B516" s="8">
        <v>511</v>
      </c>
      <c r="C516" s="6" t="s">
        <v>1034</v>
      </c>
      <c r="D516" s="7" t="s">
        <v>928</v>
      </c>
      <c r="E516" s="7" t="s">
        <v>929</v>
      </c>
      <c r="F516" s="52">
        <v>10</v>
      </c>
      <c r="G516" s="52"/>
      <c r="H516" s="52">
        <f t="shared" si="8"/>
        <v>10</v>
      </c>
      <c r="I516" s="58">
        <v>5.6586314571527721E-3</v>
      </c>
      <c r="J516" s="56"/>
      <c r="K516" s="9" t="s">
        <v>1092</v>
      </c>
    </row>
    <row r="517" spans="1:11" s="17" customFormat="1" ht="18.95" customHeight="1" x14ac:dyDescent="0.3">
      <c r="A517" s="8" t="s">
        <v>449</v>
      </c>
      <c r="B517" s="8">
        <v>512</v>
      </c>
      <c r="C517" s="6" t="s">
        <v>1035</v>
      </c>
      <c r="D517" s="7" t="s">
        <v>928</v>
      </c>
      <c r="E517" s="7" t="s">
        <v>929</v>
      </c>
      <c r="F517" s="52">
        <v>20</v>
      </c>
      <c r="G517" s="52"/>
      <c r="H517" s="52">
        <f t="shared" ref="H517:H576" si="9">F517+G517</f>
        <v>20</v>
      </c>
      <c r="I517" s="58">
        <v>4.7928608442083978E-4</v>
      </c>
      <c r="J517" s="56"/>
      <c r="K517" s="9" t="s">
        <v>533</v>
      </c>
    </row>
    <row r="518" spans="1:11" s="17" customFormat="1" ht="18.95" customHeight="1" x14ac:dyDescent="0.3">
      <c r="A518" s="8" t="s">
        <v>449</v>
      </c>
      <c r="B518" s="8">
        <v>513</v>
      </c>
      <c r="C518" s="6" t="s">
        <v>1036</v>
      </c>
      <c r="D518" s="7" t="s">
        <v>985</v>
      </c>
      <c r="E518" s="7" t="s">
        <v>933</v>
      </c>
      <c r="F518" s="52">
        <v>20</v>
      </c>
      <c r="G518" s="52"/>
      <c r="H518" s="52">
        <f t="shared" si="9"/>
        <v>20</v>
      </c>
      <c r="I518" s="58">
        <v>1.1810978508942124E-3</v>
      </c>
      <c r="J518" s="56"/>
      <c r="K518" s="9" t="s">
        <v>1093</v>
      </c>
    </row>
    <row r="519" spans="1:11" s="17" customFormat="1" ht="18.95" customHeight="1" x14ac:dyDescent="0.3">
      <c r="A519" s="8" t="s">
        <v>449</v>
      </c>
      <c r="B519" s="8">
        <v>514</v>
      </c>
      <c r="C519" s="6" t="s">
        <v>1037</v>
      </c>
      <c r="D519" s="7" t="s">
        <v>928</v>
      </c>
      <c r="E519" s="7" t="s">
        <v>929</v>
      </c>
      <c r="F519" s="52">
        <v>20</v>
      </c>
      <c r="G519" s="52"/>
      <c r="H519" s="52">
        <f t="shared" si="9"/>
        <v>20</v>
      </c>
      <c r="I519" s="58">
        <v>7.7806182535850618E-4</v>
      </c>
      <c r="J519" s="56"/>
      <c r="K519" s="9" t="s">
        <v>487</v>
      </c>
    </row>
    <row r="520" spans="1:11" s="17" customFormat="1" ht="18.95" customHeight="1" x14ac:dyDescent="0.3">
      <c r="A520" s="8" t="s">
        <v>452</v>
      </c>
      <c r="B520" s="8">
        <v>515</v>
      </c>
      <c r="C520" s="6" t="s">
        <v>1038</v>
      </c>
      <c r="D520" s="7" t="s">
        <v>967</v>
      </c>
      <c r="E520" s="7" t="s">
        <v>933</v>
      </c>
      <c r="F520" s="52">
        <v>10</v>
      </c>
      <c r="G520" s="52"/>
      <c r="H520" s="52">
        <f t="shared" si="9"/>
        <v>10</v>
      </c>
      <c r="I520" s="58">
        <v>6.3659603892968685E-4</v>
      </c>
      <c r="J520" s="56"/>
      <c r="K520" s="9" t="s">
        <v>661</v>
      </c>
    </row>
    <row r="521" spans="1:11" s="17" customFormat="1" ht="18.95" customHeight="1" x14ac:dyDescent="0.3">
      <c r="A521" s="8" t="s">
        <v>452</v>
      </c>
      <c r="B521" s="8">
        <v>516</v>
      </c>
      <c r="C521" s="6" t="s">
        <v>1039</v>
      </c>
      <c r="D521" s="7" t="s">
        <v>928</v>
      </c>
      <c r="E521" s="7" t="s">
        <v>929</v>
      </c>
      <c r="F521" s="52">
        <v>100</v>
      </c>
      <c r="G521" s="52"/>
      <c r="H521" s="52">
        <f t="shared" si="9"/>
        <v>100</v>
      </c>
      <c r="I521" s="58">
        <v>6.6347453835116253E-4</v>
      </c>
      <c r="J521" s="56"/>
      <c r="K521" s="9" t="s">
        <v>1094</v>
      </c>
    </row>
    <row r="522" spans="1:11" s="17" customFormat="1" ht="18.95" customHeight="1" x14ac:dyDescent="0.3">
      <c r="A522" s="8" t="s">
        <v>449</v>
      </c>
      <c r="B522" s="8">
        <v>517</v>
      </c>
      <c r="C522" s="6" t="s">
        <v>926</v>
      </c>
      <c r="D522" s="7" t="s">
        <v>928</v>
      </c>
      <c r="E522" s="7" t="s">
        <v>929</v>
      </c>
      <c r="F522" s="52">
        <v>10</v>
      </c>
      <c r="G522" s="52"/>
      <c r="H522" s="52">
        <f t="shared" si="9"/>
        <v>10</v>
      </c>
      <c r="I522" s="58">
        <v>1.4754881524525853E-3</v>
      </c>
      <c r="J522" s="56"/>
      <c r="K522" s="9" t="s">
        <v>927</v>
      </c>
    </row>
    <row r="523" spans="1:11" s="17" customFormat="1" ht="18.95" customHeight="1" x14ac:dyDescent="0.3">
      <c r="A523" s="8" t="s">
        <v>449</v>
      </c>
      <c r="B523" s="8">
        <v>518</v>
      </c>
      <c r="C523" s="6" t="s">
        <v>1040</v>
      </c>
      <c r="D523" s="7" t="s">
        <v>928</v>
      </c>
      <c r="E523" s="7" t="s">
        <v>929</v>
      </c>
      <c r="F523" s="52">
        <v>20</v>
      </c>
      <c r="G523" s="52"/>
      <c r="H523" s="52">
        <f t="shared" si="9"/>
        <v>20</v>
      </c>
      <c r="I523" s="58">
        <v>1.6834428585029496E-3</v>
      </c>
      <c r="J523" s="56"/>
      <c r="K523" s="9" t="s">
        <v>1095</v>
      </c>
    </row>
    <row r="524" spans="1:11" s="17" customFormat="1" ht="18.95" customHeight="1" x14ac:dyDescent="0.3">
      <c r="A524" s="8" t="s">
        <v>454</v>
      </c>
      <c r="B524" s="8">
        <v>519</v>
      </c>
      <c r="C524" s="6" t="s">
        <v>1041</v>
      </c>
      <c r="D524" s="7" t="s">
        <v>1042</v>
      </c>
      <c r="E524" s="7" t="s">
        <v>1014</v>
      </c>
      <c r="F524" s="52">
        <v>20</v>
      </c>
      <c r="G524" s="52"/>
      <c r="H524" s="52">
        <f t="shared" si="9"/>
        <v>20</v>
      </c>
      <c r="I524" s="58">
        <v>4.597638058936627E-4</v>
      </c>
      <c r="J524" s="56"/>
      <c r="K524" s="9" t="s">
        <v>1096</v>
      </c>
    </row>
    <row r="525" spans="1:11" s="17" customFormat="1" ht="18.95" customHeight="1" x14ac:dyDescent="0.3">
      <c r="A525" s="8" t="s">
        <v>449</v>
      </c>
      <c r="B525" s="8">
        <v>520</v>
      </c>
      <c r="C525" s="6" t="s">
        <v>1043</v>
      </c>
      <c r="D525" s="7" t="s">
        <v>1044</v>
      </c>
      <c r="E525" s="7" t="s">
        <v>1014</v>
      </c>
      <c r="F525" s="52">
        <v>5</v>
      </c>
      <c r="G525" s="52"/>
      <c r="H525" s="52">
        <f t="shared" si="9"/>
        <v>5</v>
      </c>
      <c r="I525" s="58">
        <v>1.2024591846449639E-3</v>
      </c>
      <c r="J525" s="56"/>
      <c r="K525" s="9" t="s">
        <v>1097</v>
      </c>
    </row>
    <row r="526" spans="1:11" s="17" customFormat="1" ht="18.95" customHeight="1" x14ac:dyDescent="0.3">
      <c r="A526" s="8" t="s">
        <v>449</v>
      </c>
      <c r="B526" s="8">
        <v>521</v>
      </c>
      <c r="C526" s="6" t="s">
        <v>1045</v>
      </c>
      <c r="D526" s="7" t="s">
        <v>928</v>
      </c>
      <c r="E526" s="7" t="s">
        <v>929</v>
      </c>
      <c r="F526" s="52">
        <v>20</v>
      </c>
      <c r="G526" s="52"/>
      <c r="H526" s="52">
        <f t="shared" si="9"/>
        <v>20</v>
      </c>
      <c r="I526" s="58">
        <v>4.8098367385798558E-3</v>
      </c>
      <c r="J526" s="56"/>
      <c r="K526" s="9" t="s">
        <v>1098</v>
      </c>
    </row>
    <row r="527" spans="1:11" s="17" customFormat="1" ht="18.95" customHeight="1" x14ac:dyDescent="0.3">
      <c r="A527" s="8" t="s">
        <v>452</v>
      </c>
      <c r="B527" s="8">
        <v>522</v>
      </c>
      <c r="C527" s="6" t="s">
        <v>1046</v>
      </c>
      <c r="D527" s="7" t="s">
        <v>928</v>
      </c>
      <c r="E527" s="7" t="s">
        <v>929</v>
      </c>
      <c r="F527" s="52">
        <v>100</v>
      </c>
      <c r="G527" s="52"/>
      <c r="H527" s="52">
        <f t="shared" si="9"/>
        <v>100</v>
      </c>
      <c r="I527" s="58">
        <v>9.195276117873254E-4</v>
      </c>
      <c r="J527" s="56"/>
      <c r="K527" s="9" t="s">
        <v>1099</v>
      </c>
    </row>
    <row r="528" spans="1:11" s="17" customFormat="1" ht="18.95" customHeight="1" x14ac:dyDescent="0.3">
      <c r="A528" s="8" t="s">
        <v>449</v>
      </c>
      <c r="B528" s="8">
        <v>523</v>
      </c>
      <c r="C528" s="6" t="s">
        <v>1047</v>
      </c>
      <c r="D528" s="7" t="s">
        <v>1048</v>
      </c>
      <c r="E528" s="7" t="s">
        <v>933</v>
      </c>
      <c r="F528" s="52">
        <v>35</v>
      </c>
      <c r="G528" s="52"/>
      <c r="H528" s="52">
        <f t="shared" si="9"/>
        <v>35</v>
      </c>
      <c r="I528" s="58">
        <v>2.0603077135493242E-3</v>
      </c>
      <c r="J528" s="56"/>
      <c r="K528" s="9" t="s">
        <v>1100</v>
      </c>
    </row>
    <row r="529" spans="1:11" s="17" customFormat="1" ht="18.95" customHeight="1" x14ac:dyDescent="0.3">
      <c r="A529" s="8" t="s">
        <v>449</v>
      </c>
      <c r="B529" s="8">
        <v>524</v>
      </c>
      <c r="C529" s="6" t="s">
        <v>1049</v>
      </c>
      <c r="D529" s="7" t="s">
        <v>1050</v>
      </c>
      <c r="E529" s="7" t="s">
        <v>933</v>
      </c>
      <c r="F529" s="52">
        <v>15</v>
      </c>
      <c r="G529" s="52"/>
      <c r="H529" s="52">
        <f t="shared" si="9"/>
        <v>15</v>
      </c>
      <c r="I529" s="58">
        <v>5.0927683114374948E-3</v>
      </c>
      <c r="J529" s="56"/>
      <c r="K529" s="9" t="s">
        <v>1101</v>
      </c>
    </row>
    <row r="530" spans="1:11" s="17" customFormat="1" ht="18.95" customHeight="1" x14ac:dyDescent="0.3">
      <c r="A530" s="8" t="s">
        <v>449</v>
      </c>
      <c r="B530" s="8">
        <v>525</v>
      </c>
      <c r="C530" s="6" t="s">
        <v>1051</v>
      </c>
      <c r="D530" s="7" t="s">
        <v>1052</v>
      </c>
      <c r="E530" s="7" t="s">
        <v>933</v>
      </c>
      <c r="F530" s="52">
        <v>30</v>
      </c>
      <c r="G530" s="52"/>
      <c r="H530" s="52">
        <f t="shared" si="9"/>
        <v>30</v>
      </c>
      <c r="I530" s="58">
        <v>1.9267640111605188E-3</v>
      </c>
      <c r="J530" s="56"/>
      <c r="K530" s="9" t="s">
        <v>1102</v>
      </c>
    </row>
    <row r="531" spans="1:11" s="17" customFormat="1" ht="18.95" customHeight="1" x14ac:dyDescent="0.3">
      <c r="A531" s="8" t="s">
        <v>338</v>
      </c>
      <c r="B531" s="8">
        <v>526</v>
      </c>
      <c r="C531" s="6" t="s">
        <v>1053</v>
      </c>
      <c r="D531" s="7" t="s">
        <v>928</v>
      </c>
      <c r="E531" s="7" t="s">
        <v>929</v>
      </c>
      <c r="F531" s="52">
        <v>100</v>
      </c>
      <c r="G531" s="52"/>
      <c r="H531" s="52">
        <f t="shared" si="9"/>
        <v>100</v>
      </c>
      <c r="I531" s="58">
        <v>1.7032480686029843E-3</v>
      </c>
      <c r="J531" s="56"/>
      <c r="K531" s="9" t="s">
        <v>1103</v>
      </c>
    </row>
    <row r="532" spans="1:11" s="17" customFormat="1" ht="18.95" customHeight="1" x14ac:dyDescent="0.3">
      <c r="A532" s="8" t="s">
        <v>449</v>
      </c>
      <c r="B532" s="8">
        <v>527</v>
      </c>
      <c r="C532" s="6" t="s">
        <v>1054</v>
      </c>
      <c r="D532" s="7">
        <v>280</v>
      </c>
      <c r="E532" s="7" t="s">
        <v>1127</v>
      </c>
      <c r="F532" s="52">
        <v>10</v>
      </c>
      <c r="G532" s="52"/>
      <c r="H532" s="52">
        <f t="shared" si="9"/>
        <v>10</v>
      </c>
      <c r="I532" s="58">
        <v>5.9910760552604975E-4</v>
      </c>
      <c r="J532" s="56"/>
      <c r="K532" s="9" t="s">
        <v>1104</v>
      </c>
    </row>
    <row r="533" spans="1:11" s="17" customFormat="1" ht="18.95" customHeight="1" x14ac:dyDescent="0.3">
      <c r="A533" s="8" t="s">
        <v>1115</v>
      </c>
      <c r="B533" s="8">
        <v>528</v>
      </c>
      <c r="C533" s="6" t="s">
        <v>726</v>
      </c>
      <c r="D533" s="7" t="s">
        <v>928</v>
      </c>
      <c r="E533" s="7" t="s">
        <v>1128</v>
      </c>
      <c r="F533" s="52">
        <v>700</v>
      </c>
      <c r="G533" s="52"/>
      <c r="H533" s="52">
        <f t="shared" si="9"/>
        <v>700</v>
      </c>
      <c r="I533" s="58">
        <v>2.9354150683980006E-3</v>
      </c>
      <c r="J533" s="56"/>
      <c r="K533" s="9" t="s">
        <v>760</v>
      </c>
    </row>
    <row r="534" spans="1:11" s="17" customFormat="1" ht="18.95" customHeight="1" x14ac:dyDescent="0.3">
      <c r="A534" s="15" t="s">
        <v>1055</v>
      </c>
      <c r="B534" s="8">
        <v>529</v>
      </c>
      <c r="C534" s="25" t="s">
        <v>727</v>
      </c>
      <c r="D534" s="16" t="s">
        <v>1117</v>
      </c>
      <c r="E534" s="26" t="s">
        <v>929</v>
      </c>
      <c r="F534" s="52"/>
      <c r="G534" s="55">
        <v>320</v>
      </c>
      <c r="H534" s="52">
        <f t="shared" si="9"/>
        <v>320</v>
      </c>
      <c r="I534" s="58">
        <v>2.6737033635046846E-3</v>
      </c>
      <c r="J534" s="56"/>
      <c r="K534" s="27" t="s">
        <v>761</v>
      </c>
    </row>
    <row r="535" spans="1:11" s="17" customFormat="1" ht="18.95" customHeight="1" x14ac:dyDescent="0.3">
      <c r="A535" s="15" t="s">
        <v>1055</v>
      </c>
      <c r="B535" s="8">
        <v>530</v>
      </c>
      <c r="C535" s="25" t="s">
        <v>728</v>
      </c>
      <c r="D535" s="26" t="s">
        <v>928</v>
      </c>
      <c r="E535" s="26" t="s">
        <v>929</v>
      </c>
      <c r="F535" s="52">
        <v>50</v>
      </c>
      <c r="G535" s="55"/>
      <c r="H535" s="52">
        <f t="shared" si="9"/>
        <v>50</v>
      </c>
      <c r="I535" s="58">
        <v>2.9707815150052052E-3</v>
      </c>
      <c r="J535" s="56"/>
      <c r="K535" s="27" t="s">
        <v>762</v>
      </c>
    </row>
    <row r="536" spans="1:11" s="17" customFormat="1" ht="18.95" customHeight="1" x14ac:dyDescent="0.3">
      <c r="A536" s="15" t="s">
        <v>1055</v>
      </c>
      <c r="B536" s="8">
        <v>531</v>
      </c>
      <c r="C536" s="25" t="s">
        <v>729</v>
      </c>
      <c r="D536" s="26" t="s">
        <v>928</v>
      </c>
      <c r="E536" s="26" t="s">
        <v>929</v>
      </c>
      <c r="F536" s="52">
        <v>150</v>
      </c>
      <c r="G536" s="55"/>
      <c r="H536" s="52">
        <f t="shared" si="9"/>
        <v>150</v>
      </c>
      <c r="I536" s="58">
        <v>2.6737033635046846E-3</v>
      </c>
      <c r="J536" s="56"/>
      <c r="K536" s="27" t="s">
        <v>762</v>
      </c>
    </row>
    <row r="537" spans="1:11" s="17" customFormat="1" ht="18.95" customHeight="1" x14ac:dyDescent="0.3">
      <c r="A537" s="15" t="s">
        <v>1055</v>
      </c>
      <c r="B537" s="8">
        <v>532</v>
      </c>
      <c r="C537" s="25" t="s">
        <v>730</v>
      </c>
      <c r="D537" s="26" t="s">
        <v>928</v>
      </c>
      <c r="E537" s="26" t="s">
        <v>929</v>
      </c>
      <c r="F537" s="52">
        <v>50</v>
      </c>
      <c r="G537" s="55"/>
      <c r="H537" s="52">
        <f t="shared" si="9"/>
        <v>50</v>
      </c>
      <c r="I537" s="58">
        <v>3.5649378180062463E-3</v>
      </c>
      <c r="J537" s="56"/>
      <c r="K537" s="27" t="s">
        <v>762</v>
      </c>
    </row>
    <row r="538" spans="1:11" s="17" customFormat="1" ht="18.95" customHeight="1" x14ac:dyDescent="0.3">
      <c r="A538" s="15" t="s">
        <v>1055</v>
      </c>
      <c r="B538" s="8">
        <v>533</v>
      </c>
      <c r="C538" s="25" t="s">
        <v>731</v>
      </c>
      <c r="D538" s="26" t="s">
        <v>928</v>
      </c>
      <c r="E538" s="26" t="s">
        <v>929</v>
      </c>
      <c r="F538" s="52">
        <v>150</v>
      </c>
      <c r="G538" s="55">
        <v>1500</v>
      </c>
      <c r="H538" s="52">
        <f t="shared" si="9"/>
        <v>1650</v>
      </c>
      <c r="I538" s="58">
        <v>5.2031116248519738E-3</v>
      </c>
      <c r="J538" s="56"/>
      <c r="K538" s="27" t="s">
        <v>924</v>
      </c>
    </row>
    <row r="539" spans="1:11" s="17" customFormat="1" ht="18.95" customHeight="1" x14ac:dyDescent="0.3">
      <c r="A539" s="15" t="s">
        <v>1055</v>
      </c>
      <c r="B539" s="8">
        <v>534</v>
      </c>
      <c r="C539" s="25" t="s">
        <v>732</v>
      </c>
      <c r="D539" s="26" t="s">
        <v>928</v>
      </c>
      <c r="E539" s="26" t="s">
        <v>929</v>
      </c>
      <c r="F539" s="52">
        <v>50</v>
      </c>
      <c r="G539" s="55"/>
      <c r="H539" s="52">
        <f t="shared" si="9"/>
        <v>50</v>
      </c>
      <c r="I539" s="58">
        <v>2.1219867964322897E-3</v>
      </c>
      <c r="J539" s="56"/>
      <c r="K539" s="27" t="s">
        <v>763</v>
      </c>
    </row>
    <row r="540" spans="1:11" s="17" customFormat="1" ht="18.95" customHeight="1" x14ac:dyDescent="0.3">
      <c r="A540" s="15" t="s">
        <v>1055</v>
      </c>
      <c r="B540" s="8">
        <v>535</v>
      </c>
      <c r="C540" s="25" t="s">
        <v>733</v>
      </c>
      <c r="D540" s="26" t="s">
        <v>928</v>
      </c>
      <c r="E540" s="26" t="s">
        <v>929</v>
      </c>
      <c r="F540" s="52">
        <v>50</v>
      </c>
      <c r="G540" s="55"/>
      <c r="H540" s="52">
        <f t="shared" si="9"/>
        <v>50</v>
      </c>
      <c r="I540" s="58">
        <v>2.1219867964322897E-3</v>
      </c>
      <c r="J540" s="56"/>
      <c r="K540" s="27" t="s">
        <v>763</v>
      </c>
    </row>
    <row r="541" spans="1:11" s="17" customFormat="1" ht="18.95" customHeight="1" x14ac:dyDescent="0.3">
      <c r="A541" s="15" t="s">
        <v>1055</v>
      </c>
      <c r="B541" s="8">
        <v>536</v>
      </c>
      <c r="C541" s="25" t="s">
        <v>734</v>
      </c>
      <c r="D541" s="26" t="s">
        <v>928</v>
      </c>
      <c r="E541" s="26" t="s">
        <v>929</v>
      </c>
      <c r="F541" s="52">
        <v>10</v>
      </c>
      <c r="G541" s="55"/>
      <c r="H541" s="52">
        <f t="shared" si="9"/>
        <v>10</v>
      </c>
      <c r="I541" s="58">
        <v>4.9513025250086757E-3</v>
      </c>
      <c r="J541" s="56"/>
      <c r="K541" s="27" t="s">
        <v>764</v>
      </c>
    </row>
    <row r="542" spans="1:11" s="17" customFormat="1" ht="18.95" customHeight="1" x14ac:dyDescent="0.3">
      <c r="A542" s="15" t="s">
        <v>1055</v>
      </c>
      <c r="B542" s="8">
        <v>537</v>
      </c>
      <c r="C542" s="25" t="s">
        <v>735</v>
      </c>
      <c r="D542" s="26" t="s">
        <v>928</v>
      </c>
      <c r="E542" s="26" t="s">
        <v>929</v>
      </c>
      <c r="F542" s="52">
        <v>20</v>
      </c>
      <c r="G542" s="55"/>
      <c r="H542" s="52">
        <f t="shared" si="9"/>
        <v>20</v>
      </c>
      <c r="I542" s="58">
        <v>1.2491428941664743E-3</v>
      </c>
      <c r="J542" s="56"/>
      <c r="K542" s="27" t="s">
        <v>765</v>
      </c>
    </row>
    <row r="543" spans="1:11" s="17" customFormat="1" ht="18.95" customHeight="1" x14ac:dyDescent="0.3">
      <c r="A543" s="15" t="s">
        <v>1055</v>
      </c>
      <c r="B543" s="8">
        <v>538</v>
      </c>
      <c r="C543" s="25" t="s">
        <v>736</v>
      </c>
      <c r="D543" s="26" t="s">
        <v>928</v>
      </c>
      <c r="E543" s="26" t="s">
        <v>929</v>
      </c>
      <c r="F543" s="52">
        <v>50</v>
      </c>
      <c r="G543" s="55">
        <v>400</v>
      </c>
      <c r="H543" s="52">
        <f t="shared" si="9"/>
        <v>450</v>
      </c>
      <c r="I543" s="58">
        <v>1.0609933982161448E-3</v>
      </c>
      <c r="J543" s="56"/>
      <c r="K543" s="27" t="s">
        <v>766</v>
      </c>
    </row>
    <row r="544" spans="1:11" s="17" customFormat="1" ht="18.95" customHeight="1" x14ac:dyDescent="0.3">
      <c r="A544" s="15" t="s">
        <v>1055</v>
      </c>
      <c r="B544" s="8">
        <v>539</v>
      </c>
      <c r="C544" s="25" t="s">
        <v>737</v>
      </c>
      <c r="D544" s="26" t="s">
        <v>928</v>
      </c>
      <c r="E544" s="26" t="s">
        <v>929</v>
      </c>
      <c r="F544" s="52">
        <v>2000</v>
      </c>
      <c r="G544" s="55"/>
      <c r="H544" s="52">
        <f t="shared" si="9"/>
        <v>2000</v>
      </c>
      <c r="I544" s="58">
        <v>2.0852056919607965E-3</v>
      </c>
      <c r="J544" s="56"/>
      <c r="K544" s="27" t="s">
        <v>767</v>
      </c>
    </row>
    <row r="545" spans="1:11" s="17" customFormat="1" ht="18.95" customHeight="1" x14ac:dyDescent="0.3">
      <c r="A545" s="15" t="s">
        <v>1055</v>
      </c>
      <c r="B545" s="8">
        <v>540</v>
      </c>
      <c r="C545" s="25" t="s">
        <v>738</v>
      </c>
      <c r="D545" s="26" t="s">
        <v>928</v>
      </c>
      <c r="E545" s="26" t="s">
        <v>929</v>
      </c>
      <c r="F545" s="52">
        <v>300</v>
      </c>
      <c r="G545" s="55"/>
      <c r="H545" s="52">
        <f t="shared" si="9"/>
        <v>300</v>
      </c>
      <c r="I545" s="58">
        <v>1.2731920778593737E-3</v>
      </c>
      <c r="J545" s="56"/>
      <c r="K545" s="27" t="s">
        <v>767</v>
      </c>
    </row>
    <row r="546" spans="1:11" s="17" customFormat="1" ht="18.95" customHeight="1" x14ac:dyDescent="0.3">
      <c r="A546" s="15" t="s">
        <v>1055</v>
      </c>
      <c r="B546" s="8">
        <v>541</v>
      </c>
      <c r="C546" s="25" t="s">
        <v>739</v>
      </c>
      <c r="D546" s="26" t="s">
        <v>928</v>
      </c>
      <c r="E546" s="26" t="s">
        <v>929</v>
      </c>
      <c r="F546" s="52">
        <v>300</v>
      </c>
      <c r="G546" s="55"/>
      <c r="H546" s="52">
        <f t="shared" si="9"/>
        <v>300</v>
      </c>
      <c r="I546" s="58">
        <v>2.0809617183679316E-3</v>
      </c>
      <c r="J546" s="56"/>
      <c r="K546" s="27" t="s">
        <v>767</v>
      </c>
    </row>
    <row r="547" spans="1:11" s="17" customFormat="1" ht="18.95" customHeight="1" x14ac:dyDescent="0.3">
      <c r="A547" s="15" t="s">
        <v>1055</v>
      </c>
      <c r="B547" s="8">
        <v>542</v>
      </c>
      <c r="C547" s="25" t="s">
        <v>740</v>
      </c>
      <c r="D547" s="26" t="s">
        <v>928</v>
      </c>
      <c r="E547" s="26" t="s">
        <v>929</v>
      </c>
      <c r="F547" s="52">
        <v>200</v>
      </c>
      <c r="G547" s="55"/>
      <c r="H547" s="52">
        <f t="shared" si="9"/>
        <v>200</v>
      </c>
      <c r="I547" s="58">
        <v>2.1191574807037129E-3</v>
      </c>
      <c r="J547" s="56"/>
      <c r="K547" s="27" t="s">
        <v>767</v>
      </c>
    </row>
    <row r="548" spans="1:11" s="17" customFormat="1" ht="18.95" customHeight="1" x14ac:dyDescent="0.3">
      <c r="A548" s="15" t="s">
        <v>1055</v>
      </c>
      <c r="B548" s="8">
        <v>543</v>
      </c>
      <c r="C548" s="25" t="s">
        <v>741</v>
      </c>
      <c r="D548" s="26" t="s">
        <v>928</v>
      </c>
      <c r="E548" s="26" t="s">
        <v>929</v>
      </c>
      <c r="F548" s="52">
        <v>500</v>
      </c>
      <c r="G548" s="55"/>
      <c r="H548" s="52">
        <f t="shared" si="9"/>
        <v>500</v>
      </c>
      <c r="I548" s="58">
        <v>1.8998855117390431E-3</v>
      </c>
      <c r="J548" s="56"/>
      <c r="K548" s="27" t="s">
        <v>767</v>
      </c>
    </row>
    <row r="549" spans="1:11" s="17" customFormat="1" ht="18.95" customHeight="1" x14ac:dyDescent="0.3">
      <c r="A549" s="15" t="s">
        <v>1055</v>
      </c>
      <c r="B549" s="8">
        <v>544</v>
      </c>
      <c r="C549" s="25" t="s">
        <v>742</v>
      </c>
      <c r="D549" s="26" t="s">
        <v>928</v>
      </c>
      <c r="E549" s="26" t="s">
        <v>929</v>
      </c>
      <c r="F549" s="52">
        <v>30</v>
      </c>
      <c r="G549" s="55"/>
      <c r="H549" s="52">
        <f t="shared" si="9"/>
        <v>30</v>
      </c>
      <c r="I549" s="58">
        <v>3.1504430637698056E-3</v>
      </c>
      <c r="J549" s="56"/>
      <c r="K549" s="27" t="s">
        <v>767</v>
      </c>
    </row>
    <row r="550" spans="1:11" s="17" customFormat="1" ht="18.95" customHeight="1" x14ac:dyDescent="0.3">
      <c r="A550" s="15" t="s">
        <v>1055</v>
      </c>
      <c r="B550" s="8">
        <v>545</v>
      </c>
      <c r="C550" s="25" t="s">
        <v>743</v>
      </c>
      <c r="D550" s="26" t="s">
        <v>928</v>
      </c>
      <c r="E550" s="26" t="s">
        <v>929</v>
      </c>
      <c r="F550" s="52">
        <v>50</v>
      </c>
      <c r="G550" s="55"/>
      <c r="H550" s="52">
        <f t="shared" si="9"/>
        <v>50</v>
      </c>
      <c r="I550" s="58">
        <v>3.1688336160055524E-3</v>
      </c>
      <c r="J550" s="56"/>
      <c r="K550" s="27" t="s">
        <v>767</v>
      </c>
    </row>
    <row r="551" spans="1:11" s="17" customFormat="1" ht="18.95" customHeight="1" x14ac:dyDescent="0.3">
      <c r="A551" s="15" t="s">
        <v>1055</v>
      </c>
      <c r="B551" s="8">
        <v>546</v>
      </c>
      <c r="C551" s="25" t="s">
        <v>744</v>
      </c>
      <c r="D551" s="26" t="s">
        <v>928</v>
      </c>
      <c r="E551" s="26" t="s">
        <v>929</v>
      </c>
      <c r="F551" s="52">
        <v>400</v>
      </c>
      <c r="G551" s="55"/>
      <c r="H551" s="52">
        <f t="shared" si="9"/>
        <v>400</v>
      </c>
      <c r="I551" s="58">
        <v>2.3341854760755183E-3</v>
      </c>
      <c r="J551" s="56"/>
      <c r="K551" s="27" t="s">
        <v>767</v>
      </c>
    </row>
    <row r="552" spans="1:11" s="17" customFormat="1" ht="18.95" customHeight="1" x14ac:dyDescent="0.3">
      <c r="A552" s="15" t="s">
        <v>1055</v>
      </c>
      <c r="B552" s="8">
        <v>547</v>
      </c>
      <c r="C552" s="25" t="s">
        <v>745</v>
      </c>
      <c r="D552" s="26" t="s">
        <v>928</v>
      </c>
      <c r="E552" s="26" t="s">
        <v>929</v>
      </c>
      <c r="F552" s="52">
        <v>100</v>
      </c>
      <c r="G552" s="55"/>
      <c r="H552" s="52">
        <f t="shared" si="9"/>
        <v>100</v>
      </c>
      <c r="I552" s="58">
        <v>5.8283904008673551E-4</v>
      </c>
      <c r="J552" s="56"/>
      <c r="K552" s="27" t="s">
        <v>767</v>
      </c>
    </row>
    <row r="553" spans="1:11" s="17" customFormat="1" ht="18.95" customHeight="1" x14ac:dyDescent="0.3">
      <c r="A553" s="15" t="s">
        <v>1055</v>
      </c>
      <c r="B553" s="8">
        <v>548</v>
      </c>
      <c r="C553" s="25" t="s">
        <v>746</v>
      </c>
      <c r="D553" s="26" t="s">
        <v>928</v>
      </c>
      <c r="E553" s="26" t="s">
        <v>929</v>
      </c>
      <c r="F553" s="52">
        <v>50</v>
      </c>
      <c r="G553" s="55"/>
      <c r="H553" s="52">
        <f t="shared" si="9"/>
        <v>50</v>
      </c>
      <c r="I553" s="58">
        <v>3.5366446607204825E-3</v>
      </c>
      <c r="J553" s="56"/>
      <c r="K553" s="27" t="s">
        <v>767</v>
      </c>
    </row>
    <row r="554" spans="1:11" s="17" customFormat="1" ht="18.95" customHeight="1" x14ac:dyDescent="0.3">
      <c r="A554" s="15" t="s">
        <v>1055</v>
      </c>
      <c r="B554" s="8">
        <v>549</v>
      </c>
      <c r="C554" s="25" t="s">
        <v>747</v>
      </c>
      <c r="D554" s="26" t="s">
        <v>928</v>
      </c>
      <c r="E554" s="26" t="s">
        <v>929</v>
      </c>
      <c r="F554" s="52">
        <v>50</v>
      </c>
      <c r="G554" s="55"/>
      <c r="H554" s="52">
        <f t="shared" si="9"/>
        <v>50</v>
      </c>
      <c r="I554" s="58">
        <v>4.9513025250086757E-3</v>
      </c>
      <c r="J554" s="56"/>
      <c r="K554" s="27" t="s">
        <v>925</v>
      </c>
    </row>
    <row r="555" spans="1:11" s="17" customFormat="1" ht="18.95" customHeight="1" x14ac:dyDescent="0.3">
      <c r="A555" s="15" t="s">
        <v>1055</v>
      </c>
      <c r="B555" s="8">
        <v>550</v>
      </c>
      <c r="C555" s="25" t="s">
        <v>748</v>
      </c>
      <c r="D555" s="26" t="s">
        <v>928</v>
      </c>
      <c r="E555" s="26" t="s">
        <v>929</v>
      </c>
      <c r="F555" s="52">
        <v>20</v>
      </c>
      <c r="G555" s="55"/>
      <c r="H555" s="52">
        <f t="shared" si="9"/>
        <v>20</v>
      </c>
      <c r="I555" s="58">
        <v>1.3439249710737833E-3</v>
      </c>
      <c r="J555" s="56"/>
      <c r="K555" s="27" t="s">
        <v>768</v>
      </c>
    </row>
    <row r="556" spans="1:11" s="17" customFormat="1" ht="18.95" customHeight="1" x14ac:dyDescent="0.3">
      <c r="A556" s="15" t="s">
        <v>1055</v>
      </c>
      <c r="B556" s="8">
        <v>551</v>
      </c>
      <c r="C556" s="25" t="s">
        <v>749</v>
      </c>
      <c r="D556" s="26" t="s">
        <v>928</v>
      </c>
      <c r="E556" s="26" t="s">
        <v>929</v>
      </c>
      <c r="F556" s="52">
        <v>50</v>
      </c>
      <c r="G556" s="55"/>
      <c r="H556" s="52">
        <f t="shared" si="9"/>
        <v>50</v>
      </c>
      <c r="I556" s="58">
        <v>3.5366446607204825E-3</v>
      </c>
      <c r="J556" s="56"/>
      <c r="K556" s="27" t="s">
        <v>768</v>
      </c>
    </row>
    <row r="557" spans="1:11" s="17" customFormat="1" ht="18.95" customHeight="1" x14ac:dyDescent="0.3">
      <c r="A557" s="15" t="s">
        <v>1055</v>
      </c>
      <c r="B557" s="8">
        <v>552</v>
      </c>
      <c r="C557" s="25" t="s">
        <v>759</v>
      </c>
      <c r="D557" s="26" t="s">
        <v>928</v>
      </c>
      <c r="E557" s="26" t="s">
        <v>929</v>
      </c>
      <c r="F557" s="52">
        <v>200</v>
      </c>
      <c r="G557" s="55"/>
      <c r="H557" s="52">
        <f t="shared" si="9"/>
        <v>200</v>
      </c>
      <c r="I557" s="58">
        <v>2.7543388617691116E-3</v>
      </c>
      <c r="J557" s="56"/>
      <c r="K557" s="27" t="s">
        <v>767</v>
      </c>
    </row>
    <row r="558" spans="1:11" s="17" customFormat="1" ht="18.95" customHeight="1" x14ac:dyDescent="0.3">
      <c r="A558" s="15" t="s">
        <v>1055</v>
      </c>
      <c r="B558" s="8">
        <v>553</v>
      </c>
      <c r="C558" s="25" t="s">
        <v>1056</v>
      </c>
      <c r="D558" s="26" t="s">
        <v>928</v>
      </c>
      <c r="E558" s="26" t="s">
        <v>929</v>
      </c>
      <c r="F558" s="52">
        <v>100</v>
      </c>
      <c r="G558" s="55"/>
      <c r="H558" s="52">
        <f t="shared" si="9"/>
        <v>100</v>
      </c>
      <c r="I558" s="58">
        <v>2.7543388617691116E-3</v>
      </c>
      <c r="J558" s="56"/>
      <c r="K558" s="27" t="s">
        <v>767</v>
      </c>
    </row>
    <row r="559" spans="1:11" s="17" customFormat="1" ht="18.95" customHeight="1" x14ac:dyDescent="0.3">
      <c r="A559" s="15" t="s">
        <v>1055</v>
      </c>
      <c r="B559" s="8">
        <v>554</v>
      </c>
      <c r="C559" s="25" t="s">
        <v>742</v>
      </c>
      <c r="D559" s="26" t="s">
        <v>928</v>
      </c>
      <c r="E559" s="26" t="s">
        <v>929</v>
      </c>
      <c r="F559" s="52">
        <v>100</v>
      </c>
      <c r="G559" s="55"/>
      <c r="H559" s="52">
        <f t="shared" si="9"/>
        <v>100</v>
      </c>
      <c r="I559" s="58">
        <v>1.9805210100034701E-3</v>
      </c>
      <c r="J559" s="56"/>
      <c r="K559" s="27" t="s">
        <v>1105</v>
      </c>
    </row>
    <row r="560" spans="1:11" s="17" customFormat="1" ht="18.95" customHeight="1" x14ac:dyDescent="0.3">
      <c r="A560" s="15" t="s">
        <v>1055</v>
      </c>
      <c r="B560" s="8">
        <v>555</v>
      </c>
      <c r="C560" s="25" t="s">
        <v>1057</v>
      </c>
      <c r="D560" s="26" t="s">
        <v>928</v>
      </c>
      <c r="E560" s="26" t="s">
        <v>929</v>
      </c>
      <c r="F560" s="52">
        <v>30</v>
      </c>
      <c r="G560" s="55"/>
      <c r="H560" s="52">
        <f t="shared" si="9"/>
        <v>30</v>
      </c>
      <c r="I560" s="58">
        <v>2.5548721029044763E-3</v>
      </c>
      <c r="J560" s="56"/>
      <c r="K560" s="27" t="s">
        <v>1106</v>
      </c>
    </row>
    <row r="561" spans="1:11" s="17" customFormat="1" ht="18.95" customHeight="1" x14ac:dyDescent="0.3">
      <c r="A561" s="15" t="s">
        <v>1055</v>
      </c>
      <c r="B561" s="8">
        <v>556</v>
      </c>
      <c r="C561" s="25" t="s">
        <v>1058</v>
      </c>
      <c r="D561" s="26" t="s">
        <v>928</v>
      </c>
      <c r="E561" s="26" t="s">
        <v>929</v>
      </c>
      <c r="F561" s="52">
        <v>30</v>
      </c>
      <c r="G561" s="55"/>
      <c r="H561" s="52">
        <f t="shared" si="9"/>
        <v>30</v>
      </c>
      <c r="I561" s="58">
        <v>2.8293157285763861E-3</v>
      </c>
      <c r="J561" s="56"/>
      <c r="K561" s="27" t="s">
        <v>1107</v>
      </c>
    </row>
    <row r="562" spans="1:11" s="17" customFormat="1" ht="18.95" customHeight="1" x14ac:dyDescent="0.3">
      <c r="A562" s="15" t="s">
        <v>1055</v>
      </c>
      <c r="B562" s="8">
        <v>557</v>
      </c>
      <c r="C562" s="25" t="s">
        <v>1059</v>
      </c>
      <c r="D562" s="26" t="s">
        <v>928</v>
      </c>
      <c r="E562" s="26" t="s">
        <v>929</v>
      </c>
      <c r="F562" s="52">
        <v>50</v>
      </c>
      <c r="G562" s="55"/>
      <c r="H562" s="52">
        <f t="shared" si="9"/>
        <v>50</v>
      </c>
      <c r="I562" s="58">
        <v>3.6781104471493016E-3</v>
      </c>
      <c r="J562" s="56"/>
      <c r="K562" s="27" t="s">
        <v>1108</v>
      </c>
    </row>
    <row r="563" spans="1:11" s="17" customFormat="1" ht="18.95" customHeight="1" x14ac:dyDescent="0.3">
      <c r="A563" s="15" t="s">
        <v>1060</v>
      </c>
      <c r="B563" s="8">
        <v>558</v>
      </c>
      <c r="C563" s="25" t="s">
        <v>1061</v>
      </c>
      <c r="D563" s="26" t="s">
        <v>928</v>
      </c>
      <c r="E563" s="26" t="s">
        <v>929</v>
      </c>
      <c r="F563" s="52">
        <v>5</v>
      </c>
      <c r="G563" s="55"/>
      <c r="H563" s="52">
        <f t="shared" si="9"/>
        <v>5</v>
      </c>
      <c r="I563" s="58">
        <v>9.9026050500173506E-4</v>
      </c>
      <c r="J563" s="56"/>
      <c r="K563" s="27" t="s">
        <v>1109</v>
      </c>
    </row>
    <row r="564" spans="1:11" s="17" customFormat="1" ht="18.95" customHeight="1" x14ac:dyDescent="0.3">
      <c r="A564" s="15" t="s">
        <v>1060</v>
      </c>
      <c r="B564" s="8">
        <v>559</v>
      </c>
      <c r="C564" s="25" t="s">
        <v>1062</v>
      </c>
      <c r="D564" s="26" t="s">
        <v>928</v>
      </c>
      <c r="E564" s="26" t="s">
        <v>929</v>
      </c>
      <c r="F564" s="52">
        <v>50</v>
      </c>
      <c r="G564" s="55"/>
      <c r="H564" s="52">
        <f t="shared" si="9"/>
        <v>50</v>
      </c>
      <c r="I564" s="58">
        <v>6.9318235350121461E-4</v>
      </c>
      <c r="J564" s="56"/>
      <c r="K564" s="27" t="s">
        <v>1110</v>
      </c>
    </row>
    <row r="565" spans="1:11" s="17" customFormat="1" ht="18.95" customHeight="1" x14ac:dyDescent="0.3">
      <c r="A565" s="15" t="s">
        <v>1060</v>
      </c>
      <c r="B565" s="8">
        <v>560</v>
      </c>
      <c r="C565" s="25" t="s">
        <v>1063</v>
      </c>
      <c r="D565" s="26" t="s">
        <v>928</v>
      </c>
      <c r="E565" s="26" t="s">
        <v>929</v>
      </c>
      <c r="F565" s="52">
        <v>20</v>
      </c>
      <c r="G565" s="55"/>
      <c r="H565" s="52">
        <f t="shared" si="9"/>
        <v>20</v>
      </c>
      <c r="I565" s="58">
        <v>5.3474067270093697E-4</v>
      </c>
      <c r="J565" s="56"/>
      <c r="K565" s="27" t="s">
        <v>1111</v>
      </c>
    </row>
    <row r="566" spans="1:11" s="17" customFormat="1" ht="18.95" customHeight="1" x14ac:dyDescent="0.3">
      <c r="A566" s="15" t="s">
        <v>1060</v>
      </c>
      <c r="B566" s="8">
        <v>561</v>
      </c>
      <c r="C566" s="25" t="s">
        <v>1064</v>
      </c>
      <c r="D566" s="26" t="s">
        <v>928</v>
      </c>
      <c r="E566" s="26" t="s">
        <v>929</v>
      </c>
      <c r="F566" s="52">
        <v>50</v>
      </c>
      <c r="G566" s="55"/>
      <c r="H566" s="52">
        <f t="shared" si="9"/>
        <v>50</v>
      </c>
      <c r="I566" s="58">
        <v>5.9415630300104101E-4</v>
      </c>
      <c r="J566" s="56"/>
      <c r="K566" s="27" t="s">
        <v>1110</v>
      </c>
    </row>
    <row r="567" spans="1:11" s="17" customFormat="1" ht="18.95" customHeight="1" x14ac:dyDescent="0.3">
      <c r="A567" s="15" t="s">
        <v>1060</v>
      </c>
      <c r="B567" s="8">
        <v>562</v>
      </c>
      <c r="C567" s="25" t="s">
        <v>1065</v>
      </c>
      <c r="D567" s="26" t="s">
        <v>928</v>
      </c>
      <c r="E567" s="26" t="s">
        <v>929</v>
      </c>
      <c r="F567" s="52">
        <v>30</v>
      </c>
      <c r="G567" s="55"/>
      <c r="H567" s="52">
        <f t="shared" si="9"/>
        <v>30</v>
      </c>
      <c r="I567" s="58">
        <v>2.2125248997467337E-3</v>
      </c>
      <c r="J567" s="56"/>
      <c r="K567" s="27" t="s">
        <v>1112</v>
      </c>
    </row>
    <row r="568" spans="1:11" s="17" customFormat="1" ht="18.95" customHeight="1" x14ac:dyDescent="0.3">
      <c r="A568" s="15" t="s">
        <v>1060</v>
      </c>
      <c r="B568" s="8">
        <v>563</v>
      </c>
      <c r="C568" s="25" t="s">
        <v>1066</v>
      </c>
      <c r="D568" s="26" t="s">
        <v>928</v>
      </c>
      <c r="E568" s="26" t="s">
        <v>929</v>
      </c>
      <c r="F568" s="52">
        <v>5</v>
      </c>
      <c r="G568" s="55"/>
      <c r="H568" s="52">
        <f t="shared" si="9"/>
        <v>5</v>
      </c>
      <c r="I568" s="58">
        <v>1.3354370238880542E-3</v>
      </c>
      <c r="J568" s="56"/>
      <c r="K568" s="27" t="s">
        <v>1113</v>
      </c>
    </row>
    <row r="569" spans="1:11" s="17" customFormat="1" ht="18.95" customHeight="1" x14ac:dyDescent="0.3">
      <c r="A569" s="15" t="s">
        <v>1060</v>
      </c>
      <c r="B569" s="8">
        <v>564</v>
      </c>
      <c r="C569" s="25" t="s">
        <v>1067</v>
      </c>
      <c r="D569" s="26" t="s">
        <v>928</v>
      </c>
      <c r="E569" s="26" t="s">
        <v>929</v>
      </c>
      <c r="F569" s="52">
        <v>10</v>
      </c>
      <c r="G569" s="55"/>
      <c r="H569" s="52">
        <f t="shared" si="9"/>
        <v>10</v>
      </c>
      <c r="I569" s="58">
        <v>1.3439249710737833E-3</v>
      </c>
      <c r="J569" s="56"/>
      <c r="K569" s="27" t="s">
        <v>1114</v>
      </c>
    </row>
    <row r="570" spans="1:11" s="17" customFormat="1" ht="18.95" customHeight="1" x14ac:dyDescent="0.3">
      <c r="A570" s="15" t="s">
        <v>1060</v>
      </c>
      <c r="B570" s="8">
        <v>565</v>
      </c>
      <c r="C570" s="25" t="s">
        <v>1068</v>
      </c>
      <c r="D570" s="26" t="s">
        <v>928</v>
      </c>
      <c r="E570" s="26" t="s">
        <v>929</v>
      </c>
      <c r="F570" s="52">
        <v>30</v>
      </c>
      <c r="G570" s="55"/>
      <c r="H570" s="52">
        <f t="shared" si="9"/>
        <v>30</v>
      </c>
      <c r="I570" s="58">
        <v>9.6196734771597124E-4</v>
      </c>
      <c r="J570" s="56"/>
      <c r="K570" s="27" t="s">
        <v>1114</v>
      </c>
    </row>
    <row r="571" spans="1:11" s="17" customFormat="1" ht="18.95" customHeight="1" x14ac:dyDescent="0.3">
      <c r="A571" s="15" t="s">
        <v>1060</v>
      </c>
      <c r="B571" s="8">
        <v>566</v>
      </c>
      <c r="C571" s="25" t="s">
        <v>1069</v>
      </c>
      <c r="D571" s="26" t="s">
        <v>928</v>
      </c>
      <c r="E571" s="26" t="s">
        <v>929</v>
      </c>
      <c r="F571" s="52">
        <v>5</v>
      </c>
      <c r="G571" s="55"/>
      <c r="H571" s="52">
        <f t="shared" si="9"/>
        <v>5</v>
      </c>
      <c r="I571" s="58">
        <v>5.3756998842951337E-4</v>
      </c>
      <c r="J571" s="56"/>
      <c r="K571" s="27" t="s">
        <v>1114</v>
      </c>
    </row>
    <row r="572" spans="1:11" s="17" customFormat="1" ht="18.95" customHeight="1" x14ac:dyDescent="0.3">
      <c r="A572" s="15" t="s">
        <v>1060</v>
      </c>
      <c r="B572" s="8">
        <v>567</v>
      </c>
      <c r="C572" s="25" t="s">
        <v>1070</v>
      </c>
      <c r="D572" s="26" t="s">
        <v>928</v>
      </c>
      <c r="E572" s="26" t="s">
        <v>929</v>
      </c>
      <c r="F572" s="52">
        <v>5</v>
      </c>
      <c r="G572" s="55"/>
      <c r="H572" s="52">
        <f t="shared" si="9"/>
        <v>5</v>
      </c>
      <c r="I572" s="58">
        <v>1.9989115622392165E-3</v>
      </c>
      <c r="J572" s="56"/>
      <c r="K572" s="27" t="s">
        <v>1114</v>
      </c>
    </row>
    <row r="573" spans="1:11" s="17" customFormat="1" ht="18.95" customHeight="1" x14ac:dyDescent="0.3">
      <c r="A573" s="15" t="s">
        <v>1060</v>
      </c>
      <c r="B573" s="8">
        <v>568</v>
      </c>
      <c r="C573" s="25" t="s">
        <v>1071</v>
      </c>
      <c r="D573" s="26" t="s">
        <v>928</v>
      </c>
      <c r="E573" s="26" t="s">
        <v>929</v>
      </c>
      <c r="F573" s="52">
        <v>10</v>
      </c>
      <c r="G573" s="55"/>
      <c r="H573" s="52">
        <f t="shared" si="9"/>
        <v>10</v>
      </c>
      <c r="I573" s="58">
        <v>1.9267640111605188E-3</v>
      </c>
      <c r="J573" s="56"/>
      <c r="K573" s="27" t="s">
        <v>1114</v>
      </c>
    </row>
    <row r="574" spans="1:11" s="17" customFormat="1" ht="18.95" customHeight="1" x14ac:dyDescent="0.3">
      <c r="A574" s="15" t="s">
        <v>1060</v>
      </c>
      <c r="B574" s="8">
        <v>569</v>
      </c>
      <c r="C574" s="25" t="s">
        <v>1072</v>
      </c>
      <c r="D574" s="26" t="s">
        <v>928</v>
      </c>
      <c r="E574" s="26" t="s">
        <v>929</v>
      </c>
      <c r="F574" s="52">
        <v>10</v>
      </c>
      <c r="G574" s="55"/>
      <c r="H574" s="52">
        <f t="shared" si="9"/>
        <v>10</v>
      </c>
      <c r="I574" s="58">
        <v>1.9805210100034701E-3</v>
      </c>
      <c r="J574" s="56"/>
      <c r="K574" s="27" t="s">
        <v>1110</v>
      </c>
    </row>
    <row r="575" spans="1:11" s="17" customFormat="1" ht="18.95" customHeight="1" x14ac:dyDescent="0.3">
      <c r="A575" s="15" t="s">
        <v>1060</v>
      </c>
      <c r="B575" s="8">
        <v>570</v>
      </c>
      <c r="C575" s="25" t="s">
        <v>1073</v>
      </c>
      <c r="D575" s="26" t="s">
        <v>928</v>
      </c>
      <c r="E575" s="26" t="s">
        <v>929</v>
      </c>
      <c r="F575" s="52">
        <v>200</v>
      </c>
      <c r="G575" s="55"/>
      <c r="H575" s="52">
        <f t="shared" si="9"/>
        <v>200</v>
      </c>
      <c r="I575" s="58">
        <v>6.9318235350121461E-4</v>
      </c>
      <c r="J575" s="56"/>
      <c r="K575" s="27" t="s">
        <v>1110</v>
      </c>
    </row>
    <row r="576" spans="1:11" s="17" customFormat="1" ht="18.95" customHeight="1" x14ac:dyDescent="0.3">
      <c r="A576" s="15" t="s">
        <v>1060</v>
      </c>
      <c r="B576" s="8">
        <v>571</v>
      </c>
      <c r="C576" s="25" t="s">
        <v>1074</v>
      </c>
      <c r="D576" s="26" t="s">
        <v>928</v>
      </c>
      <c r="E576" s="26" t="s">
        <v>929</v>
      </c>
      <c r="F576" s="52">
        <v>40</v>
      </c>
      <c r="G576" s="55"/>
      <c r="H576" s="52">
        <f t="shared" si="9"/>
        <v>40</v>
      </c>
      <c r="I576" s="58">
        <v>1.3439249710737833E-3</v>
      </c>
      <c r="J576" s="56"/>
      <c r="K576" s="27" t="s">
        <v>1110</v>
      </c>
    </row>
    <row r="577" ht="18.95" customHeight="1" x14ac:dyDescent="0.3"/>
    <row r="578" ht="18.95" customHeight="1" x14ac:dyDescent="0.3"/>
    <row r="579" ht="18.95" customHeight="1" x14ac:dyDescent="0.3"/>
    <row r="580" ht="18.95" customHeight="1" x14ac:dyDescent="0.3"/>
    <row r="581" ht="18.95" customHeight="1" x14ac:dyDescent="0.3"/>
    <row r="582" ht="18.95" customHeight="1" x14ac:dyDescent="0.3"/>
    <row r="583" ht="18.95" customHeight="1" x14ac:dyDescent="0.3"/>
    <row r="584" ht="18.95" customHeight="1" x14ac:dyDescent="0.3"/>
    <row r="585" ht="18.95" customHeight="1" x14ac:dyDescent="0.3"/>
    <row r="586" ht="18.95" customHeight="1" x14ac:dyDescent="0.3"/>
  </sheetData>
  <autoFilter ref="A4:K576"/>
  <mergeCells count="11">
    <mergeCell ref="A1:F1"/>
    <mergeCell ref="A3:A4"/>
    <mergeCell ref="B3:B4"/>
    <mergeCell ref="C3:C4"/>
    <mergeCell ref="D3:D4"/>
    <mergeCell ref="E3:E4"/>
    <mergeCell ref="K3:K4"/>
    <mergeCell ref="A5:E5"/>
    <mergeCell ref="F3:H3"/>
    <mergeCell ref="I3:I4"/>
    <mergeCell ref="J3:J4"/>
  </mergeCells>
  <phoneticPr fontId="5" type="noConversion"/>
  <pageMargins left="0.23622047244094491" right="0.23622047244094491" top="0.74803149606299213" bottom="0.74803149606299213" header="0.31496062992125984" footer="0.31496062992125984"/>
  <pageSetup paperSize="9" scale="6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시장조사결과</vt:lpstr>
      <vt:lpstr>시장조사결과!Print_Area</vt:lpstr>
      <vt:lpstr>시장조사결과!Print_Titles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PCR</dc:creator>
  <cp:lastModifiedBy>user</cp:lastModifiedBy>
  <cp:lastPrinted>2024-06-20T08:26:23Z</cp:lastPrinted>
  <dcterms:created xsi:type="dcterms:W3CDTF">2010-05-31T05:55:33Z</dcterms:created>
  <dcterms:modified xsi:type="dcterms:W3CDTF">2024-06-20T08:26:27Z</dcterms:modified>
</cp:coreProperties>
</file>