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년 여름방학공사\재해예방기술지도용역\인천경명초 기계설비공사 재해예방\"/>
    </mc:Choice>
  </mc:AlternateContent>
  <bookViews>
    <workbookView xWindow="240" yWindow="210" windowWidth="13845" windowHeight="5685"/>
  </bookViews>
  <sheets>
    <sheet name="산출서" sheetId="6" r:id="rId1"/>
  </sheets>
  <definedNames>
    <definedName name="_xlnm.Print_Area" localSheetId="0">산출서!$A$1:$J$7</definedName>
    <definedName name="ㅇ01">#REF!</definedName>
  </definedNames>
  <calcPr calcId="162913"/>
</workbook>
</file>

<file path=xl/calcChain.xml><?xml version="1.0" encoding="utf-8"?>
<calcChain xmlns="http://schemas.openxmlformats.org/spreadsheetml/2006/main">
  <c r="M5" i="6" l="1"/>
  <c r="L5" i="6"/>
  <c r="C5" i="6" l="1"/>
  <c r="D5" i="6" s="1"/>
  <c r="D6" i="6" l="1"/>
  <c r="F6" i="6" l="1"/>
  <c r="G6" i="6" l="1"/>
</calcChain>
</file>

<file path=xl/sharedStrings.xml><?xml version="1.0" encoding="utf-8"?>
<sst xmlns="http://schemas.openxmlformats.org/spreadsheetml/2006/main" count="15" uniqueCount="15">
  <si>
    <t>합  계</t>
    <phoneticPr fontId="1" type="noConversion"/>
  </si>
  <si>
    <t>용역명</t>
    <phoneticPr fontId="5" type="noConversion"/>
  </si>
  <si>
    <r>
      <t xml:space="preserve">공사기간
</t>
    </r>
    <r>
      <rPr>
        <b/>
        <sz val="10"/>
        <rFont val="맑은 고딕"/>
        <family val="3"/>
        <charset val="129"/>
        <scheme val="minor"/>
      </rPr>
      <t>(a)</t>
    </r>
    <phoneticPr fontId="5" type="noConversion"/>
  </si>
  <si>
    <r>
      <t xml:space="preserve">기술지도 횟수
</t>
    </r>
    <r>
      <rPr>
        <b/>
        <sz val="10"/>
        <rFont val="맑은 고딕"/>
        <family val="3"/>
        <charset val="129"/>
        <scheme val="minor"/>
      </rPr>
      <t>(b) = (a)/15</t>
    </r>
    <phoneticPr fontId="5" type="noConversion"/>
  </si>
  <si>
    <r>
      <t xml:space="preserve">용역금액
</t>
    </r>
    <r>
      <rPr>
        <b/>
        <sz val="10"/>
        <rFont val="맑은 고딕"/>
        <family val="3"/>
        <charset val="129"/>
        <scheme val="minor"/>
      </rPr>
      <t>(d) = (b)*(c)</t>
    </r>
    <phoneticPr fontId="5" type="noConversion"/>
  </si>
  <si>
    <t>(단위: 원)</t>
    <phoneticPr fontId="1" type="noConversion"/>
  </si>
  <si>
    <r>
      <t xml:space="preserve">단가*
</t>
    </r>
    <r>
      <rPr>
        <b/>
        <sz val="10"/>
        <rFont val="맑은 고딕"/>
        <family val="3"/>
        <charset val="129"/>
        <scheme val="minor"/>
      </rPr>
      <t>(c)</t>
    </r>
    <phoneticPr fontId="5" type="noConversion"/>
  </si>
  <si>
    <t>* 부가가치세 포함</t>
    <phoneticPr fontId="1" type="noConversion"/>
  </si>
  <si>
    <t>재해예방 기술지도용역 산출서</t>
    <phoneticPr fontId="5" type="noConversion"/>
  </si>
  <si>
    <t>비고
(공사예정기간)</t>
    <phoneticPr fontId="5" type="noConversion"/>
  </si>
  <si>
    <t>~</t>
    <phoneticPr fontId="1" type="noConversion"/>
  </si>
  <si>
    <t>부가세포함</t>
    <phoneticPr fontId="5" type="noConversion"/>
  </si>
  <si>
    <t>공사 추정가격</t>
    <phoneticPr fontId="1" type="noConversion"/>
  </si>
  <si>
    <t>착수일</t>
    <phoneticPr fontId="5" type="noConversion"/>
  </si>
  <si>
    <t>경명초 급식조리실 환기시설개선 기계설비공사 재해예방 기술지도 용역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</si>
</sst>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0.000%"/>
    <numFmt numFmtId="178" formatCode="#,##0\ &quot;F&quot;;[Red]\-#,##0\ &quot;F&quot;"/>
    <numFmt numFmtId="179" formatCode="#,##0.00\ &quot;F&quot;;[Red]\-#,##0.00\ &quot;F&quot;"/>
    <numFmt numFmtId="180" formatCode="_ * #,##0_ ;_ * \-#,##0_ ;_ * &quot;-&quot;_ ;_ @_ "/>
    <numFmt numFmtId="181" formatCode="_-* #,##0.00\ _B_F_-;\-* #,##0.00\ _B_F_-;_-* &quot;-&quot;??\ _B_F_-;_-@_-"/>
    <numFmt numFmtId="182" formatCode="_ * #,##0.00_ ;_ * \-#,##0.00_ ;_ * &quot;-&quot;??_ ;_ @_ "/>
    <numFmt numFmtId="183" formatCode="&quot;SFr.&quot;#,##0.00;&quot;SFr.&quot;\-#,##0.00"/>
    <numFmt numFmtId="184" formatCode="0.0%;[Red]\(0.0%\)"/>
    <numFmt numFmtId="185" formatCode="&quot;₩&quot;#,##0.00;&quot;₩&quot;\-#,##0.00"/>
    <numFmt numFmtId="186" formatCode="&quot;$&quot;#,##0.00"/>
    <numFmt numFmtId="187" formatCode="_-* #,##0\ _D_M_-;\-* #,##0\ _D_M_-;_-* &quot;-&quot;\ _D_M_-;_-@_-"/>
    <numFmt numFmtId="188" formatCode="_-* #,##0.00\ _D_M_-;\-* #,##0.00\ _D_M_-;_-* &quot;-&quot;??\ _D_M_-;_-@_-"/>
    <numFmt numFmtId="189" formatCode="&quot;₩&quot;#,##0;[Red]&quot;₩&quot;&quot;₩&quot;\-#,##0"/>
    <numFmt numFmtId="190" formatCode="_ &quot;₩&quot;* #,##0_ ;_ &quot;₩&quot;* &quot;₩&quot;\-#,##0_ ;_ &quot;₩&quot;* &quot;-&quot;_ ;_ @_ "/>
    <numFmt numFmtId="191" formatCode="_-* #,##0\ &quot;DM&quot;_-;\-* #,##0\ &quot;DM&quot;_-;_-* &quot;-&quot;\ &quot;DM&quot;_-;_-@_-"/>
    <numFmt numFmtId="192" formatCode="_-* #,##0.00\ &quot;DM&quot;_-;\-* #,##0.00\ &quot;DM&quot;_-;_-* &quot;-&quot;??\ &quot;DM&quot;_-;_-@_-"/>
    <numFmt numFmtId="193" formatCode="General&quot;일&quot;"/>
    <numFmt numFmtId="194" formatCode="General&quot;회&quot;"/>
    <numFmt numFmtId="195" formatCode="_-* #,##0_-;\-* #,##0_-;_-* &quot;-&quot;_-;_-@_-&quot;원&quot;"/>
    <numFmt numFmtId="196" formatCode="mm&quot;월&quot;\ dd&quot;일&quot;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1"/>
      <charset val="129"/>
    </font>
    <font>
      <sz val="12"/>
      <name val="System"/>
      <family val="2"/>
      <charset val="129"/>
    </font>
    <font>
      <sz val="8"/>
      <name val="¹UAAA¼"/>
      <family val="1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바탕체"/>
      <family val="1"/>
      <charset val="129"/>
    </font>
    <font>
      <b/>
      <sz val="11"/>
      <name val="Helv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rgb="FF0000FF"/>
      <name val="굴림체"/>
      <family val="3"/>
      <charset val="129"/>
    </font>
    <font>
      <sz val="12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180" fontId="15" fillId="0" borderId="0" applyFont="0" applyFill="0" applyBorder="0" applyAlignment="0" applyProtection="0"/>
    <xf numFmtId="181" fontId="3" fillId="0" borderId="0"/>
    <xf numFmtId="182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/>
    <xf numFmtId="0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8" fontId="15" fillId="0" borderId="0" applyFont="0" applyFill="0" applyBorder="0" applyAlignment="0" applyProtection="0"/>
    <xf numFmtId="189" fontId="3" fillId="0" borderId="0"/>
    <xf numFmtId="2" fontId="15" fillId="0" borderId="0" applyFont="0" applyFill="0" applyBorder="0" applyAlignment="0" applyProtection="0"/>
    <xf numFmtId="38" fontId="17" fillId="2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0" fontId="17" fillId="3" borderId="1" applyNumberFormat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90" fontId="20" fillId="0" borderId="0"/>
    <xf numFmtId="0" fontId="15" fillId="0" borderId="0"/>
    <xf numFmtId="10" fontId="15" fillId="0" borderId="0" applyFont="0" applyFill="0" applyBorder="0" applyAlignment="0" applyProtection="0"/>
    <xf numFmtId="0" fontId="15" fillId="0" borderId="0"/>
    <xf numFmtId="0" fontId="21" fillId="0" borderId="0"/>
    <xf numFmtId="0" fontId="15" fillId="0" borderId="4" applyNumberFormat="0" applyFont="0" applyFill="0" applyAlignment="0" applyProtection="0"/>
    <xf numFmtId="191" fontId="15" fillId="0" borderId="0" applyFont="0" applyFill="0" applyBorder="0" applyAlignment="0" applyProtection="0"/>
    <xf numFmtId="192" fontId="15" fillId="0" borderId="0" applyFont="0" applyFill="0" applyBorder="0" applyAlignment="0" applyProtection="0"/>
    <xf numFmtId="185" fontId="4" fillId="0" borderId="1">
      <alignment horizontal="right" vertical="center" shrinkToFit="1"/>
    </xf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23" fillId="0" borderId="0"/>
    <xf numFmtId="41" fontId="3" fillId="0" borderId="0" applyFon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20" fillId="0" borderId="0"/>
    <xf numFmtId="41" fontId="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0" fontId="15" fillId="0" borderId="0"/>
  </cellStyleXfs>
  <cellXfs count="36">
    <xf numFmtId="0" fontId="0" fillId="0" borderId="0" xfId="0">
      <alignment vertical="center"/>
    </xf>
    <xf numFmtId="0" fontId="4" fillId="0" borderId="0" xfId="2" applyFont="1" applyAlignment="1">
      <alignment vertical="center"/>
    </xf>
    <xf numFmtId="41" fontId="4" fillId="0" borderId="0" xfId="2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2" applyFont="1" applyBorder="1" applyAlignment="1">
      <alignment horizontal="right" vertical="center"/>
    </xf>
    <xf numFmtId="0" fontId="24" fillId="5" borderId="6" xfId="2" applyFont="1" applyFill="1" applyBorder="1" applyAlignment="1">
      <alignment horizontal="center" vertical="center" wrapText="1"/>
    </xf>
    <xf numFmtId="0" fontId="27" fillId="0" borderId="0" xfId="2" applyFont="1" applyAlignment="1">
      <alignment vertical="center"/>
    </xf>
    <xf numFmtId="0" fontId="25" fillId="0" borderId="7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41" fontId="4" fillId="0" borderId="0" xfId="2" applyNumberFormat="1" applyFont="1" applyAlignment="1">
      <alignment horizontal="center" vertical="center"/>
    </xf>
    <xf numFmtId="194" fontId="25" fillId="4" borderId="18" xfId="2" applyNumberFormat="1" applyFont="1" applyFill="1" applyBorder="1" applyAlignment="1">
      <alignment horizontal="center" vertical="center"/>
    </xf>
    <xf numFmtId="41" fontId="24" fillId="4" borderId="18" xfId="2" applyNumberFormat="1" applyFont="1" applyFill="1" applyBorder="1" applyAlignment="1">
      <alignment horizontal="center" vertical="center"/>
    </xf>
    <xf numFmtId="41" fontId="29" fillId="4" borderId="18" xfId="2" applyNumberFormat="1" applyFont="1" applyFill="1" applyBorder="1" applyAlignment="1">
      <alignment horizontal="center" vertical="center"/>
    </xf>
    <xf numFmtId="0" fontId="24" fillId="5" borderId="22" xfId="2" applyFont="1" applyFill="1" applyBorder="1" applyAlignment="1">
      <alignment horizontal="center" vertical="center"/>
    </xf>
    <xf numFmtId="193" fontId="25" fillId="0" borderId="9" xfId="2" applyNumberFormat="1" applyFont="1" applyFill="1" applyBorder="1" applyAlignment="1">
      <alignment horizontal="center" vertical="center" wrapText="1" shrinkToFit="1"/>
    </xf>
    <xf numFmtId="194" fontId="25" fillId="0" borderId="9" xfId="2" applyNumberFormat="1" applyFont="1" applyFill="1" applyBorder="1" applyAlignment="1">
      <alignment horizontal="center" vertical="center"/>
    </xf>
    <xf numFmtId="41" fontId="25" fillId="0" borderId="9" xfId="2" applyNumberFormat="1" applyFont="1" applyFill="1" applyBorder="1" applyAlignment="1">
      <alignment horizontal="center" vertical="center"/>
    </xf>
    <xf numFmtId="41" fontId="25" fillId="0" borderId="10" xfId="2" applyNumberFormat="1" applyFont="1" applyFill="1" applyBorder="1" applyAlignment="1">
      <alignment horizontal="center" vertical="center"/>
    </xf>
    <xf numFmtId="14" fontId="28" fillId="0" borderId="14" xfId="2" applyNumberFormat="1" applyFont="1" applyFill="1" applyBorder="1" applyAlignment="1">
      <alignment vertical="center"/>
    </xf>
    <xf numFmtId="14" fontId="28" fillId="0" borderId="2" xfId="2" applyNumberFormat="1" applyFont="1" applyFill="1" applyBorder="1" applyAlignment="1">
      <alignment horizontal="center" vertical="center"/>
    </xf>
    <xf numFmtId="14" fontId="28" fillId="0" borderId="17" xfId="2" applyNumberFormat="1" applyFont="1" applyFill="1" applyBorder="1" applyAlignment="1">
      <alignment vertical="center"/>
    </xf>
    <xf numFmtId="195" fontId="25" fillId="0" borderId="8" xfId="1" applyNumberFormat="1" applyFont="1" applyFill="1" applyBorder="1" applyAlignment="1">
      <alignment horizontal="center" vertical="center" wrapText="1"/>
    </xf>
    <xf numFmtId="196" fontId="4" fillId="0" borderId="0" xfId="2" applyNumberFormat="1" applyFont="1" applyAlignment="1">
      <alignment vertical="center"/>
    </xf>
    <xf numFmtId="41" fontId="25" fillId="0" borderId="23" xfId="3" applyFont="1" applyBorder="1" applyAlignment="1">
      <alignment horizontal="center" vertical="center"/>
    </xf>
    <xf numFmtId="41" fontId="24" fillId="4" borderId="24" xfId="3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4" fillId="4" borderId="19" xfId="2" applyFont="1" applyFill="1" applyBorder="1" applyAlignment="1">
      <alignment horizontal="center" vertical="center"/>
    </xf>
    <xf numFmtId="0" fontId="24" fillId="4" borderId="20" xfId="2" applyFont="1" applyFill="1" applyBorder="1" applyAlignment="1">
      <alignment horizontal="center" vertical="center"/>
    </xf>
    <xf numFmtId="0" fontId="24" fillId="4" borderId="21" xfId="2" applyFont="1" applyFill="1" applyBorder="1" applyAlignment="1">
      <alignment horizontal="center" vertical="center"/>
    </xf>
    <xf numFmtId="0" fontId="24" fillId="5" borderId="12" xfId="2" applyFont="1" applyFill="1" applyBorder="1" applyAlignment="1">
      <alignment horizontal="center" vertical="center" wrapText="1"/>
    </xf>
    <xf numFmtId="0" fontId="24" fillId="5" borderId="16" xfId="2" applyFont="1" applyFill="1" applyBorder="1" applyAlignment="1">
      <alignment horizontal="center" vertical="center" wrapText="1"/>
    </xf>
    <xf numFmtId="0" fontId="24" fillId="5" borderId="13" xfId="2" applyFont="1" applyFill="1" applyBorder="1" applyAlignment="1">
      <alignment horizontal="center" vertical="center" wrapText="1"/>
    </xf>
    <xf numFmtId="41" fontId="24" fillId="4" borderId="11" xfId="2" applyNumberFormat="1" applyFont="1" applyFill="1" applyBorder="1" applyAlignment="1">
      <alignment horizontal="center" vertical="center"/>
    </xf>
    <xf numFmtId="41" fontId="24" fillId="4" borderId="5" xfId="2" applyNumberFormat="1" applyFont="1" applyFill="1" applyBorder="1" applyAlignment="1">
      <alignment horizontal="center" vertical="center"/>
    </xf>
    <xf numFmtId="41" fontId="24" fillId="4" borderId="15" xfId="2" applyNumberFormat="1" applyFont="1" applyFill="1" applyBorder="1" applyAlignment="1">
      <alignment horizontal="center" vertical="center"/>
    </xf>
  </cellXfs>
  <cellStyles count="65">
    <cellStyle name="A¨­￠￢￠O [0]_INQUIRY ￠?￥i¨u¡AAⓒ￢Aⓒª " xfId="8"/>
    <cellStyle name="A¨­￠￢￠O_INQUIRY ￠?￥i¨u¡AAⓒ￢Aⓒª " xfId="9"/>
    <cellStyle name="AeE­ [0]_¼oAI¼º " xfId="10"/>
    <cellStyle name="AeE­_¼oAI¼º " xfId="11"/>
    <cellStyle name="AeE¡ⓒ [0]_INQUIRY ￠?￥i¨u¡AAⓒ￢Aⓒª " xfId="12"/>
    <cellStyle name="AeE¡ⓒ_INQUIRY ￠?￥i¨u¡AAⓒ￢Aⓒª " xfId="13"/>
    <cellStyle name="AÞ¸¶ [0]_¼oAI¼º " xfId="14"/>
    <cellStyle name="AÞ¸¶_¼oAI¼º " xfId="15"/>
    <cellStyle name="C¡IA¨ª_¡ic¨u¡A¨￢I¨￢¡Æ AN¡Æe " xfId="16"/>
    <cellStyle name="C￥AØ_  FAB AIA¤  " xfId="17"/>
    <cellStyle name="category" xfId="18"/>
    <cellStyle name="Comma [0]_ SG&amp;A Bridge " xfId="19"/>
    <cellStyle name="comma zerodec" xfId="20"/>
    <cellStyle name="Comma_ SG&amp;A Bridge " xfId="21"/>
    <cellStyle name="Comma0" xfId="22"/>
    <cellStyle name="Curren?_x0012_퐀_x0017_?" xfId="23"/>
    <cellStyle name="Currency [0]_ SG&amp;A Bridge " xfId="24"/>
    <cellStyle name="Currency_ SG&amp;A Bridge " xfId="25"/>
    <cellStyle name="Currency0" xfId="26"/>
    <cellStyle name="Currency1" xfId="27"/>
    <cellStyle name="Date" xfId="28"/>
    <cellStyle name="Dezimal [0]_laroux" xfId="29"/>
    <cellStyle name="Dezimal_laroux" xfId="30"/>
    <cellStyle name="Dollar (zero dec)" xfId="31"/>
    <cellStyle name="Fixed" xfId="32"/>
    <cellStyle name="Grey" xfId="33"/>
    <cellStyle name="Header1" xfId="34"/>
    <cellStyle name="Header2" xfId="35"/>
    <cellStyle name="Heading 1" xfId="36"/>
    <cellStyle name="Heading 2" xfId="37"/>
    <cellStyle name="Input [yellow]" xfId="38"/>
    <cellStyle name="Milliers [0]_Arabian Spec" xfId="39"/>
    <cellStyle name="Milliers_Arabian Spec" xfId="40"/>
    <cellStyle name="Mon?aire [0]_Arabian Spec" xfId="41"/>
    <cellStyle name="Mon?aire_Arabian Spec" xfId="42"/>
    <cellStyle name="Normal - Style1" xfId="43"/>
    <cellStyle name="Normal_ SG&amp;A Bridge " xfId="44"/>
    <cellStyle name="Percent [2]" xfId="45"/>
    <cellStyle name="Standard_laroux" xfId="46"/>
    <cellStyle name="subhead" xfId="47"/>
    <cellStyle name="Total" xfId="48"/>
    <cellStyle name="W?rung [0]_laroux" xfId="49"/>
    <cellStyle name="W?rung_laroux" xfId="50"/>
    <cellStyle name="금액" xfId="51"/>
    <cellStyle name="똿뗦먛귟 [0.00]_PRODUCT DETAIL Q1" xfId="52"/>
    <cellStyle name="똿뗦먛귟_PRODUCT DETAIL Q1" xfId="53"/>
    <cellStyle name="믅됞 [0.00]_PRODUCT DETAIL Q1" xfId="54"/>
    <cellStyle name="믅됞_PRODUCT DETAIL Q1" xfId="55"/>
    <cellStyle name="백분율 2" xfId="56"/>
    <cellStyle name="뷭?_BOOKSHIP" xfId="57"/>
    <cellStyle name="쉼표 [0]" xfId="1" builtinId="6"/>
    <cellStyle name="쉼표 [0] 2" xfId="3"/>
    <cellStyle name="쉼표 [0] 2 2" xfId="58"/>
    <cellStyle name="쉼표 [0] 3" xfId="4"/>
    <cellStyle name="스타일 1" xfId="59"/>
    <cellStyle name="지정되지 않음" xfId="60"/>
    <cellStyle name="콤마 [0]" xfId="61"/>
    <cellStyle name="콤마_ 견적기준 FLOW " xfId="62"/>
    <cellStyle name="표준" xfId="0" builtinId="0"/>
    <cellStyle name="표준 2" xfId="2"/>
    <cellStyle name="표준 2 2" xfId="63"/>
    <cellStyle name="표준 3" xfId="5"/>
    <cellStyle name="표준 4" xfId="6"/>
    <cellStyle name="표준 5" xfId="64"/>
    <cellStyle name="하이퍼링크 2" xfId="7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"/>
  <sheetViews>
    <sheetView tabSelected="1" view="pageBreakPreview" zoomScaleNormal="85" zoomScaleSheetLayoutView="100" workbookViewId="0">
      <selection activeCell="C7" sqref="C7"/>
    </sheetView>
  </sheetViews>
  <sheetFormatPr defaultRowHeight="13.5"/>
  <cols>
    <col min="1" max="1" width="35.875" style="1" customWidth="1"/>
    <col min="2" max="2" width="16" style="1" customWidth="1"/>
    <col min="3" max="3" width="12.625" style="1" customWidth="1"/>
    <col min="4" max="4" width="18.625" style="1" customWidth="1"/>
    <col min="5" max="5" width="12.625" style="1" customWidth="1"/>
    <col min="6" max="6" width="14.125" style="1" customWidth="1"/>
    <col min="7" max="7" width="14.25" style="1" customWidth="1"/>
    <col min="8" max="8" width="12.75" style="1" bestFit="1" customWidth="1"/>
    <col min="9" max="9" width="3.125" style="8" bestFit="1" customWidth="1"/>
    <col min="10" max="10" width="12.75" style="1" customWidth="1"/>
    <col min="11" max="14" width="9" style="1"/>
    <col min="15" max="15" width="10.5" style="1" bestFit="1" customWidth="1"/>
    <col min="16" max="249" width="9" style="1"/>
    <col min="250" max="251" width="11.375" style="1" customWidth="1"/>
    <col min="252" max="252" width="11" style="1" customWidth="1"/>
    <col min="253" max="253" width="14.5" style="1" customWidth="1"/>
    <col min="254" max="254" width="6.375" style="1" customWidth="1"/>
    <col min="255" max="255" width="10.625" style="1" customWidth="1"/>
    <col min="256" max="256" width="20.5" style="1" bestFit="1" customWidth="1"/>
    <col min="257" max="257" width="12.5" style="1" customWidth="1"/>
    <col min="258" max="258" width="6" style="1" customWidth="1"/>
    <col min="259" max="505" width="9" style="1"/>
    <col min="506" max="507" width="11.375" style="1" customWidth="1"/>
    <col min="508" max="508" width="11" style="1" customWidth="1"/>
    <col min="509" max="509" width="14.5" style="1" customWidth="1"/>
    <col min="510" max="510" width="6.375" style="1" customWidth="1"/>
    <col min="511" max="511" width="10.625" style="1" customWidth="1"/>
    <col min="512" max="512" width="20.5" style="1" bestFit="1" customWidth="1"/>
    <col min="513" max="513" width="12.5" style="1" customWidth="1"/>
    <col min="514" max="514" width="6" style="1" customWidth="1"/>
    <col min="515" max="761" width="9" style="1"/>
    <col min="762" max="763" width="11.375" style="1" customWidth="1"/>
    <col min="764" max="764" width="11" style="1" customWidth="1"/>
    <col min="765" max="765" width="14.5" style="1" customWidth="1"/>
    <col min="766" max="766" width="6.375" style="1" customWidth="1"/>
    <col min="767" max="767" width="10.625" style="1" customWidth="1"/>
    <col min="768" max="768" width="20.5" style="1" bestFit="1" customWidth="1"/>
    <col min="769" max="769" width="12.5" style="1" customWidth="1"/>
    <col min="770" max="770" width="6" style="1" customWidth="1"/>
    <col min="771" max="1017" width="9" style="1"/>
    <col min="1018" max="1019" width="11.375" style="1" customWidth="1"/>
    <col min="1020" max="1020" width="11" style="1" customWidth="1"/>
    <col min="1021" max="1021" width="14.5" style="1" customWidth="1"/>
    <col min="1022" max="1022" width="6.375" style="1" customWidth="1"/>
    <col min="1023" max="1023" width="10.625" style="1" customWidth="1"/>
    <col min="1024" max="1024" width="20.5" style="1" bestFit="1" customWidth="1"/>
    <col min="1025" max="1025" width="12.5" style="1" customWidth="1"/>
    <col min="1026" max="1026" width="6" style="1" customWidth="1"/>
    <col min="1027" max="1273" width="9" style="1"/>
    <col min="1274" max="1275" width="11.375" style="1" customWidth="1"/>
    <col min="1276" max="1276" width="11" style="1" customWidth="1"/>
    <col min="1277" max="1277" width="14.5" style="1" customWidth="1"/>
    <col min="1278" max="1278" width="6.375" style="1" customWidth="1"/>
    <col min="1279" max="1279" width="10.625" style="1" customWidth="1"/>
    <col min="1280" max="1280" width="20.5" style="1" bestFit="1" customWidth="1"/>
    <col min="1281" max="1281" width="12.5" style="1" customWidth="1"/>
    <col min="1282" max="1282" width="6" style="1" customWidth="1"/>
    <col min="1283" max="1529" width="9" style="1"/>
    <col min="1530" max="1531" width="11.375" style="1" customWidth="1"/>
    <col min="1532" max="1532" width="11" style="1" customWidth="1"/>
    <col min="1533" max="1533" width="14.5" style="1" customWidth="1"/>
    <col min="1534" max="1534" width="6.375" style="1" customWidth="1"/>
    <col min="1535" max="1535" width="10.625" style="1" customWidth="1"/>
    <col min="1536" max="1536" width="20.5" style="1" bestFit="1" customWidth="1"/>
    <col min="1537" max="1537" width="12.5" style="1" customWidth="1"/>
    <col min="1538" max="1538" width="6" style="1" customWidth="1"/>
    <col min="1539" max="1785" width="9" style="1"/>
    <col min="1786" max="1787" width="11.375" style="1" customWidth="1"/>
    <col min="1788" max="1788" width="11" style="1" customWidth="1"/>
    <col min="1789" max="1789" width="14.5" style="1" customWidth="1"/>
    <col min="1790" max="1790" width="6.375" style="1" customWidth="1"/>
    <col min="1791" max="1791" width="10.625" style="1" customWidth="1"/>
    <col min="1792" max="1792" width="20.5" style="1" bestFit="1" customWidth="1"/>
    <col min="1793" max="1793" width="12.5" style="1" customWidth="1"/>
    <col min="1794" max="1794" width="6" style="1" customWidth="1"/>
    <col min="1795" max="2041" width="9" style="1"/>
    <col min="2042" max="2043" width="11.375" style="1" customWidth="1"/>
    <col min="2044" max="2044" width="11" style="1" customWidth="1"/>
    <col min="2045" max="2045" width="14.5" style="1" customWidth="1"/>
    <col min="2046" max="2046" width="6.375" style="1" customWidth="1"/>
    <col min="2047" max="2047" width="10.625" style="1" customWidth="1"/>
    <col min="2048" max="2048" width="20.5" style="1" bestFit="1" customWidth="1"/>
    <col min="2049" max="2049" width="12.5" style="1" customWidth="1"/>
    <col min="2050" max="2050" width="6" style="1" customWidth="1"/>
    <col min="2051" max="2297" width="9" style="1"/>
    <col min="2298" max="2299" width="11.375" style="1" customWidth="1"/>
    <col min="2300" max="2300" width="11" style="1" customWidth="1"/>
    <col min="2301" max="2301" width="14.5" style="1" customWidth="1"/>
    <col min="2302" max="2302" width="6.375" style="1" customWidth="1"/>
    <col min="2303" max="2303" width="10.625" style="1" customWidth="1"/>
    <col min="2304" max="2304" width="20.5" style="1" bestFit="1" customWidth="1"/>
    <col min="2305" max="2305" width="12.5" style="1" customWidth="1"/>
    <col min="2306" max="2306" width="6" style="1" customWidth="1"/>
    <col min="2307" max="2553" width="9" style="1"/>
    <col min="2554" max="2555" width="11.375" style="1" customWidth="1"/>
    <col min="2556" max="2556" width="11" style="1" customWidth="1"/>
    <col min="2557" max="2557" width="14.5" style="1" customWidth="1"/>
    <col min="2558" max="2558" width="6.375" style="1" customWidth="1"/>
    <col min="2559" max="2559" width="10.625" style="1" customWidth="1"/>
    <col min="2560" max="2560" width="20.5" style="1" bestFit="1" customWidth="1"/>
    <col min="2561" max="2561" width="12.5" style="1" customWidth="1"/>
    <col min="2562" max="2562" width="6" style="1" customWidth="1"/>
    <col min="2563" max="2809" width="9" style="1"/>
    <col min="2810" max="2811" width="11.375" style="1" customWidth="1"/>
    <col min="2812" max="2812" width="11" style="1" customWidth="1"/>
    <col min="2813" max="2813" width="14.5" style="1" customWidth="1"/>
    <col min="2814" max="2814" width="6.375" style="1" customWidth="1"/>
    <col min="2815" max="2815" width="10.625" style="1" customWidth="1"/>
    <col min="2816" max="2816" width="20.5" style="1" bestFit="1" customWidth="1"/>
    <col min="2817" max="2817" width="12.5" style="1" customWidth="1"/>
    <col min="2818" max="2818" width="6" style="1" customWidth="1"/>
    <col min="2819" max="3065" width="9" style="1"/>
    <col min="3066" max="3067" width="11.375" style="1" customWidth="1"/>
    <col min="3068" max="3068" width="11" style="1" customWidth="1"/>
    <col min="3069" max="3069" width="14.5" style="1" customWidth="1"/>
    <col min="3070" max="3070" width="6.375" style="1" customWidth="1"/>
    <col min="3071" max="3071" width="10.625" style="1" customWidth="1"/>
    <col min="3072" max="3072" width="20.5" style="1" bestFit="1" customWidth="1"/>
    <col min="3073" max="3073" width="12.5" style="1" customWidth="1"/>
    <col min="3074" max="3074" width="6" style="1" customWidth="1"/>
    <col min="3075" max="3321" width="9" style="1"/>
    <col min="3322" max="3323" width="11.375" style="1" customWidth="1"/>
    <col min="3324" max="3324" width="11" style="1" customWidth="1"/>
    <col min="3325" max="3325" width="14.5" style="1" customWidth="1"/>
    <col min="3326" max="3326" width="6.375" style="1" customWidth="1"/>
    <col min="3327" max="3327" width="10.625" style="1" customWidth="1"/>
    <col min="3328" max="3328" width="20.5" style="1" bestFit="1" customWidth="1"/>
    <col min="3329" max="3329" width="12.5" style="1" customWidth="1"/>
    <col min="3330" max="3330" width="6" style="1" customWidth="1"/>
    <col min="3331" max="3577" width="9" style="1"/>
    <col min="3578" max="3579" width="11.375" style="1" customWidth="1"/>
    <col min="3580" max="3580" width="11" style="1" customWidth="1"/>
    <col min="3581" max="3581" width="14.5" style="1" customWidth="1"/>
    <col min="3582" max="3582" width="6.375" style="1" customWidth="1"/>
    <col min="3583" max="3583" width="10.625" style="1" customWidth="1"/>
    <col min="3584" max="3584" width="20.5" style="1" bestFit="1" customWidth="1"/>
    <col min="3585" max="3585" width="12.5" style="1" customWidth="1"/>
    <col min="3586" max="3586" width="6" style="1" customWidth="1"/>
    <col min="3587" max="3833" width="9" style="1"/>
    <col min="3834" max="3835" width="11.375" style="1" customWidth="1"/>
    <col min="3836" max="3836" width="11" style="1" customWidth="1"/>
    <col min="3837" max="3837" width="14.5" style="1" customWidth="1"/>
    <col min="3838" max="3838" width="6.375" style="1" customWidth="1"/>
    <col min="3839" max="3839" width="10.625" style="1" customWidth="1"/>
    <col min="3840" max="3840" width="20.5" style="1" bestFit="1" customWidth="1"/>
    <col min="3841" max="3841" width="12.5" style="1" customWidth="1"/>
    <col min="3842" max="3842" width="6" style="1" customWidth="1"/>
    <col min="3843" max="4089" width="9" style="1"/>
    <col min="4090" max="4091" width="11.375" style="1" customWidth="1"/>
    <col min="4092" max="4092" width="11" style="1" customWidth="1"/>
    <col min="4093" max="4093" width="14.5" style="1" customWidth="1"/>
    <col min="4094" max="4094" width="6.375" style="1" customWidth="1"/>
    <col min="4095" max="4095" width="10.625" style="1" customWidth="1"/>
    <col min="4096" max="4096" width="20.5" style="1" bestFit="1" customWidth="1"/>
    <col min="4097" max="4097" width="12.5" style="1" customWidth="1"/>
    <col min="4098" max="4098" width="6" style="1" customWidth="1"/>
    <col min="4099" max="4345" width="9" style="1"/>
    <col min="4346" max="4347" width="11.375" style="1" customWidth="1"/>
    <col min="4348" max="4348" width="11" style="1" customWidth="1"/>
    <col min="4349" max="4349" width="14.5" style="1" customWidth="1"/>
    <col min="4350" max="4350" width="6.375" style="1" customWidth="1"/>
    <col min="4351" max="4351" width="10.625" style="1" customWidth="1"/>
    <col min="4352" max="4352" width="20.5" style="1" bestFit="1" customWidth="1"/>
    <col min="4353" max="4353" width="12.5" style="1" customWidth="1"/>
    <col min="4354" max="4354" width="6" style="1" customWidth="1"/>
    <col min="4355" max="4601" width="9" style="1"/>
    <col min="4602" max="4603" width="11.375" style="1" customWidth="1"/>
    <col min="4604" max="4604" width="11" style="1" customWidth="1"/>
    <col min="4605" max="4605" width="14.5" style="1" customWidth="1"/>
    <col min="4606" max="4606" width="6.375" style="1" customWidth="1"/>
    <col min="4607" max="4607" width="10.625" style="1" customWidth="1"/>
    <col min="4608" max="4608" width="20.5" style="1" bestFit="1" customWidth="1"/>
    <col min="4609" max="4609" width="12.5" style="1" customWidth="1"/>
    <col min="4610" max="4610" width="6" style="1" customWidth="1"/>
    <col min="4611" max="4857" width="9" style="1"/>
    <col min="4858" max="4859" width="11.375" style="1" customWidth="1"/>
    <col min="4860" max="4860" width="11" style="1" customWidth="1"/>
    <col min="4861" max="4861" width="14.5" style="1" customWidth="1"/>
    <col min="4862" max="4862" width="6.375" style="1" customWidth="1"/>
    <col min="4863" max="4863" width="10.625" style="1" customWidth="1"/>
    <col min="4864" max="4864" width="20.5" style="1" bestFit="1" customWidth="1"/>
    <col min="4865" max="4865" width="12.5" style="1" customWidth="1"/>
    <col min="4866" max="4866" width="6" style="1" customWidth="1"/>
    <col min="4867" max="5113" width="9" style="1"/>
    <col min="5114" max="5115" width="11.375" style="1" customWidth="1"/>
    <col min="5116" max="5116" width="11" style="1" customWidth="1"/>
    <col min="5117" max="5117" width="14.5" style="1" customWidth="1"/>
    <col min="5118" max="5118" width="6.375" style="1" customWidth="1"/>
    <col min="5119" max="5119" width="10.625" style="1" customWidth="1"/>
    <col min="5120" max="5120" width="20.5" style="1" bestFit="1" customWidth="1"/>
    <col min="5121" max="5121" width="12.5" style="1" customWidth="1"/>
    <col min="5122" max="5122" width="6" style="1" customWidth="1"/>
    <col min="5123" max="5369" width="9" style="1"/>
    <col min="5370" max="5371" width="11.375" style="1" customWidth="1"/>
    <col min="5372" max="5372" width="11" style="1" customWidth="1"/>
    <col min="5373" max="5373" width="14.5" style="1" customWidth="1"/>
    <col min="5374" max="5374" width="6.375" style="1" customWidth="1"/>
    <col min="5375" max="5375" width="10.625" style="1" customWidth="1"/>
    <col min="5376" max="5376" width="20.5" style="1" bestFit="1" customWidth="1"/>
    <col min="5377" max="5377" width="12.5" style="1" customWidth="1"/>
    <col min="5378" max="5378" width="6" style="1" customWidth="1"/>
    <col min="5379" max="5625" width="9" style="1"/>
    <col min="5626" max="5627" width="11.375" style="1" customWidth="1"/>
    <col min="5628" max="5628" width="11" style="1" customWidth="1"/>
    <col min="5629" max="5629" width="14.5" style="1" customWidth="1"/>
    <col min="5630" max="5630" width="6.375" style="1" customWidth="1"/>
    <col min="5631" max="5631" width="10.625" style="1" customWidth="1"/>
    <col min="5632" max="5632" width="20.5" style="1" bestFit="1" customWidth="1"/>
    <col min="5633" max="5633" width="12.5" style="1" customWidth="1"/>
    <col min="5634" max="5634" width="6" style="1" customWidth="1"/>
    <col min="5635" max="5881" width="9" style="1"/>
    <col min="5882" max="5883" width="11.375" style="1" customWidth="1"/>
    <col min="5884" max="5884" width="11" style="1" customWidth="1"/>
    <col min="5885" max="5885" width="14.5" style="1" customWidth="1"/>
    <col min="5886" max="5886" width="6.375" style="1" customWidth="1"/>
    <col min="5887" max="5887" width="10.625" style="1" customWidth="1"/>
    <col min="5888" max="5888" width="20.5" style="1" bestFit="1" customWidth="1"/>
    <col min="5889" max="5889" width="12.5" style="1" customWidth="1"/>
    <col min="5890" max="5890" width="6" style="1" customWidth="1"/>
    <col min="5891" max="6137" width="9" style="1"/>
    <col min="6138" max="6139" width="11.375" style="1" customWidth="1"/>
    <col min="6140" max="6140" width="11" style="1" customWidth="1"/>
    <col min="6141" max="6141" width="14.5" style="1" customWidth="1"/>
    <col min="6142" max="6142" width="6.375" style="1" customWidth="1"/>
    <col min="6143" max="6143" width="10.625" style="1" customWidth="1"/>
    <col min="6144" max="6144" width="20.5" style="1" bestFit="1" customWidth="1"/>
    <col min="6145" max="6145" width="12.5" style="1" customWidth="1"/>
    <col min="6146" max="6146" width="6" style="1" customWidth="1"/>
    <col min="6147" max="6393" width="9" style="1"/>
    <col min="6394" max="6395" width="11.375" style="1" customWidth="1"/>
    <col min="6396" max="6396" width="11" style="1" customWidth="1"/>
    <col min="6397" max="6397" width="14.5" style="1" customWidth="1"/>
    <col min="6398" max="6398" width="6.375" style="1" customWidth="1"/>
    <col min="6399" max="6399" width="10.625" style="1" customWidth="1"/>
    <col min="6400" max="6400" width="20.5" style="1" bestFit="1" customWidth="1"/>
    <col min="6401" max="6401" width="12.5" style="1" customWidth="1"/>
    <col min="6402" max="6402" width="6" style="1" customWidth="1"/>
    <col min="6403" max="6649" width="9" style="1"/>
    <col min="6650" max="6651" width="11.375" style="1" customWidth="1"/>
    <col min="6652" max="6652" width="11" style="1" customWidth="1"/>
    <col min="6653" max="6653" width="14.5" style="1" customWidth="1"/>
    <col min="6654" max="6654" width="6.375" style="1" customWidth="1"/>
    <col min="6655" max="6655" width="10.625" style="1" customWidth="1"/>
    <col min="6656" max="6656" width="20.5" style="1" bestFit="1" customWidth="1"/>
    <col min="6657" max="6657" width="12.5" style="1" customWidth="1"/>
    <col min="6658" max="6658" width="6" style="1" customWidth="1"/>
    <col min="6659" max="6905" width="9" style="1"/>
    <col min="6906" max="6907" width="11.375" style="1" customWidth="1"/>
    <col min="6908" max="6908" width="11" style="1" customWidth="1"/>
    <col min="6909" max="6909" width="14.5" style="1" customWidth="1"/>
    <col min="6910" max="6910" width="6.375" style="1" customWidth="1"/>
    <col min="6911" max="6911" width="10.625" style="1" customWidth="1"/>
    <col min="6912" max="6912" width="20.5" style="1" bestFit="1" customWidth="1"/>
    <col min="6913" max="6913" width="12.5" style="1" customWidth="1"/>
    <col min="6914" max="6914" width="6" style="1" customWidth="1"/>
    <col min="6915" max="7161" width="9" style="1"/>
    <col min="7162" max="7163" width="11.375" style="1" customWidth="1"/>
    <col min="7164" max="7164" width="11" style="1" customWidth="1"/>
    <col min="7165" max="7165" width="14.5" style="1" customWidth="1"/>
    <col min="7166" max="7166" width="6.375" style="1" customWidth="1"/>
    <col min="7167" max="7167" width="10.625" style="1" customWidth="1"/>
    <col min="7168" max="7168" width="20.5" style="1" bestFit="1" customWidth="1"/>
    <col min="7169" max="7169" width="12.5" style="1" customWidth="1"/>
    <col min="7170" max="7170" width="6" style="1" customWidth="1"/>
    <col min="7171" max="7417" width="9" style="1"/>
    <col min="7418" max="7419" width="11.375" style="1" customWidth="1"/>
    <col min="7420" max="7420" width="11" style="1" customWidth="1"/>
    <col min="7421" max="7421" width="14.5" style="1" customWidth="1"/>
    <col min="7422" max="7422" width="6.375" style="1" customWidth="1"/>
    <col min="7423" max="7423" width="10.625" style="1" customWidth="1"/>
    <col min="7424" max="7424" width="20.5" style="1" bestFit="1" customWidth="1"/>
    <col min="7425" max="7425" width="12.5" style="1" customWidth="1"/>
    <col min="7426" max="7426" width="6" style="1" customWidth="1"/>
    <col min="7427" max="7673" width="9" style="1"/>
    <col min="7674" max="7675" width="11.375" style="1" customWidth="1"/>
    <col min="7676" max="7676" width="11" style="1" customWidth="1"/>
    <col min="7677" max="7677" width="14.5" style="1" customWidth="1"/>
    <col min="7678" max="7678" width="6.375" style="1" customWidth="1"/>
    <col min="7679" max="7679" width="10.625" style="1" customWidth="1"/>
    <col min="7680" max="7680" width="20.5" style="1" bestFit="1" customWidth="1"/>
    <col min="7681" max="7681" width="12.5" style="1" customWidth="1"/>
    <col min="7682" max="7682" width="6" style="1" customWidth="1"/>
    <col min="7683" max="7929" width="9" style="1"/>
    <col min="7930" max="7931" width="11.375" style="1" customWidth="1"/>
    <col min="7932" max="7932" width="11" style="1" customWidth="1"/>
    <col min="7933" max="7933" width="14.5" style="1" customWidth="1"/>
    <col min="7934" max="7934" width="6.375" style="1" customWidth="1"/>
    <col min="7935" max="7935" width="10.625" style="1" customWidth="1"/>
    <col min="7936" max="7936" width="20.5" style="1" bestFit="1" customWidth="1"/>
    <col min="7937" max="7937" width="12.5" style="1" customWidth="1"/>
    <col min="7938" max="7938" width="6" style="1" customWidth="1"/>
    <col min="7939" max="8185" width="9" style="1"/>
    <col min="8186" max="8187" width="11.375" style="1" customWidth="1"/>
    <col min="8188" max="8188" width="11" style="1" customWidth="1"/>
    <col min="8189" max="8189" width="14.5" style="1" customWidth="1"/>
    <col min="8190" max="8190" width="6.375" style="1" customWidth="1"/>
    <col min="8191" max="8191" width="10.625" style="1" customWidth="1"/>
    <col min="8192" max="8192" width="20.5" style="1" bestFit="1" customWidth="1"/>
    <col min="8193" max="8193" width="12.5" style="1" customWidth="1"/>
    <col min="8194" max="8194" width="6" style="1" customWidth="1"/>
    <col min="8195" max="8441" width="9" style="1"/>
    <col min="8442" max="8443" width="11.375" style="1" customWidth="1"/>
    <col min="8444" max="8444" width="11" style="1" customWidth="1"/>
    <col min="8445" max="8445" width="14.5" style="1" customWidth="1"/>
    <col min="8446" max="8446" width="6.375" style="1" customWidth="1"/>
    <col min="8447" max="8447" width="10.625" style="1" customWidth="1"/>
    <col min="8448" max="8448" width="20.5" style="1" bestFit="1" customWidth="1"/>
    <col min="8449" max="8449" width="12.5" style="1" customWidth="1"/>
    <col min="8450" max="8450" width="6" style="1" customWidth="1"/>
    <col min="8451" max="8697" width="9" style="1"/>
    <col min="8698" max="8699" width="11.375" style="1" customWidth="1"/>
    <col min="8700" max="8700" width="11" style="1" customWidth="1"/>
    <col min="8701" max="8701" width="14.5" style="1" customWidth="1"/>
    <col min="8702" max="8702" width="6.375" style="1" customWidth="1"/>
    <col min="8703" max="8703" width="10.625" style="1" customWidth="1"/>
    <col min="8704" max="8704" width="20.5" style="1" bestFit="1" customWidth="1"/>
    <col min="8705" max="8705" width="12.5" style="1" customWidth="1"/>
    <col min="8706" max="8706" width="6" style="1" customWidth="1"/>
    <col min="8707" max="8953" width="9" style="1"/>
    <col min="8954" max="8955" width="11.375" style="1" customWidth="1"/>
    <col min="8956" max="8956" width="11" style="1" customWidth="1"/>
    <col min="8957" max="8957" width="14.5" style="1" customWidth="1"/>
    <col min="8958" max="8958" width="6.375" style="1" customWidth="1"/>
    <col min="8959" max="8959" width="10.625" style="1" customWidth="1"/>
    <col min="8960" max="8960" width="20.5" style="1" bestFit="1" customWidth="1"/>
    <col min="8961" max="8961" width="12.5" style="1" customWidth="1"/>
    <col min="8962" max="8962" width="6" style="1" customWidth="1"/>
    <col min="8963" max="9209" width="9" style="1"/>
    <col min="9210" max="9211" width="11.375" style="1" customWidth="1"/>
    <col min="9212" max="9212" width="11" style="1" customWidth="1"/>
    <col min="9213" max="9213" width="14.5" style="1" customWidth="1"/>
    <col min="9214" max="9214" width="6.375" style="1" customWidth="1"/>
    <col min="9215" max="9215" width="10.625" style="1" customWidth="1"/>
    <col min="9216" max="9216" width="20.5" style="1" bestFit="1" customWidth="1"/>
    <col min="9217" max="9217" width="12.5" style="1" customWidth="1"/>
    <col min="9218" max="9218" width="6" style="1" customWidth="1"/>
    <col min="9219" max="9465" width="9" style="1"/>
    <col min="9466" max="9467" width="11.375" style="1" customWidth="1"/>
    <col min="9468" max="9468" width="11" style="1" customWidth="1"/>
    <col min="9469" max="9469" width="14.5" style="1" customWidth="1"/>
    <col min="9470" max="9470" width="6.375" style="1" customWidth="1"/>
    <col min="9471" max="9471" width="10.625" style="1" customWidth="1"/>
    <col min="9472" max="9472" width="20.5" style="1" bestFit="1" customWidth="1"/>
    <col min="9473" max="9473" width="12.5" style="1" customWidth="1"/>
    <col min="9474" max="9474" width="6" style="1" customWidth="1"/>
    <col min="9475" max="9721" width="9" style="1"/>
    <col min="9722" max="9723" width="11.375" style="1" customWidth="1"/>
    <col min="9724" max="9724" width="11" style="1" customWidth="1"/>
    <col min="9725" max="9725" width="14.5" style="1" customWidth="1"/>
    <col min="9726" max="9726" width="6.375" style="1" customWidth="1"/>
    <col min="9727" max="9727" width="10.625" style="1" customWidth="1"/>
    <col min="9728" max="9728" width="20.5" style="1" bestFit="1" customWidth="1"/>
    <col min="9729" max="9729" width="12.5" style="1" customWidth="1"/>
    <col min="9730" max="9730" width="6" style="1" customWidth="1"/>
    <col min="9731" max="9977" width="9" style="1"/>
    <col min="9978" max="9979" width="11.375" style="1" customWidth="1"/>
    <col min="9980" max="9980" width="11" style="1" customWidth="1"/>
    <col min="9981" max="9981" width="14.5" style="1" customWidth="1"/>
    <col min="9982" max="9982" width="6.375" style="1" customWidth="1"/>
    <col min="9983" max="9983" width="10.625" style="1" customWidth="1"/>
    <col min="9984" max="9984" width="20.5" style="1" bestFit="1" customWidth="1"/>
    <col min="9985" max="9985" width="12.5" style="1" customWidth="1"/>
    <col min="9986" max="9986" width="6" style="1" customWidth="1"/>
    <col min="9987" max="10233" width="9" style="1"/>
    <col min="10234" max="10235" width="11.375" style="1" customWidth="1"/>
    <col min="10236" max="10236" width="11" style="1" customWidth="1"/>
    <col min="10237" max="10237" width="14.5" style="1" customWidth="1"/>
    <col min="10238" max="10238" width="6.375" style="1" customWidth="1"/>
    <col min="10239" max="10239" width="10.625" style="1" customWidth="1"/>
    <col min="10240" max="10240" width="20.5" style="1" bestFit="1" customWidth="1"/>
    <col min="10241" max="10241" width="12.5" style="1" customWidth="1"/>
    <col min="10242" max="10242" width="6" style="1" customWidth="1"/>
    <col min="10243" max="10489" width="9" style="1"/>
    <col min="10490" max="10491" width="11.375" style="1" customWidth="1"/>
    <col min="10492" max="10492" width="11" style="1" customWidth="1"/>
    <col min="10493" max="10493" width="14.5" style="1" customWidth="1"/>
    <col min="10494" max="10494" width="6.375" style="1" customWidth="1"/>
    <col min="10495" max="10495" width="10.625" style="1" customWidth="1"/>
    <col min="10496" max="10496" width="20.5" style="1" bestFit="1" customWidth="1"/>
    <col min="10497" max="10497" width="12.5" style="1" customWidth="1"/>
    <col min="10498" max="10498" width="6" style="1" customWidth="1"/>
    <col min="10499" max="10745" width="9" style="1"/>
    <col min="10746" max="10747" width="11.375" style="1" customWidth="1"/>
    <col min="10748" max="10748" width="11" style="1" customWidth="1"/>
    <col min="10749" max="10749" width="14.5" style="1" customWidth="1"/>
    <col min="10750" max="10750" width="6.375" style="1" customWidth="1"/>
    <col min="10751" max="10751" width="10.625" style="1" customWidth="1"/>
    <col min="10752" max="10752" width="20.5" style="1" bestFit="1" customWidth="1"/>
    <col min="10753" max="10753" width="12.5" style="1" customWidth="1"/>
    <col min="10754" max="10754" width="6" style="1" customWidth="1"/>
    <col min="10755" max="11001" width="9" style="1"/>
    <col min="11002" max="11003" width="11.375" style="1" customWidth="1"/>
    <col min="11004" max="11004" width="11" style="1" customWidth="1"/>
    <col min="11005" max="11005" width="14.5" style="1" customWidth="1"/>
    <col min="11006" max="11006" width="6.375" style="1" customWidth="1"/>
    <col min="11007" max="11007" width="10.625" style="1" customWidth="1"/>
    <col min="11008" max="11008" width="20.5" style="1" bestFit="1" customWidth="1"/>
    <col min="11009" max="11009" width="12.5" style="1" customWidth="1"/>
    <col min="11010" max="11010" width="6" style="1" customWidth="1"/>
    <col min="11011" max="11257" width="9" style="1"/>
    <col min="11258" max="11259" width="11.375" style="1" customWidth="1"/>
    <col min="11260" max="11260" width="11" style="1" customWidth="1"/>
    <col min="11261" max="11261" width="14.5" style="1" customWidth="1"/>
    <col min="11262" max="11262" width="6.375" style="1" customWidth="1"/>
    <col min="11263" max="11263" width="10.625" style="1" customWidth="1"/>
    <col min="11264" max="11264" width="20.5" style="1" bestFit="1" customWidth="1"/>
    <col min="11265" max="11265" width="12.5" style="1" customWidth="1"/>
    <col min="11266" max="11266" width="6" style="1" customWidth="1"/>
    <col min="11267" max="11513" width="9" style="1"/>
    <col min="11514" max="11515" width="11.375" style="1" customWidth="1"/>
    <col min="11516" max="11516" width="11" style="1" customWidth="1"/>
    <col min="11517" max="11517" width="14.5" style="1" customWidth="1"/>
    <col min="11518" max="11518" width="6.375" style="1" customWidth="1"/>
    <col min="11519" max="11519" width="10.625" style="1" customWidth="1"/>
    <col min="11520" max="11520" width="20.5" style="1" bestFit="1" customWidth="1"/>
    <col min="11521" max="11521" width="12.5" style="1" customWidth="1"/>
    <col min="11522" max="11522" width="6" style="1" customWidth="1"/>
    <col min="11523" max="11769" width="9" style="1"/>
    <col min="11770" max="11771" width="11.375" style="1" customWidth="1"/>
    <col min="11772" max="11772" width="11" style="1" customWidth="1"/>
    <col min="11773" max="11773" width="14.5" style="1" customWidth="1"/>
    <col min="11774" max="11774" width="6.375" style="1" customWidth="1"/>
    <col min="11775" max="11775" width="10.625" style="1" customWidth="1"/>
    <col min="11776" max="11776" width="20.5" style="1" bestFit="1" customWidth="1"/>
    <col min="11777" max="11777" width="12.5" style="1" customWidth="1"/>
    <col min="11778" max="11778" width="6" style="1" customWidth="1"/>
    <col min="11779" max="12025" width="9" style="1"/>
    <col min="12026" max="12027" width="11.375" style="1" customWidth="1"/>
    <col min="12028" max="12028" width="11" style="1" customWidth="1"/>
    <col min="12029" max="12029" width="14.5" style="1" customWidth="1"/>
    <col min="12030" max="12030" width="6.375" style="1" customWidth="1"/>
    <col min="12031" max="12031" width="10.625" style="1" customWidth="1"/>
    <col min="12032" max="12032" width="20.5" style="1" bestFit="1" customWidth="1"/>
    <col min="12033" max="12033" width="12.5" style="1" customWidth="1"/>
    <col min="12034" max="12034" width="6" style="1" customWidth="1"/>
    <col min="12035" max="12281" width="9" style="1"/>
    <col min="12282" max="12283" width="11.375" style="1" customWidth="1"/>
    <col min="12284" max="12284" width="11" style="1" customWidth="1"/>
    <col min="12285" max="12285" width="14.5" style="1" customWidth="1"/>
    <col min="12286" max="12286" width="6.375" style="1" customWidth="1"/>
    <col min="12287" max="12287" width="10.625" style="1" customWidth="1"/>
    <col min="12288" max="12288" width="20.5" style="1" bestFit="1" customWidth="1"/>
    <col min="12289" max="12289" width="12.5" style="1" customWidth="1"/>
    <col min="12290" max="12290" width="6" style="1" customWidth="1"/>
    <col min="12291" max="12537" width="9" style="1"/>
    <col min="12538" max="12539" width="11.375" style="1" customWidth="1"/>
    <col min="12540" max="12540" width="11" style="1" customWidth="1"/>
    <col min="12541" max="12541" width="14.5" style="1" customWidth="1"/>
    <col min="12542" max="12542" width="6.375" style="1" customWidth="1"/>
    <col min="12543" max="12543" width="10.625" style="1" customWidth="1"/>
    <col min="12544" max="12544" width="20.5" style="1" bestFit="1" customWidth="1"/>
    <col min="12545" max="12545" width="12.5" style="1" customWidth="1"/>
    <col min="12546" max="12546" width="6" style="1" customWidth="1"/>
    <col min="12547" max="12793" width="9" style="1"/>
    <col min="12794" max="12795" width="11.375" style="1" customWidth="1"/>
    <col min="12796" max="12796" width="11" style="1" customWidth="1"/>
    <col min="12797" max="12797" width="14.5" style="1" customWidth="1"/>
    <col min="12798" max="12798" width="6.375" style="1" customWidth="1"/>
    <col min="12799" max="12799" width="10.625" style="1" customWidth="1"/>
    <col min="12800" max="12800" width="20.5" style="1" bestFit="1" customWidth="1"/>
    <col min="12801" max="12801" width="12.5" style="1" customWidth="1"/>
    <col min="12802" max="12802" width="6" style="1" customWidth="1"/>
    <col min="12803" max="13049" width="9" style="1"/>
    <col min="13050" max="13051" width="11.375" style="1" customWidth="1"/>
    <col min="13052" max="13052" width="11" style="1" customWidth="1"/>
    <col min="13053" max="13053" width="14.5" style="1" customWidth="1"/>
    <col min="13054" max="13054" width="6.375" style="1" customWidth="1"/>
    <col min="13055" max="13055" width="10.625" style="1" customWidth="1"/>
    <col min="13056" max="13056" width="20.5" style="1" bestFit="1" customWidth="1"/>
    <col min="13057" max="13057" width="12.5" style="1" customWidth="1"/>
    <col min="13058" max="13058" width="6" style="1" customWidth="1"/>
    <col min="13059" max="13305" width="9" style="1"/>
    <col min="13306" max="13307" width="11.375" style="1" customWidth="1"/>
    <col min="13308" max="13308" width="11" style="1" customWidth="1"/>
    <col min="13309" max="13309" width="14.5" style="1" customWidth="1"/>
    <col min="13310" max="13310" width="6.375" style="1" customWidth="1"/>
    <col min="13311" max="13311" width="10.625" style="1" customWidth="1"/>
    <col min="13312" max="13312" width="20.5" style="1" bestFit="1" customWidth="1"/>
    <col min="13313" max="13313" width="12.5" style="1" customWidth="1"/>
    <col min="13314" max="13314" width="6" style="1" customWidth="1"/>
    <col min="13315" max="13561" width="9" style="1"/>
    <col min="13562" max="13563" width="11.375" style="1" customWidth="1"/>
    <col min="13564" max="13564" width="11" style="1" customWidth="1"/>
    <col min="13565" max="13565" width="14.5" style="1" customWidth="1"/>
    <col min="13566" max="13566" width="6.375" style="1" customWidth="1"/>
    <col min="13567" max="13567" width="10.625" style="1" customWidth="1"/>
    <col min="13568" max="13568" width="20.5" style="1" bestFit="1" customWidth="1"/>
    <col min="13569" max="13569" width="12.5" style="1" customWidth="1"/>
    <col min="13570" max="13570" width="6" style="1" customWidth="1"/>
    <col min="13571" max="13817" width="9" style="1"/>
    <col min="13818" max="13819" width="11.375" style="1" customWidth="1"/>
    <col min="13820" max="13820" width="11" style="1" customWidth="1"/>
    <col min="13821" max="13821" width="14.5" style="1" customWidth="1"/>
    <col min="13822" max="13822" width="6.375" style="1" customWidth="1"/>
    <col min="13823" max="13823" width="10.625" style="1" customWidth="1"/>
    <col min="13824" max="13824" width="20.5" style="1" bestFit="1" customWidth="1"/>
    <col min="13825" max="13825" width="12.5" style="1" customWidth="1"/>
    <col min="13826" max="13826" width="6" style="1" customWidth="1"/>
    <col min="13827" max="14073" width="9" style="1"/>
    <col min="14074" max="14075" width="11.375" style="1" customWidth="1"/>
    <col min="14076" max="14076" width="11" style="1" customWidth="1"/>
    <col min="14077" max="14077" width="14.5" style="1" customWidth="1"/>
    <col min="14078" max="14078" width="6.375" style="1" customWidth="1"/>
    <col min="14079" max="14079" width="10.625" style="1" customWidth="1"/>
    <col min="14080" max="14080" width="20.5" style="1" bestFit="1" customWidth="1"/>
    <col min="14081" max="14081" width="12.5" style="1" customWidth="1"/>
    <col min="14082" max="14082" width="6" style="1" customWidth="1"/>
    <col min="14083" max="14329" width="9" style="1"/>
    <col min="14330" max="14331" width="11.375" style="1" customWidth="1"/>
    <col min="14332" max="14332" width="11" style="1" customWidth="1"/>
    <col min="14333" max="14333" width="14.5" style="1" customWidth="1"/>
    <col min="14334" max="14334" width="6.375" style="1" customWidth="1"/>
    <col min="14335" max="14335" width="10.625" style="1" customWidth="1"/>
    <col min="14336" max="14336" width="20.5" style="1" bestFit="1" customWidth="1"/>
    <col min="14337" max="14337" width="12.5" style="1" customWidth="1"/>
    <col min="14338" max="14338" width="6" style="1" customWidth="1"/>
    <col min="14339" max="14585" width="9" style="1"/>
    <col min="14586" max="14587" width="11.375" style="1" customWidth="1"/>
    <col min="14588" max="14588" width="11" style="1" customWidth="1"/>
    <col min="14589" max="14589" width="14.5" style="1" customWidth="1"/>
    <col min="14590" max="14590" width="6.375" style="1" customWidth="1"/>
    <col min="14591" max="14591" width="10.625" style="1" customWidth="1"/>
    <col min="14592" max="14592" width="20.5" style="1" bestFit="1" customWidth="1"/>
    <col min="14593" max="14593" width="12.5" style="1" customWidth="1"/>
    <col min="14594" max="14594" width="6" style="1" customWidth="1"/>
    <col min="14595" max="14841" width="9" style="1"/>
    <col min="14842" max="14843" width="11.375" style="1" customWidth="1"/>
    <col min="14844" max="14844" width="11" style="1" customWidth="1"/>
    <col min="14845" max="14845" width="14.5" style="1" customWidth="1"/>
    <col min="14846" max="14846" width="6.375" style="1" customWidth="1"/>
    <col min="14847" max="14847" width="10.625" style="1" customWidth="1"/>
    <col min="14848" max="14848" width="20.5" style="1" bestFit="1" customWidth="1"/>
    <col min="14849" max="14849" width="12.5" style="1" customWidth="1"/>
    <col min="14850" max="14850" width="6" style="1" customWidth="1"/>
    <col min="14851" max="15097" width="9" style="1"/>
    <col min="15098" max="15099" width="11.375" style="1" customWidth="1"/>
    <col min="15100" max="15100" width="11" style="1" customWidth="1"/>
    <col min="15101" max="15101" width="14.5" style="1" customWidth="1"/>
    <col min="15102" max="15102" width="6.375" style="1" customWidth="1"/>
    <col min="15103" max="15103" width="10.625" style="1" customWidth="1"/>
    <col min="15104" max="15104" width="20.5" style="1" bestFit="1" customWidth="1"/>
    <col min="15105" max="15105" width="12.5" style="1" customWidth="1"/>
    <col min="15106" max="15106" width="6" style="1" customWidth="1"/>
    <col min="15107" max="15353" width="9" style="1"/>
    <col min="15354" max="15355" width="11.375" style="1" customWidth="1"/>
    <col min="15356" max="15356" width="11" style="1" customWidth="1"/>
    <col min="15357" max="15357" width="14.5" style="1" customWidth="1"/>
    <col min="15358" max="15358" width="6.375" style="1" customWidth="1"/>
    <col min="15359" max="15359" width="10.625" style="1" customWidth="1"/>
    <col min="15360" max="15360" width="20.5" style="1" bestFit="1" customWidth="1"/>
    <col min="15361" max="15361" width="12.5" style="1" customWidth="1"/>
    <col min="15362" max="15362" width="6" style="1" customWidth="1"/>
    <col min="15363" max="15609" width="9" style="1"/>
    <col min="15610" max="15611" width="11.375" style="1" customWidth="1"/>
    <col min="15612" max="15612" width="11" style="1" customWidth="1"/>
    <col min="15613" max="15613" width="14.5" style="1" customWidth="1"/>
    <col min="15614" max="15614" width="6.375" style="1" customWidth="1"/>
    <col min="15615" max="15615" width="10.625" style="1" customWidth="1"/>
    <col min="15616" max="15616" width="20.5" style="1" bestFit="1" customWidth="1"/>
    <col min="15617" max="15617" width="12.5" style="1" customWidth="1"/>
    <col min="15618" max="15618" width="6" style="1" customWidth="1"/>
    <col min="15619" max="15865" width="9" style="1"/>
    <col min="15866" max="15867" width="11.375" style="1" customWidth="1"/>
    <col min="15868" max="15868" width="11" style="1" customWidth="1"/>
    <col min="15869" max="15869" width="14.5" style="1" customWidth="1"/>
    <col min="15870" max="15870" width="6.375" style="1" customWidth="1"/>
    <col min="15871" max="15871" width="10.625" style="1" customWidth="1"/>
    <col min="15872" max="15872" width="20.5" style="1" bestFit="1" customWidth="1"/>
    <col min="15873" max="15873" width="12.5" style="1" customWidth="1"/>
    <col min="15874" max="15874" width="6" style="1" customWidth="1"/>
    <col min="15875" max="16121" width="9" style="1"/>
    <col min="16122" max="16123" width="11.375" style="1" customWidth="1"/>
    <col min="16124" max="16124" width="11" style="1" customWidth="1"/>
    <col min="16125" max="16125" width="14.5" style="1" customWidth="1"/>
    <col min="16126" max="16126" width="6.375" style="1" customWidth="1"/>
    <col min="16127" max="16127" width="10.625" style="1" customWidth="1"/>
    <col min="16128" max="16128" width="20.5" style="1" bestFit="1" customWidth="1"/>
    <col min="16129" max="16129" width="12.5" style="1" customWidth="1"/>
    <col min="16130" max="16130" width="6" style="1" customWidth="1"/>
    <col min="16131" max="16384" width="9" style="1"/>
  </cols>
  <sheetData>
    <row r="1" spans="1:15" ht="11.25" customHeight="1"/>
    <row r="2" spans="1:15" ht="42" customHeight="1">
      <c r="A2" s="26" t="s">
        <v>8</v>
      </c>
      <c r="B2" s="26"/>
      <c r="C2" s="26"/>
      <c r="D2" s="26"/>
      <c r="E2" s="26"/>
      <c r="F2" s="26"/>
      <c r="G2" s="26"/>
      <c r="H2" s="26"/>
      <c r="I2" s="26"/>
      <c r="J2" s="26"/>
    </row>
    <row r="3" spans="1:15" ht="29.25" customHeight="1" thickBot="1">
      <c r="A3" s="3"/>
      <c r="B3" s="3"/>
      <c r="C3" s="3"/>
      <c r="D3" s="3"/>
      <c r="E3" s="3"/>
      <c r="F3" s="3"/>
      <c r="G3" s="3"/>
      <c r="H3" s="3"/>
      <c r="I3" s="9"/>
      <c r="J3" s="4" t="s">
        <v>5</v>
      </c>
    </row>
    <row r="4" spans="1:15" ht="41.25" customHeight="1" thickBot="1">
      <c r="A4" s="14" t="s">
        <v>1</v>
      </c>
      <c r="B4" s="5" t="s">
        <v>12</v>
      </c>
      <c r="C4" s="5" t="s">
        <v>2</v>
      </c>
      <c r="D4" s="5" t="s">
        <v>3</v>
      </c>
      <c r="E4" s="5" t="s">
        <v>6</v>
      </c>
      <c r="F4" s="5" t="s">
        <v>4</v>
      </c>
      <c r="G4" s="5" t="s">
        <v>11</v>
      </c>
      <c r="H4" s="30" t="s">
        <v>9</v>
      </c>
      <c r="I4" s="31"/>
      <c r="J4" s="32"/>
      <c r="O4" s="1" t="s">
        <v>13</v>
      </c>
    </row>
    <row r="5" spans="1:15" ht="41.25" customHeight="1" thickTop="1">
      <c r="A5" s="7" t="s">
        <v>14</v>
      </c>
      <c r="B5" s="22">
        <v>271194000</v>
      </c>
      <c r="C5" s="15">
        <f t="shared" ref="C5" si="0">L5</f>
        <v>60</v>
      </c>
      <c r="D5" s="16">
        <f t="shared" ref="D5" si="1">ROUNDDOWN(C5/15,0)</f>
        <v>4</v>
      </c>
      <c r="E5" s="24"/>
      <c r="F5" s="17"/>
      <c r="G5" s="18"/>
      <c r="H5" s="19">
        <v>45493</v>
      </c>
      <c r="I5" s="20" t="s">
        <v>10</v>
      </c>
      <c r="J5" s="21">
        <v>45553</v>
      </c>
      <c r="L5" s="1">
        <f t="shared" ref="L5" si="2">J5-H5</f>
        <v>60</v>
      </c>
      <c r="M5" s="1">
        <f>L5/15</f>
        <v>4</v>
      </c>
      <c r="O5" s="23"/>
    </row>
    <row r="6" spans="1:15" ht="41.25" customHeight="1" thickBot="1">
      <c r="A6" s="27" t="s">
        <v>0</v>
      </c>
      <c r="B6" s="28"/>
      <c r="C6" s="29"/>
      <c r="D6" s="11">
        <f>SUM(D5:D5)</f>
        <v>4</v>
      </c>
      <c r="E6" s="25"/>
      <c r="F6" s="12">
        <f>SUM(F5:F5)</f>
        <v>0</v>
      </c>
      <c r="G6" s="13">
        <f>SUM(G5:G5)</f>
        <v>0</v>
      </c>
      <c r="H6" s="33"/>
      <c r="I6" s="34"/>
      <c r="J6" s="35"/>
    </row>
    <row r="7" spans="1:15" ht="41.25" customHeight="1">
      <c r="A7" s="6" t="s">
        <v>7</v>
      </c>
      <c r="F7" s="2"/>
      <c r="G7" s="2"/>
      <c r="H7" s="2"/>
      <c r="I7" s="10"/>
    </row>
    <row r="8" spans="1:15" ht="41.25" customHeight="1">
      <c r="F8" s="2"/>
      <c r="G8" s="2"/>
      <c r="H8" s="2"/>
      <c r="I8" s="10"/>
      <c r="O8" s="23"/>
    </row>
    <row r="9" spans="1:15" ht="41.25" customHeight="1">
      <c r="F9" s="2"/>
      <c r="G9" s="2"/>
      <c r="H9" s="2"/>
      <c r="I9" s="10"/>
    </row>
    <row r="10" spans="1:15" ht="41.25" customHeight="1"/>
    <row r="11" spans="1:15" ht="27" customHeight="1"/>
  </sheetData>
  <mergeCells count="4">
    <mergeCell ref="A2:J2"/>
    <mergeCell ref="A6:C6"/>
    <mergeCell ref="H4:J4"/>
    <mergeCell ref="H6:J6"/>
  </mergeCells>
  <phoneticPr fontId="5" type="noConversion"/>
  <printOptions horizontalCentered="1"/>
  <pageMargins left="0.31496062992125984" right="0.35433070866141736" top="0.98425196850393704" bottom="0.98425196850393704" header="0.51181102362204722" footer="0.51181102362204722"/>
  <pageSetup paperSize="9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산출서</vt:lpstr>
      <vt:lpstr>산출서!Print_Area</vt:lpstr>
    </vt:vector>
  </TitlesOfParts>
  <Company>FINAL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블랙에디션</dc:creator>
  <cp:lastModifiedBy>USER</cp:lastModifiedBy>
  <cp:lastPrinted>2022-11-12T08:04:50Z</cp:lastPrinted>
  <dcterms:created xsi:type="dcterms:W3CDTF">2013-12-24T01:55:56Z</dcterms:created>
  <dcterms:modified xsi:type="dcterms:W3CDTF">2024-06-13T01:37:48Z</dcterms:modified>
</cp:coreProperties>
</file>