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09\Documents\Embarcadero\Studio\Projects\ciphering\TEST\"/>
    </mc:Choice>
  </mc:AlternateContent>
  <xr:revisionPtr revIDLastSave="0" documentId="13_ncr:1_{80D4CA2A-6F2F-48ED-AAB3-C8B9AD28A592}" xr6:coauthVersionLast="45" xr6:coauthVersionMax="45" xr10:uidLastSave="{00000000-0000-0000-0000-000000000000}"/>
  <bookViews>
    <workbookView xWindow="28680" yWindow="-120" windowWidth="29040" windowHeight="16440" activeTab="1" xr2:uid="{8141CDAB-D046-45AF-9FDD-1CB6EC1B9C54}"/>
  </bookViews>
  <sheets>
    <sheet name="128bit keys" sheetId="1" r:id="rId1"/>
    <sheet name="R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2" l="1"/>
  <c r="K12" i="2"/>
  <c r="J5" i="2"/>
  <c r="J9" i="2" s="1"/>
  <c r="J4" i="2"/>
  <c r="J15" i="2" l="1"/>
  <c r="K15" i="2"/>
</calcChain>
</file>

<file path=xl/sharedStrings.xml><?xml version="1.0" encoding="utf-8"?>
<sst xmlns="http://schemas.openxmlformats.org/spreadsheetml/2006/main" count="114" uniqueCount="112">
  <si>
    <t>s@uOdZ97O#nv5G49</t>
  </si>
  <si>
    <t>1tGFn0~7b%Av50E3</t>
  </si>
  <si>
    <t>L)o5nH06Kav@091T</t>
  </si>
  <si>
    <t>2eU%54Oysr0J?6N8</t>
  </si>
  <si>
    <t>i819CrL$Und30yE~</t>
  </si>
  <si>
    <t>$FVuy3s8b3D0eJ%v</t>
  </si>
  <si>
    <t>jQt2#0vUoJC9fv~6</t>
  </si>
  <si>
    <t>pYD2ch1@Z4n*m5cF</t>
  </si>
  <si>
    <t>eJ6)q8CrJeAs8~u1</t>
  </si>
  <si>
    <t>bDjHe84%82bZUt@j</t>
  </si>
  <si>
    <t>c*7Hnd8LV@r3Stj9</t>
  </si>
  <si>
    <t>p61jy)RZsq?6UDy5</t>
  </si>
  <si>
    <t>z)VgWc85Y2T%r1pj</t>
  </si>
  <si>
    <t>e*K09Qmn0Owc)p5T</t>
  </si>
  <si>
    <t>tD1@Sj9rmgC)4tV6</t>
  </si>
  <si>
    <t>16 символов</t>
  </si>
  <si>
    <t>ключ 1</t>
  </si>
  <si>
    <t>ключ 2</t>
  </si>
  <si>
    <t>ключ 3</t>
  </si>
  <si>
    <t>ключ 4</t>
  </si>
  <si>
    <t>№</t>
  </si>
  <si>
    <t>LO%28kuyqzUo8C3)</t>
  </si>
  <si>
    <t>fCG+o?``$;WT}b*?</t>
  </si>
  <si>
    <t>1715685163</t>
  </si>
  <si>
    <t>1866424416</t>
  </si>
  <si>
    <t>607868756</t>
  </si>
  <si>
    <t>2103585343</t>
  </si>
  <si>
    <t>Q".wM)6(&gt;(-}k/ud</t>
  </si>
  <si>
    <t>1361194615</t>
  </si>
  <si>
    <t>1294546472</t>
  </si>
  <si>
    <t>1042820477</t>
  </si>
  <si>
    <t>1798272356</t>
  </si>
  <si>
    <t>5m&lt;':+&amp;o|+%xV]j&gt;</t>
  </si>
  <si>
    <t>896351271</t>
  </si>
  <si>
    <t>975906415</t>
  </si>
  <si>
    <t>2083202424</t>
  </si>
  <si>
    <t>1448962622</t>
  </si>
  <si>
    <t>'!.jd$E?#EKLqjz&amp;</t>
  </si>
  <si>
    <t>656485994</t>
  </si>
  <si>
    <t>1680098623</t>
  </si>
  <si>
    <t>591743820</t>
  </si>
  <si>
    <t>1902803494</t>
  </si>
  <si>
    <t>%3i'A\@Cz"?7~3Bv</t>
  </si>
  <si>
    <t>624126247</t>
  </si>
  <si>
    <t>1096564803</t>
  </si>
  <si>
    <t>2049064759</t>
  </si>
  <si>
    <t>2117288566</t>
  </si>
  <si>
    <t>=B&amp;j/)4.:`*-'_*_</t>
  </si>
  <si>
    <t>1027745386</t>
  </si>
  <si>
    <t>791229486</t>
  </si>
  <si>
    <t>979380781</t>
  </si>
  <si>
    <t>660548191</t>
  </si>
  <si>
    <t>&lt;fL;FQX,kDT&lt;BVzB</t>
  </si>
  <si>
    <t>1013337147</t>
  </si>
  <si>
    <t>1179736108</t>
  </si>
  <si>
    <t>1799640124</t>
  </si>
  <si>
    <t>1112963650</t>
  </si>
  <si>
    <t>b(6kP_/Y{[&lt;?agh,</t>
  </si>
  <si>
    <t>1646802539</t>
  </si>
  <si>
    <t>1348415321</t>
  </si>
  <si>
    <t>2069576767</t>
  </si>
  <si>
    <t>1634166828</t>
  </si>
  <si>
    <t>m8w*;y#&gt;7o@"+#0a</t>
  </si>
  <si>
    <t>1832417066</t>
  </si>
  <si>
    <t>997794622</t>
  </si>
  <si>
    <t>930037794</t>
  </si>
  <si>
    <t>723726433</t>
  </si>
  <si>
    <t>V=Es,.0M8`?BwX"2</t>
  </si>
  <si>
    <t>1446856051</t>
  </si>
  <si>
    <t>741224525</t>
  </si>
  <si>
    <t>945831746</t>
  </si>
  <si>
    <t>2002264626</t>
  </si>
  <si>
    <t>b=)`ay!1e''\b3.3</t>
  </si>
  <si>
    <t>1648175456</t>
  </si>
  <si>
    <t>1635328305</t>
  </si>
  <si>
    <t>1697064796</t>
  </si>
  <si>
    <t>1647521331</t>
  </si>
  <si>
    <t>Y%:p&gt;8le%=W@Lcw)</t>
  </si>
  <si>
    <t>1495612016</t>
  </si>
  <si>
    <t>1043885157</t>
  </si>
  <si>
    <t>624777024</t>
  </si>
  <si>
    <t>1281586985</t>
  </si>
  <si>
    <t>|7L,;UR:48]^|%&gt;/</t>
  </si>
  <si>
    <t>2083998764</t>
  </si>
  <si>
    <t>995447354</t>
  </si>
  <si>
    <t>876109150</t>
  </si>
  <si>
    <t>2082815535</t>
  </si>
  <si>
    <t>AKC:'CB,Z$1ytHu1</t>
  </si>
  <si>
    <t>1095451450</t>
  </si>
  <si>
    <t>658719276</t>
  </si>
  <si>
    <t>1512321401</t>
  </si>
  <si>
    <t>1950905649</t>
  </si>
  <si>
    <t>p</t>
  </si>
  <si>
    <t>s</t>
  </si>
  <si>
    <t>n</t>
  </si>
  <si>
    <t>f</t>
  </si>
  <si>
    <t>Эйлера</t>
  </si>
  <si>
    <t>произведение</t>
  </si>
  <si>
    <t>простых числа</t>
  </si>
  <si>
    <t>экспоненты </t>
  </si>
  <si>
    <t>e</t>
  </si>
  <si>
    <t>k</t>
  </si>
  <si>
    <t> произвольн коэффициента.</t>
  </si>
  <si>
    <t>d</t>
  </si>
  <si>
    <t>закрытый ключ</t>
  </si>
  <si>
    <t>шифрование </t>
  </si>
  <si>
    <t>дешифрование</t>
  </si>
  <si>
    <t>crypt </t>
  </si>
  <si>
    <t>decrypt</t>
  </si>
  <si>
    <t>сообщения </t>
  </si>
  <si>
    <t>m</t>
  </si>
  <si>
    <t>степень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</si>
</sst>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1111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7" fillId="0" borderId="0" xfId="0" applyFont="1"/>
    <xf numFmtId="0" fontId="5" fillId="4" borderId="0" xfId="3"/>
    <xf numFmtId="0" fontId="4" fillId="3" borderId="0" xfId="2"/>
    <xf numFmtId="0" fontId="3" fillId="2" borderId="0" xfId="1"/>
    <xf numFmtId="0" fontId="6" fillId="2" borderId="0" xfId="1" applyFont="1"/>
    <xf numFmtId="11" fontId="0" fillId="0" borderId="0" xfId="0" applyNumberFormat="1"/>
    <xf numFmtId="11" fontId="3" fillId="2" borderId="0" xfId="1" applyNumberFormat="1"/>
    <xf numFmtId="11" fontId="4" fillId="3" borderId="0" xfId="2" applyNumberForma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F5FD-9520-4CA4-A901-678B0AC3E8E1}">
  <dimension ref="A1:F32"/>
  <sheetViews>
    <sheetView zoomScale="160" zoomScaleNormal="160" workbookViewId="0">
      <selection activeCell="D18" sqref="D18"/>
    </sheetView>
  </sheetViews>
  <sheetFormatPr defaultRowHeight="15" x14ac:dyDescent="0.25"/>
  <cols>
    <col min="1" max="1" width="4.42578125" customWidth="1"/>
    <col min="2" max="2" width="19.5703125" bestFit="1" customWidth="1"/>
    <col min="3" max="6" width="13.7109375" bestFit="1" customWidth="1"/>
  </cols>
  <sheetData>
    <row r="1" spans="1:6" x14ac:dyDescent="0.25">
      <c r="A1" s="1" t="s">
        <v>20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2">
        <v>1</v>
      </c>
      <c r="B2" s="2" t="s">
        <v>0</v>
      </c>
      <c r="C2" s="2">
        <v>1933604175</v>
      </c>
      <c r="D2" s="2">
        <v>1683634487</v>
      </c>
      <c r="E2" s="2">
        <v>1327722102</v>
      </c>
      <c r="F2" s="2">
        <v>893858873</v>
      </c>
    </row>
    <row r="3" spans="1:6" x14ac:dyDescent="0.25">
      <c r="A3" s="2">
        <v>2</v>
      </c>
      <c r="B3" s="2" t="s">
        <v>1</v>
      </c>
      <c r="C3" s="2">
        <v>829704006</v>
      </c>
      <c r="D3" s="2">
        <v>1848671799</v>
      </c>
      <c r="E3" s="2">
        <v>1646608758</v>
      </c>
      <c r="F3" s="2">
        <v>892355891</v>
      </c>
    </row>
    <row r="4" spans="1:6" x14ac:dyDescent="0.25">
      <c r="A4" s="2">
        <v>3</v>
      </c>
      <c r="B4" s="2" t="s">
        <v>2</v>
      </c>
      <c r="C4" s="2">
        <v>1277783861</v>
      </c>
      <c r="D4" s="2">
        <v>1850224694</v>
      </c>
      <c r="E4" s="2">
        <v>1264678464</v>
      </c>
      <c r="F4" s="2">
        <v>809054548</v>
      </c>
    </row>
    <row r="5" spans="1:6" x14ac:dyDescent="0.25">
      <c r="A5" s="2">
        <v>4</v>
      </c>
      <c r="B5" s="2" t="s">
        <v>3</v>
      </c>
      <c r="C5" s="2">
        <v>845501733</v>
      </c>
      <c r="D5" s="2">
        <v>892620665</v>
      </c>
      <c r="E5" s="2">
        <v>1936863306</v>
      </c>
      <c r="F5" s="2">
        <v>1060523576</v>
      </c>
    </row>
    <row r="6" spans="1:6" x14ac:dyDescent="0.25">
      <c r="A6" s="2">
        <v>5</v>
      </c>
      <c r="B6" s="2" t="s">
        <v>4</v>
      </c>
      <c r="C6" s="2">
        <v>1765290297</v>
      </c>
      <c r="D6" s="2">
        <v>1131564068</v>
      </c>
      <c r="E6" s="2">
        <v>1433297971</v>
      </c>
      <c r="F6" s="2">
        <v>813254014</v>
      </c>
    </row>
    <row r="7" spans="1:6" x14ac:dyDescent="0.25">
      <c r="A7" s="2">
        <v>6</v>
      </c>
      <c r="B7" s="2" t="s">
        <v>5</v>
      </c>
      <c r="C7" s="2">
        <v>608589429</v>
      </c>
      <c r="D7" s="2">
        <v>2033414968</v>
      </c>
      <c r="E7" s="2">
        <v>1647526960</v>
      </c>
      <c r="F7" s="2">
        <v>1699358070</v>
      </c>
    </row>
    <row r="8" spans="1:6" x14ac:dyDescent="0.25">
      <c r="A8" s="2">
        <v>7</v>
      </c>
      <c r="B8" s="2" t="s">
        <v>6</v>
      </c>
      <c r="C8" s="2">
        <v>1783723058</v>
      </c>
      <c r="D8" s="2">
        <v>590378581</v>
      </c>
      <c r="E8" s="2">
        <v>1867137849</v>
      </c>
      <c r="F8" s="2">
        <v>1719041590</v>
      </c>
    </row>
    <row r="9" spans="1:6" x14ac:dyDescent="0.25">
      <c r="A9" s="2">
        <v>8</v>
      </c>
      <c r="B9" s="2" t="s">
        <v>7</v>
      </c>
      <c r="C9" s="2">
        <v>1884898354</v>
      </c>
      <c r="D9" s="2">
        <v>1667772736</v>
      </c>
      <c r="E9" s="2">
        <v>1513385514</v>
      </c>
      <c r="F9" s="2">
        <v>1832215366</v>
      </c>
    </row>
    <row r="10" spans="1:6" x14ac:dyDescent="0.25">
      <c r="A10" s="2">
        <v>9</v>
      </c>
      <c r="B10" s="2" t="s">
        <v>8</v>
      </c>
      <c r="C10" s="2">
        <v>1699362345</v>
      </c>
      <c r="D10" s="2">
        <v>1899512690</v>
      </c>
      <c r="E10" s="2">
        <v>1248149875</v>
      </c>
      <c r="F10" s="2">
        <v>947811633</v>
      </c>
    </row>
    <row r="11" spans="1:6" x14ac:dyDescent="0.25">
      <c r="A11" s="2">
        <v>10</v>
      </c>
      <c r="B11" s="2" t="s">
        <v>9</v>
      </c>
      <c r="C11" s="2">
        <v>1648650824</v>
      </c>
      <c r="D11" s="2">
        <v>1698182181</v>
      </c>
      <c r="E11" s="2">
        <v>942826074</v>
      </c>
      <c r="F11" s="2">
        <v>1433682026</v>
      </c>
    </row>
    <row r="12" spans="1:6" x14ac:dyDescent="0.25">
      <c r="A12" s="2">
        <v>11</v>
      </c>
      <c r="B12" s="2" t="s">
        <v>10</v>
      </c>
      <c r="C12" s="2">
        <v>1663711048</v>
      </c>
      <c r="D12" s="2">
        <v>1852061772</v>
      </c>
      <c r="E12" s="2">
        <v>1447064115</v>
      </c>
      <c r="F12" s="2">
        <v>1400138297</v>
      </c>
    </row>
    <row r="13" spans="1:6" x14ac:dyDescent="0.25">
      <c r="A13" s="2">
        <v>12</v>
      </c>
      <c r="B13" s="2" t="s">
        <v>11</v>
      </c>
      <c r="C13" s="2">
        <v>1882599786</v>
      </c>
      <c r="D13" s="2">
        <v>2032751194</v>
      </c>
      <c r="E13" s="2">
        <v>1936801590</v>
      </c>
      <c r="F13" s="2">
        <v>1430550837</v>
      </c>
    </row>
    <row r="14" spans="1:6" x14ac:dyDescent="0.25">
      <c r="A14" s="2">
        <v>13</v>
      </c>
      <c r="B14" s="2" t="s">
        <v>12</v>
      </c>
      <c r="C14" s="2">
        <v>2049529447</v>
      </c>
      <c r="D14" s="2">
        <v>1466120245</v>
      </c>
      <c r="E14" s="2">
        <v>1496470565</v>
      </c>
      <c r="F14" s="2">
        <v>1915842666</v>
      </c>
    </row>
    <row r="15" spans="1:6" x14ac:dyDescent="0.25">
      <c r="A15" s="2">
        <v>14</v>
      </c>
      <c r="B15" s="2" t="s">
        <v>13</v>
      </c>
      <c r="C15" s="2">
        <v>1697270576</v>
      </c>
      <c r="D15" s="2">
        <v>961637742</v>
      </c>
      <c r="E15" s="2">
        <v>810514275</v>
      </c>
      <c r="F15" s="2">
        <v>695219540</v>
      </c>
    </row>
    <row r="16" spans="1:6" x14ac:dyDescent="0.25">
      <c r="A16" s="2">
        <v>15</v>
      </c>
      <c r="B16" s="2" t="s">
        <v>14</v>
      </c>
      <c r="C16" s="2">
        <v>1950626112</v>
      </c>
      <c r="D16" s="2">
        <v>1399470450</v>
      </c>
      <c r="E16" s="2">
        <v>1835483945</v>
      </c>
      <c r="F16" s="2">
        <v>880039478</v>
      </c>
    </row>
    <row r="17" spans="1:6" x14ac:dyDescent="0.25">
      <c r="A17" s="2">
        <v>16</v>
      </c>
      <c r="B17" s="2" t="s">
        <v>21</v>
      </c>
      <c r="C17" s="2">
        <v>1280255282</v>
      </c>
      <c r="D17" s="2">
        <v>946566521</v>
      </c>
      <c r="E17" s="2">
        <v>1903842671</v>
      </c>
      <c r="F17" s="2">
        <v>943928105</v>
      </c>
    </row>
    <row r="19" spans="1:6" x14ac:dyDescent="0.25"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</row>
    <row r="20" spans="1:6" x14ac:dyDescent="0.25"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</row>
    <row r="21" spans="1:6" x14ac:dyDescent="0.25">
      <c r="B21" s="3" t="s">
        <v>32</v>
      </c>
      <c r="C21" s="3" t="s">
        <v>33</v>
      </c>
      <c r="D21" s="3" t="s">
        <v>34</v>
      </c>
      <c r="E21" s="3" t="s">
        <v>35</v>
      </c>
      <c r="F21" s="3" t="s">
        <v>36</v>
      </c>
    </row>
    <row r="22" spans="1:6" x14ac:dyDescent="0.25">
      <c r="B22" s="3" t="s">
        <v>37</v>
      </c>
      <c r="C22" s="3" t="s">
        <v>38</v>
      </c>
      <c r="D22" s="3" t="s">
        <v>39</v>
      </c>
      <c r="E22" s="3" t="s">
        <v>40</v>
      </c>
      <c r="F22" s="3" t="s">
        <v>41</v>
      </c>
    </row>
    <row r="23" spans="1:6" x14ac:dyDescent="0.25">
      <c r="B23" s="3" t="s">
        <v>42</v>
      </c>
      <c r="C23" s="3" t="s">
        <v>43</v>
      </c>
      <c r="D23" s="3" t="s">
        <v>44</v>
      </c>
      <c r="E23" s="3" t="s">
        <v>45</v>
      </c>
      <c r="F23" s="3" t="s">
        <v>46</v>
      </c>
    </row>
    <row r="24" spans="1:6" x14ac:dyDescent="0.25">
      <c r="B24" s="3" t="s">
        <v>47</v>
      </c>
      <c r="C24" s="3" t="s">
        <v>48</v>
      </c>
      <c r="D24" s="3" t="s">
        <v>49</v>
      </c>
      <c r="E24" s="3" t="s">
        <v>50</v>
      </c>
      <c r="F24" s="3" t="s">
        <v>51</v>
      </c>
    </row>
    <row r="25" spans="1:6" x14ac:dyDescent="0.25">
      <c r="B25" s="3" t="s">
        <v>52</v>
      </c>
      <c r="C25" s="3" t="s">
        <v>53</v>
      </c>
      <c r="D25" s="3" t="s">
        <v>54</v>
      </c>
      <c r="E25" s="3" t="s">
        <v>55</v>
      </c>
      <c r="F25" s="3" t="s">
        <v>56</v>
      </c>
    </row>
    <row r="26" spans="1:6" x14ac:dyDescent="0.25">
      <c r="B26" s="3" t="s">
        <v>57</v>
      </c>
      <c r="C26" s="3" t="s">
        <v>58</v>
      </c>
      <c r="D26" s="3" t="s">
        <v>59</v>
      </c>
      <c r="E26" s="3" t="s">
        <v>60</v>
      </c>
      <c r="F26" s="3" t="s">
        <v>61</v>
      </c>
    </row>
    <row r="27" spans="1:6" x14ac:dyDescent="0.25">
      <c r="B27" s="3" t="s">
        <v>62</v>
      </c>
      <c r="C27" s="3" t="s">
        <v>63</v>
      </c>
      <c r="D27" s="3" t="s">
        <v>64</v>
      </c>
      <c r="E27" s="3" t="s">
        <v>65</v>
      </c>
      <c r="F27" s="3" t="s">
        <v>66</v>
      </c>
    </row>
    <row r="28" spans="1:6" x14ac:dyDescent="0.25">
      <c r="B28" s="3" t="s">
        <v>67</v>
      </c>
      <c r="C28" s="3" t="s">
        <v>68</v>
      </c>
      <c r="D28" s="3" t="s">
        <v>69</v>
      </c>
      <c r="E28" s="3" t="s">
        <v>70</v>
      </c>
      <c r="F28" s="3" t="s">
        <v>71</v>
      </c>
    </row>
    <row r="29" spans="1:6" x14ac:dyDescent="0.25">
      <c r="B29" s="3" t="s">
        <v>72</v>
      </c>
      <c r="C29" s="3" t="s">
        <v>73</v>
      </c>
      <c r="D29" s="3" t="s">
        <v>74</v>
      </c>
      <c r="E29" s="3" t="s">
        <v>75</v>
      </c>
      <c r="F29" s="3" t="s">
        <v>76</v>
      </c>
    </row>
    <row r="30" spans="1:6" x14ac:dyDescent="0.25">
      <c r="B30" s="3" t="s">
        <v>77</v>
      </c>
      <c r="C30" s="3" t="s">
        <v>78</v>
      </c>
      <c r="D30" s="3" t="s">
        <v>79</v>
      </c>
      <c r="E30" s="3" t="s">
        <v>80</v>
      </c>
      <c r="F30" s="3" t="s">
        <v>81</v>
      </c>
    </row>
    <row r="31" spans="1:6" x14ac:dyDescent="0.25">
      <c r="B31" s="3" t="s">
        <v>82</v>
      </c>
      <c r="C31" s="3" t="s">
        <v>83</v>
      </c>
      <c r="D31" s="3" t="s">
        <v>84</v>
      </c>
      <c r="E31" s="3" t="s">
        <v>85</v>
      </c>
      <c r="F31" s="3" t="s">
        <v>86</v>
      </c>
    </row>
    <row r="32" spans="1:6" x14ac:dyDescent="0.25">
      <c r="B32" s="3" t="s">
        <v>87</v>
      </c>
      <c r="C32" s="3" t="s">
        <v>88</v>
      </c>
      <c r="D32" s="3" t="s">
        <v>89</v>
      </c>
      <c r="E32" s="3" t="s">
        <v>90</v>
      </c>
      <c r="F32" s="3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2D8B-459F-495E-8013-02512585D6A4}">
  <dimension ref="H1:K16"/>
  <sheetViews>
    <sheetView tabSelected="1" workbookViewId="0">
      <selection activeCell="J5" sqref="J5"/>
    </sheetView>
  </sheetViews>
  <sheetFormatPr defaultRowHeight="15" x14ac:dyDescent="0.25"/>
  <cols>
    <col min="8" max="8" width="24.42578125" customWidth="1"/>
    <col min="10" max="10" width="10" customWidth="1"/>
    <col min="11" max="11" width="14.140625" customWidth="1"/>
  </cols>
  <sheetData>
    <row r="1" spans="8:11" ht="15.75" x14ac:dyDescent="0.25">
      <c r="H1" s="4" t="s">
        <v>98</v>
      </c>
      <c r="I1" t="s">
        <v>92</v>
      </c>
      <c r="J1">
        <v>13</v>
      </c>
    </row>
    <row r="2" spans="8:11" ht="15.75" x14ac:dyDescent="0.25">
      <c r="H2" s="4" t="s">
        <v>98</v>
      </c>
      <c r="I2" t="s">
        <v>93</v>
      </c>
      <c r="J2">
        <v>19</v>
      </c>
    </row>
    <row r="4" spans="8:11" ht="15.75" x14ac:dyDescent="0.25">
      <c r="H4" s="4" t="s">
        <v>97</v>
      </c>
      <c r="I4" s="8" t="s">
        <v>94</v>
      </c>
      <c r="J4">
        <f>J2*J1</f>
        <v>247</v>
      </c>
    </row>
    <row r="5" spans="8:11" ht="15.75" x14ac:dyDescent="0.25">
      <c r="H5" s="4" t="s">
        <v>96</v>
      </c>
      <c r="I5" t="s">
        <v>95</v>
      </c>
      <c r="J5">
        <f>(J1-1)*(J2-1)</f>
        <v>216</v>
      </c>
    </row>
    <row r="7" spans="8:11" x14ac:dyDescent="0.25">
      <c r="H7" s="5" t="s">
        <v>99</v>
      </c>
      <c r="I7" s="7" t="s">
        <v>100</v>
      </c>
      <c r="J7">
        <v>5</v>
      </c>
    </row>
    <row r="8" spans="8:11" x14ac:dyDescent="0.25">
      <c r="H8" s="5" t="s">
        <v>102</v>
      </c>
      <c r="I8" t="s">
        <v>101</v>
      </c>
      <c r="J8">
        <v>9</v>
      </c>
    </row>
    <row r="9" spans="8:11" ht="15.75" x14ac:dyDescent="0.25">
      <c r="H9" s="4" t="s">
        <v>104</v>
      </c>
      <c r="I9" s="6" t="s">
        <v>103</v>
      </c>
      <c r="J9">
        <f>(J8*J5+1)/J7</f>
        <v>389</v>
      </c>
    </row>
    <row r="11" spans="8:11" ht="15.75" x14ac:dyDescent="0.25">
      <c r="H11" s="4" t="s">
        <v>109</v>
      </c>
      <c r="I11" t="s">
        <v>110</v>
      </c>
      <c r="J11">
        <v>55</v>
      </c>
      <c r="K11" s="7" t="s">
        <v>111</v>
      </c>
    </row>
    <row r="12" spans="8:11" ht="15.75" x14ac:dyDescent="0.25">
      <c r="H12" s="4" t="s">
        <v>105</v>
      </c>
      <c r="I12" s="4" t="s">
        <v>107</v>
      </c>
      <c r="J12">
        <f>MOD(J11^J7,J4)</f>
        <v>139</v>
      </c>
      <c r="K12" s="10">
        <f>J11^J7</f>
        <v>503284375</v>
      </c>
    </row>
    <row r="14" spans="8:11" x14ac:dyDescent="0.25">
      <c r="K14" s="6" t="s">
        <v>111</v>
      </c>
    </row>
    <row r="15" spans="8:11" ht="15.75" x14ac:dyDescent="0.25">
      <c r="H15" s="4" t="s">
        <v>106</v>
      </c>
      <c r="I15" s="4" t="s">
        <v>108</v>
      </c>
      <c r="J15" s="9" t="e">
        <f>MOD(J12^J9,J4)</f>
        <v>#NUM!</v>
      </c>
      <c r="K15" s="11" t="e">
        <f>J12^J9</f>
        <v>#NUM!</v>
      </c>
    </row>
    <row r="16" spans="8:11" x14ac:dyDescent="0.25">
      <c r="J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128bit keys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Александр Евгеньевич</dc:creator>
  <cp:lastModifiedBy>Павлов Александр Евгеньевич</cp:lastModifiedBy>
  <dcterms:created xsi:type="dcterms:W3CDTF">2021-12-16T05:38:17Z</dcterms:created>
  <dcterms:modified xsi:type="dcterms:W3CDTF">2021-12-16T13:33:06Z</dcterms:modified>
</cp:coreProperties>
</file>