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essandro.colantoni\Documents\Lowcomote\Thesis\MSR2021\artifacts\"/>
    </mc:Choice>
  </mc:AlternateContent>
  <xr:revisionPtr revIDLastSave="0" documentId="13_ncr:1_{34CB0EBA-3AF2-41A2-8800-19926572BCD1}" xr6:coauthVersionLast="46" xr6:coauthVersionMax="46" xr10:uidLastSave="{00000000-0000-0000-0000-000000000000}"/>
  <bookViews>
    <workbookView xWindow="-23130" yWindow="2460" windowWidth="17910" windowHeight="8970" xr2:uid="{00000000-000D-0000-FFFF-FFFF00000000}"/>
  </bookViews>
  <sheets>
    <sheet name="VALIDATION_ERRORS_REPORT" sheetId="2" r:id="rId1"/>
    <sheet name="Hoja1" sheetId="1" r:id="rId2"/>
  </sheets>
  <definedNames>
    <definedName name="DatosExternos_1" localSheetId="0" hidden="1">VALIDATION_ERRORS_REPORT!$A$1:$F$14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E14" i="2"/>
  <c r="D14" i="2"/>
  <c r="C14" i="2"/>
  <c r="B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A35B0-8AE5-40E2-9725-BBF82142F875}" keepAlive="1" name="Consulta - VALIDATION_ERRORS_REPORT" description="Conexión a la consulta 'VALIDATION_ERRORS_REPORT' en el libro." type="5" refreshedVersion="6" background="1" saveData="1">
    <dbPr connection="Provider=Microsoft.Mashup.OleDb.1;Data Source=$Workbook$;Location=VALIDATION_ERRORS_REPORT;Extended Properties=&quot;&quot;" command="SELECT * FROM [VALIDATION_ERRORS_REPORT]"/>
  </connection>
</connections>
</file>

<file path=xl/sharedStrings.xml><?xml version="1.0" encoding="utf-8"?>
<sst xmlns="http://schemas.openxmlformats.org/spreadsheetml/2006/main" count="19" uniqueCount="19">
  <si>
    <t>KEYWORD</t>
  </si>
  <si>
    <t>KEYWORD ERROR</t>
  </si>
  <si>
    <t>KEYWORD DRAFT 3</t>
  </si>
  <si>
    <t>KEYWORD DRAFT 4</t>
  </si>
  <si>
    <t>KEYWORD DRAFT 6</t>
  </si>
  <si>
    <t>KEYWORD DRAFT 7</t>
  </si>
  <si>
    <t>$ref</t>
  </si>
  <si>
    <t>dependencies</t>
  </si>
  <si>
    <t>enum</t>
  </si>
  <si>
    <t>extends</t>
  </si>
  <si>
    <t>format</t>
  </si>
  <si>
    <t>id</t>
  </si>
  <si>
    <t>items</t>
  </si>
  <si>
    <t>minItems</t>
  </si>
  <si>
    <t>properties</t>
  </si>
  <si>
    <t>required</t>
  </si>
  <si>
    <t>type</t>
  </si>
  <si>
    <t>uniqueItems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</si>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</sst>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2D9B82-18F1-4539-AA82-FBA0E6B74A8A}" autoFormatId="16" applyNumberFormats="0" applyBorderFormats="0" applyFontFormats="0" applyPatternFormats="0" applyAlignmentFormats="0" applyWidthHeightFormats="0">
  <queryTableRefresh nextId="7">
    <queryTableFields count="6">
      <queryTableField id="1" name="KEYWORD" tableColumnId="1"/>
      <queryTableField id="2" name="KEYWORD ERROR" tableColumnId="2"/>
      <queryTableField id="3" name="KEYWORD DRAFT 3" tableColumnId="3"/>
      <queryTableField id="4" name="KEYWORD DRAFT 4" tableColumnId="4"/>
      <queryTableField id="5" name="KEYWORD DRAFT 6" tableColumnId="5"/>
      <queryTableField id="6" name="KEYWORD DRAFT 7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54CB5-346D-41CD-B07A-BF813CC444C5}" name="VALIDATION_ERRORS_REPORT" displayName="VALIDATION_ERRORS_REPORT" ref="A1:F14" tableType="queryTable" totalsRowShown="0">
  <autoFilter ref="A1:F14" xr:uid="{77FE2497-EFF2-479D-BD2E-311101DA7B80}"/>
  <tableColumns count="6">
    <tableColumn id="1" xr3:uid="{35214B10-9641-4313-81BC-E90100569106}" uniqueName="1" name="KEYWORD" queryTableFieldId="1" dataDxfId="0"/>
    <tableColumn id="2" xr3:uid="{10FD752D-D9DD-4E3A-886E-CB7354A29460}" uniqueName="2" name="KEYWORD ERROR" queryTableFieldId="2"/>
    <tableColumn id="3" xr3:uid="{BA77AB0D-0EF6-47F3-8072-3FA370DAB104}" uniqueName="3" name="KEYWORD DRAFT 3" queryTableFieldId="3"/>
    <tableColumn id="4" xr3:uid="{4EAE0734-F21B-4DD7-A855-4A50EFA26E4F}" uniqueName="4" name="KEYWORD DRAFT 4" queryTableFieldId="4"/>
    <tableColumn id="5" xr3:uid="{F49BEEF3-B29C-4B78-87DF-4F1A413D1709}" uniqueName="5" name="KEYWORD DRAFT 6" queryTableFieldId="5"/>
    <tableColumn id="6" xr3:uid="{E0BE3753-9626-42ED-AC88-73CEAF472AE3}" uniqueName="6" name="KEYWORD DRAFT 7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E8D9-69E9-45A2-ADD9-11D6AB78A37E}">
  <dimension ref="A1:F14"/>
  <sheetViews>
    <sheetView tabSelected="1" workbookViewId="0">
      <selection activeCell="E16" sqref="E16"/>
    </sheetView>
  </sheetViews>
  <sheetFormatPr baseColWidth="10" defaultRowHeight="14.4" x14ac:dyDescent="0.3"/>
  <cols>
    <col min="1" max="1" width="12.109375" bestFit="1" customWidth="1"/>
    <col min="2" max="2" width="17.88671875" bestFit="1" customWidth="1"/>
    <col min="3" max="6" width="1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175</v>
      </c>
      <c r="C2">
        <v>175</v>
      </c>
    </row>
    <row r="3" spans="1:6" x14ac:dyDescent="0.3">
      <c r="A3" s="1" t="s">
        <v>7</v>
      </c>
      <c r="B3">
        <v>1</v>
      </c>
      <c r="D3">
        <v>1</v>
      </c>
    </row>
    <row r="4" spans="1:6" x14ac:dyDescent="0.3">
      <c r="A4" s="1" t="s">
        <v>8</v>
      </c>
      <c r="B4">
        <v>358</v>
      </c>
      <c r="D4">
        <v>348</v>
      </c>
      <c r="E4">
        <v>6</v>
      </c>
      <c r="F4">
        <v>4</v>
      </c>
    </row>
    <row r="5" spans="1:6" x14ac:dyDescent="0.3">
      <c r="A5" s="1" t="s">
        <v>9</v>
      </c>
      <c r="B5">
        <v>4</v>
      </c>
      <c r="C5">
        <v>4</v>
      </c>
    </row>
    <row r="6" spans="1:6" x14ac:dyDescent="0.3">
      <c r="A6" s="1" t="s">
        <v>10</v>
      </c>
      <c r="B6">
        <v>367</v>
      </c>
      <c r="E6">
        <v>116</v>
      </c>
      <c r="F6">
        <v>251</v>
      </c>
    </row>
    <row r="7" spans="1:6" x14ac:dyDescent="0.3">
      <c r="A7" s="1" t="s">
        <v>11</v>
      </c>
      <c r="B7">
        <v>4</v>
      </c>
      <c r="C7">
        <v>4</v>
      </c>
    </row>
    <row r="8" spans="1:6" x14ac:dyDescent="0.3">
      <c r="A8" s="1" t="s">
        <v>12</v>
      </c>
      <c r="B8">
        <v>3</v>
      </c>
      <c r="C8">
        <v>3</v>
      </c>
    </row>
    <row r="9" spans="1:6" x14ac:dyDescent="0.3">
      <c r="A9" s="1" t="s">
        <v>13</v>
      </c>
      <c r="B9">
        <v>175</v>
      </c>
      <c r="D9">
        <v>175</v>
      </c>
    </row>
    <row r="10" spans="1:6" x14ac:dyDescent="0.3">
      <c r="A10" s="1" t="s">
        <v>14</v>
      </c>
      <c r="B10">
        <v>9</v>
      </c>
      <c r="C10">
        <v>9</v>
      </c>
    </row>
    <row r="11" spans="1:6" x14ac:dyDescent="0.3">
      <c r="A11" s="1" t="s">
        <v>15</v>
      </c>
      <c r="B11">
        <v>36</v>
      </c>
      <c r="C11">
        <v>36</v>
      </c>
    </row>
    <row r="12" spans="1:6" x14ac:dyDescent="0.3">
      <c r="A12" s="1" t="s">
        <v>16</v>
      </c>
      <c r="B12">
        <v>2952</v>
      </c>
      <c r="C12">
        <v>155</v>
      </c>
      <c r="D12">
        <v>2649</v>
      </c>
      <c r="E12">
        <v>93</v>
      </c>
      <c r="F12">
        <v>55</v>
      </c>
    </row>
    <row r="13" spans="1:6" x14ac:dyDescent="0.3">
      <c r="A13" s="1" t="s">
        <v>17</v>
      </c>
      <c r="B13">
        <v>19</v>
      </c>
      <c r="D13">
        <v>19</v>
      </c>
    </row>
    <row r="14" spans="1:6" s="3" customFormat="1" x14ac:dyDescent="0.3">
      <c r="A14" s="2" t="s">
        <v>18</v>
      </c>
      <c r="B14" s="3">
        <f>SUBTOTAL(109,B2:B13)</f>
        <v>4103</v>
      </c>
      <c r="C14" s="3">
        <f>SUBTOTAL(109,C2:C13)</f>
        <v>386</v>
      </c>
      <c r="D14" s="3">
        <f>SUBTOTAL(109,D2:D13)</f>
        <v>3192</v>
      </c>
      <c r="E14" s="3">
        <f>SUM(E2:E13)</f>
        <v>215</v>
      </c>
      <c r="F14" s="3">
        <f>SUM(F2:F13)</f>
        <v>310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05420-0A97-45C0-9E29-C31974EE3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VALIDATION_ERRORS_REPORT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Colantoni</dc:creator>
  <cp:lastModifiedBy>Alessandro Colantoni</cp:lastModifiedBy>
  <dcterms:created xsi:type="dcterms:W3CDTF">2015-06-05T18:19:34Z</dcterms:created>
  <dcterms:modified xsi:type="dcterms:W3CDTF">2021-01-23T18:37:29Z</dcterms:modified>
</cp:coreProperties>
</file>