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5" yWindow="-15" windowWidth="19440" windowHeight="10935" activeTab="2"/>
  </bookViews>
  <sheets>
    <sheet name="Functional Test Cases" sheetId="1" r:id="rId1"/>
    <sheet name="Test Summary" sheetId="2" r:id="rId2"/>
    <sheet name="Defects" sheetId="4" r:id="rId3"/>
    <sheet name="Utils" sheetId="3" r:id="rId4"/>
  </sheets>
  <definedNames>
    <definedName name="Status">Utils!$A$2:$A$7</definedName>
  </definedNames>
  <calcPr calcId="125725"/>
</workbook>
</file>

<file path=xl/calcChain.xml><?xml version="1.0" encoding="utf-8"?>
<calcChain xmlns="http://schemas.openxmlformats.org/spreadsheetml/2006/main">
  <c r="C11" i="2"/>
  <c r="C10"/>
  <c r="C9" l="1"/>
</calcChain>
</file>

<file path=xl/sharedStrings.xml><?xml version="1.0" encoding="utf-8"?>
<sst xmlns="http://schemas.openxmlformats.org/spreadsheetml/2006/main" count="435" uniqueCount="260">
  <si>
    <t>Name</t>
  </si>
  <si>
    <t>Precondition</t>
  </si>
  <si>
    <t>Steps</t>
  </si>
  <si>
    <t>Expected behavior</t>
  </si>
  <si>
    <t>Feature/Component</t>
  </si>
  <si>
    <t>Notes</t>
  </si>
  <si>
    <t>Test status</t>
  </si>
  <si>
    <t>Pending</t>
  </si>
  <si>
    <t>In progress</t>
  </si>
  <si>
    <t>Passed</t>
  </si>
  <si>
    <t>Blocked</t>
  </si>
  <si>
    <t>Failed</t>
  </si>
  <si>
    <t>Deprecated</t>
  </si>
  <si>
    <t>Automated</t>
  </si>
  <si>
    <t>Status</t>
  </si>
  <si>
    <t>Total Test Cases</t>
  </si>
  <si>
    <t>Total Passed</t>
  </si>
  <si>
    <t>Total Failed</t>
  </si>
  <si>
    <t>Total Executed Test Cases</t>
  </si>
  <si>
    <t>Bug ID</t>
  </si>
  <si>
    <t>Summary</t>
  </si>
  <si>
    <t>Description</t>
  </si>
  <si>
    <t>Actual behavior</t>
  </si>
  <si>
    <t>Severity</t>
  </si>
  <si>
    <t>Evidence file</t>
  </si>
  <si>
    <t>Low</t>
  </si>
  <si>
    <t>Failed Test Case</t>
  </si>
  <si>
    <t>Functionality</t>
  </si>
  <si>
    <t>Test Cases</t>
  </si>
  <si>
    <t>Create computer empty values</t>
  </si>
  <si>
    <t>Create computer special characters</t>
  </si>
  <si>
    <t>Create computer short strings</t>
  </si>
  <si>
    <t>Create computer long strings</t>
  </si>
  <si>
    <t>Create computer cancel operation</t>
  </si>
  <si>
    <t>Create computer date min</t>
  </si>
  <si>
    <t>Create computer date max</t>
  </si>
  <si>
    <t>Create computer javascript value</t>
  </si>
  <si>
    <t>Create computer existing duplicate</t>
  </si>
  <si>
    <t>Create computer with inexisting company value</t>
  </si>
  <si>
    <t>Read</t>
  </si>
  <si>
    <t>View computer details</t>
  </si>
  <si>
    <t>Filter computers by empty string</t>
  </si>
  <si>
    <t>Filter computer by name special characters</t>
  </si>
  <si>
    <t>Filter computer by name long string</t>
  </si>
  <si>
    <t>Sort by table columns</t>
  </si>
  <si>
    <t>Navigate pagination controls</t>
  </si>
  <si>
    <t>Update</t>
  </si>
  <si>
    <t>Update computer with valid values all fields</t>
  </si>
  <si>
    <t>Update computer valid values partial fields</t>
  </si>
  <si>
    <t>Update computer empty values</t>
  </si>
  <si>
    <t>Update computer special characters</t>
  </si>
  <si>
    <t>Update computer short strings</t>
  </si>
  <si>
    <t>Update computer long strings</t>
  </si>
  <si>
    <t>Update computer cancel operation</t>
  </si>
  <si>
    <t>Update computer date min</t>
  </si>
  <si>
    <t>Update computer date max</t>
  </si>
  <si>
    <t>Update computer javascript value</t>
  </si>
  <si>
    <t>Update computer existing duplicate</t>
  </si>
  <si>
    <t>Delete</t>
  </si>
  <si>
    <t>Delete existing computer</t>
  </si>
  <si>
    <t>Delete non-existing computer</t>
  </si>
  <si>
    <t>Create</t>
  </si>
  <si>
    <t>TC_CREATE_001</t>
  </si>
  <si>
    <t>TC_CREATE_002</t>
  </si>
  <si>
    <t>TC_CREATE_003</t>
  </si>
  <si>
    <t>TC_CREATE_004</t>
  </si>
  <si>
    <t>TC_CREATE_005</t>
  </si>
  <si>
    <t>TC_CREATE_006</t>
  </si>
  <si>
    <t>TC_CREATE_007</t>
  </si>
  <si>
    <t>TC_CREATE_008</t>
  </si>
  <si>
    <t>TC_CREATE_009</t>
  </si>
  <si>
    <t>TC_CREATE_010</t>
  </si>
  <si>
    <t>TC_CREATE_011</t>
  </si>
  <si>
    <t>TC_CREATE_012</t>
  </si>
  <si>
    <t>TC_UPDATE_001</t>
  </si>
  <si>
    <t>TC_READ_001</t>
  </si>
  <si>
    <t>TC_READ_002</t>
  </si>
  <si>
    <t>TC_READ_003</t>
  </si>
  <si>
    <t>TC_READ_004</t>
  </si>
  <si>
    <t>TC_READ_005</t>
  </si>
  <si>
    <t>TC_READ_006</t>
  </si>
  <si>
    <t>TC_READ_007</t>
  </si>
  <si>
    <t>TC_UPDATE_002</t>
  </si>
  <si>
    <t>TC_UPDATE_003</t>
  </si>
  <si>
    <t>TC_UPDATE_004</t>
  </si>
  <si>
    <t>TC_UPDATE_005</t>
  </si>
  <si>
    <t>TC_UPDATE_006</t>
  </si>
  <si>
    <t>TC_UPDATE_007</t>
  </si>
  <si>
    <t>TC_UPDATE_008</t>
  </si>
  <si>
    <t>TC_UPDATE_009</t>
  </si>
  <si>
    <t>TC_UPDATE_010</t>
  </si>
  <si>
    <t>TC_UPDATE_011</t>
  </si>
  <si>
    <t>TC_UPDATE_012</t>
  </si>
  <si>
    <t>TC_DELETE_001</t>
  </si>
  <si>
    <t>TC_DELETE_002</t>
  </si>
  <si>
    <t>The computer to be added does not previously exist in DB</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</si>
  <si>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t>
  </si>
  <si>
    <t>Create computer valid values all fields</t>
  </si>
  <si>
    <t>TC_CREATE_013</t>
  </si>
  <si>
    <t>Create computer valid values only required fields</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</si>
  <si>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t>
  </si>
  <si>
    <t>1. "Add a new computer" button is present
3. Value can be entered
5. The system displays a message indicating that the computer has been created
6. The new computer is present in the filter results</t>
  </si>
  <si>
    <t xml:space="preserve">1. Navigate to /computers page
2. Click on the "Add a new computer" button
3. Leave Computer name empty
4. Leave all other fields empty
5. Click on the  "Create this computer" button
</t>
  </si>
  <si>
    <t>Test data: " !"#$%&amp;'()*+,-./:;&lt;=&gt;?@[\]^_`{|}~"</t>
  </si>
  <si>
    <t>1. Navigate to /computers page
2. Click on the "Add a new computer" button
3. Enter a valid Computer name
4. Leave all other fields empty
5. Click on the  "Create this computer" button
6.  Filter by name to find the computer created in the previous steps</t>
  </si>
  <si>
    <t>1. Navigate to /computers page
2. Click on the "Add a new computer" button
3. Enter a Computer name with special characters
4. Leave all other fields empty
5. Click on the  "Create this computer" button
6.  Filter by name to find the computer created in the previous steps</t>
  </si>
  <si>
    <t>1. Navigate to /computers page
2. Click on the "Add a new computer" button
3. Enter a Computer name with a lenght of only 1 character
4. Leave all other fields empty
5. Click on the  "Create this computer" button
6.  Filter by name to find the computer created in the previous steps</t>
  </si>
  <si>
    <t>Filter computer by name short string</t>
  </si>
  <si>
    <t>TC_READ_008</t>
  </si>
  <si>
    <t>TC_READ_009</t>
  </si>
  <si>
    <t>BUG ID</t>
  </si>
  <si>
    <t>TEST CASE ID</t>
  </si>
  <si>
    <t>Steps and expected behavior are purposely ambiguous due to lack of requirement specification.</t>
  </si>
  <si>
    <t xml:space="preserve">1. Navigate to /computers page
2. Click on the "Add a new computer" button
3. Enter a valid Computer name
4. Click the Cancel button
</t>
  </si>
  <si>
    <t xml:space="preserve">1. "Add a new computer" button is present
2. The Add a computer form is displayed
5. The validation for required fields is displayed. No new computer is created.
</t>
  </si>
  <si>
    <t>1. "Add a new computer" button is present
2. The Add a computer form is displayed
3. Value can be entered
4. The /computers page is displayed. No new computer is created</t>
  </si>
  <si>
    <t>Test data: &lt;script type='text/javascript'&gt;alert('visible alert fails test');&lt;/script&gt;</t>
  </si>
  <si>
    <t>Create computer date format validation</t>
  </si>
  <si>
    <t>Update computer date format validation</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</si>
  <si>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
9. Repeat steps 2, 3, 4, 5 and 6 entering the exact same values which were used to create the first computer in this test case
10.  Click on the  "Create this computer" button</t>
  </si>
  <si>
    <t>1. Navigate to /computers page
2. Click on the "Add a new computer" button
3. Enter a computer name including javascript expression
4. Leave all other fields empty
5. Click on the  "Create this computer" button
6.  Filter by name to find the computer created in the previous steps</t>
  </si>
  <si>
    <t>1. "Add a new computer" button is present
3. Value can be entered
5. The system displays a message indicating that the computer has been created
6. The new computer is present in the filter results. The system is able to safely handle the javascript expression as simple text</t>
  </si>
  <si>
    <t>1. "Add a new computer" button is present
3. Value can be entered
5. The system displays a message indicating that the computer has been created
6. The new computer is present in the filter results. All characters are displayed without problems.</t>
  </si>
  <si>
    <t>1. Navigate to /computers page
2. Click on the "Add a new computer" button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</si>
  <si>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TC_CREATE_014</t>
  </si>
  <si>
    <t>Create computer date values validation</t>
  </si>
  <si>
    <t>pending</t>
  </si>
  <si>
    <t>1. "Add a new computer" button is present
2. The Add a computer form is displayed
3. Value can be entered
4. Value can be entered
5. Field Validation is visible for the field with invalid value. 
6. Value can be entered
7. Value can be entered
8. Field Validation warning/error is visible for the field with invalid value. 
9. The system displays a message indicating that the computer has been created
10. The new computer is present in the filter results</t>
  </si>
  <si>
    <t xml:space="preserve">1. "Add a new computer" button is present
2. The Add a computer form is displayed
3. Value can be entered
4. Value can be entered
5. Value can be entered
6. Company can be selected
7. Date validation warning/error is displayed. The user is not allowed to create a computer with a Discontinued date with a value earlier than the Introduced date
</t>
  </si>
  <si>
    <t xml:space="preserve">1. Navigate to /computers page
2. Click on the "Add a new computer" button
3. Enter valid Computer name
4. Enter valid Introduced date
5. Enter valid Discontinued date with a value earlier than the Introduced date
6. Select a Company from the dropdown
7. Click on the  "Create this computer" button
</t>
  </si>
  <si>
    <t>An HTTP client tool which can send POST requests (Postman or similar)</t>
  </si>
  <si>
    <t>1. Make an HTTP POST call to the /computers with form values which include an invalid company id (see test data)</t>
  </si>
  <si>
    <t>TC_CREATE_015</t>
  </si>
  <si>
    <t>Create computer bypassing FE validation of date format</t>
  </si>
  <si>
    <t>Test data: 
name: 1asd
introduced: asd
discontinued: 09-29-2008
company: 1</t>
  </si>
  <si>
    <t>1. POST request is unsuccessful. Cannot create a computer with invalid values</t>
  </si>
  <si>
    <t>1. Make an HTTP POST call to the /computers with form values which include invalid date format (see test data)</t>
  </si>
  <si>
    <t>At least one computer item is present in the DB</t>
  </si>
  <si>
    <t>Assumption on Test case Steps and Expected behavior: requirements follow good UI/UX practices by showing confirmation messages before executing actions which cannot be undone</t>
  </si>
  <si>
    <t>TC_DELETE_003</t>
  </si>
  <si>
    <t>Delete existing computer cancel operation</t>
  </si>
  <si>
    <t>1. Navigate to /computers page
2. Click on the name of the computer to be deleted
3. Click on the "Delete this computer" button on the top right corner
4. Click "Cancel" on the "delete confirmation" dialogue</t>
  </si>
  <si>
    <t>1. Navigate to /computers page
2. Click on the name of the computer to be deleted
3. Click on the "Delete this computer" button on the top right corner
4. Click "OK" option of the confirmation dialogue</t>
  </si>
  <si>
    <t>1. List of computers is visible
2. Edit computer screen is displayed. "Delete this computer" button is present
3. A confirmation dialogue is displayed 
4. The computer is deleted. A message is displayed to the user indicating that the computer has been deleted. The computer is no longer in the list.</t>
  </si>
  <si>
    <t>1. List of computers is visible
2. Edit computer screen is displayed. "Delete this computer" button is present
3. A confirmation dialogue is displayed 
4. The computer is not deleted. The confirmation dialogue is no longer displayed.</t>
  </si>
  <si>
    <t>1. Make an HTTP POST call to the /computers/{id}/delete endpoint where {id} is the id of a computer not in the database</t>
  </si>
  <si>
    <t>1. POST request is unsuccessful. Cannot delete a computer with invalid values</t>
  </si>
  <si>
    <t>Assumption: requirement specification does not allow a  Discontinued date with a value earlier than the Introduced date</t>
  </si>
  <si>
    <t>Test case failed on the assumption that there is a requirement specification not allowing duplicate items.</t>
  </si>
  <si>
    <t>1. Navigate to /computers page
2. Click on the "Add a new computer" button
3. Enter valid Computer name
4. Enter valid Introduced date with a value lower than the assumed minimum (see test data)
5. Enter valid Discontinued date
6. Select a Company from the dropdown
7. Click on the  "Create this computer" button
8. Filter by name to find the computer created in the previous steps</t>
  </si>
  <si>
    <t>1. Navigate to /computers page
2. Click on the "Add a new computer" button
3. Enter valid Computer name
4. Enter valid Introduced date 
5. Enter valid Discontinued date with a value higher than the assumed maximum (see test data)
6. Select a Company from the dropdown
7. Click on the  "Create this computer" button
8. Filter by name to find the computer created in the previous steps</t>
  </si>
  <si>
    <t>The database is already populated with valid computers</t>
  </si>
  <si>
    <t>The database is already populated with valid computers. The number of items is big enough to test several pages (more than 200 items)</t>
  </si>
  <si>
    <t>1. Navigate to /computers page
2. Click on the name of one of the computers</t>
  </si>
  <si>
    <t>1. List of computers is visible with columns: Computer name, Introduced, Discontinued, Company
2. The "Edit computer" page is displayed with all the fields displaying the values for the selected computer</t>
  </si>
  <si>
    <t>1. Navigate to /computers page
2. Click on the Name of the computer to be edited
3. Replace the value of Computer name with another valid value
4. Replace the value of Introduced name with another valid value
5. Replace the value of Discontinued name with another valid value
6. Select a different Company from the dropdown
7. Click on the  "Save this computer" button
8.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</si>
  <si>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system displays a message indicating that the computer has been updated
8. The new computer is visible in the list and displays the new values</t>
  </si>
  <si>
    <t>1. Navigate to /computers page
2. Click on the Name of the computer to be edited
3. Replace the value of Computer name with another valid value
4. Replace the value of Introduced name with another valid value
5. Click on the  "Save this computer" button
6. Filter by name to find the computer edited in the previous steps</t>
  </si>
  <si>
    <t xml:space="preserve">1. Navigate to /computers page
2. Click on the Name of the computer to be edited
3. Leave Computer name empty
4. Leave all other fields empty
5. Click on the  "Save this computer" button
</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</si>
  <si>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updated
6. The new computer is present in the filter results. All characters are displayed without problems.</t>
  </si>
  <si>
    <t xml:space="preserve">1. List of computers is visible with columns: Computer name, Introduced, Discontinued, Company
2. The "Edit computer" page is displayed with all the fields displaying the values for the selected computer
5. The validation for required fields is displayed. Computer is not updated
</t>
  </si>
  <si>
    <t>BUG_001</t>
  </si>
  <si>
    <t>7. No date chronological order validation warning/error is displayed. The computer item is created.</t>
  </si>
  <si>
    <t>BUG_001 no validation of chronological order for dates.mp4</t>
  </si>
  <si>
    <t>1. Navigate to /computers page
2. Click on the Name of the computer to be edited
3. Enter a Computer name with special characters
4. Leave all other fields as they were
5. Click on the  "Save this computer" button
6.  Filter by name to find the computer created in the previous steps</t>
  </si>
  <si>
    <t>TC_READ_010</t>
  </si>
  <si>
    <t>Navigate pagination controls after filtering</t>
  </si>
  <si>
    <t>Filter computers by name valid values no results</t>
  </si>
  <si>
    <t>TC_READ_011</t>
  </si>
  <si>
    <t>Filter computers by name partial match</t>
  </si>
  <si>
    <t>Filter computers by name with results exact match single result</t>
  </si>
  <si>
    <t>The database is already populated with valid computers. At least one of the computer names is unique</t>
  </si>
  <si>
    <t>1. List of computers is visible with columns: Computer name, Introduced, Discontinued, Company. Filter textfield and button are present.
2. Value can be entered
3. Search result is displayed. A single result is displayed matching the computer name that was searched</t>
  </si>
  <si>
    <t>1. List of computers is visible with columns: Computer name, Introduced, Discontinued, Company. Filter textfield and button are present.
2. Value can be entered
3. Search result header shows "No computers found". A message with text "Nothing to displayt" is displayed instead of the computers table.</t>
  </si>
  <si>
    <t>1. List of computers is visible with columns: Computer name, Introduced, Discontinued, Company. Filter textfield and button are present.
2. Search field can be empty
3. Search result is displayed. The result is the total number of available computers from the database</t>
  </si>
  <si>
    <t>The database is already populated with valid computers. At least one of the computer names contains special characters</t>
  </si>
  <si>
    <t>1. Navigate to /computers page
2. Go to the Filter textfield. Enter the name of an existing computer. Exact match with capitalization
3. Click on the "Filter by name" button</t>
  </si>
  <si>
    <t>1. Navigate to /computers page
2. Go to the Filter textfield. Enter the a substring of the name of an existing computer. Substring has 2 or more characters. Substring has random capitalization. Use a substring present in more than one computer name
3. Click on the "Filter by name" button</t>
  </si>
  <si>
    <t>1. Navigate to /computers page
2. Go to the Filter textfield.  Enter the a search term different from all the existing computer names and their substrings.
3. Click on the "Filter by name" button</t>
  </si>
  <si>
    <t>1. Navigate to /computers page
2. Go to the Filter textfield.  Leave the search term text field empty (or clear if necessary)
3. Click on the "Filter by name" button</t>
  </si>
  <si>
    <t>1. Navigate to /computers page
2. Go to the Filter textfield. Enter special character present in a computer name
3. Click on the "Filter by name" button</t>
  </si>
  <si>
    <t xml:space="preserve">1. List of computers is visible with columns: Computer name, Introduced, Discontinued, Company. Filter textfield and button are present.
2. Value can be entered
3. Search result is displayed. All computers with a name containing the special character in the search term are displayed. </t>
  </si>
  <si>
    <t>1. Navigate to /computers page
2. Go to the Filter textfield. Enter the a substring of the name of an existing computer. Substring has a single character.
3. Click on the "Filter by name" button</t>
  </si>
  <si>
    <t>1. List of computers is visible with columns: Computer name, Introduced, Discontinued, Company. Filter textfield and button are present.
2. Value can be entered
3. Search result is displayed. All computers with a name containing the search term are displayed.</t>
  </si>
  <si>
    <t>1. List of computers is visible with columns: Computer name, Introduced, Discontinued, Company. Filter textfield and button are present.
2. Value can be entered
3. Search result is displayed. All computers with a name containing the search term are displayed. Capitalization of the search term has been ignored.</t>
  </si>
  <si>
    <t xml:space="preserve">1. Navigate to /computers page
2. Click on the "Add a new computer" button
3. Enter a Computer name with a length of 1025 characters or more
4. Leave all other fields empty
5. Click on the  "Create this computer" button
</t>
  </si>
  <si>
    <t>1. "Add a new computer" button is present
2. The Add a computer form is displayed
3. Value can be entered
5. The system is robust enough to handle the long string. Either it saves the new computer or it shows a validation message indicating the max allowed value.</t>
  </si>
  <si>
    <t>1. Navigate to /computers page
2. Go to the Filter textfield.  Enter the a search with a length of more than 1025 characters
3. Click on the "Filter by name" button</t>
  </si>
  <si>
    <t>1. List of computers is visible with columns: Computer name, Introduced, Discontinued, Company. Filter textfield and button are present.
2. Value can be entered
3. Search result is displayed. No errors</t>
  </si>
  <si>
    <t xml:space="preserve">1. Navigate to /computers page
2. Click on the title of the "Introduced" column
3. Click  on the title of the "Introduced" column again
4.  Click on the title of the "Discontinued" column
5. Click  on the title of the "Discontinued" column again
6. Click on the title of the "Company" column
7. Click  on the title of the "Company" column again
</t>
  </si>
  <si>
    <t xml:space="preserve">1. List of computers is visible with columns: Computer name, Introduced, Discontinued, Company
2 - 7. A small triangle icon next to the column title text indicates the "ascending" or "descenting" order. The list of computers is sorted according to the selected column 
</t>
  </si>
  <si>
    <t>1. Navigate to /computers page
2. Click on "Next" button
3. Click on "Next" button again
4. Repeat the previous step until reaching the last page
5. Click on "Previous" button
6. Click on "Previous" button again</t>
  </si>
  <si>
    <t>1. List of computers is visible with columns: Computer name, Introduced, Discontinued, Company. Pagination controls are present in the lower right corner of the table. The "Previous" button of the pagination controls is grayed out and disabled because the user in the first page of pagination.
2. The table is updated displaying results of the next page. The pagination counter shows the range of items being displayed out of the total. (Displaying 11 to 20 out of 200)
3. The table is updated again. The pagination counter increments the numbers showing the new subset of items being displayed. The total number of items does not change.
4. The user can reach the last page. The "Next" button is grayed out and disabled.
5. The table is updated showing the previous page items. The pagination counter is updated accordingly showing the correct range of values.
6. The table is updated showing the previous page items. The pagination counter is updated accordingly showing the correct range of values.</t>
  </si>
  <si>
    <t>Test data: 1969-01-01 / 0001-01-01 / 0000-01-01 / -0000-01-01 (negative)
Assumption: boundary values are the same in both date fields</t>
  </si>
  <si>
    <t>Test data: 2039-02-20 / 9999-01-01 / 123456789-01-01
Assumption: boundary values are the same in both date fields. Assumption: requirement specification exists to contraint the max value for a better user experience</t>
  </si>
  <si>
    <t>1. Navigate to /computers page
2. Go to the Filter textfield and enter a substring criteria that will match with many items (more than 30)
3. Click the "Filter by name" button
2. Click on "Next" button
3. Click on "Next" button again
4. Repeat the previous step until reaching the last page
5. Click on "Previous" button
6. Click on "Previous" button again</t>
  </si>
  <si>
    <t>1. Navigate to /computers page
2. Click on the Name of the computer to be edited
3. Enter valid values in the fields
4. Click the "Cancel" button</t>
  </si>
  <si>
    <t>1. List of computers is visible with columns: Computer name, Introduced, Discontinued, Company
2. The "Edit computer" page is displayed with all the fields displaying the values for the selected computer
3. Values can be entered
4. Action can be canceled. The /computers page is displayed. The computer item has not been updated</t>
  </si>
  <si>
    <t>Update computer date values validation</t>
  </si>
  <si>
    <t>TC_UPDATE_013</t>
  </si>
  <si>
    <t>At least two computer items are present in the DB</t>
  </si>
  <si>
    <t>1. Navigate to /computers page
2. Click on the Name of the computer to be edited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</si>
  <si>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 xml:space="preserve">1. Navigate to /computers page
2. Click on the Name of the computer to be edited
3. Enter a Computer name with a length of 1025 characters or more
4. Leave all other fields empty
5. Click on the  "Save this computer" button
</t>
  </si>
  <si>
    <t>1. Navigate to /computers page
2. Click on the Name of the computer to be edited
3. Enter a Computer name with a lenght of only 1 character
4. Leave all other fields as they were
5. Click on the  "Save this computer" button
6.  Filter by name to find the computer created in the previous steps</t>
  </si>
  <si>
    <t>1. List of computers is visible with columns: Computer name, Introduced, Discontinued, Company
2. The "Edit computer" page is displayed with all the fields displaying the values for the selected computer
3. Value can be entered
4. Value can be entered
5. The system displays a message indicating that the computer has been updated
6. The updated computer is visible in the list and displays the new values</t>
  </si>
  <si>
    <t>1. Navigate to /computers page
2. Click on the Name of the computer to be edited
3. Enter valid Computer name
4. Enter valid Introduced date
5. Enter valid Discontinued date with a value earlier than the Introduced date
6. Select a Company from the dropdown
7. Click on the  "Save this computer" button</t>
  </si>
  <si>
    <t>1. Navigate to /computers page
2. Click on the name of the 1st computer to be edited
3. Enter valid Computer name
4. Enter valid Introduced date
5. Enter valid Discontinued date
6. Select a Company from the dropdown
7. Click on the  "Save this computer" button
8. Click on the name of the 2nd computer to be edited
9. Repeat steps  3, 4, 5 and 6 entering the exact same values which were used to update the first computer in this test case
10.  Click on the  "Save this computer" button</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</si>
  <si>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
9. A warning indicates that the system already has an item with those values and no duplicates are allowed. No new computer is created.</t>
  </si>
  <si>
    <t>1. List of computers is visible with columns: Computer name, Introduced, Discontinued, Company
2. The "Edit computer" page is displayed with all the fields displaying the values for the selected computer
3. Value can be entered
4. Value can be entered
5. Field Validation is visible for the field with invalid value. 
6. Value can be entered
7. Value can be entered
8. Field Validation warning/error is visible for the field with invalid value. 
9. The computer is updated
10. The updated computer is present in the filter results</t>
  </si>
  <si>
    <t>1. List of computers is visible with columns: Computer name, Introduced, Discontinued, Company
2. The "Edit computer" page is displayed with all the fields displaying the values for the selected computer
3. Value can be entered
5. The computer is updated
6. The updated computer is present in the filter results</t>
  </si>
  <si>
    <t>1. List of computers is visible with columns: Computer name, Introduced, Discontinued, Company
2. The "Edit computer" page is displayed with all the fields displaying the values for the selected computer
3. Value can be entered
5. The system is robust enough to handle the long string. Either it saves the  computer or it shows a validation message indicating the max allowed value.</t>
  </si>
  <si>
    <t>Computer can be created/updated with a Discontinued date earlier than the Introduced date</t>
  </si>
  <si>
    <t>There is no validation for the chronological order of Introduced date and Discontinued date. The issue affects Create and Update actions</t>
  </si>
  <si>
    <t>TC_CREATE_009
TC_UPDATE_009</t>
  </si>
  <si>
    <t>1. Navigate to /computers page
2. Click on the Name of the computer to be edited
3. Enter valid Computer name
4. Enter valid Introduced date with a value lower than the assumed minimum (see test data)
5. Enter valid Discontinued date
6. Select a Company from the dropdown
7. Click on the  "Save this computer" button
8. Filter by name to find the computer updated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</si>
  <si>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Date validation warning/error is displayed. The user is not allowed to update a computer with a Discontinued date with a value earlier than the Introduced date</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</si>
  <si>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1st computer is saved successfully
8.  The "Edit computer" page is displayed with all the fields displaying the values for the selected computer
9. A warning indicates that the system already has an item with those values and no duplicates are allowed. The 2nd computer is not updated.</t>
  </si>
  <si>
    <t>1. "Add a new computer" button is present
2. The Add a computer form is displayed
3. Value can be entered
4. Value can be entered
5. Value can be entered
6. Company can be selected
7. Validation of fields is triggered by values out of range. The computer is only saved when values are in range.
8. The new computer is present in the filter results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</si>
  <si>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Validation of fields is triggered by values out of range. The computer is only saved when values are in range.
8. The updated computer is present in the filter results</t>
  </si>
  <si>
    <t>1. Navigate to /computers page
2. Click on the Name of the computer to be edited
3. Enter a computer name including javascript expression
4. Leave all other fields empty
5. Click on the  "Save this computer" button
6.  Filter by name to find the computer updated in the previous steps</t>
  </si>
  <si>
    <t>1. Navigate to /computers page
2. Click on the Name of the computer to be edited
3. Enter valid Computer name
4. Enter valid Introduced date 
5. Enter valid Discontinued date with a value higher than the assumed maximum (see test data)
6. Select a Company from the dropdown
7. Click on the  "Create this computer" button
8. Filter by name to find the computer updated in the previous steps</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</si>
  <si>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created
8. The updated computer is present in the filter results</t>
  </si>
  <si>
    <t>Test data: 
name: 1asd
introduced: 2000-01-01
discontinued: 2019-09-29
company: asd</t>
  </si>
  <si>
    <t>BUG_002</t>
  </si>
  <si>
    <t>BUG_003</t>
  </si>
  <si>
    <t>BUG_004</t>
  </si>
  <si>
    <t>BUG_005</t>
  </si>
  <si>
    <t>BUG_006</t>
  </si>
  <si>
    <t>BUG_007</t>
  </si>
  <si>
    <t>The Introduced date and Discontinued year portion of the date can be 0 or negative value</t>
  </si>
  <si>
    <t>1. Navigate to /computers page
2. Click on the "Add a new computer" button
3. Enter valid Computer name
4. Enter  Introduced date with a value of 0 year (0000-01-01)
5. Enter  Discontinued date with a value including a negative number in the year portion (-0003-01-01)
6. Select a Company from the dropdown
7. Click on the  "Create this computer" button
8. Filter by name to find the computer created in the previous steps</t>
  </si>
  <si>
    <t>Computer can be created/updated with a minimum year value of 0 or negative</t>
  </si>
  <si>
    <t>7. No validation for a minimum value in the year portion of the date</t>
  </si>
  <si>
    <t>TC_CREATE_010
TC_UPDATE_010</t>
  </si>
  <si>
    <t>Medium</t>
  </si>
  <si>
    <t>BUG_002 computer created with min year value.mp4</t>
  </si>
  <si>
    <t>Computer can be created/updated with a maximum year value limited only by the value type</t>
  </si>
  <si>
    <t>1. Navigate to /computers page
2. Click on the "Add a new computer" button
3. Enter valid Computer name
4. Enter valid Introduced date 
5. Enter valid Discontinued date with a value higher than the assumed maximum (123456789-01-01)
6. Select a Company from the dropdown
7. Click on the  "Create this computer" button
8. Filter by name to find the computer created in the previous steps</t>
  </si>
  <si>
    <t xml:space="preserve">7. No validation for a maximum value in the year portion of the date. </t>
  </si>
  <si>
    <t>The Introduced date and Discontinued year portion of the date can be an unreasonably high value. The value seems to be only limited by the capacity of the int value type.</t>
  </si>
  <si>
    <t>TC_CREATE_011
TC_UPDATE_011</t>
  </si>
  <si>
    <t>BUG_003 computer updated with max year value.mp4</t>
  </si>
  <si>
    <t>TC_CREATE_013
TC_UPDATE_013</t>
  </si>
  <si>
    <t>Computer can be created/updated with values identical to an already existing computer</t>
  </si>
  <si>
    <t>Duplicate entries are allowed on create and update</t>
  </si>
  <si>
    <t>7. No validation against duplicate items</t>
  </si>
  <si>
    <t>BUG_004 duplicate items.mp4</t>
  </si>
  <si>
    <t>3. The computer is deleted without any form of confirmation dialogue. The action cannot be undone.</t>
  </si>
  <si>
    <t>The computer can be deleted by a single click without any form of confirmation dialogue. The action cannot be undone.</t>
  </si>
  <si>
    <t>No confirmation dialogue before permanently deleting an item</t>
  </si>
  <si>
    <t>High</t>
  </si>
  <si>
    <t>BUG_005 no confirmation before permanent deletion.mp4</t>
  </si>
  <si>
    <t>TC_DELETE_001
TC_DELETE_002</t>
  </si>
  <si>
    <t xml:space="preserve">Cannot sort by column </t>
  </si>
  <si>
    <t>2 - 7. The contents of the table are not sorted</t>
  </si>
  <si>
    <t>The contents of the table cannot be sorted by column</t>
  </si>
  <si>
    <t>BUG_006 cannot sort by column.mp4</t>
  </si>
  <si>
    <t>Pagination total results decreases by 10 on each page change</t>
  </si>
  <si>
    <t>2 - 3. The total number of items in the pagination is decreased by 10 on each page navigation forward</t>
  </si>
  <si>
    <t>The total number if items available for navigation in the pagination counter is decreased by 10 every time the user clicks the "Next" button. This issue is considered High severity because it interferes with the ability of the user to reach the end of the results via pagination navigation. This issue can only be reproduced after applying a filter, it does not happen on unfiltered results.</t>
  </si>
</sst>
</file>

<file path=xl/styles.xml><?xml version="1.0" encoding="utf-8"?>
<styleSheet xmlns="http://schemas.openxmlformats.org/spreadsheetml/2006/main">
  <fonts count="6">
    <font>
      <sz val="11"/>
      <color theme="1"/>
      <name val="Calibri"/>
      <family val="2"/>
      <scheme val="minor"/>
    </font>
    <font>
      <sz val="14"/>
      <color indexed="8"/>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2"/>
      <color rgb="FF222222"/>
      <name val="Arial"/>
      <family val="2"/>
    </font>
  </fonts>
  <fills count="8">
    <fill>
      <patternFill patternType="none"/>
    </fill>
    <fill>
      <patternFill patternType="gray125"/>
    </fill>
    <fill>
      <patternFill patternType="solid">
        <fgColor indexed="50"/>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23">
    <xf numFmtId="0" fontId="0" fillId="0" borderId="0" xfId="0"/>
    <xf numFmtId="0" fontId="0" fillId="0" borderId="1" xfId="0" applyBorder="1" applyAlignment="1">
      <alignment wrapText="1"/>
    </xf>
    <xf numFmtId="0" fontId="1" fillId="2" borderId="2" xfId="0" applyFont="1" applyFill="1" applyBorder="1"/>
    <xf numFmtId="0" fontId="1" fillId="2" borderId="3" xfId="0" applyFont="1" applyFill="1" applyBorder="1"/>
    <xf numFmtId="0" fontId="0" fillId="0" borderId="1" xfId="0" applyFill="1" applyBorder="1" applyAlignment="1">
      <alignment wrapText="1"/>
    </xf>
    <xf numFmtId="0" fontId="5" fillId="0" borderId="0" xfId="0" applyFont="1"/>
    <xf numFmtId="0" fontId="4" fillId="0" borderId="0" xfId="0" applyFont="1"/>
    <xf numFmtId="0" fontId="2" fillId="3" borderId="0" xfId="1"/>
    <xf numFmtId="0" fontId="3" fillId="4" borderId="0" xfId="2"/>
    <xf numFmtId="0" fontId="0" fillId="5" borderId="1" xfId="0" applyFill="1" applyBorder="1"/>
    <xf numFmtId="0" fontId="0" fillId="0" borderId="1" xfId="0" applyBorder="1"/>
    <xf numFmtId="0" fontId="5" fillId="0" borderId="1" xfId="0" applyFont="1" applyBorder="1"/>
    <xf numFmtId="0" fontId="0" fillId="0" borderId="0" xfId="0" applyAlignment="1">
      <alignment wrapText="1"/>
    </xf>
    <xf numFmtId="0" fontId="4" fillId="7" borderId="1" xfId="0" applyFont="1" applyFill="1" applyBorder="1" applyAlignment="1">
      <alignment wrapText="1"/>
    </xf>
    <xf numFmtId="0" fontId="4" fillId="6" borderId="0" xfId="0" applyFont="1" applyFill="1" applyBorder="1" applyAlignment="1">
      <alignment wrapText="1"/>
    </xf>
    <xf numFmtId="0" fontId="1" fillId="2" borderId="3" xfId="0" applyNumberFormat="1" applyFont="1" applyFill="1" applyBorder="1"/>
    <xf numFmtId="0" fontId="0" fillId="0" borderId="1" xfId="0" applyNumberFormat="1" applyBorder="1" applyAlignment="1">
      <alignment wrapText="1"/>
    </xf>
    <xf numFmtId="0" fontId="0" fillId="0" borderId="0" xfId="0" applyNumberFormat="1"/>
    <xf numFmtId="0" fontId="0" fillId="0" borderId="0" xfId="0"/>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NumberFormat="1" applyBorder="1" applyAlignment="1">
      <alignment wrapText="1"/>
    </xf>
  </cellXfs>
  <cellStyles count="3">
    <cellStyle name="Buena" xfId="1" builtinId="26"/>
    <cellStyle name="Incorrecto" xfId="2" builtinId="27"/>
    <cellStyle name="Normal" xfId="0" builtinId="0"/>
  </cellStyles>
  <dxfs count="8">
    <dxf>
      <fill>
        <patternFill>
          <bgColor rgb="FF92D050"/>
        </patternFill>
      </fill>
    </dxf>
    <dxf>
      <fill>
        <patternFill>
          <bgColor theme="0" tint="-0.24994659260841701"/>
        </patternFill>
      </fill>
    </dxf>
    <dxf>
      <fill>
        <patternFill>
          <bgColor rgb="FFFFFF00"/>
        </patternFill>
      </fill>
    </dxf>
    <dxf>
      <fill>
        <patternFill>
          <bgColor rgb="FFFF0000"/>
        </patternFill>
      </fill>
    </dxf>
    <dxf>
      <fill>
        <patternFill>
          <bgColor rgb="FF92D050"/>
        </patternFill>
      </fill>
    </dxf>
    <dxf>
      <fill>
        <patternFill>
          <bgColor theme="0" tint="-0.24994659260841701"/>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Test</a:t>
            </a:r>
            <a:r>
              <a:rPr lang="es-AR" baseline="0"/>
              <a:t> Case coverage per Functionality</a:t>
            </a:r>
          </a:p>
        </c:rich>
      </c:tx>
      <c:layout/>
    </c:title>
    <c:plotArea>
      <c:layout/>
      <c:pieChart>
        <c:varyColors val="1"/>
        <c:ser>
          <c:idx val="0"/>
          <c:order val="0"/>
          <c:cat>
            <c:strRef>
              <c:f>'Test Summary'!$B$2:$B$5</c:f>
              <c:strCache>
                <c:ptCount val="4"/>
                <c:pt idx="0">
                  <c:v>Create</c:v>
                </c:pt>
                <c:pt idx="1">
                  <c:v>Read</c:v>
                </c:pt>
                <c:pt idx="2">
                  <c:v>Update</c:v>
                </c:pt>
                <c:pt idx="3">
                  <c:v>Delete</c:v>
                </c:pt>
              </c:strCache>
            </c:strRef>
          </c:cat>
          <c:val>
            <c:numRef>
              <c:f>'Test Summary'!$C$2:$C$5</c:f>
              <c:numCache>
                <c:formatCode>General</c:formatCode>
                <c:ptCount val="4"/>
                <c:pt idx="0">
                  <c:v>15</c:v>
                </c:pt>
                <c:pt idx="1">
                  <c:v>11</c:v>
                </c:pt>
                <c:pt idx="2">
                  <c:v>13</c:v>
                </c:pt>
                <c:pt idx="3">
                  <c:v>3</c:v>
                </c:pt>
              </c:numCache>
            </c:numRef>
          </c:val>
        </c:ser>
        <c:dLbls>
          <c:showPercent val="1"/>
        </c:dLbls>
        <c:firstSliceAng val="0"/>
      </c:pie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TC Pass/Fail</a:t>
            </a:r>
            <a:r>
              <a:rPr lang="es-AR" baseline="0"/>
              <a:t> ratio</a:t>
            </a:r>
            <a:endParaRPr lang="es-AR"/>
          </a:p>
        </c:rich>
      </c:tx>
      <c:layout/>
    </c:title>
    <c:plotArea>
      <c:layout/>
      <c:pieChart>
        <c:varyColors val="1"/>
        <c:ser>
          <c:idx val="0"/>
          <c:order val="0"/>
          <c:cat>
            <c:strRef>
              <c:f>'Test Summary'!$B$10:$B$11</c:f>
              <c:strCache>
                <c:ptCount val="2"/>
                <c:pt idx="0">
                  <c:v>Total Passed</c:v>
                </c:pt>
                <c:pt idx="1">
                  <c:v>Total Failed</c:v>
                </c:pt>
              </c:strCache>
            </c:strRef>
          </c:cat>
          <c:val>
            <c:numRef>
              <c:f>'Test Summary'!$C$10:$C$11</c:f>
              <c:numCache>
                <c:formatCode>General</c:formatCode>
                <c:ptCount val="2"/>
                <c:pt idx="0">
                  <c:v>30</c:v>
                </c:pt>
                <c:pt idx="1">
                  <c:v>12</c:v>
                </c:pt>
              </c:numCache>
            </c:numRef>
          </c:val>
        </c:ser>
        <c:dLbls>
          <c:showPercent val="1"/>
        </c:dLbls>
        <c:firstSliceAng val="0"/>
      </c:pie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828676</xdr:colOff>
      <xdr:row>0</xdr:row>
      <xdr:rowOff>76200</xdr:rowOff>
    </xdr:from>
    <xdr:to>
      <xdr:col>9</xdr:col>
      <xdr:colOff>504826</xdr:colOff>
      <xdr:row>14</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14</xdr:row>
      <xdr:rowOff>95250</xdr:rowOff>
    </xdr:from>
    <xdr:to>
      <xdr:col>9</xdr:col>
      <xdr:colOff>523875</xdr:colOff>
      <xdr:row>29</xdr:row>
      <xdr:rowOff>19050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3"/>
  <sheetViews>
    <sheetView zoomScaleNormal="100" workbookViewId="0">
      <pane ySplit="1" topLeftCell="A27" activePane="bottomLeft" state="frozen"/>
      <selection pane="bottomLeft" activeCell="E28" sqref="E28"/>
    </sheetView>
  </sheetViews>
  <sheetFormatPr baseColWidth="10" defaultRowHeight="15"/>
  <cols>
    <col min="1" max="1" width="23.85546875" customWidth="1"/>
    <col min="2" max="2" width="28.5703125" customWidth="1"/>
    <col min="3" max="3" width="24.7109375" style="17" customWidth="1"/>
    <col min="4" max="4" width="52.85546875" style="17" customWidth="1"/>
    <col min="5" max="5" width="65" style="17" customWidth="1"/>
    <col min="7" max="7" width="13" customWidth="1"/>
    <col min="8" max="9" width="11.28515625" customWidth="1"/>
    <col min="10" max="10" width="24.85546875" customWidth="1"/>
  </cols>
  <sheetData>
    <row r="1" spans="1:10" ht="18.75">
      <c r="A1" s="3" t="s">
        <v>111</v>
      </c>
      <c r="B1" s="3" t="s">
        <v>0</v>
      </c>
      <c r="C1" s="15" t="s">
        <v>1</v>
      </c>
      <c r="D1" s="15" t="s">
        <v>2</v>
      </c>
      <c r="E1" s="15" t="s">
        <v>3</v>
      </c>
      <c r="F1" s="3" t="s">
        <v>14</v>
      </c>
      <c r="G1" s="2" t="s">
        <v>13</v>
      </c>
      <c r="H1" s="2" t="s">
        <v>4</v>
      </c>
      <c r="I1" s="2" t="s">
        <v>110</v>
      </c>
      <c r="J1" s="2" t="s">
        <v>5</v>
      </c>
    </row>
    <row r="2" spans="1:10" ht="135">
      <c r="A2" s="1" t="s">
        <v>62</v>
      </c>
      <c r="B2" s="1" t="s">
        <v>97</v>
      </c>
      <c r="C2" s="16" t="s">
        <v>95</v>
      </c>
      <c r="D2" s="16" t="s">
        <v>96</v>
      </c>
      <c r="E2" s="16" t="s">
        <v>100</v>
      </c>
      <c r="F2" s="1" t="s">
        <v>9</v>
      </c>
      <c r="G2" s="1" t="s">
        <v>126</v>
      </c>
      <c r="H2" s="1" t="s">
        <v>61</v>
      </c>
      <c r="I2" s="1"/>
      <c r="J2" s="1"/>
    </row>
    <row r="3" spans="1:10" ht="90">
      <c r="A3" s="1" t="s">
        <v>63</v>
      </c>
      <c r="B3" s="1" t="s">
        <v>29</v>
      </c>
      <c r="C3" s="16" t="s">
        <v>95</v>
      </c>
      <c r="D3" s="22" t="s">
        <v>102</v>
      </c>
      <c r="E3" s="16" t="s">
        <v>114</v>
      </c>
      <c r="F3" s="1" t="s">
        <v>9</v>
      </c>
      <c r="G3" s="1" t="s">
        <v>126</v>
      </c>
      <c r="H3" s="1" t="s">
        <v>61</v>
      </c>
      <c r="I3" s="1"/>
      <c r="J3" s="1"/>
    </row>
    <row r="4" spans="1:10" ht="105">
      <c r="A4" s="1" t="s">
        <v>64</v>
      </c>
      <c r="B4" s="1" t="s">
        <v>99</v>
      </c>
      <c r="C4" s="16" t="s">
        <v>95</v>
      </c>
      <c r="D4" s="16" t="s">
        <v>104</v>
      </c>
      <c r="E4" s="16" t="s">
        <v>101</v>
      </c>
      <c r="F4" s="1" t="s">
        <v>9</v>
      </c>
      <c r="G4" s="1"/>
      <c r="H4" s="1" t="s">
        <v>61</v>
      </c>
      <c r="I4" s="19"/>
      <c r="J4" s="19"/>
    </row>
    <row r="5" spans="1:10" ht="105">
      <c r="A5" s="1" t="s">
        <v>65</v>
      </c>
      <c r="B5" s="1" t="s">
        <v>30</v>
      </c>
      <c r="C5" s="16" t="s">
        <v>95</v>
      </c>
      <c r="D5" s="16" t="s">
        <v>105</v>
      </c>
      <c r="E5" s="16" t="s">
        <v>122</v>
      </c>
      <c r="F5" s="1" t="s">
        <v>9</v>
      </c>
      <c r="G5" s="1"/>
      <c r="H5" s="1" t="s">
        <v>61</v>
      </c>
      <c r="I5" s="1"/>
      <c r="J5" s="19" t="s">
        <v>103</v>
      </c>
    </row>
    <row r="6" spans="1:10" ht="120">
      <c r="A6" s="1" t="s">
        <v>66</v>
      </c>
      <c r="B6" s="1" t="s">
        <v>31</v>
      </c>
      <c r="C6" s="16" t="s">
        <v>95</v>
      </c>
      <c r="D6" s="16" t="s">
        <v>106</v>
      </c>
      <c r="E6" s="16" t="s">
        <v>101</v>
      </c>
      <c r="F6" s="1" t="s">
        <v>9</v>
      </c>
      <c r="G6" s="1"/>
      <c r="H6" s="1" t="s">
        <v>61</v>
      </c>
      <c r="I6" s="1"/>
      <c r="J6" s="1"/>
    </row>
    <row r="7" spans="1:10" ht="105">
      <c r="A7" s="1" t="s">
        <v>67</v>
      </c>
      <c r="B7" s="1" t="s">
        <v>32</v>
      </c>
      <c r="C7" s="22" t="s">
        <v>95</v>
      </c>
      <c r="D7" s="22" t="s">
        <v>185</v>
      </c>
      <c r="E7" s="22" t="s">
        <v>186</v>
      </c>
      <c r="F7" s="1" t="s">
        <v>9</v>
      </c>
      <c r="G7" s="1"/>
      <c r="H7" s="1" t="s">
        <v>61</v>
      </c>
      <c r="I7" s="1"/>
      <c r="J7" s="1" t="s">
        <v>112</v>
      </c>
    </row>
    <row r="8" spans="1:10" ht="75">
      <c r="A8" s="1" t="s">
        <v>68</v>
      </c>
      <c r="B8" s="1" t="s">
        <v>33</v>
      </c>
      <c r="C8" s="22" t="s">
        <v>95</v>
      </c>
      <c r="D8" s="16" t="s">
        <v>113</v>
      </c>
      <c r="E8" s="16" t="s">
        <v>115</v>
      </c>
      <c r="F8" s="1" t="s">
        <v>9</v>
      </c>
      <c r="G8" s="1"/>
      <c r="H8" s="1" t="s">
        <v>61</v>
      </c>
      <c r="I8" s="1"/>
      <c r="J8" s="1"/>
    </row>
    <row r="9" spans="1:10" ht="180">
      <c r="A9" s="1" t="s">
        <v>69</v>
      </c>
      <c r="B9" s="1" t="s">
        <v>117</v>
      </c>
      <c r="C9" s="22" t="s">
        <v>95</v>
      </c>
      <c r="D9" s="22" t="s">
        <v>123</v>
      </c>
      <c r="E9" s="16" t="s">
        <v>127</v>
      </c>
      <c r="F9" s="1" t="s">
        <v>9</v>
      </c>
      <c r="G9" s="1"/>
      <c r="H9" s="1" t="s">
        <v>61</v>
      </c>
      <c r="I9" s="1"/>
      <c r="J9" s="1"/>
    </row>
    <row r="10" spans="1:10" ht="150">
      <c r="A10" s="1" t="s">
        <v>70</v>
      </c>
      <c r="B10" s="1" t="s">
        <v>125</v>
      </c>
      <c r="C10" s="22" t="s">
        <v>95</v>
      </c>
      <c r="D10" s="22" t="s">
        <v>129</v>
      </c>
      <c r="E10" s="16" t="s">
        <v>128</v>
      </c>
      <c r="F10" s="1" t="s">
        <v>11</v>
      </c>
      <c r="G10" s="1"/>
      <c r="H10" s="1" t="s">
        <v>61</v>
      </c>
      <c r="I10" s="19" t="s">
        <v>161</v>
      </c>
      <c r="J10" s="19" t="s">
        <v>147</v>
      </c>
    </row>
    <row r="11" spans="1:10" ht="150">
      <c r="A11" s="1" t="s">
        <v>71</v>
      </c>
      <c r="B11" s="1" t="s">
        <v>34</v>
      </c>
      <c r="C11" s="22" t="s">
        <v>95</v>
      </c>
      <c r="D11" s="22" t="s">
        <v>149</v>
      </c>
      <c r="E11" s="22" t="s">
        <v>217</v>
      </c>
      <c r="F11" s="19" t="s">
        <v>11</v>
      </c>
      <c r="G11" s="1"/>
      <c r="H11" s="1" t="s">
        <v>61</v>
      </c>
      <c r="I11" s="19" t="s">
        <v>223</v>
      </c>
      <c r="J11" s="19" t="s">
        <v>193</v>
      </c>
    </row>
    <row r="12" spans="1:10" ht="165">
      <c r="A12" s="1" t="s">
        <v>72</v>
      </c>
      <c r="B12" s="1" t="s">
        <v>35</v>
      </c>
      <c r="C12" s="22" t="s">
        <v>95</v>
      </c>
      <c r="D12" s="22" t="s">
        <v>150</v>
      </c>
      <c r="E12" s="22" t="s">
        <v>217</v>
      </c>
      <c r="F12" s="1" t="s">
        <v>11</v>
      </c>
      <c r="G12" s="1"/>
      <c r="H12" s="1" t="s">
        <v>61</v>
      </c>
      <c r="I12" s="19" t="s">
        <v>224</v>
      </c>
      <c r="J12" s="19" t="s">
        <v>194</v>
      </c>
    </row>
    <row r="13" spans="1:10" ht="105">
      <c r="A13" s="1" t="s">
        <v>73</v>
      </c>
      <c r="B13" s="1" t="s">
        <v>36</v>
      </c>
      <c r="C13" s="16" t="s">
        <v>95</v>
      </c>
      <c r="D13" s="16" t="s">
        <v>120</v>
      </c>
      <c r="E13" s="16" t="s">
        <v>121</v>
      </c>
      <c r="F13" s="1" t="s">
        <v>9</v>
      </c>
      <c r="G13" s="1"/>
      <c r="H13" s="1" t="s">
        <v>61</v>
      </c>
      <c r="I13" s="1"/>
      <c r="J13" s="19" t="s">
        <v>116</v>
      </c>
    </row>
    <row r="14" spans="1:10" ht="195">
      <c r="A14" s="1" t="s">
        <v>98</v>
      </c>
      <c r="B14" s="1" t="s">
        <v>37</v>
      </c>
      <c r="C14" s="16" t="s">
        <v>95</v>
      </c>
      <c r="D14" s="16" t="s">
        <v>119</v>
      </c>
      <c r="E14" s="22" t="s">
        <v>207</v>
      </c>
      <c r="F14" s="1" t="s">
        <v>11</v>
      </c>
      <c r="G14" s="1"/>
      <c r="H14" s="1" t="s">
        <v>61</v>
      </c>
      <c r="I14" s="19" t="s">
        <v>225</v>
      </c>
      <c r="J14" s="19" t="s">
        <v>148</v>
      </c>
    </row>
    <row r="15" spans="1:10" ht="75">
      <c r="A15" s="1" t="s">
        <v>124</v>
      </c>
      <c r="B15" s="1" t="s">
        <v>38</v>
      </c>
      <c r="C15" s="16" t="s">
        <v>130</v>
      </c>
      <c r="D15" s="16" t="s">
        <v>131</v>
      </c>
      <c r="E15" s="22" t="s">
        <v>135</v>
      </c>
      <c r="F15" s="1" t="s">
        <v>9</v>
      </c>
      <c r="G15" s="1"/>
      <c r="H15" s="1" t="s">
        <v>61</v>
      </c>
      <c r="I15" s="1"/>
      <c r="J15" s="19" t="s">
        <v>222</v>
      </c>
    </row>
    <row r="16" spans="1:10" ht="75">
      <c r="A16" s="1" t="s">
        <v>132</v>
      </c>
      <c r="B16" s="1" t="s">
        <v>133</v>
      </c>
      <c r="C16" s="22" t="s">
        <v>130</v>
      </c>
      <c r="D16" s="22" t="s">
        <v>136</v>
      </c>
      <c r="E16" s="22" t="s">
        <v>135</v>
      </c>
      <c r="F16" s="1" t="s">
        <v>9</v>
      </c>
      <c r="G16" s="1"/>
      <c r="H16" s="19" t="s">
        <v>61</v>
      </c>
      <c r="I16" s="1"/>
      <c r="J16" s="1" t="s">
        <v>134</v>
      </c>
    </row>
    <row r="17" spans="1:10" ht="60">
      <c r="A17" s="4" t="s">
        <v>75</v>
      </c>
      <c r="B17" s="1" t="s">
        <v>40</v>
      </c>
      <c r="C17" s="22" t="s">
        <v>151</v>
      </c>
      <c r="D17" s="22" t="s">
        <v>153</v>
      </c>
      <c r="E17" s="22" t="s">
        <v>154</v>
      </c>
      <c r="F17" s="1" t="s">
        <v>9</v>
      </c>
      <c r="G17" s="1"/>
      <c r="H17" s="1" t="s">
        <v>39</v>
      </c>
      <c r="I17" s="1"/>
      <c r="J17" s="1"/>
    </row>
    <row r="18" spans="1:10" ht="90">
      <c r="A18" s="4" t="s">
        <v>76</v>
      </c>
      <c r="B18" s="19" t="s">
        <v>170</v>
      </c>
      <c r="C18" s="22" t="s">
        <v>171</v>
      </c>
      <c r="D18" s="22" t="s">
        <v>176</v>
      </c>
      <c r="E18" s="22" t="s">
        <v>172</v>
      </c>
      <c r="F18" s="1" t="s">
        <v>9</v>
      </c>
      <c r="G18" s="1"/>
      <c r="H18" s="1" t="s">
        <v>39</v>
      </c>
      <c r="I18" s="1"/>
      <c r="J18" s="1"/>
    </row>
    <row r="19" spans="1:10" s="18" customFormat="1" ht="105">
      <c r="A19" s="20" t="s">
        <v>77</v>
      </c>
      <c r="B19" s="19" t="s">
        <v>169</v>
      </c>
      <c r="C19" s="22" t="s">
        <v>151</v>
      </c>
      <c r="D19" s="22" t="s">
        <v>177</v>
      </c>
      <c r="E19" s="22" t="s">
        <v>184</v>
      </c>
      <c r="F19" s="19" t="s">
        <v>9</v>
      </c>
      <c r="G19" s="19" t="s">
        <v>126</v>
      </c>
      <c r="H19" s="19" t="s">
        <v>39</v>
      </c>
      <c r="I19" s="19"/>
      <c r="J19" s="19"/>
    </row>
    <row r="20" spans="1:10" ht="90">
      <c r="A20" s="20" t="s">
        <v>78</v>
      </c>
      <c r="B20" s="19" t="s">
        <v>167</v>
      </c>
      <c r="C20" s="22" t="s">
        <v>151</v>
      </c>
      <c r="D20" s="22" t="s">
        <v>178</v>
      </c>
      <c r="E20" s="22" t="s">
        <v>173</v>
      </c>
      <c r="F20" s="1" t="s">
        <v>9</v>
      </c>
      <c r="G20" s="19" t="s">
        <v>126</v>
      </c>
      <c r="H20" s="1" t="s">
        <v>39</v>
      </c>
      <c r="I20" s="1"/>
      <c r="J20" s="1"/>
    </row>
    <row r="21" spans="1:10" ht="90">
      <c r="A21" s="20" t="s">
        <v>79</v>
      </c>
      <c r="B21" s="1" t="s">
        <v>41</v>
      </c>
      <c r="C21" s="22" t="s">
        <v>151</v>
      </c>
      <c r="D21" s="22" t="s">
        <v>179</v>
      </c>
      <c r="E21" s="22" t="s">
        <v>174</v>
      </c>
      <c r="F21" s="1" t="s">
        <v>9</v>
      </c>
      <c r="G21" s="1"/>
      <c r="H21" s="1" t="s">
        <v>39</v>
      </c>
      <c r="I21" s="1"/>
      <c r="J21" s="1"/>
    </row>
    <row r="22" spans="1:10" ht="90">
      <c r="A22" s="20" t="s">
        <v>80</v>
      </c>
      <c r="B22" s="1" t="s">
        <v>42</v>
      </c>
      <c r="C22" s="22" t="s">
        <v>175</v>
      </c>
      <c r="D22" s="22" t="s">
        <v>180</v>
      </c>
      <c r="E22" s="22" t="s">
        <v>181</v>
      </c>
      <c r="F22" s="1" t="s">
        <v>9</v>
      </c>
      <c r="G22" s="1"/>
      <c r="H22" s="1" t="s">
        <v>39</v>
      </c>
      <c r="I22" s="1"/>
      <c r="J22" s="1"/>
    </row>
    <row r="23" spans="1:10" ht="90">
      <c r="A23" s="20" t="s">
        <v>81</v>
      </c>
      <c r="B23" s="1" t="s">
        <v>107</v>
      </c>
      <c r="C23" s="22" t="s">
        <v>151</v>
      </c>
      <c r="D23" s="22" t="s">
        <v>182</v>
      </c>
      <c r="E23" s="22" t="s">
        <v>183</v>
      </c>
      <c r="F23" s="1" t="s">
        <v>9</v>
      </c>
      <c r="G23" s="1"/>
      <c r="H23" s="1" t="s">
        <v>39</v>
      </c>
      <c r="I23" s="1"/>
      <c r="J23" s="1"/>
    </row>
    <row r="24" spans="1:10" ht="75">
      <c r="A24" s="20" t="s">
        <v>108</v>
      </c>
      <c r="B24" s="1" t="s">
        <v>43</v>
      </c>
      <c r="C24" s="22" t="s">
        <v>151</v>
      </c>
      <c r="D24" s="22" t="s">
        <v>187</v>
      </c>
      <c r="E24" s="22" t="s">
        <v>188</v>
      </c>
      <c r="F24" s="19" t="s">
        <v>9</v>
      </c>
      <c r="G24" s="1"/>
      <c r="H24" s="1" t="s">
        <v>39</v>
      </c>
      <c r="I24" s="1"/>
      <c r="J24" s="1"/>
    </row>
    <row r="25" spans="1:10" ht="120">
      <c r="A25" s="20" t="s">
        <v>109</v>
      </c>
      <c r="B25" s="1" t="s">
        <v>44</v>
      </c>
      <c r="C25" s="22" t="s">
        <v>151</v>
      </c>
      <c r="D25" s="22" t="s">
        <v>189</v>
      </c>
      <c r="E25" s="22" t="s">
        <v>190</v>
      </c>
      <c r="F25" s="1" t="s">
        <v>11</v>
      </c>
      <c r="G25" s="1"/>
      <c r="H25" s="1" t="s">
        <v>39</v>
      </c>
      <c r="I25" s="19" t="s">
        <v>227</v>
      </c>
      <c r="J25" s="1"/>
    </row>
    <row r="26" spans="1:10" ht="250.5" customHeight="1">
      <c r="A26" s="20" t="s">
        <v>165</v>
      </c>
      <c r="B26" s="1" t="s">
        <v>45</v>
      </c>
      <c r="C26" s="22" t="s">
        <v>152</v>
      </c>
      <c r="D26" s="22" t="s">
        <v>191</v>
      </c>
      <c r="E26" s="22" t="s">
        <v>192</v>
      </c>
      <c r="F26" s="19" t="s">
        <v>9</v>
      </c>
      <c r="G26" s="1"/>
      <c r="H26" s="1" t="s">
        <v>39</v>
      </c>
      <c r="J26" s="19"/>
    </row>
    <row r="27" spans="1:10" s="18" customFormat="1" ht="285">
      <c r="A27" s="20" t="s">
        <v>168</v>
      </c>
      <c r="B27" s="19" t="s">
        <v>166</v>
      </c>
      <c r="C27" s="22" t="s">
        <v>152</v>
      </c>
      <c r="D27" s="22" t="s">
        <v>195</v>
      </c>
      <c r="E27" s="22" t="s">
        <v>192</v>
      </c>
      <c r="F27" s="1" t="s">
        <v>11</v>
      </c>
      <c r="G27" s="19"/>
      <c r="H27" s="19" t="s">
        <v>39</v>
      </c>
      <c r="I27" s="19" t="s">
        <v>228</v>
      </c>
      <c r="J27" s="19"/>
    </row>
    <row r="28" spans="1:10" ht="180">
      <c r="A28" s="4" t="s">
        <v>74</v>
      </c>
      <c r="B28" s="1" t="s">
        <v>47</v>
      </c>
      <c r="C28" s="22" t="s">
        <v>137</v>
      </c>
      <c r="D28" s="22" t="s">
        <v>155</v>
      </c>
      <c r="E28" s="22" t="s">
        <v>156</v>
      </c>
      <c r="F28" s="1" t="s">
        <v>9</v>
      </c>
      <c r="G28" s="1" t="s">
        <v>126</v>
      </c>
      <c r="H28" s="1" t="s">
        <v>46</v>
      </c>
      <c r="I28" s="1"/>
      <c r="J28" s="1"/>
    </row>
    <row r="29" spans="1:10" ht="150">
      <c r="A29" s="4" t="s">
        <v>82</v>
      </c>
      <c r="B29" s="1" t="s">
        <v>48</v>
      </c>
      <c r="C29" s="22" t="s">
        <v>137</v>
      </c>
      <c r="D29" s="22" t="s">
        <v>157</v>
      </c>
      <c r="E29" s="22" t="s">
        <v>204</v>
      </c>
      <c r="F29" s="19" t="s">
        <v>9</v>
      </c>
      <c r="G29" s="1"/>
      <c r="H29" s="1" t="s">
        <v>46</v>
      </c>
      <c r="I29" s="1"/>
      <c r="J29" s="1"/>
    </row>
    <row r="30" spans="1:10" ht="105">
      <c r="A30" s="4" t="s">
        <v>83</v>
      </c>
      <c r="B30" s="1" t="s">
        <v>49</v>
      </c>
      <c r="C30" s="22" t="s">
        <v>137</v>
      </c>
      <c r="D30" s="22" t="s">
        <v>158</v>
      </c>
      <c r="E30" s="22" t="s">
        <v>160</v>
      </c>
      <c r="F30" s="1" t="s">
        <v>9</v>
      </c>
      <c r="G30" s="1"/>
      <c r="H30" s="1" t="s">
        <v>46</v>
      </c>
      <c r="I30" s="1"/>
      <c r="J30" s="1"/>
    </row>
    <row r="31" spans="1:10" ht="135">
      <c r="A31" s="4" t="s">
        <v>84</v>
      </c>
      <c r="B31" s="1" t="s">
        <v>50</v>
      </c>
      <c r="C31" s="22" t="s">
        <v>137</v>
      </c>
      <c r="D31" s="22" t="s">
        <v>164</v>
      </c>
      <c r="E31" s="22" t="s">
        <v>159</v>
      </c>
      <c r="F31" s="19" t="s">
        <v>9</v>
      </c>
      <c r="G31" s="1"/>
      <c r="H31" s="1" t="s">
        <v>46</v>
      </c>
      <c r="I31" s="1"/>
      <c r="J31" s="19" t="s">
        <v>103</v>
      </c>
    </row>
    <row r="32" spans="1:10" ht="120">
      <c r="A32" s="4" t="s">
        <v>85</v>
      </c>
      <c r="B32" s="1" t="s">
        <v>51</v>
      </c>
      <c r="C32" s="22" t="s">
        <v>137</v>
      </c>
      <c r="D32" s="22" t="s">
        <v>203</v>
      </c>
      <c r="E32" s="22" t="s">
        <v>209</v>
      </c>
      <c r="F32" s="1" t="s">
        <v>9</v>
      </c>
      <c r="G32" s="1"/>
      <c r="H32" s="1" t="s">
        <v>46</v>
      </c>
      <c r="I32" s="1"/>
      <c r="J32" s="1"/>
    </row>
    <row r="33" spans="1:10" ht="120">
      <c r="A33" s="4" t="s">
        <v>86</v>
      </c>
      <c r="B33" s="1" t="s">
        <v>52</v>
      </c>
      <c r="C33" s="22" t="s">
        <v>137</v>
      </c>
      <c r="D33" s="22" t="s">
        <v>202</v>
      </c>
      <c r="E33" s="22" t="s">
        <v>210</v>
      </c>
      <c r="F33" s="1" t="s">
        <v>9</v>
      </c>
      <c r="G33" s="1"/>
      <c r="H33" s="1" t="s">
        <v>46</v>
      </c>
      <c r="I33" s="1"/>
      <c r="J33" s="19" t="s">
        <v>112</v>
      </c>
    </row>
    <row r="34" spans="1:10" ht="105">
      <c r="A34" s="4" t="s">
        <v>87</v>
      </c>
      <c r="B34" s="1" t="s">
        <v>53</v>
      </c>
      <c r="C34" s="22" t="s">
        <v>137</v>
      </c>
      <c r="D34" s="22" t="s">
        <v>196</v>
      </c>
      <c r="E34" s="22" t="s">
        <v>197</v>
      </c>
      <c r="F34" s="1" t="s">
        <v>9</v>
      </c>
      <c r="G34" s="1"/>
      <c r="H34" s="1" t="s">
        <v>46</v>
      </c>
      <c r="I34" s="1"/>
      <c r="J34" s="1"/>
    </row>
    <row r="35" spans="1:10" ht="195">
      <c r="A35" s="4" t="s">
        <v>88</v>
      </c>
      <c r="B35" s="1" t="s">
        <v>118</v>
      </c>
      <c r="C35" s="22" t="s">
        <v>137</v>
      </c>
      <c r="D35" s="22" t="s">
        <v>201</v>
      </c>
      <c r="E35" s="22" t="s">
        <v>208</v>
      </c>
      <c r="F35" s="1" t="s">
        <v>9</v>
      </c>
      <c r="G35" s="1"/>
      <c r="H35" s="1" t="s">
        <v>46</v>
      </c>
      <c r="I35" s="1"/>
      <c r="J35" s="1"/>
    </row>
    <row r="36" spans="1:10" s="18" customFormat="1" ht="168.75" customHeight="1">
      <c r="A36" s="20" t="s">
        <v>89</v>
      </c>
      <c r="B36" s="19" t="s">
        <v>198</v>
      </c>
      <c r="C36" s="22" t="s">
        <v>137</v>
      </c>
      <c r="D36" s="22" t="s">
        <v>205</v>
      </c>
      <c r="E36" s="22" t="s">
        <v>215</v>
      </c>
      <c r="F36" s="19" t="s">
        <v>11</v>
      </c>
      <c r="G36" s="19"/>
      <c r="H36" s="19" t="s">
        <v>46</v>
      </c>
      <c r="I36" s="19" t="s">
        <v>161</v>
      </c>
      <c r="J36" s="19"/>
    </row>
    <row r="37" spans="1:10" ht="165">
      <c r="A37" s="20" t="s">
        <v>90</v>
      </c>
      <c r="B37" s="1" t="s">
        <v>54</v>
      </c>
      <c r="C37" s="22" t="s">
        <v>137</v>
      </c>
      <c r="D37" s="22" t="s">
        <v>214</v>
      </c>
      <c r="E37" s="22" t="s">
        <v>218</v>
      </c>
      <c r="F37" s="1" t="s">
        <v>11</v>
      </c>
      <c r="G37" s="1"/>
      <c r="H37" s="1" t="s">
        <v>46</v>
      </c>
      <c r="I37" s="19" t="s">
        <v>223</v>
      </c>
      <c r="J37" s="19" t="s">
        <v>193</v>
      </c>
    </row>
    <row r="38" spans="1:10" ht="165">
      <c r="A38" s="20" t="s">
        <v>91</v>
      </c>
      <c r="B38" s="1" t="s">
        <v>55</v>
      </c>
      <c r="C38" s="22" t="s">
        <v>137</v>
      </c>
      <c r="D38" s="22" t="s">
        <v>220</v>
      </c>
      <c r="E38" s="22" t="s">
        <v>218</v>
      </c>
      <c r="F38" s="1" t="s">
        <v>11</v>
      </c>
      <c r="G38" s="1"/>
      <c r="H38" s="1" t="s">
        <v>46</v>
      </c>
      <c r="I38" s="19" t="s">
        <v>224</v>
      </c>
      <c r="J38" s="19" t="s">
        <v>194</v>
      </c>
    </row>
    <row r="39" spans="1:10" ht="120">
      <c r="A39" s="20" t="s">
        <v>92</v>
      </c>
      <c r="B39" s="1" t="s">
        <v>56</v>
      </c>
      <c r="C39" s="22" t="s">
        <v>137</v>
      </c>
      <c r="D39" s="22" t="s">
        <v>219</v>
      </c>
      <c r="E39" s="22" t="s">
        <v>221</v>
      </c>
      <c r="F39" s="1" t="s">
        <v>9</v>
      </c>
      <c r="G39" s="1"/>
      <c r="H39" s="1" t="s">
        <v>46</v>
      </c>
      <c r="I39" s="1"/>
      <c r="J39" s="19" t="s">
        <v>116</v>
      </c>
    </row>
    <row r="40" spans="1:10" ht="210">
      <c r="A40" s="20" t="s">
        <v>199</v>
      </c>
      <c r="B40" s="1" t="s">
        <v>57</v>
      </c>
      <c r="C40" s="22" t="s">
        <v>200</v>
      </c>
      <c r="D40" s="22" t="s">
        <v>206</v>
      </c>
      <c r="E40" s="22" t="s">
        <v>216</v>
      </c>
      <c r="F40" s="19" t="s">
        <v>11</v>
      </c>
      <c r="G40" s="19"/>
      <c r="H40" s="19" t="s">
        <v>46</v>
      </c>
      <c r="I40" s="19" t="s">
        <v>225</v>
      </c>
      <c r="J40" s="19" t="s">
        <v>148</v>
      </c>
    </row>
    <row r="41" spans="1:10" ht="120">
      <c r="A41" s="4" t="s">
        <v>93</v>
      </c>
      <c r="B41" s="1" t="s">
        <v>59</v>
      </c>
      <c r="C41" s="22" t="s">
        <v>137</v>
      </c>
      <c r="D41" s="22" t="s">
        <v>142</v>
      </c>
      <c r="E41" s="22" t="s">
        <v>143</v>
      </c>
      <c r="F41" s="1" t="s">
        <v>11</v>
      </c>
      <c r="G41" s="1" t="s">
        <v>126</v>
      </c>
      <c r="H41" s="1" t="s">
        <v>58</v>
      </c>
      <c r="I41" s="19" t="s">
        <v>226</v>
      </c>
      <c r="J41" s="19" t="s">
        <v>138</v>
      </c>
    </row>
    <row r="42" spans="1:10" s="18" customFormat="1" ht="120">
      <c r="A42" s="20" t="s">
        <v>94</v>
      </c>
      <c r="B42" s="19" t="s">
        <v>140</v>
      </c>
      <c r="C42" s="22" t="s">
        <v>137</v>
      </c>
      <c r="D42" s="22" t="s">
        <v>141</v>
      </c>
      <c r="E42" s="22" t="s">
        <v>144</v>
      </c>
      <c r="F42" s="19" t="s">
        <v>11</v>
      </c>
      <c r="G42" s="19"/>
      <c r="H42" s="19" t="s">
        <v>58</v>
      </c>
      <c r="I42" s="19" t="s">
        <v>226</v>
      </c>
      <c r="J42" s="19" t="s">
        <v>138</v>
      </c>
    </row>
    <row r="43" spans="1:10" ht="45">
      <c r="A43" s="20" t="s">
        <v>139</v>
      </c>
      <c r="B43" s="1" t="s">
        <v>60</v>
      </c>
      <c r="C43" s="22" t="s">
        <v>130</v>
      </c>
      <c r="D43" s="22" t="s">
        <v>145</v>
      </c>
      <c r="E43" s="22" t="s">
        <v>146</v>
      </c>
      <c r="F43" s="1" t="s">
        <v>9</v>
      </c>
      <c r="G43" s="1"/>
      <c r="H43" s="1" t="s">
        <v>58</v>
      </c>
      <c r="I43" s="19"/>
      <c r="J43" s="1"/>
    </row>
  </sheetData>
  <conditionalFormatting sqref="F1:F25 F27:F1048576">
    <cfRule type="containsText" dxfId="7" priority="13" operator="containsText" text="Failed">
      <formula>NOT(ISERROR(SEARCH("Failed",F1)))</formula>
    </cfRule>
    <cfRule type="containsText" dxfId="6" priority="14" operator="containsText" text="Blocked">
      <formula>NOT(ISERROR(SEARCH("Blocked",F1)))</formula>
    </cfRule>
    <cfRule type="containsText" dxfId="5" priority="15" operator="containsText" text="Pending">
      <formula>NOT(ISERROR(SEARCH("Pending",F1)))</formula>
    </cfRule>
    <cfRule type="containsText" dxfId="4" priority="17" operator="containsText" text="Passed">
      <formula>NOT(ISERROR(SEARCH("Passed",F1)))</formula>
    </cfRule>
  </conditionalFormatting>
  <conditionalFormatting sqref="F26">
    <cfRule type="containsText" dxfId="3" priority="1" operator="containsText" text="Failed">
      <formula>NOT(ISERROR(SEARCH("Failed",F26)))</formula>
    </cfRule>
    <cfRule type="containsText" dxfId="2" priority="2" operator="containsText" text="Blocked">
      <formula>NOT(ISERROR(SEARCH("Blocked",F26)))</formula>
    </cfRule>
    <cfRule type="containsText" dxfId="1" priority="3" operator="containsText" text="Pending">
      <formula>NOT(ISERROR(SEARCH("Pending",F26)))</formula>
    </cfRule>
    <cfRule type="containsText" dxfId="0" priority="4" operator="containsText" text="Passed">
      <formula>NOT(ISERROR(SEARCH("Passed",F26)))</formula>
    </cfRule>
  </conditionalFormatting>
  <dataValidations count="1">
    <dataValidation type="list" allowBlank="1" showInputMessage="1" showErrorMessage="1" sqref="F2:F43">
      <formula1>Status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D11"/>
  <sheetViews>
    <sheetView workbookViewId="0">
      <selection activeCell="C41" sqref="C41"/>
    </sheetView>
  </sheetViews>
  <sheetFormatPr baseColWidth="10" defaultRowHeight="15"/>
  <cols>
    <col min="2" max="2" width="26.5703125" customWidth="1"/>
    <col min="3" max="3" width="21" bestFit="1" customWidth="1"/>
    <col min="4" max="4" width="15.140625" bestFit="1" customWidth="1"/>
  </cols>
  <sheetData>
    <row r="1" spans="2:4">
      <c r="B1" s="9" t="s">
        <v>27</v>
      </c>
      <c r="C1" s="9" t="s">
        <v>28</v>
      </c>
    </row>
    <row r="2" spans="2:4" ht="15.75">
      <c r="B2" s="10" t="s">
        <v>61</v>
      </c>
      <c r="C2" s="11">
        <v>15</v>
      </c>
      <c r="D2" s="5"/>
    </row>
    <row r="3" spans="2:4" ht="15.75">
      <c r="B3" s="10" t="s">
        <v>39</v>
      </c>
      <c r="C3" s="11">
        <v>11</v>
      </c>
    </row>
    <row r="4" spans="2:4" ht="15.75">
      <c r="B4" s="10" t="s">
        <v>46</v>
      </c>
      <c r="C4" s="11">
        <v>13</v>
      </c>
    </row>
    <row r="5" spans="2:4" ht="15.75">
      <c r="B5" s="10" t="s">
        <v>58</v>
      </c>
      <c r="C5" s="11">
        <v>3</v>
      </c>
    </row>
    <row r="6" spans="2:4" ht="15.75">
      <c r="C6" s="5"/>
    </row>
    <row r="7" spans="2:4" ht="15.75">
      <c r="C7" s="5"/>
    </row>
    <row r="8" spans="2:4">
      <c r="B8" s="6" t="s">
        <v>15</v>
      </c>
      <c r="C8" s="6">
        <v>42</v>
      </c>
    </row>
    <row r="9" spans="2:4">
      <c r="B9" s="6" t="s">
        <v>18</v>
      </c>
      <c r="C9" s="6">
        <f>C11+C10</f>
        <v>42</v>
      </c>
    </row>
    <row r="10" spans="2:4">
      <c r="B10" s="7" t="s">
        <v>16</v>
      </c>
      <c r="C10" s="7">
        <f>COUNTIF('Functional Test Cases'!F:F, "Passed")</f>
        <v>30</v>
      </c>
    </row>
    <row r="11" spans="2:4">
      <c r="B11" s="8" t="s">
        <v>17</v>
      </c>
      <c r="C11" s="8">
        <f>COUNTIF('Functional Test Cases'!F:F, "Failed")</f>
        <v>12</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J8"/>
  <sheetViews>
    <sheetView tabSelected="1" workbookViewId="0">
      <pane ySplit="1" topLeftCell="A8" activePane="bottomLeft" state="frozen"/>
      <selection pane="bottomLeft" activeCell="D9" sqref="D9"/>
    </sheetView>
  </sheetViews>
  <sheetFormatPr baseColWidth="10" defaultRowHeight="15"/>
  <cols>
    <col min="1" max="1" width="8.7109375" style="12" bestFit="1" customWidth="1"/>
    <col min="2" max="2" width="21.85546875" style="12" customWidth="1"/>
    <col min="3" max="3" width="27.85546875" style="12" customWidth="1"/>
    <col min="4" max="4" width="27.7109375" style="12" customWidth="1"/>
    <col min="5" max="5" width="37.42578125" style="12" customWidth="1"/>
    <col min="6" max="6" width="45.5703125" style="12" customWidth="1"/>
    <col min="7" max="7" width="38.28515625" style="12" customWidth="1"/>
    <col min="8" max="8" width="15.140625" style="12" bestFit="1" customWidth="1"/>
    <col min="9" max="9" width="8.28515625" style="12" bestFit="1" customWidth="1"/>
    <col min="10" max="10" width="33.5703125" style="12" customWidth="1"/>
    <col min="11" max="16384" width="11.42578125" style="12"/>
  </cols>
  <sheetData>
    <row r="1" spans="1:10" s="14" customFormat="1">
      <c r="A1" s="13" t="s">
        <v>19</v>
      </c>
      <c r="B1" s="13" t="s">
        <v>20</v>
      </c>
      <c r="C1" s="13" t="s">
        <v>21</v>
      </c>
      <c r="D1" s="13" t="s">
        <v>1</v>
      </c>
      <c r="E1" s="13" t="s">
        <v>2</v>
      </c>
      <c r="F1" s="13" t="s">
        <v>3</v>
      </c>
      <c r="G1" s="13" t="s">
        <v>22</v>
      </c>
      <c r="H1" s="13" t="s">
        <v>26</v>
      </c>
      <c r="I1" s="13" t="s">
        <v>23</v>
      </c>
      <c r="J1" s="13" t="s">
        <v>24</v>
      </c>
    </row>
    <row r="2" spans="1:10" ht="165">
      <c r="A2" s="19" t="s">
        <v>161</v>
      </c>
      <c r="B2" s="19" t="s">
        <v>211</v>
      </c>
      <c r="C2" s="19" t="s">
        <v>212</v>
      </c>
      <c r="D2" s="22" t="s">
        <v>95</v>
      </c>
      <c r="E2" s="22" t="s">
        <v>129</v>
      </c>
      <c r="F2" s="22" t="s">
        <v>128</v>
      </c>
      <c r="G2" s="19" t="s">
        <v>162</v>
      </c>
      <c r="H2" s="19" t="s">
        <v>213</v>
      </c>
      <c r="I2" s="19" t="s">
        <v>25</v>
      </c>
      <c r="J2" s="1" t="s">
        <v>163</v>
      </c>
    </row>
    <row r="3" spans="1:10" s="21" customFormat="1" ht="210">
      <c r="A3" s="19" t="s">
        <v>223</v>
      </c>
      <c r="B3" s="19" t="s">
        <v>231</v>
      </c>
      <c r="C3" s="19" t="s">
        <v>229</v>
      </c>
      <c r="D3" s="22" t="s">
        <v>95</v>
      </c>
      <c r="E3" s="22" t="s">
        <v>230</v>
      </c>
      <c r="F3" s="22" t="s">
        <v>217</v>
      </c>
      <c r="G3" s="19" t="s">
        <v>232</v>
      </c>
      <c r="H3" s="19" t="s">
        <v>233</v>
      </c>
      <c r="I3" s="19" t="s">
        <v>25</v>
      </c>
      <c r="J3" s="19" t="s">
        <v>235</v>
      </c>
    </row>
    <row r="4" spans="1:10" s="21" customFormat="1" ht="195">
      <c r="A4" s="19" t="s">
        <v>224</v>
      </c>
      <c r="B4" s="19" t="s">
        <v>236</v>
      </c>
      <c r="C4" s="19" t="s">
        <v>239</v>
      </c>
      <c r="D4" s="22" t="s">
        <v>95</v>
      </c>
      <c r="E4" s="22" t="s">
        <v>237</v>
      </c>
      <c r="F4" s="22" t="s">
        <v>217</v>
      </c>
      <c r="G4" s="19" t="s">
        <v>238</v>
      </c>
      <c r="H4" s="19" t="s">
        <v>240</v>
      </c>
      <c r="I4" s="19" t="s">
        <v>25</v>
      </c>
      <c r="J4" s="19" t="s">
        <v>241</v>
      </c>
    </row>
    <row r="5" spans="1:10" s="21" customFormat="1" ht="255">
      <c r="A5" s="19" t="s">
        <v>225</v>
      </c>
      <c r="B5" s="19" t="s">
        <v>243</v>
      </c>
      <c r="C5" s="19" t="s">
        <v>244</v>
      </c>
      <c r="D5" s="22" t="s">
        <v>95</v>
      </c>
      <c r="E5" s="22" t="s">
        <v>119</v>
      </c>
      <c r="F5" s="22" t="s">
        <v>207</v>
      </c>
      <c r="G5" s="19" t="s">
        <v>245</v>
      </c>
      <c r="H5" s="19" t="s">
        <v>242</v>
      </c>
      <c r="I5" s="19" t="s">
        <v>234</v>
      </c>
      <c r="J5" s="19" t="s">
        <v>246</v>
      </c>
    </row>
    <row r="6" spans="1:10" s="21" customFormat="1" ht="120">
      <c r="A6" s="19" t="s">
        <v>226</v>
      </c>
      <c r="B6" s="19" t="s">
        <v>249</v>
      </c>
      <c r="C6" s="19" t="s">
        <v>248</v>
      </c>
      <c r="D6" s="22" t="s">
        <v>137</v>
      </c>
      <c r="E6" s="22" t="s">
        <v>142</v>
      </c>
      <c r="F6" s="22" t="s">
        <v>143</v>
      </c>
      <c r="G6" s="19" t="s">
        <v>247</v>
      </c>
      <c r="H6" s="20" t="s">
        <v>252</v>
      </c>
      <c r="I6" s="19" t="s">
        <v>234</v>
      </c>
      <c r="J6" s="19" t="s">
        <v>251</v>
      </c>
    </row>
    <row r="7" spans="1:10" ht="210">
      <c r="A7" s="19" t="s">
        <v>227</v>
      </c>
      <c r="B7" s="19" t="s">
        <v>253</v>
      </c>
      <c r="C7" s="19" t="s">
        <v>255</v>
      </c>
      <c r="D7" s="22" t="s">
        <v>151</v>
      </c>
      <c r="E7" s="22" t="s">
        <v>189</v>
      </c>
      <c r="F7" s="22" t="s">
        <v>190</v>
      </c>
      <c r="G7" s="19" t="s">
        <v>254</v>
      </c>
      <c r="H7" s="19" t="s">
        <v>109</v>
      </c>
      <c r="I7" s="19" t="s">
        <v>25</v>
      </c>
      <c r="J7" s="19" t="s">
        <v>256</v>
      </c>
    </row>
    <row r="8" spans="1:10" ht="345">
      <c r="A8" s="19" t="s">
        <v>228</v>
      </c>
      <c r="B8" s="19" t="s">
        <v>257</v>
      </c>
      <c r="C8" s="19" t="s">
        <v>259</v>
      </c>
      <c r="D8" s="22" t="s">
        <v>152</v>
      </c>
      <c r="E8" s="22" t="s">
        <v>195</v>
      </c>
      <c r="F8" s="22" t="s">
        <v>192</v>
      </c>
      <c r="G8" s="19" t="s">
        <v>258</v>
      </c>
      <c r="H8" s="19" t="s">
        <v>168</v>
      </c>
      <c r="I8" s="19" t="s">
        <v>250</v>
      </c>
      <c r="J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activeCell="A2" sqref="A2:A7"/>
    </sheetView>
  </sheetViews>
  <sheetFormatPr baseColWidth="10" defaultRowHeight="15"/>
  <sheetData>
    <row r="1" spans="1:1">
      <c r="A1" t="s">
        <v>6</v>
      </c>
    </row>
    <row r="2" spans="1:1">
      <c r="A2" t="s">
        <v>7</v>
      </c>
    </row>
    <row r="3" spans="1:1">
      <c r="A3" t="s">
        <v>8</v>
      </c>
    </row>
    <row r="4" spans="1:1">
      <c r="A4" t="s">
        <v>9</v>
      </c>
    </row>
    <row r="5" spans="1:1">
      <c r="A5" t="s">
        <v>11</v>
      </c>
    </row>
    <row r="6" spans="1:1">
      <c r="A6" t="s">
        <v>10</v>
      </c>
    </row>
    <row r="7" spans="1:1">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Functional Test Cases</vt:lpstr>
      <vt:lpstr>Test Summary</vt:lpstr>
      <vt:lpstr>Defects</vt:lpstr>
      <vt:lpstr>Utils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Ariel Bruno</dc:creator>
  <cp:lastModifiedBy>Diego</cp:lastModifiedBy>
  <dcterms:created xsi:type="dcterms:W3CDTF">2018-01-22T05:40:33Z</dcterms:created>
  <dcterms:modified xsi:type="dcterms:W3CDTF">2019-10-04T02:38:12Z</dcterms:modified>
</cp:coreProperties>
</file>