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wfatpork/Documents/Masters/Thesis/Draft/"/>
    </mc:Choice>
  </mc:AlternateContent>
  <xr:revisionPtr revIDLastSave="0" documentId="13_ncr:1_{928D0FC4-6B31-8945-9617-CE81ADD49501}" xr6:coauthVersionLast="46" xr6:coauthVersionMax="46" xr10:uidLastSave="{00000000-0000-0000-0000-000000000000}"/>
  <bookViews>
    <workbookView xWindow="0" yWindow="500" windowWidth="33600" windowHeight="205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Sheet2!#REF!</definedName>
    <definedName name="_xlchart.v1.1" hidden="1">Sheet2!#REF!</definedName>
    <definedName name="_xlchart.v1.10" hidden="1">Sheet2!$B$3</definedName>
    <definedName name="_xlchart.v1.11" hidden="1">Sheet2!$B$4</definedName>
    <definedName name="_xlchart.v1.12" hidden="1">Sheet2!$C$2:$S$2</definedName>
    <definedName name="_xlchart.v1.13" hidden="1">Sheet2!$C$3:$S$3</definedName>
    <definedName name="_xlchart.v1.14" hidden="1">Sheet2!$C$4:$S$4</definedName>
    <definedName name="_xlchart.v1.2" hidden="1">Sheet2!$B$2</definedName>
    <definedName name="_xlchart.v1.3" hidden="1">Sheet2!$B$3</definedName>
    <definedName name="_xlchart.v1.4" hidden="1">Sheet2!$B$4</definedName>
    <definedName name="_xlchart.v1.5" hidden="1">Sheet2!$C$2:$S$2</definedName>
    <definedName name="_xlchart.v1.6" hidden="1">Sheet2!$C$3:$S$3</definedName>
    <definedName name="_xlchart.v1.7" hidden="1">Sheet2!$C$4:$S$4</definedName>
    <definedName name="_xlchart.v1.8" hidden="1">Sheet2!#REF!</definedName>
    <definedName name="_xlchart.v1.9" hidden="1">Sheet2!#REF!</definedName>
    <definedName name="_xlchart.v2.15" hidden="1">Sheet2!#REF!</definedName>
    <definedName name="_xlchart.v2.16" hidden="1">Sheet2!#REF!</definedName>
    <definedName name="_xlchart.v2.17" hidden="1">Sheet2!$B$2</definedName>
    <definedName name="_xlchart.v2.18" hidden="1">Sheet2!$B$3</definedName>
    <definedName name="_xlchart.v2.19" hidden="1">Sheet2!$B$4</definedName>
    <definedName name="_xlchart.v2.20" hidden="1">Sheet2!$C$2:$S$2</definedName>
    <definedName name="_xlchart.v2.21" hidden="1">Sheet2!$C$3:$S$3</definedName>
    <definedName name="_xlchart.v2.22" hidden="1">Sheet2!$C$4:$S$4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1" l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</calcChain>
</file>

<file path=xl/sharedStrings.xml><?xml version="1.0" encoding="utf-8"?>
<sst xmlns="http://schemas.openxmlformats.org/spreadsheetml/2006/main" count="1547" uniqueCount="77">
  <si>
    <t>Code</t>
  </si>
  <si>
    <t>Name</t>
  </si>
  <si>
    <t>year</t>
  </si>
  <si>
    <t>gdp_per_capita</t>
  </si>
  <si>
    <t>population_growth</t>
  </si>
  <si>
    <t>employment_rate</t>
  </si>
  <si>
    <t>Region</t>
  </si>
  <si>
    <t>schooling</t>
  </si>
  <si>
    <t>Aberdeen</t>
  </si>
  <si>
    <t>Scotland</t>
  </si>
  <si>
    <t>Blackburn with Darwen</t>
  </si>
  <si>
    <t>Lancashire</t>
  </si>
  <si>
    <t>Bournemouth</t>
  </si>
  <si>
    <t>Dorset And Somerset</t>
  </si>
  <si>
    <t>Brighton and Hove</t>
  </si>
  <si>
    <t>Surrey East And West Sussex</t>
  </si>
  <si>
    <t>Bristol</t>
  </si>
  <si>
    <t>Gloucestershire Wiltshire and Bristol/Bath Area</t>
  </si>
  <si>
    <t>Cambridge</t>
  </si>
  <si>
    <t>East of England</t>
  </si>
  <si>
    <t>Cardiff</t>
  </si>
  <si>
    <t>Wales</t>
  </si>
  <si>
    <t>Cheshire West and Chester</t>
  </si>
  <si>
    <t>Cheshire</t>
  </si>
  <si>
    <t>Colchester</t>
  </si>
  <si>
    <t>Essex</t>
  </si>
  <si>
    <t>Coventry</t>
  </si>
  <si>
    <t>West Midlands</t>
  </si>
  <si>
    <t>Derby</t>
  </si>
  <si>
    <t>East Midlands</t>
  </si>
  <si>
    <t>Dundee City</t>
  </si>
  <si>
    <t>Edinburgh</t>
  </si>
  <si>
    <t>Exeter</t>
  </si>
  <si>
    <t>Devon</t>
  </si>
  <si>
    <t>Glasgow</t>
  </si>
  <si>
    <t>Kingston upon Hull</t>
  </si>
  <si>
    <t>East Yorkshire And Northern Lincolnshire</t>
  </si>
  <si>
    <t>Leeds</t>
  </si>
  <si>
    <t>West Yorkshire</t>
  </si>
  <si>
    <t>Leicester</t>
  </si>
  <si>
    <t>Liverpool</t>
  </si>
  <si>
    <t>Merseyside</t>
  </si>
  <si>
    <t>London</t>
  </si>
  <si>
    <t>Greater London</t>
  </si>
  <si>
    <t>Manchester</t>
  </si>
  <si>
    <t>Greater Manchester</t>
  </si>
  <si>
    <t>Medway</t>
  </si>
  <si>
    <t>Kent</t>
  </si>
  <si>
    <t>Middlesbrough</t>
  </si>
  <si>
    <t>North Yorkshire</t>
  </si>
  <si>
    <t>Milton Keynes</t>
  </si>
  <si>
    <t>Berkshire Buckinghamshire and Oxfordshire</t>
  </si>
  <si>
    <t>Newcastle upon Tyne</t>
  </si>
  <si>
    <t>Northumberland and Tyne And Wear</t>
  </si>
  <si>
    <t>Northampton</t>
  </si>
  <si>
    <t>Norwich</t>
  </si>
  <si>
    <t>Nottingham</t>
  </si>
  <si>
    <t>Oxford</t>
  </si>
  <si>
    <t>Plymouth</t>
  </si>
  <si>
    <t>Portsmouth</t>
  </si>
  <si>
    <t>Hampshire And Isle Of Wight</t>
  </si>
  <si>
    <t>Preston</t>
  </si>
  <si>
    <t>Sheffield</t>
  </si>
  <si>
    <t>South Yorkshire</t>
  </si>
  <si>
    <t>Southampton</t>
  </si>
  <si>
    <t>Stoke-on-Trent</t>
  </si>
  <si>
    <t>Shropshire and Staffordshire</t>
  </si>
  <si>
    <t>Sunderland</t>
  </si>
  <si>
    <t>Swansea</t>
  </si>
  <si>
    <t>West Midlands urban area</t>
  </si>
  <si>
    <t>Wirral</t>
  </si>
  <si>
    <t>Row Labels</t>
  </si>
  <si>
    <t>Grand Total</t>
  </si>
  <si>
    <t>Average of gdp_per_capita</t>
  </si>
  <si>
    <t>Column Labels</t>
  </si>
  <si>
    <t>Year</t>
  </si>
  <si>
    <t>Average of 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</si>
</sst>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44" fontId="2" fillId="0" borderId="0" xfId="1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44" fontId="3" fillId="2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44" fontId="3" fillId="3" borderId="0" xfId="0" applyNumberFormat="1" applyFont="1" applyFill="1"/>
    <xf numFmtId="0" fontId="0" fillId="0" borderId="0" xfId="0" applyNumberFormat="1"/>
    <xf numFmtId="0" fontId="0" fillId="0" borderId="0" xfId="1" applyNumberFormat="1" applyFont="1"/>
    <xf numFmtId="10" fontId="0" fillId="0" borderId="0" xfId="2" applyNumberFormat="1" applyFont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52">
    <dxf>
      <numFmt numFmtId="34" formatCode="_(&quot;$&quot;* #,##0.00_);_(&quot;$&quot;* \(#,##0.00\);_(&quot;$&quot;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numFmt numFmtId="34" formatCode="_(&quot;$&quot;* #,##0.00_);_(&quot;$&quot;* \(#,##0.00\);_(&quot;$&quot;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numFmt numFmtId="34" formatCode="_(&quot;$&quot;* #,##0.00_);_(&quot;$&quot;* \(#,##0.00\);_(&quot;$&quot;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n-CA" altLang="ko-KR">
                <a:solidFill>
                  <a:sysClr val="windowText" lastClr="000000"/>
                </a:solidFill>
              </a:rPr>
              <a:t>Employment Rate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Sheet2!$B$3</c:f>
              <c:strCache>
                <c:ptCount val="1"/>
                <c:pt idx="0">
                  <c:v>Aberdeen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Sheet2!$C$2:$T$2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Sheet2!$C$3:$T$3</c:f>
              <c:numCache>
                <c:formatCode>General</c:formatCode>
                <c:ptCount val="18"/>
                <c:pt idx="0">
                  <c:v>80.599999999999994</c:v>
                </c:pt>
                <c:pt idx="1">
                  <c:v>80.400000000000006</c:v>
                </c:pt>
                <c:pt idx="2">
                  <c:v>81.7</c:v>
                </c:pt>
                <c:pt idx="3">
                  <c:v>81.7</c:v>
                </c:pt>
                <c:pt idx="4">
                  <c:v>82.7</c:v>
                </c:pt>
                <c:pt idx="5">
                  <c:v>82.3</c:v>
                </c:pt>
                <c:pt idx="6">
                  <c:v>83</c:v>
                </c:pt>
                <c:pt idx="7">
                  <c:v>81.900000000000006</c:v>
                </c:pt>
                <c:pt idx="8">
                  <c:v>79.3</c:v>
                </c:pt>
                <c:pt idx="9">
                  <c:v>76.900000000000006</c:v>
                </c:pt>
                <c:pt idx="10">
                  <c:v>77.2</c:v>
                </c:pt>
                <c:pt idx="11">
                  <c:v>76.2</c:v>
                </c:pt>
                <c:pt idx="12">
                  <c:v>75.2</c:v>
                </c:pt>
                <c:pt idx="13">
                  <c:v>75.7</c:v>
                </c:pt>
                <c:pt idx="14">
                  <c:v>76.5</c:v>
                </c:pt>
                <c:pt idx="15">
                  <c:v>72.900000000000006</c:v>
                </c:pt>
                <c:pt idx="16">
                  <c:v>78.099999999999994</c:v>
                </c:pt>
                <c:pt idx="17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C747-A5C3-DD8E293154B6}"/>
            </c:ext>
          </c:extLst>
        </c:ser>
        <c:ser>
          <c:idx val="2"/>
          <c:order val="1"/>
          <c:tx>
            <c:strRef>
              <c:f>Sheet2!$B$4</c:f>
              <c:strCache>
                <c:ptCount val="1"/>
                <c:pt idx="0">
                  <c:v>Middlesbrough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Sheet2!$C$2:$T$2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Sheet2!$C$4:$T$4</c:f>
              <c:numCache>
                <c:formatCode>General</c:formatCode>
                <c:ptCount val="18"/>
                <c:pt idx="0">
                  <c:v>59.5</c:v>
                </c:pt>
                <c:pt idx="1">
                  <c:v>59.6</c:v>
                </c:pt>
                <c:pt idx="2">
                  <c:v>59.4</c:v>
                </c:pt>
                <c:pt idx="3">
                  <c:v>60.5</c:v>
                </c:pt>
                <c:pt idx="4">
                  <c:v>61.9</c:v>
                </c:pt>
                <c:pt idx="5">
                  <c:v>63</c:v>
                </c:pt>
                <c:pt idx="6">
                  <c:v>63.5</c:v>
                </c:pt>
                <c:pt idx="7">
                  <c:v>62.3</c:v>
                </c:pt>
                <c:pt idx="8">
                  <c:v>61</c:v>
                </c:pt>
                <c:pt idx="9">
                  <c:v>61.6</c:v>
                </c:pt>
                <c:pt idx="10">
                  <c:v>60.4</c:v>
                </c:pt>
                <c:pt idx="11">
                  <c:v>61.5</c:v>
                </c:pt>
                <c:pt idx="12">
                  <c:v>63.5</c:v>
                </c:pt>
                <c:pt idx="13">
                  <c:v>64.3</c:v>
                </c:pt>
                <c:pt idx="14">
                  <c:v>66.3</c:v>
                </c:pt>
                <c:pt idx="15">
                  <c:v>66</c:v>
                </c:pt>
                <c:pt idx="16">
                  <c:v>65.8</c:v>
                </c:pt>
                <c:pt idx="17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C747-A5C3-DD8E2931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113279"/>
        <c:axId val="1858489583"/>
      </c:lineChart>
      <c:catAx>
        <c:axId val="18411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  <c:crossAx val="1858489583"/>
        <c:crosses val="autoZero"/>
        <c:auto val="1"/>
        <c:lblAlgn val="ctr"/>
        <c:lblOffset val="100"/>
        <c:tickLblSkip val="2"/>
        <c:noMultiLvlLbl val="0"/>
      </c:catAx>
      <c:valAx>
        <c:axId val="1858489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  <c:crossAx val="1841113279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11</xdr:row>
      <xdr:rowOff>152400</xdr:rowOff>
    </xdr:from>
    <xdr:to>
      <xdr:col>14</xdr:col>
      <xdr:colOff>548216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9CD26-6D90-AA4D-9707-91498504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4.931622569442" createdVersion="6" refreshedVersion="6" minRefreshableVersion="3" recordCount="702" xr:uid="{FB0AA585-2CA3-2A40-B65E-64F07A9F1A6B}">
  <cacheSource type="worksheet">
    <worksheetSource ref="A1:H703" sheet="Sheet1"/>
  </cacheSource>
  <cacheFields count="8">
    <cacheField name="Code" numFmtId="0">
      <sharedItems containsSemiMixedTypes="0" containsString="0" containsNumber="1" containsInteger="1" minValue="1" maxValue="39"/>
    </cacheField>
    <cacheField name="Name" numFmtId="0">
      <sharedItems count="39">
        <s v="Aberdeen"/>
        <s v="Blackburn with Darwen"/>
        <s v="Bournemouth"/>
        <s v="Brighton and Hove"/>
        <s v="Bristol"/>
        <s v="Cambridge"/>
        <s v="Cardiff"/>
        <s v="Cheshire West and Chester"/>
        <s v="Colchester"/>
        <s v="Coventry"/>
        <s v="Derby"/>
        <s v="Dundee City"/>
        <s v="Edinburgh"/>
        <s v="Exeter"/>
        <s v="Glasgow"/>
        <s v="Kingston upon Hull"/>
        <s v="Leeds"/>
        <s v="Leicester"/>
        <s v="Liverpool"/>
        <s v="London"/>
        <s v="Manchester"/>
        <s v="Medway"/>
        <s v="Middlesbrough"/>
        <s v="Milton Keynes"/>
        <s v="Newcastle upon Tyne"/>
        <s v="Northampton"/>
        <s v="Norwich"/>
        <s v="Nottingham"/>
        <s v="Oxford"/>
        <s v="Plymouth"/>
        <s v="Portsmouth"/>
        <s v="Preston"/>
        <s v="Sheffield"/>
        <s v="Southampton"/>
        <s v="Stoke-on-Trent"/>
        <s v="Sunderland"/>
        <s v="Swansea"/>
        <s v="West Midlands urban area"/>
        <s v="Wirral"/>
      </sharedItems>
    </cacheField>
    <cacheField name="year" numFmtId="0">
      <sharedItems containsSemiMixedTypes="0" containsString="0" containsNumber="1" containsInteger="1" minValue="2001" maxValue="2018" count="18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gdp_per_capita" numFmtId="0">
      <sharedItems containsSemiMixedTypes="0" containsString="0" containsNumber="1" containsInteger="1" minValue="21121" maxValue="81224" count="686">
        <n v="47458"/>
        <n v="48738"/>
        <n v="47989"/>
        <n v="49189"/>
        <n v="50126"/>
        <n v="55048"/>
        <n v="58978"/>
        <n v="61484"/>
        <n v="59094"/>
        <n v="59783"/>
        <n v="60367"/>
        <n v="62467"/>
        <n v="64958"/>
        <n v="65606"/>
        <n v="62865"/>
        <n v="57060"/>
        <n v="55989"/>
        <n v="56638"/>
        <n v="28878"/>
        <n v="29523"/>
        <n v="30996"/>
        <n v="31872"/>
        <n v="31830"/>
        <n v="31807"/>
        <n v="32365"/>
        <n v="31698"/>
        <n v="29700"/>
        <n v="30184"/>
        <n v="30333"/>
        <n v="30716"/>
        <n v="31150"/>
        <n v="31881"/>
        <n v="34562"/>
        <n v="35557"/>
        <n v="35909"/>
        <n v="35899"/>
        <n v="33864"/>
        <n v="34091"/>
        <n v="35081"/>
        <n v="35853"/>
        <n v="37012"/>
        <n v="37511"/>
        <n v="37399"/>
        <n v="37478"/>
        <n v="36463"/>
        <n v="35610"/>
        <n v="35136"/>
        <n v="35078"/>
        <n v="35903"/>
        <n v="35968"/>
        <n v="36417"/>
        <n v="37169"/>
        <n v="38188"/>
        <n v="37685"/>
        <n v="30886"/>
        <n v="31843"/>
        <n v="32467"/>
        <n v="32541"/>
        <n v="33543"/>
        <n v="34046"/>
        <n v="34352"/>
        <n v="34772"/>
        <n v="33003"/>
        <n v="32963"/>
        <n v="33059"/>
        <n v="34451"/>
        <n v="35710"/>
        <n v="36277"/>
        <n v="37031"/>
        <n v="38693"/>
        <n v="38801"/>
        <n v="40439"/>
        <n v="41413"/>
        <n v="42258"/>
        <n v="42929"/>
        <n v="42773"/>
        <n v="44331"/>
        <n v="44171"/>
        <n v="43391"/>
        <n v="44160"/>
        <n v="43960"/>
        <n v="43652"/>
        <n v="43760"/>
        <n v="45956"/>
        <n v="45295"/>
        <n v="46661"/>
        <n v="46998"/>
        <n v="47658"/>
        <n v="39052"/>
        <n v="40218"/>
        <n v="40355"/>
        <n v="40288"/>
        <n v="40340"/>
        <n v="41795"/>
        <n v="41894"/>
        <n v="41598"/>
        <n v="40536"/>
        <n v="41183"/>
        <n v="41110"/>
        <n v="42283"/>
        <n v="42198"/>
        <n v="43157"/>
        <n v="44614"/>
        <n v="44940"/>
        <n v="45793"/>
        <n v="47956"/>
        <n v="28266"/>
        <n v="29274"/>
        <n v="30326"/>
        <n v="30844"/>
        <n v="31390"/>
        <n v="32253"/>
        <n v="32788"/>
        <n v="31595"/>
        <n v="30888"/>
        <n v="30812"/>
        <n v="31966"/>
        <n v="32229"/>
        <n v="32918"/>
        <n v="33038"/>
        <n v="33769"/>
        <n v="34313"/>
        <n v="34793"/>
        <n v="34522"/>
        <n v="36139"/>
        <n v="36561"/>
        <n v="37341"/>
        <n v="37472"/>
        <n v="38099"/>
        <n v="39842"/>
        <n v="40852"/>
        <n v="39195"/>
        <n v="39335"/>
        <n v="40391"/>
        <n v="40474"/>
        <n v="40383"/>
        <n v="40475"/>
        <n v="40181"/>
        <n v="39895"/>
        <n v="41152"/>
        <n v="42211"/>
        <n v="42251"/>
        <n v="25899"/>
        <n v="25949"/>
        <n v="27832"/>
        <n v="27487"/>
        <n v="27444"/>
        <n v="27662"/>
        <n v="27873"/>
        <n v="27366"/>
        <n v="26013"/>
        <n v="26701"/>
        <n v="26666"/>
        <n v="26616"/>
        <n v="26365"/>
        <n v="27181"/>
        <n v="28312"/>
        <n v="29437"/>
        <n v="31279"/>
        <n v="29126"/>
        <n v="37387"/>
        <n v="37676"/>
        <n v="38877"/>
        <n v="39462"/>
        <n v="40448"/>
        <n v="40688"/>
        <n v="40544"/>
        <n v="39832"/>
        <n v="37675"/>
        <n v="38968"/>
        <n v="40292"/>
        <n v="41327"/>
        <n v="42713"/>
        <n v="44481"/>
        <n v="46445"/>
        <n v="46539"/>
        <n v="46573"/>
        <n v="46386"/>
        <n v="34784"/>
        <n v="35798"/>
        <n v="36061"/>
        <n v="37212"/>
        <n v="38903"/>
        <n v="38744"/>
        <n v="38552"/>
        <n v="36721"/>
        <n v="35263"/>
        <n v="35823"/>
        <n v="36760"/>
        <n v="35875"/>
        <n v="36341"/>
        <n v="35893"/>
        <n v="36189"/>
        <n v="35550"/>
        <n v="36225"/>
        <n v="27968"/>
        <n v="28804"/>
        <n v="30153"/>
        <n v="31046"/>
        <n v="31293"/>
        <n v="32193"/>
        <n v="31945"/>
        <n v="31322"/>
        <n v="30126"/>
        <n v="30373"/>
        <n v="32959"/>
        <n v="32546"/>
        <n v="33019"/>
        <n v="32287"/>
        <n v="32840"/>
        <n v="31793"/>
        <n v="31834"/>
        <n v="43172"/>
        <n v="45344"/>
        <n v="48010"/>
        <n v="50598"/>
        <n v="52221"/>
        <n v="52723"/>
        <n v="54225"/>
        <n v="52256"/>
        <n v="51524"/>
        <n v="49981"/>
        <n v="49820"/>
        <n v="50061"/>
        <n v="50675"/>
        <n v="51423"/>
        <n v="52653"/>
        <n v="54312"/>
        <n v="55175"/>
        <n v="56376"/>
        <n v="29822"/>
        <n v="30865"/>
        <n v="31749"/>
        <n v="33220"/>
        <n v="33400"/>
        <n v="34187"/>
        <n v="33611"/>
        <n v="33159"/>
        <n v="31645"/>
        <n v="32543"/>
        <n v="32507"/>
        <n v="32393"/>
        <n v="32846"/>
        <n v="32853"/>
        <n v="33760"/>
        <n v="33940"/>
        <n v="34364"/>
        <n v="33809"/>
        <n v="29886"/>
        <n v="30414"/>
        <n v="31329"/>
        <n v="32566"/>
        <n v="33917"/>
        <n v="34855"/>
        <n v="34481"/>
        <n v="34795"/>
        <n v="33462"/>
        <n v="32466"/>
        <n v="32966"/>
        <n v="32920"/>
        <n v="33821"/>
        <n v="34998"/>
        <n v="35046"/>
        <n v="35026"/>
        <n v="35677"/>
        <n v="35879"/>
        <n v="29217"/>
        <n v="30710"/>
        <n v="31969"/>
        <n v="32431"/>
        <n v="32309"/>
        <n v="33697"/>
        <n v="33480"/>
        <n v="33953"/>
        <n v="32923"/>
        <n v="31413"/>
        <n v="30707"/>
        <n v="30802"/>
        <n v="30652"/>
        <n v="30945"/>
        <n v="32147"/>
        <n v="31757"/>
        <n v="32710"/>
        <n v="33240"/>
        <n v="31782"/>
        <n v="32440"/>
        <n v="35294"/>
        <n v="35816"/>
        <n v="36646"/>
        <n v="35259"/>
        <n v="34074"/>
        <n v="33654"/>
        <n v="33902"/>
        <n v="33945"/>
        <n v="34241"/>
        <n v="34466"/>
        <n v="35646"/>
        <n v="35636"/>
        <n v="36062"/>
        <n v="36549"/>
        <n v="32927"/>
        <n v="33426"/>
        <n v="34381"/>
        <n v="35043"/>
        <n v="35160"/>
        <n v="36340"/>
        <n v="36723"/>
        <n v="36562"/>
        <n v="34868"/>
        <n v="35744"/>
        <n v="34848"/>
        <n v="35173"/>
        <n v="35461"/>
        <n v="36257"/>
        <n v="37164"/>
        <n v="37487"/>
        <n v="36925"/>
        <n v="37306"/>
        <n v="26678"/>
        <n v="27846"/>
        <n v="29459"/>
        <n v="30074"/>
        <n v="30425"/>
        <n v="31898"/>
        <n v="31408"/>
        <n v="31504"/>
        <n v="31491"/>
        <n v="31559"/>
        <n v="31239"/>
        <n v="30349"/>
        <n v="30214"/>
        <n v="31205"/>
        <n v="32064"/>
        <n v="31976"/>
        <n v="32428"/>
        <n v="32913"/>
        <n v="54574"/>
        <n v="55209"/>
        <n v="56973"/>
        <n v="58186"/>
        <n v="60656"/>
        <n v="61918"/>
        <n v="64712"/>
        <n v="63442"/>
        <n v="60107"/>
        <n v="60406"/>
        <n v="60898"/>
        <n v="61767"/>
        <n v="62882"/>
        <n v="64873"/>
        <n v="66026"/>
        <n v="67507"/>
        <n v="68041"/>
        <n v="68496"/>
        <n v="33592"/>
        <n v="34427"/>
        <n v="34747"/>
        <n v="35695"/>
        <n v="36776"/>
        <n v="37660"/>
        <n v="38168"/>
        <n v="36942"/>
        <n v="35914"/>
        <n v="36074"/>
        <n v="35779"/>
        <n v="36579"/>
        <n v="37392"/>
        <n v="37912"/>
        <n v="38646"/>
        <n v="39350"/>
        <n v="40251"/>
        <n v="40712"/>
        <n v="23317"/>
        <n v="24291"/>
        <n v="25232"/>
        <n v="25841"/>
        <n v="26787"/>
        <n v="27329"/>
        <n v="27715"/>
        <n v="28173"/>
        <n v="26600"/>
        <n v="27158"/>
        <n v="26949"/>
        <n v="28321"/>
        <n v="28003"/>
        <n v="28343"/>
        <n v="28833"/>
        <n v="28867"/>
        <n v="29197"/>
        <n v="30502"/>
        <n v="25454"/>
        <n v="26369"/>
        <n v="27705"/>
        <n v="28617"/>
        <n v="28847"/>
        <n v="29896"/>
        <n v="30207"/>
        <n v="30235"/>
        <n v="30189"/>
        <n v="29906"/>
        <n v="29690"/>
        <n v="29131"/>
        <n v="28831"/>
        <n v="29324"/>
        <n v="30082"/>
        <n v="30198"/>
        <n v="29826"/>
        <n v="29522"/>
        <n v="61176"/>
        <n v="63657"/>
        <n v="67246"/>
        <n v="64963"/>
        <n v="65801"/>
        <n v="67647"/>
        <n v="67785"/>
        <n v="65765"/>
        <n v="62095"/>
        <n v="63384"/>
        <n v="63880"/>
        <n v="66113"/>
        <n v="71398"/>
        <n v="76905"/>
        <n v="74016"/>
        <n v="78561"/>
        <n v="81224"/>
        <n v="27746"/>
        <n v="29468"/>
        <n v="30118"/>
        <n v="32688"/>
        <n v="33434"/>
        <n v="33004"/>
        <n v="32306"/>
        <n v="30779"/>
        <n v="31366"/>
        <n v="31935"/>
        <n v="32146"/>
        <n v="30820"/>
        <n v="31084"/>
        <n v="31802"/>
        <n v="32079"/>
        <n v="32043"/>
        <n v="31877"/>
        <n v="35890"/>
        <n v="35746"/>
        <n v="36875"/>
        <n v="37403"/>
        <n v="37988"/>
        <n v="39940"/>
        <n v="40740"/>
        <n v="39899"/>
        <n v="38020"/>
        <n v="38817"/>
        <n v="38872"/>
        <n v="38539"/>
        <n v="40323"/>
        <n v="40960"/>
        <n v="41749"/>
        <n v="42015"/>
        <n v="42862"/>
        <n v="43597"/>
        <n v="29994"/>
        <n v="30774"/>
        <n v="31497"/>
        <n v="31620"/>
        <n v="32012"/>
        <n v="33603"/>
        <n v="33353"/>
        <n v="33379"/>
        <n v="32793"/>
        <n v="32675"/>
        <n v="32629"/>
        <n v="32951"/>
        <n v="34124"/>
        <n v="34670"/>
        <n v="34908"/>
        <n v="34730"/>
        <n v="35096"/>
        <n v="35231"/>
        <n v="30548"/>
        <n v="31154"/>
        <n v="31565"/>
        <n v="33375"/>
        <n v="33810"/>
        <n v="34261"/>
        <n v="32217"/>
        <n v="33017"/>
        <n v="33540"/>
        <n v="34277"/>
        <n v="34843"/>
        <n v="35011"/>
        <n v="35219"/>
        <n v="35205"/>
        <n v="35941"/>
        <n v="35585"/>
        <n v="42889"/>
        <n v="44595"/>
        <n v="45427"/>
        <n v="44634"/>
        <n v="44744"/>
        <n v="44905"/>
        <n v="45168"/>
        <n v="46101"/>
        <n v="43997"/>
        <n v="44857"/>
        <n v="45494"/>
        <n v="46585"/>
        <n v="47206"/>
        <n v="48962"/>
        <n v="49991"/>
        <n v="48267"/>
        <n v="48183"/>
        <n v="46411"/>
        <n v="27217"/>
        <n v="27998"/>
        <n v="28746"/>
        <n v="30384"/>
        <n v="30412"/>
        <n v="31196"/>
        <n v="30614"/>
        <n v="30587"/>
        <n v="29427"/>
        <n v="30318"/>
        <n v="30509"/>
        <n v="31245"/>
        <n v="31515"/>
        <n v="32511"/>
        <n v="32370"/>
        <n v="33120"/>
        <n v="32910"/>
        <n v="33819"/>
        <n v="33966"/>
        <n v="34661"/>
        <n v="35190"/>
        <n v="35469"/>
        <n v="36413"/>
        <n v="36952"/>
        <n v="35051"/>
        <n v="36138"/>
        <n v="36055"/>
        <n v="37389"/>
        <n v="37837"/>
        <n v="39526"/>
        <n v="38601"/>
        <n v="38139"/>
        <n v="37794"/>
        <n v="37501"/>
        <n v="37946"/>
        <n v="39190"/>
        <n v="41243"/>
        <n v="42203"/>
        <n v="42026"/>
        <n v="41454"/>
        <n v="42898"/>
        <n v="42698"/>
        <n v="40821"/>
        <n v="41425"/>
        <n v="41331"/>
        <n v="42866"/>
        <n v="41708"/>
        <n v="42879"/>
        <n v="44233"/>
        <n v="46261"/>
        <n v="46379"/>
        <n v="46916"/>
        <n v="26453"/>
        <n v="27583"/>
        <n v="28556"/>
        <n v="29269"/>
        <n v="29526"/>
        <n v="30204"/>
        <n v="31254"/>
        <n v="29706"/>
        <n v="28576"/>
        <n v="29029"/>
        <n v="29268"/>
        <n v="29356"/>
        <n v="29610"/>
        <n v="30365"/>
        <n v="30210"/>
        <n v="30510"/>
        <n v="30573"/>
        <n v="36372"/>
        <n v="38211"/>
        <n v="39483"/>
        <n v="40318"/>
        <n v="40289"/>
        <n v="41897"/>
        <n v="41329"/>
        <n v="40402"/>
        <n v="41428"/>
        <n v="42362"/>
        <n v="41863"/>
        <n v="41615"/>
        <n v="42259"/>
        <n v="43404"/>
        <n v="43106"/>
        <n v="42854"/>
        <n v="26106"/>
        <n v="27009"/>
        <n v="27775"/>
        <n v="28903"/>
        <n v="29317"/>
        <n v="29901"/>
        <n v="29695"/>
        <n v="30103"/>
        <n v="28515"/>
        <n v="29080"/>
        <n v="29649"/>
        <n v="29845"/>
        <n v="30389"/>
        <n v="30497"/>
        <n v="31278"/>
        <n v="31478"/>
        <n v="32195"/>
        <n v="32116"/>
        <n v="27209"/>
        <n v="29234"/>
        <n v="30194"/>
        <n v="32351"/>
        <n v="33327"/>
        <n v="34177"/>
        <n v="33998"/>
        <n v="34146"/>
        <n v="34025"/>
        <n v="33374"/>
        <n v="33500"/>
        <n v="33507"/>
        <n v="37244"/>
        <n v="38535"/>
        <n v="39180"/>
        <n v="38895"/>
        <n v="39107"/>
        <n v="41246"/>
        <n v="26717"/>
        <n v="27301"/>
        <n v="28020"/>
        <n v="28718"/>
        <n v="29484"/>
        <n v="30269"/>
        <n v="30148"/>
        <n v="29651"/>
        <n v="28615"/>
        <n v="29149"/>
        <n v="29449"/>
        <n v="29639"/>
        <n v="30691"/>
        <n v="32194"/>
        <n v="31208"/>
        <n v="32004"/>
        <n v="32294"/>
        <n v="33173"/>
        <n v="31483"/>
        <n v="32087"/>
        <n v="33032"/>
        <n v="33478"/>
        <n v="33424"/>
        <n v="33439"/>
        <n v="32607"/>
        <n v="30644"/>
        <n v="31399"/>
        <n v="31539"/>
        <n v="31342"/>
        <n v="32179"/>
        <n v="32812"/>
        <n v="33559"/>
        <n v="34615"/>
        <n v="35095"/>
        <n v="36230"/>
        <n v="21121"/>
        <n v="21957"/>
        <n v="22798"/>
        <n v="22847"/>
        <n v="22920"/>
        <n v="23810"/>
        <n v="23421"/>
        <n v="23284"/>
        <n v="22823"/>
        <n v="22731"/>
        <n v="22673"/>
        <n v="22677"/>
        <n v="21898"/>
        <n v="22971"/>
        <n v="24362"/>
        <n v="23219"/>
        <n v="24620"/>
        <n v="23671"/>
      </sharedItems>
    </cacheField>
    <cacheField name="population_growth" numFmtId="0">
      <sharedItems containsSemiMixedTypes="0" containsString="0" containsNumber="1" minValue="96.6" maxValue="127.7" count="178">
        <n v="100"/>
        <n v="99.9"/>
        <n v="100.1"/>
        <n v="100.4"/>
        <n v="101.1"/>
        <n v="102"/>
        <n v="103.2"/>
        <n v="104.4"/>
        <n v="105.4"/>
        <n v="106.6"/>
        <n v="107.7"/>
        <n v="108.8"/>
        <n v="109.8"/>
        <n v="110.8"/>
        <n v="111.7"/>
        <n v="112"/>
        <n v="111.8"/>
        <n v="112.1"/>
        <n v="100.3"/>
        <n v="100.7"/>
        <n v="101.2"/>
        <n v="101.6"/>
        <n v="102.1"/>
        <n v="102.6"/>
        <n v="103"/>
        <n v="103.5"/>
        <n v="103.9"/>
        <n v="104.3"/>
        <n v="104.6"/>
        <n v="104.8"/>
        <n v="105.2"/>
        <n v="105.5"/>
        <n v="104.9"/>
        <n v="100.5"/>
        <n v="101"/>
        <n v="101.7"/>
        <n v="102.4"/>
        <n v="106.5"/>
        <n v="107.9"/>
        <n v="108.9"/>
        <n v="109.6"/>
        <n v="110.3"/>
        <n v="111"/>
        <n v="112.4"/>
        <n v="113.6"/>
        <n v="100.6"/>
        <n v="100.9"/>
        <n v="101.5"/>
        <n v="103.4"/>
        <n v="104.5"/>
        <n v="105.6"/>
        <n v="106.7"/>
        <n v="109"/>
        <n v="109.9"/>
        <n v="110.9"/>
        <n v="113.2"/>
        <n v="114"/>
        <n v="114.3"/>
        <n v="100.2"/>
        <n v="101.3"/>
        <n v="102.5"/>
        <n v="103.7"/>
        <n v="105.3"/>
        <n v="105.9"/>
        <n v="107.6"/>
        <n v="108.6"/>
        <n v="112.3"/>
        <n v="113.7"/>
        <n v="114.8"/>
        <n v="115"/>
        <n v="104.7"/>
        <n v="106"/>
        <n v="107"/>
        <n v="108.1"/>
        <n v="109.1"/>
        <n v="110.4"/>
        <n v="111.9"/>
        <n v="112.9"/>
        <n v="113.4"/>
        <n v="115.4"/>
        <n v="116.3"/>
        <n v="116.9"/>
        <n v="114.9"/>
        <n v="102.3"/>
        <n v="103.8"/>
        <n v="105.8"/>
        <n v="106.3"/>
        <n v="106.9"/>
        <n v="107.4"/>
        <n v="108.4"/>
        <n v="110"/>
        <n v="102.7"/>
        <n v="102.9"/>
        <n v="103.1"/>
        <n v="103.3"/>
        <n v="103.6"/>
        <n v="104"/>
        <n v="101.4"/>
        <n v="102.2"/>
        <n v="104.2"/>
        <n v="105"/>
        <n v="106.4"/>
        <n v="109.2"/>
        <n v="110.2"/>
        <n v="111.5"/>
        <n v="112.7"/>
        <n v="113.8"/>
        <n v="119.1"/>
        <n v="100.8"/>
        <n v="101.8"/>
        <n v="105.1"/>
        <n v="106.1"/>
        <n v="107.2"/>
        <n v="108.2"/>
        <n v="109.4"/>
        <n v="112.8"/>
        <n v="114.5"/>
        <n v="116.6"/>
        <n v="104.1"/>
        <n v="105.7"/>
        <n v="108"/>
        <n v="108.5"/>
        <n v="109.7"/>
        <n v="99.5"/>
        <n v="99.3"/>
        <n v="99.4"/>
        <n v="99.8"/>
        <n v="101.9"/>
        <n v="106.8"/>
        <n v="108.3"/>
        <n v="109.3"/>
        <n v="111.3"/>
        <n v="114.1"/>
        <n v="99.6"/>
        <n v="99.7"/>
        <n v="102.8"/>
        <n v="107.3"/>
        <n v="107.1"/>
        <n v="110.1"/>
        <n v="115.5"/>
        <n v="117"/>
        <n v="118.4"/>
        <n v="114.6"/>
        <n v="116.1"/>
        <n v="117.5"/>
        <n v="118.5"/>
        <n v="119.3"/>
        <n v="112.6"/>
        <n v="117.2"/>
        <n v="119"/>
        <n v="120.5"/>
        <n v="122.3"/>
        <n v="123.9"/>
        <n v="125.3"/>
        <n v="126.3"/>
        <n v="127.7"/>
        <n v="106.2"/>
        <n v="114.7"/>
        <n v="107.8"/>
        <n v="111.1"/>
        <n v="113.1"/>
        <n v="112.2"/>
        <n v="110.6"/>
        <n v="110.7"/>
        <n v="108.7"/>
        <n v="99"/>
        <n v="98.5"/>
        <n v="98.1"/>
        <n v="97.8"/>
        <n v="97.5"/>
        <n v="97.2"/>
        <n v="97"/>
        <n v="96.8"/>
        <n v="96.7"/>
        <n v="96.6"/>
        <n v="96.9"/>
        <n v="97.1"/>
        <n v="97.4"/>
      </sharedItems>
    </cacheField>
    <cacheField name="employment_rate" numFmtId="0">
      <sharedItems containsSemiMixedTypes="0" containsString="0" containsNumber="1" minValue="59.4" maxValue="83" count="181">
        <n v="80.599999999999994"/>
        <n v="80.400000000000006"/>
        <n v="81.7"/>
        <n v="82.7"/>
        <n v="82.3"/>
        <n v="83"/>
        <n v="81.900000000000006"/>
        <n v="79.3"/>
        <n v="76.900000000000006"/>
        <n v="77.2"/>
        <n v="76.2"/>
        <n v="75.2"/>
        <n v="75.7"/>
        <n v="76.5"/>
        <n v="72.900000000000006"/>
        <n v="78.099999999999994"/>
        <n v="78.900000000000006"/>
        <n v="67.599999999999994"/>
        <n v="66.7"/>
        <n v="67.900000000000006"/>
        <n v="67.5"/>
        <n v="67.8"/>
        <n v="66.900000000000006"/>
        <n v="66.099999999999994"/>
        <n v="65.2"/>
        <n v="65.3"/>
        <n v="65.099999999999994"/>
        <n v="65.599999999999994"/>
        <n v="63.2"/>
        <n v="63"/>
        <n v="67"/>
        <n v="68.099999999999994"/>
        <n v="67.2"/>
        <n v="68.8"/>
        <n v="76.8"/>
        <n v="77"/>
        <n v="76.7"/>
        <n v="77.3"/>
        <n v="76.599999999999994"/>
        <n v="76.3"/>
        <n v="73.8"/>
        <n v="71.8"/>
        <n v="72"/>
        <n v="74.7"/>
        <n v="73"/>
        <n v="73.900000000000006"/>
        <n v="74.400000000000006"/>
        <n v="77.400000000000006"/>
        <n v="77.8"/>
        <n v="75.8"/>
        <n v="76.400000000000006"/>
        <n v="76"/>
        <n v="75.3"/>
        <n v="75.099999999999994"/>
        <n v="72.8"/>
        <n v="71.900000000000006"/>
        <n v="71"/>
        <n v="70.599999999999994"/>
        <n v="71.400000000000006"/>
        <n v="71.5"/>
        <n v="73.2"/>
        <n v="74.900000000000006"/>
        <n v="75.400000000000006"/>
        <n v="74.8"/>
        <n v="74.2"/>
        <n v="74.5"/>
        <n v="72.099999999999994"/>
        <n v="71.7"/>
        <n v="71.2"/>
        <n v="71.599999999999994"/>
        <n v="72.5"/>
        <n v="77.900000000000006"/>
        <n v="78.5"/>
        <n v="74.099999999999994"/>
        <n v="73.099999999999994"/>
        <n v="78.3"/>
        <n v="79.400000000000006"/>
        <n v="77.5"/>
        <n v="78.8"/>
        <n v="80.2"/>
        <n v="62.7"/>
        <n v="62.9"/>
        <n v="66.599999999999994"/>
        <n v="66.8"/>
        <n v="65.8"/>
        <n v="65.5"/>
        <n v="64.900000000000006"/>
        <n v="63.1"/>
        <n v="62.3"/>
        <n v="66.2"/>
        <n v="66.5"/>
        <n v="69"/>
        <n v="70.400000000000006"/>
        <n v="69.900000000000006"/>
        <n v="70.099999999999994"/>
        <n v="70.3"/>
        <n v="69.5"/>
        <n v="68.7"/>
        <n v="71.3"/>
        <n v="71.099999999999994"/>
        <n v="73.599999999999994"/>
        <n v="70.2"/>
        <n v="69.7"/>
        <n v="69.2"/>
        <n v="69.099999999999994"/>
        <n v="67.7"/>
        <n v="67.400000000000006"/>
        <n v="69.400000000000006"/>
        <n v="68.5"/>
        <n v="70.5"/>
        <n v="72.2"/>
        <n v="72.3"/>
        <n v="73.3"/>
        <n v="72.599999999999994"/>
        <n v="70.900000000000006"/>
        <n v="68"/>
        <n v="69.3"/>
        <n v="72.7"/>
        <n v="69.599999999999994"/>
        <n v="70"/>
        <n v="73.400000000000006"/>
        <n v="67.099999999999994"/>
        <n v="68.599999999999994"/>
        <n v="64.3"/>
        <n v="63.9"/>
        <n v="65.900000000000006"/>
        <n v="74.599999999999994"/>
        <n v="75.5"/>
        <n v="73.5"/>
        <n v="74"/>
        <n v="64.8"/>
        <n v="64.5"/>
        <n v="65.7"/>
        <n v="68.2"/>
        <n v="65"/>
        <n v="66.3"/>
        <n v="64.2"/>
        <n v="64"/>
        <n v="69.8"/>
        <n v="68.900000000000006"/>
        <n v="72.400000000000006"/>
        <n v="64.599999999999994"/>
        <n v="64.400000000000006"/>
        <n v="63.7"/>
        <n v="66"/>
        <n v="75.900000000000006"/>
        <n v="68.400000000000006"/>
        <n v="59.5"/>
        <n v="59.6"/>
        <n v="59.4"/>
        <n v="60.5"/>
        <n v="61.9"/>
        <n v="63.5"/>
        <n v="61"/>
        <n v="61.6"/>
        <n v="60.4"/>
        <n v="61.5"/>
        <n v="65.400000000000006"/>
        <n v="79.5"/>
        <n v="78.400000000000006"/>
        <n v="68.3"/>
        <n v="77.7"/>
        <n v="77.599999999999994"/>
        <n v="73.7"/>
        <n v="66.400000000000006"/>
        <n v="70.8"/>
        <n v="78"/>
        <n v="77.099999999999994"/>
        <n v="75.599999999999994"/>
        <n v="78.599999999999994"/>
        <n v="76.099999999999994"/>
        <n v="74.3"/>
        <n v="60.8"/>
        <n v="60.9"/>
        <n v="62.4"/>
        <n v="64.7"/>
        <n v="62.8"/>
        <n v="63.4"/>
        <n v="62.6"/>
        <n v="61.8"/>
        <n v="67.3"/>
      </sharedItems>
    </cacheField>
    <cacheField name="Region" numFmtId="0">
      <sharedItems count="24">
        <s v="Scotland"/>
        <s v="Lancashire"/>
        <s v="Dorset And Somerset"/>
        <s v="Surrey East And West Sussex"/>
        <s v="Gloucestershire Wiltshire and Bristol/Bath Area"/>
        <s v="East of England"/>
        <s v="Wales"/>
        <s v="Cheshire"/>
        <s v="Essex"/>
        <s v="West Midlands"/>
        <s v="East Midlands"/>
        <s v="Devon"/>
        <s v="East Yorkshire And Northern Lincolnshire"/>
        <s v="West Yorkshire"/>
        <s v="Merseyside"/>
        <s v="Greater London"/>
        <s v="Greater Manchester"/>
        <s v="Kent"/>
        <s v="North Yorkshire"/>
        <s v="Berkshire Buckinghamshire and Oxfordshire"/>
        <s v="Northumberland and Tyne And Wear"/>
        <s v="Hampshire And Isle Of Wight"/>
        <s v="South Yorkshire"/>
        <s v="Shropshire and Staffordshire"/>
      </sharedItems>
    </cacheField>
    <cacheField name="schooling" numFmtId="0">
      <sharedItems containsString="0" containsBlank="1" containsNumber="1" minValue="28.1" maxValue="47.7" count="141">
        <n v="36.299999999999997"/>
        <n v="38.700000000000003"/>
        <n v="39.6"/>
        <n v="41.1"/>
        <n v="40.299999999999997"/>
        <n v="39.9"/>
        <n v="40.200000000000003"/>
        <n v="37.1"/>
        <n v="36.6"/>
        <n v="35.700000000000003"/>
        <n v="34.4"/>
        <n v="33.700000000000003"/>
        <n v="32.200000000000003"/>
        <n v="33"/>
        <n v="32.1"/>
        <n v="39.799999999999997"/>
        <n v="40.700000000000003"/>
        <n v="44.5"/>
        <n v="41.6"/>
        <n v="43.7"/>
        <n v="44.9"/>
        <n v="43.1"/>
        <n v="43.2"/>
        <n v="43.3"/>
        <n v="42.9"/>
        <n v="41.2"/>
        <n v="42.4"/>
        <n v="46.2"/>
        <n v="44.7"/>
        <n v="42.2"/>
        <n v="42.3"/>
        <n v="41"/>
        <n v="37.4"/>
        <n v="43.8"/>
        <n v="45.6"/>
        <n v="45.3"/>
        <n v="45.4"/>
        <n v="44.4"/>
        <n v="45"/>
        <n v="43.9"/>
        <n v="42.7"/>
        <n v="42.6"/>
        <n v="41.8"/>
        <n v="39.700000000000003"/>
        <n v="40.6"/>
        <n v="41.9"/>
        <n v="36.4"/>
        <n v="36.799999999999997"/>
        <n v="40.9"/>
        <n v="41.5"/>
        <n v="40.4"/>
        <n v="38.299999999999997"/>
        <n v="37.5"/>
        <n v="38.1"/>
        <n v="38.9"/>
        <n v="37.200000000000003"/>
        <n v="35.299999999999997"/>
        <n v="35"/>
        <n v="35.799999999999997"/>
        <n v="37.299999999999997"/>
        <n v="40.5"/>
        <n v="41.3"/>
        <n v="41.7"/>
        <n v="39.5"/>
        <n v="36.5"/>
        <n v="37.799999999999997"/>
        <n v="38"/>
        <n v="37.700000000000003"/>
        <n v="38.6"/>
        <n v="42.5"/>
        <n v="43"/>
        <n v="43.6"/>
        <n v="41.4"/>
        <n v="39.299999999999997"/>
        <n v="39.4"/>
        <n v="34.700000000000003"/>
        <n v="39"/>
        <n v="39.1"/>
        <m/>
        <n v="38.799999999999997"/>
        <n v="34.799999999999997"/>
        <n v="34.5"/>
        <n v="44.6"/>
        <n v="45.1"/>
        <n v="46"/>
        <n v="44"/>
        <n v="44.2"/>
        <n v="43.5"/>
        <n v="42"/>
        <n v="41.25"/>
        <n v="41.849999999999987"/>
        <n v="40.450000000000003"/>
        <n v="41.150000000000013"/>
        <n v="41.099999999999987"/>
        <n v="39.450000000000003"/>
        <n v="38.049999999999997"/>
        <n v="38.549999999999997"/>
        <n v="39.650000000000013"/>
        <n v="37"/>
        <n v="42.8"/>
        <n v="43.4"/>
        <n v="40"/>
        <n v="46.1"/>
        <n v="47.1"/>
        <n v="46.5"/>
        <n v="46.9"/>
        <n v="45.8"/>
        <n v="46.6"/>
        <n v="47.7"/>
        <n v="44.8"/>
        <n v="47.2"/>
        <n v="40.799999999999997"/>
        <n v="42.1"/>
        <n v="28.9"/>
        <n v="29.4"/>
        <n v="36"/>
        <n v="35.4"/>
        <n v="30"/>
        <n v="30.1"/>
        <n v="29"/>
        <n v="29.1"/>
        <n v="28.1"/>
        <n v="28.8"/>
        <n v="28.5"/>
        <n v="37.9"/>
        <n v="38.4"/>
        <n v="40.1"/>
        <n v="39.200000000000003"/>
        <n v="37.6"/>
        <n v="44.1"/>
        <n v="36.700000000000003"/>
        <n v="35.9"/>
        <n v="34.299999999999997"/>
        <n v="35.5"/>
        <n v="33.200000000000003"/>
        <n v="33.5"/>
        <n v="32.700000000000003"/>
        <n v="44.3"/>
        <n v="34.200000000000003"/>
        <n v="45.2"/>
        <n v="38.2000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n v="1"/>
    <x v="0"/>
    <x v="0"/>
    <x v="0"/>
    <x v="0"/>
    <x v="0"/>
    <x v="0"/>
    <x v="0"/>
  </r>
  <r>
    <n v="1"/>
    <x v="0"/>
    <x v="1"/>
    <x v="1"/>
    <x v="1"/>
    <x v="1"/>
    <x v="0"/>
    <x v="0"/>
  </r>
  <r>
    <n v="1"/>
    <x v="0"/>
    <x v="2"/>
    <x v="2"/>
    <x v="2"/>
    <x v="2"/>
    <x v="0"/>
    <x v="1"/>
  </r>
  <r>
    <n v="1"/>
    <x v="0"/>
    <x v="3"/>
    <x v="3"/>
    <x v="3"/>
    <x v="2"/>
    <x v="0"/>
    <x v="2"/>
  </r>
  <r>
    <n v="1"/>
    <x v="0"/>
    <x v="4"/>
    <x v="4"/>
    <x v="4"/>
    <x v="3"/>
    <x v="0"/>
    <x v="3"/>
  </r>
  <r>
    <n v="1"/>
    <x v="0"/>
    <x v="5"/>
    <x v="5"/>
    <x v="5"/>
    <x v="4"/>
    <x v="0"/>
    <x v="4"/>
  </r>
  <r>
    <n v="1"/>
    <x v="0"/>
    <x v="6"/>
    <x v="6"/>
    <x v="6"/>
    <x v="5"/>
    <x v="0"/>
    <x v="2"/>
  </r>
  <r>
    <n v="1"/>
    <x v="0"/>
    <x v="7"/>
    <x v="7"/>
    <x v="7"/>
    <x v="6"/>
    <x v="0"/>
    <x v="5"/>
  </r>
  <r>
    <n v="1"/>
    <x v="0"/>
    <x v="8"/>
    <x v="8"/>
    <x v="8"/>
    <x v="7"/>
    <x v="0"/>
    <x v="5"/>
  </r>
  <r>
    <n v="1"/>
    <x v="0"/>
    <x v="9"/>
    <x v="9"/>
    <x v="9"/>
    <x v="8"/>
    <x v="0"/>
    <x v="6"/>
  </r>
  <r>
    <n v="1"/>
    <x v="0"/>
    <x v="10"/>
    <x v="10"/>
    <x v="10"/>
    <x v="9"/>
    <x v="0"/>
    <x v="7"/>
  </r>
  <r>
    <n v="1"/>
    <x v="0"/>
    <x v="11"/>
    <x v="11"/>
    <x v="11"/>
    <x v="10"/>
    <x v="0"/>
    <x v="8"/>
  </r>
  <r>
    <n v="1"/>
    <x v="0"/>
    <x v="12"/>
    <x v="12"/>
    <x v="12"/>
    <x v="11"/>
    <x v="0"/>
    <x v="9"/>
  </r>
  <r>
    <n v="1"/>
    <x v="0"/>
    <x v="13"/>
    <x v="13"/>
    <x v="13"/>
    <x v="12"/>
    <x v="0"/>
    <x v="10"/>
  </r>
  <r>
    <n v="1"/>
    <x v="0"/>
    <x v="14"/>
    <x v="14"/>
    <x v="14"/>
    <x v="13"/>
    <x v="0"/>
    <x v="11"/>
  </r>
  <r>
    <n v="1"/>
    <x v="0"/>
    <x v="15"/>
    <x v="15"/>
    <x v="15"/>
    <x v="14"/>
    <x v="0"/>
    <x v="12"/>
  </r>
  <r>
    <n v="1"/>
    <x v="0"/>
    <x v="16"/>
    <x v="16"/>
    <x v="16"/>
    <x v="15"/>
    <x v="0"/>
    <x v="13"/>
  </r>
  <r>
    <n v="1"/>
    <x v="0"/>
    <x v="17"/>
    <x v="17"/>
    <x v="17"/>
    <x v="16"/>
    <x v="0"/>
    <x v="14"/>
  </r>
  <r>
    <n v="2"/>
    <x v="1"/>
    <x v="0"/>
    <x v="18"/>
    <x v="0"/>
    <x v="17"/>
    <x v="1"/>
    <x v="15"/>
  </r>
  <r>
    <n v="2"/>
    <x v="1"/>
    <x v="1"/>
    <x v="19"/>
    <x v="18"/>
    <x v="18"/>
    <x v="1"/>
    <x v="16"/>
  </r>
  <r>
    <n v="2"/>
    <x v="1"/>
    <x v="2"/>
    <x v="20"/>
    <x v="19"/>
    <x v="19"/>
    <x v="1"/>
    <x v="17"/>
  </r>
  <r>
    <n v="2"/>
    <x v="1"/>
    <x v="3"/>
    <x v="21"/>
    <x v="20"/>
    <x v="20"/>
    <x v="1"/>
    <x v="18"/>
  </r>
  <r>
    <n v="2"/>
    <x v="1"/>
    <x v="4"/>
    <x v="22"/>
    <x v="21"/>
    <x v="19"/>
    <x v="1"/>
    <x v="19"/>
  </r>
  <r>
    <n v="2"/>
    <x v="1"/>
    <x v="5"/>
    <x v="23"/>
    <x v="22"/>
    <x v="21"/>
    <x v="1"/>
    <x v="20"/>
  </r>
  <r>
    <n v="2"/>
    <x v="1"/>
    <x v="6"/>
    <x v="24"/>
    <x v="23"/>
    <x v="22"/>
    <x v="1"/>
    <x v="21"/>
  </r>
  <r>
    <n v="2"/>
    <x v="1"/>
    <x v="7"/>
    <x v="25"/>
    <x v="24"/>
    <x v="23"/>
    <x v="1"/>
    <x v="22"/>
  </r>
  <r>
    <n v="2"/>
    <x v="1"/>
    <x v="8"/>
    <x v="26"/>
    <x v="25"/>
    <x v="24"/>
    <x v="1"/>
    <x v="23"/>
  </r>
  <r>
    <n v="2"/>
    <x v="1"/>
    <x v="9"/>
    <x v="27"/>
    <x v="26"/>
    <x v="25"/>
    <x v="1"/>
    <x v="24"/>
  </r>
  <r>
    <n v="2"/>
    <x v="1"/>
    <x v="10"/>
    <x v="28"/>
    <x v="27"/>
    <x v="26"/>
    <x v="1"/>
    <x v="24"/>
  </r>
  <r>
    <n v="2"/>
    <x v="1"/>
    <x v="11"/>
    <x v="29"/>
    <x v="28"/>
    <x v="27"/>
    <x v="1"/>
    <x v="25"/>
  </r>
  <r>
    <n v="2"/>
    <x v="1"/>
    <x v="12"/>
    <x v="30"/>
    <x v="28"/>
    <x v="28"/>
    <x v="1"/>
    <x v="26"/>
  </r>
  <r>
    <n v="2"/>
    <x v="1"/>
    <x v="13"/>
    <x v="31"/>
    <x v="28"/>
    <x v="29"/>
    <x v="1"/>
    <x v="27"/>
  </r>
  <r>
    <n v="2"/>
    <x v="1"/>
    <x v="14"/>
    <x v="32"/>
    <x v="29"/>
    <x v="30"/>
    <x v="1"/>
    <x v="28"/>
  </r>
  <r>
    <n v="2"/>
    <x v="1"/>
    <x v="15"/>
    <x v="33"/>
    <x v="30"/>
    <x v="31"/>
    <x v="1"/>
    <x v="29"/>
  </r>
  <r>
    <n v="2"/>
    <x v="1"/>
    <x v="16"/>
    <x v="34"/>
    <x v="31"/>
    <x v="32"/>
    <x v="1"/>
    <x v="30"/>
  </r>
  <r>
    <n v="2"/>
    <x v="1"/>
    <x v="17"/>
    <x v="35"/>
    <x v="32"/>
    <x v="33"/>
    <x v="1"/>
    <x v="31"/>
  </r>
  <r>
    <n v="3"/>
    <x v="2"/>
    <x v="0"/>
    <x v="36"/>
    <x v="0"/>
    <x v="34"/>
    <x v="2"/>
    <x v="15"/>
  </r>
  <r>
    <n v="3"/>
    <x v="2"/>
    <x v="1"/>
    <x v="37"/>
    <x v="33"/>
    <x v="35"/>
    <x v="2"/>
    <x v="32"/>
  </r>
  <r>
    <n v="3"/>
    <x v="2"/>
    <x v="2"/>
    <x v="38"/>
    <x v="34"/>
    <x v="10"/>
    <x v="2"/>
    <x v="29"/>
  </r>
  <r>
    <n v="3"/>
    <x v="2"/>
    <x v="3"/>
    <x v="39"/>
    <x v="20"/>
    <x v="36"/>
    <x v="2"/>
    <x v="33"/>
  </r>
  <r>
    <n v="3"/>
    <x v="2"/>
    <x v="4"/>
    <x v="40"/>
    <x v="35"/>
    <x v="37"/>
    <x v="2"/>
    <x v="34"/>
  </r>
  <r>
    <n v="3"/>
    <x v="2"/>
    <x v="5"/>
    <x v="41"/>
    <x v="36"/>
    <x v="34"/>
    <x v="2"/>
    <x v="20"/>
  </r>
  <r>
    <n v="3"/>
    <x v="2"/>
    <x v="6"/>
    <x v="42"/>
    <x v="25"/>
    <x v="38"/>
    <x v="2"/>
    <x v="35"/>
  </r>
  <r>
    <n v="3"/>
    <x v="2"/>
    <x v="7"/>
    <x v="43"/>
    <x v="28"/>
    <x v="39"/>
    <x v="2"/>
    <x v="36"/>
  </r>
  <r>
    <n v="3"/>
    <x v="2"/>
    <x v="8"/>
    <x v="44"/>
    <x v="8"/>
    <x v="40"/>
    <x v="2"/>
    <x v="28"/>
  </r>
  <r>
    <n v="3"/>
    <x v="2"/>
    <x v="9"/>
    <x v="45"/>
    <x v="37"/>
    <x v="14"/>
    <x v="2"/>
    <x v="37"/>
  </r>
  <r>
    <n v="3"/>
    <x v="2"/>
    <x v="10"/>
    <x v="46"/>
    <x v="38"/>
    <x v="41"/>
    <x v="2"/>
    <x v="38"/>
  </r>
  <r>
    <n v="3"/>
    <x v="2"/>
    <x v="11"/>
    <x v="47"/>
    <x v="39"/>
    <x v="42"/>
    <x v="2"/>
    <x v="39"/>
  </r>
  <r>
    <n v="3"/>
    <x v="2"/>
    <x v="12"/>
    <x v="48"/>
    <x v="40"/>
    <x v="43"/>
    <x v="2"/>
    <x v="40"/>
  </r>
  <r>
    <n v="3"/>
    <x v="2"/>
    <x v="13"/>
    <x v="49"/>
    <x v="41"/>
    <x v="44"/>
    <x v="2"/>
    <x v="41"/>
  </r>
  <r>
    <n v="3"/>
    <x v="2"/>
    <x v="14"/>
    <x v="50"/>
    <x v="42"/>
    <x v="45"/>
    <x v="2"/>
    <x v="42"/>
  </r>
  <r>
    <n v="3"/>
    <x v="2"/>
    <x v="15"/>
    <x v="51"/>
    <x v="14"/>
    <x v="46"/>
    <x v="2"/>
    <x v="43"/>
  </r>
  <r>
    <n v="3"/>
    <x v="2"/>
    <x v="16"/>
    <x v="52"/>
    <x v="43"/>
    <x v="10"/>
    <x v="2"/>
    <x v="44"/>
  </r>
  <r>
    <n v="3"/>
    <x v="2"/>
    <x v="17"/>
    <x v="53"/>
    <x v="44"/>
    <x v="47"/>
    <x v="2"/>
    <x v="45"/>
  </r>
  <r>
    <n v="4"/>
    <x v="3"/>
    <x v="0"/>
    <x v="54"/>
    <x v="0"/>
    <x v="48"/>
    <x v="3"/>
    <x v="46"/>
  </r>
  <r>
    <n v="4"/>
    <x v="3"/>
    <x v="1"/>
    <x v="55"/>
    <x v="18"/>
    <x v="37"/>
    <x v="3"/>
    <x v="47"/>
  </r>
  <r>
    <n v="4"/>
    <x v="3"/>
    <x v="2"/>
    <x v="56"/>
    <x v="45"/>
    <x v="36"/>
    <x v="3"/>
    <x v="39"/>
  </r>
  <r>
    <n v="4"/>
    <x v="3"/>
    <x v="3"/>
    <x v="57"/>
    <x v="46"/>
    <x v="49"/>
    <x v="3"/>
    <x v="42"/>
  </r>
  <r>
    <n v="4"/>
    <x v="3"/>
    <x v="4"/>
    <x v="58"/>
    <x v="47"/>
    <x v="50"/>
    <x v="3"/>
    <x v="48"/>
  </r>
  <r>
    <n v="4"/>
    <x v="3"/>
    <x v="5"/>
    <x v="59"/>
    <x v="36"/>
    <x v="51"/>
    <x v="3"/>
    <x v="49"/>
  </r>
  <r>
    <n v="4"/>
    <x v="3"/>
    <x v="6"/>
    <x v="60"/>
    <x v="48"/>
    <x v="52"/>
    <x v="3"/>
    <x v="15"/>
  </r>
  <r>
    <n v="4"/>
    <x v="3"/>
    <x v="7"/>
    <x v="61"/>
    <x v="49"/>
    <x v="53"/>
    <x v="3"/>
    <x v="44"/>
  </r>
  <r>
    <n v="4"/>
    <x v="3"/>
    <x v="8"/>
    <x v="62"/>
    <x v="50"/>
    <x v="54"/>
    <x v="3"/>
    <x v="25"/>
  </r>
  <r>
    <n v="4"/>
    <x v="3"/>
    <x v="9"/>
    <x v="63"/>
    <x v="51"/>
    <x v="55"/>
    <x v="3"/>
    <x v="50"/>
  </r>
  <r>
    <n v="4"/>
    <x v="3"/>
    <x v="10"/>
    <x v="64"/>
    <x v="38"/>
    <x v="56"/>
    <x v="3"/>
    <x v="51"/>
  </r>
  <r>
    <n v="4"/>
    <x v="3"/>
    <x v="11"/>
    <x v="65"/>
    <x v="52"/>
    <x v="57"/>
    <x v="3"/>
    <x v="52"/>
  </r>
  <r>
    <n v="4"/>
    <x v="3"/>
    <x v="12"/>
    <x v="66"/>
    <x v="53"/>
    <x v="58"/>
    <x v="3"/>
    <x v="53"/>
  </r>
  <r>
    <n v="4"/>
    <x v="3"/>
    <x v="13"/>
    <x v="67"/>
    <x v="54"/>
    <x v="14"/>
    <x v="3"/>
    <x v="54"/>
  </r>
  <r>
    <n v="4"/>
    <x v="3"/>
    <x v="14"/>
    <x v="68"/>
    <x v="15"/>
    <x v="59"/>
    <x v="3"/>
    <x v="7"/>
  </r>
  <r>
    <n v="4"/>
    <x v="3"/>
    <x v="15"/>
    <x v="41"/>
    <x v="55"/>
    <x v="60"/>
    <x v="3"/>
    <x v="55"/>
  </r>
  <r>
    <n v="4"/>
    <x v="3"/>
    <x v="16"/>
    <x v="69"/>
    <x v="56"/>
    <x v="14"/>
    <x v="3"/>
    <x v="56"/>
  </r>
  <r>
    <n v="4"/>
    <x v="3"/>
    <x v="17"/>
    <x v="70"/>
    <x v="57"/>
    <x v="41"/>
    <x v="3"/>
    <x v="57"/>
  </r>
  <r>
    <n v="5"/>
    <x v="4"/>
    <x v="0"/>
    <x v="71"/>
    <x v="0"/>
    <x v="61"/>
    <x v="4"/>
    <x v="58"/>
  </r>
  <r>
    <n v="5"/>
    <x v="4"/>
    <x v="1"/>
    <x v="72"/>
    <x v="58"/>
    <x v="62"/>
    <x v="4"/>
    <x v="59"/>
  </r>
  <r>
    <n v="5"/>
    <x v="4"/>
    <x v="2"/>
    <x v="73"/>
    <x v="45"/>
    <x v="43"/>
    <x v="4"/>
    <x v="30"/>
  </r>
  <r>
    <n v="5"/>
    <x v="4"/>
    <x v="3"/>
    <x v="74"/>
    <x v="59"/>
    <x v="43"/>
    <x v="4"/>
    <x v="60"/>
  </r>
  <r>
    <n v="5"/>
    <x v="4"/>
    <x v="4"/>
    <x v="75"/>
    <x v="60"/>
    <x v="63"/>
    <x v="4"/>
    <x v="44"/>
  </r>
  <r>
    <n v="5"/>
    <x v="4"/>
    <x v="5"/>
    <x v="74"/>
    <x v="61"/>
    <x v="64"/>
    <x v="4"/>
    <x v="49"/>
  </r>
  <r>
    <n v="5"/>
    <x v="4"/>
    <x v="6"/>
    <x v="76"/>
    <x v="49"/>
    <x v="46"/>
    <x v="4"/>
    <x v="29"/>
  </r>
  <r>
    <n v="5"/>
    <x v="4"/>
    <x v="7"/>
    <x v="77"/>
    <x v="62"/>
    <x v="65"/>
    <x v="4"/>
    <x v="40"/>
  </r>
  <r>
    <n v="5"/>
    <x v="4"/>
    <x v="8"/>
    <x v="78"/>
    <x v="63"/>
    <x v="66"/>
    <x v="4"/>
    <x v="61"/>
  </r>
  <r>
    <n v="5"/>
    <x v="4"/>
    <x v="9"/>
    <x v="79"/>
    <x v="51"/>
    <x v="67"/>
    <x v="4"/>
    <x v="62"/>
  </r>
  <r>
    <n v="5"/>
    <x v="4"/>
    <x v="10"/>
    <x v="80"/>
    <x v="64"/>
    <x v="68"/>
    <x v="4"/>
    <x v="1"/>
  </r>
  <r>
    <n v="5"/>
    <x v="4"/>
    <x v="11"/>
    <x v="81"/>
    <x v="65"/>
    <x v="58"/>
    <x v="4"/>
    <x v="2"/>
  </r>
  <r>
    <n v="5"/>
    <x v="4"/>
    <x v="12"/>
    <x v="82"/>
    <x v="12"/>
    <x v="69"/>
    <x v="4"/>
    <x v="63"/>
  </r>
  <r>
    <n v="5"/>
    <x v="4"/>
    <x v="13"/>
    <x v="83"/>
    <x v="42"/>
    <x v="70"/>
    <x v="4"/>
    <x v="64"/>
  </r>
  <r>
    <n v="5"/>
    <x v="4"/>
    <x v="14"/>
    <x v="84"/>
    <x v="66"/>
    <x v="51"/>
    <x v="4"/>
    <x v="65"/>
  </r>
  <r>
    <n v="5"/>
    <x v="4"/>
    <x v="15"/>
    <x v="85"/>
    <x v="67"/>
    <x v="63"/>
    <x v="4"/>
    <x v="65"/>
  </r>
  <r>
    <n v="5"/>
    <x v="4"/>
    <x v="16"/>
    <x v="86"/>
    <x v="68"/>
    <x v="13"/>
    <x v="4"/>
    <x v="55"/>
  </r>
  <r>
    <n v="5"/>
    <x v="4"/>
    <x v="17"/>
    <x v="87"/>
    <x v="69"/>
    <x v="71"/>
    <x v="4"/>
    <x v="66"/>
  </r>
  <r>
    <n v="6"/>
    <x v="5"/>
    <x v="0"/>
    <x v="88"/>
    <x v="0"/>
    <x v="72"/>
    <x v="5"/>
    <x v="67"/>
  </r>
  <r>
    <n v="6"/>
    <x v="5"/>
    <x v="1"/>
    <x v="89"/>
    <x v="19"/>
    <x v="71"/>
    <x v="5"/>
    <x v="68"/>
  </r>
  <r>
    <n v="6"/>
    <x v="5"/>
    <x v="2"/>
    <x v="90"/>
    <x v="5"/>
    <x v="35"/>
    <x v="5"/>
    <x v="21"/>
  </r>
  <r>
    <n v="6"/>
    <x v="5"/>
    <x v="3"/>
    <x v="91"/>
    <x v="48"/>
    <x v="35"/>
    <x v="5"/>
    <x v="69"/>
  </r>
  <r>
    <n v="6"/>
    <x v="5"/>
    <x v="4"/>
    <x v="92"/>
    <x v="70"/>
    <x v="39"/>
    <x v="5"/>
    <x v="21"/>
  </r>
  <r>
    <n v="6"/>
    <x v="5"/>
    <x v="5"/>
    <x v="93"/>
    <x v="71"/>
    <x v="61"/>
    <x v="5"/>
    <x v="39"/>
  </r>
  <r>
    <n v="6"/>
    <x v="5"/>
    <x v="6"/>
    <x v="94"/>
    <x v="72"/>
    <x v="61"/>
    <x v="5"/>
    <x v="70"/>
  </r>
  <r>
    <n v="6"/>
    <x v="5"/>
    <x v="7"/>
    <x v="95"/>
    <x v="73"/>
    <x v="61"/>
    <x v="5"/>
    <x v="19"/>
  </r>
  <r>
    <n v="6"/>
    <x v="5"/>
    <x v="8"/>
    <x v="96"/>
    <x v="74"/>
    <x v="73"/>
    <x v="5"/>
    <x v="71"/>
  </r>
  <r>
    <n v="6"/>
    <x v="5"/>
    <x v="9"/>
    <x v="97"/>
    <x v="75"/>
    <x v="54"/>
    <x v="5"/>
    <x v="30"/>
  </r>
  <r>
    <n v="6"/>
    <x v="5"/>
    <x v="10"/>
    <x v="98"/>
    <x v="76"/>
    <x v="74"/>
    <x v="5"/>
    <x v="41"/>
  </r>
  <r>
    <n v="6"/>
    <x v="5"/>
    <x v="11"/>
    <x v="99"/>
    <x v="77"/>
    <x v="74"/>
    <x v="5"/>
    <x v="3"/>
  </r>
  <r>
    <n v="6"/>
    <x v="5"/>
    <x v="12"/>
    <x v="100"/>
    <x v="78"/>
    <x v="61"/>
    <x v="5"/>
    <x v="42"/>
  </r>
  <r>
    <n v="6"/>
    <x v="5"/>
    <x v="13"/>
    <x v="101"/>
    <x v="57"/>
    <x v="75"/>
    <x v="5"/>
    <x v="16"/>
  </r>
  <r>
    <n v="6"/>
    <x v="5"/>
    <x v="14"/>
    <x v="102"/>
    <x v="79"/>
    <x v="76"/>
    <x v="5"/>
    <x v="72"/>
  </r>
  <r>
    <n v="6"/>
    <x v="5"/>
    <x v="15"/>
    <x v="103"/>
    <x v="80"/>
    <x v="77"/>
    <x v="5"/>
    <x v="73"/>
  </r>
  <r>
    <n v="6"/>
    <x v="5"/>
    <x v="16"/>
    <x v="104"/>
    <x v="81"/>
    <x v="78"/>
    <x v="5"/>
    <x v="15"/>
  </r>
  <r>
    <n v="6"/>
    <x v="5"/>
    <x v="17"/>
    <x v="105"/>
    <x v="82"/>
    <x v="79"/>
    <x v="5"/>
    <x v="74"/>
  </r>
  <r>
    <n v="7"/>
    <x v="6"/>
    <x v="0"/>
    <x v="106"/>
    <x v="0"/>
    <x v="80"/>
    <x v="6"/>
    <x v="75"/>
  </r>
  <r>
    <n v="7"/>
    <x v="6"/>
    <x v="1"/>
    <x v="107"/>
    <x v="2"/>
    <x v="81"/>
    <x v="6"/>
    <x v="0"/>
  </r>
  <r>
    <n v="7"/>
    <x v="6"/>
    <x v="2"/>
    <x v="108"/>
    <x v="3"/>
    <x v="82"/>
    <x v="6"/>
    <x v="70"/>
  </r>
  <r>
    <n v="7"/>
    <x v="6"/>
    <x v="3"/>
    <x v="109"/>
    <x v="46"/>
    <x v="83"/>
    <x v="6"/>
    <x v="3"/>
  </r>
  <r>
    <n v="7"/>
    <x v="6"/>
    <x v="4"/>
    <x v="110"/>
    <x v="21"/>
    <x v="84"/>
    <x v="6"/>
    <x v="25"/>
  </r>
  <r>
    <n v="7"/>
    <x v="6"/>
    <x v="5"/>
    <x v="111"/>
    <x v="83"/>
    <x v="27"/>
    <x v="6"/>
    <x v="29"/>
  </r>
  <r>
    <n v="7"/>
    <x v="6"/>
    <x v="6"/>
    <x v="112"/>
    <x v="24"/>
    <x v="85"/>
    <x v="6"/>
    <x v="70"/>
  </r>
  <r>
    <n v="7"/>
    <x v="6"/>
    <x v="7"/>
    <x v="113"/>
    <x v="84"/>
    <x v="86"/>
    <x v="6"/>
    <x v="18"/>
  </r>
  <r>
    <n v="7"/>
    <x v="6"/>
    <x v="8"/>
    <x v="114"/>
    <x v="28"/>
    <x v="87"/>
    <x v="6"/>
    <x v="43"/>
  </r>
  <r>
    <n v="7"/>
    <x v="6"/>
    <x v="9"/>
    <x v="115"/>
    <x v="30"/>
    <x v="88"/>
    <x v="6"/>
    <x v="3"/>
  </r>
  <r>
    <n v="7"/>
    <x v="6"/>
    <x v="10"/>
    <x v="116"/>
    <x v="85"/>
    <x v="87"/>
    <x v="6"/>
    <x v="41"/>
  </r>
  <r>
    <n v="7"/>
    <x v="6"/>
    <x v="11"/>
    <x v="117"/>
    <x v="86"/>
    <x v="81"/>
    <x v="6"/>
    <x v="21"/>
  </r>
  <r>
    <n v="7"/>
    <x v="6"/>
    <x v="12"/>
    <x v="118"/>
    <x v="87"/>
    <x v="89"/>
    <x v="6"/>
    <x v="62"/>
  </r>
  <r>
    <n v="7"/>
    <x v="6"/>
    <x v="13"/>
    <x v="119"/>
    <x v="88"/>
    <x v="90"/>
    <x v="6"/>
    <x v="60"/>
  </r>
  <r>
    <n v="7"/>
    <x v="6"/>
    <x v="14"/>
    <x v="120"/>
    <x v="38"/>
    <x v="32"/>
    <x v="6"/>
    <x v="76"/>
  </r>
  <r>
    <n v="7"/>
    <x v="6"/>
    <x v="15"/>
    <x v="121"/>
    <x v="89"/>
    <x v="17"/>
    <x v="6"/>
    <x v="63"/>
  </r>
  <r>
    <n v="7"/>
    <x v="6"/>
    <x v="16"/>
    <x v="122"/>
    <x v="52"/>
    <x v="91"/>
    <x v="6"/>
    <x v="77"/>
  </r>
  <r>
    <n v="7"/>
    <x v="6"/>
    <x v="17"/>
    <x v="123"/>
    <x v="90"/>
    <x v="92"/>
    <x v="6"/>
    <x v="54"/>
  </r>
  <r>
    <n v="8"/>
    <x v="7"/>
    <x v="0"/>
    <x v="124"/>
    <x v="0"/>
    <x v="19"/>
    <x v="7"/>
    <x v="78"/>
  </r>
  <r>
    <n v="8"/>
    <x v="7"/>
    <x v="1"/>
    <x v="125"/>
    <x v="18"/>
    <x v="20"/>
    <x v="7"/>
    <x v="78"/>
  </r>
  <r>
    <n v="8"/>
    <x v="7"/>
    <x v="2"/>
    <x v="126"/>
    <x v="45"/>
    <x v="93"/>
    <x v="7"/>
    <x v="78"/>
  </r>
  <r>
    <n v="8"/>
    <x v="7"/>
    <x v="3"/>
    <x v="127"/>
    <x v="46"/>
    <x v="94"/>
    <x v="7"/>
    <x v="18"/>
  </r>
  <r>
    <n v="8"/>
    <x v="7"/>
    <x v="4"/>
    <x v="128"/>
    <x v="59"/>
    <x v="95"/>
    <x v="7"/>
    <x v="16"/>
  </r>
  <r>
    <n v="8"/>
    <x v="7"/>
    <x v="5"/>
    <x v="129"/>
    <x v="35"/>
    <x v="92"/>
    <x v="7"/>
    <x v="79"/>
  </r>
  <r>
    <n v="8"/>
    <x v="7"/>
    <x v="6"/>
    <x v="130"/>
    <x v="22"/>
    <x v="93"/>
    <x v="7"/>
    <x v="63"/>
  </r>
  <r>
    <n v="8"/>
    <x v="7"/>
    <x v="7"/>
    <x v="131"/>
    <x v="36"/>
    <x v="96"/>
    <x v="7"/>
    <x v="54"/>
  </r>
  <r>
    <n v="8"/>
    <x v="7"/>
    <x v="8"/>
    <x v="132"/>
    <x v="23"/>
    <x v="97"/>
    <x v="7"/>
    <x v="5"/>
  </r>
  <r>
    <n v="8"/>
    <x v="7"/>
    <x v="9"/>
    <x v="133"/>
    <x v="91"/>
    <x v="91"/>
    <x v="7"/>
    <x v="50"/>
  </r>
  <r>
    <n v="8"/>
    <x v="7"/>
    <x v="10"/>
    <x v="134"/>
    <x v="92"/>
    <x v="96"/>
    <x v="7"/>
    <x v="53"/>
  </r>
  <r>
    <n v="8"/>
    <x v="7"/>
    <x v="11"/>
    <x v="135"/>
    <x v="93"/>
    <x v="94"/>
    <x v="7"/>
    <x v="63"/>
  </r>
  <r>
    <n v="8"/>
    <x v="7"/>
    <x v="12"/>
    <x v="136"/>
    <x v="94"/>
    <x v="67"/>
    <x v="7"/>
    <x v="64"/>
  </r>
  <r>
    <n v="8"/>
    <x v="7"/>
    <x v="13"/>
    <x v="137"/>
    <x v="95"/>
    <x v="98"/>
    <x v="7"/>
    <x v="80"/>
  </r>
  <r>
    <n v="8"/>
    <x v="7"/>
    <x v="14"/>
    <x v="138"/>
    <x v="96"/>
    <x v="66"/>
    <x v="7"/>
    <x v="64"/>
  </r>
  <r>
    <n v="8"/>
    <x v="7"/>
    <x v="15"/>
    <x v="139"/>
    <x v="27"/>
    <x v="99"/>
    <x v="7"/>
    <x v="7"/>
  </r>
  <r>
    <n v="8"/>
    <x v="7"/>
    <x v="16"/>
    <x v="140"/>
    <x v="29"/>
    <x v="54"/>
    <x v="7"/>
    <x v="81"/>
  </r>
  <r>
    <n v="8"/>
    <x v="7"/>
    <x v="17"/>
    <x v="141"/>
    <x v="85"/>
    <x v="100"/>
    <x v="7"/>
    <x v="67"/>
  </r>
  <r>
    <n v="9"/>
    <x v="8"/>
    <x v="0"/>
    <x v="142"/>
    <x v="0"/>
    <x v="101"/>
    <x v="8"/>
    <x v="54"/>
  </r>
  <r>
    <n v="9"/>
    <x v="8"/>
    <x v="1"/>
    <x v="143"/>
    <x v="19"/>
    <x v="102"/>
    <x v="8"/>
    <x v="15"/>
  </r>
  <r>
    <n v="9"/>
    <x v="8"/>
    <x v="2"/>
    <x v="144"/>
    <x v="97"/>
    <x v="103"/>
    <x v="8"/>
    <x v="39"/>
  </r>
  <r>
    <n v="9"/>
    <x v="8"/>
    <x v="3"/>
    <x v="145"/>
    <x v="98"/>
    <x v="96"/>
    <x v="8"/>
    <x v="28"/>
  </r>
  <r>
    <n v="9"/>
    <x v="8"/>
    <x v="4"/>
    <x v="146"/>
    <x v="6"/>
    <x v="104"/>
    <x v="8"/>
    <x v="71"/>
  </r>
  <r>
    <n v="9"/>
    <x v="8"/>
    <x v="5"/>
    <x v="147"/>
    <x v="99"/>
    <x v="19"/>
    <x v="8"/>
    <x v="82"/>
  </r>
  <r>
    <n v="9"/>
    <x v="8"/>
    <x v="6"/>
    <x v="148"/>
    <x v="100"/>
    <x v="105"/>
    <x v="8"/>
    <x v="17"/>
  </r>
  <r>
    <n v="9"/>
    <x v="8"/>
    <x v="7"/>
    <x v="149"/>
    <x v="63"/>
    <x v="105"/>
    <x v="8"/>
    <x v="34"/>
  </r>
  <r>
    <n v="9"/>
    <x v="8"/>
    <x v="8"/>
    <x v="150"/>
    <x v="101"/>
    <x v="106"/>
    <x v="8"/>
    <x v="83"/>
  </r>
  <r>
    <n v="9"/>
    <x v="8"/>
    <x v="9"/>
    <x v="151"/>
    <x v="87"/>
    <x v="18"/>
    <x v="8"/>
    <x v="20"/>
  </r>
  <r>
    <n v="9"/>
    <x v="8"/>
    <x v="10"/>
    <x v="152"/>
    <x v="64"/>
    <x v="20"/>
    <x v="8"/>
    <x v="84"/>
  </r>
  <r>
    <n v="9"/>
    <x v="8"/>
    <x v="11"/>
    <x v="153"/>
    <x v="89"/>
    <x v="21"/>
    <x v="8"/>
    <x v="85"/>
  </r>
  <r>
    <n v="9"/>
    <x v="8"/>
    <x v="12"/>
    <x v="154"/>
    <x v="102"/>
    <x v="107"/>
    <x v="8"/>
    <x v="86"/>
  </r>
  <r>
    <n v="9"/>
    <x v="8"/>
    <x v="13"/>
    <x v="155"/>
    <x v="103"/>
    <x v="108"/>
    <x v="8"/>
    <x v="41"/>
  </r>
  <r>
    <n v="9"/>
    <x v="8"/>
    <x v="14"/>
    <x v="156"/>
    <x v="104"/>
    <x v="65"/>
    <x v="8"/>
    <x v="87"/>
  </r>
  <r>
    <n v="9"/>
    <x v="8"/>
    <x v="15"/>
    <x v="157"/>
    <x v="105"/>
    <x v="109"/>
    <x v="8"/>
    <x v="45"/>
  </r>
  <r>
    <n v="9"/>
    <x v="8"/>
    <x v="16"/>
    <x v="158"/>
    <x v="106"/>
    <x v="65"/>
    <x v="8"/>
    <x v="88"/>
  </r>
  <r>
    <n v="9"/>
    <x v="8"/>
    <x v="17"/>
    <x v="159"/>
    <x v="107"/>
    <x v="44"/>
    <x v="8"/>
    <x v="69"/>
  </r>
  <r>
    <n v="10"/>
    <x v="9"/>
    <x v="0"/>
    <x v="160"/>
    <x v="0"/>
    <x v="110"/>
    <x v="9"/>
    <x v="80"/>
  </r>
  <r>
    <n v="10"/>
    <x v="9"/>
    <x v="1"/>
    <x v="161"/>
    <x v="3"/>
    <x v="70"/>
    <x v="9"/>
    <x v="58"/>
  </r>
  <r>
    <n v="10"/>
    <x v="9"/>
    <x v="2"/>
    <x v="162"/>
    <x v="45"/>
    <x v="66"/>
    <x v="9"/>
    <x v="89"/>
  </r>
  <r>
    <n v="10"/>
    <x v="9"/>
    <x v="3"/>
    <x v="163"/>
    <x v="108"/>
    <x v="111"/>
    <x v="9"/>
    <x v="31"/>
  </r>
  <r>
    <n v="10"/>
    <x v="9"/>
    <x v="4"/>
    <x v="164"/>
    <x v="4"/>
    <x v="112"/>
    <x v="9"/>
    <x v="90"/>
  </r>
  <r>
    <n v="10"/>
    <x v="9"/>
    <x v="5"/>
    <x v="165"/>
    <x v="109"/>
    <x v="113"/>
    <x v="9"/>
    <x v="25"/>
  </r>
  <r>
    <n v="10"/>
    <x v="9"/>
    <x v="6"/>
    <x v="166"/>
    <x v="23"/>
    <x v="69"/>
    <x v="9"/>
    <x v="15"/>
  </r>
  <r>
    <n v="10"/>
    <x v="9"/>
    <x v="7"/>
    <x v="167"/>
    <x v="25"/>
    <x v="114"/>
    <x v="9"/>
    <x v="91"/>
  </r>
  <r>
    <n v="10"/>
    <x v="9"/>
    <x v="8"/>
    <x v="168"/>
    <x v="7"/>
    <x v="97"/>
    <x v="9"/>
    <x v="92"/>
  </r>
  <r>
    <n v="10"/>
    <x v="9"/>
    <x v="9"/>
    <x v="169"/>
    <x v="110"/>
    <x v="91"/>
    <x v="9"/>
    <x v="49"/>
  </r>
  <r>
    <n v="10"/>
    <x v="9"/>
    <x v="10"/>
    <x v="170"/>
    <x v="111"/>
    <x v="115"/>
    <x v="9"/>
    <x v="93"/>
  </r>
  <r>
    <n v="10"/>
    <x v="9"/>
    <x v="11"/>
    <x v="171"/>
    <x v="112"/>
    <x v="104"/>
    <x v="9"/>
    <x v="60"/>
  </r>
  <r>
    <n v="10"/>
    <x v="9"/>
    <x v="12"/>
    <x v="172"/>
    <x v="113"/>
    <x v="93"/>
    <x v="9"/>
    <x v="44"/>
  </r>
  <r>
    <n v="10"/>
    <x v="9"/>
    <x v="13"/>
    <x v="173"/>
    <x v="114"/>
    <x v="116"/>
    <x v="9"/>
    <x v="94"/>
  </r>
  <r>
    <n v="10"/>
    <x v="9"/>
    <x v="14"/>
    <x v="174"/>
    <x v="42"/>
    <x v="95"/>
    <x v="9"/>
    <x v="95"/>
  </r>
  <r>
    <n v="10"/>
    <x v="9"/>
    <x v="15"/>
    <x v="175"/>
    <x v="115"/>
    <x v="92"/>
    <x v="9"/>
    <x v="96"/>
  </r>
  <r>
    <n v="10"/>
    <x v="9"/>
    <x v="16"/>
    <x v="176"/>
    <x v="116"/>
    <x v="110"/>
    <x v="9"/>
    <x v="97"/>
  </r>
  <r>
    <n v="10"/>
    <x v="9"/>
    <x v="17"/>
    <x v="177"/>
    <x v="117"/>
    <x v="42"/>
    <x v="9"/>
    <x v="89"/>
  </r>
  <r>
    <n v="11"/>
    <x v="10"/>
    <x v="0"/>
    <x v="178"/>
    <x v="0"/>
    <x v="99"/>
    <x v="10"/>
    <x v="98"/>
  </r>
  <r>
    <n v="11"/>
    <x v="10"/>
    <x v="1"/>
    <x v="179"/>
    <x v="3"/>
    <x v="111"/>
    <x v="10"/>
    <x v="53"/>
  </r>
  <r>
    <n v="11"/>
    <x v="10"/>
    <x v="2"/>
    <x v="180"/>
    <x v="108"/>
    <x v="42"/>
    <x v="10"/>
    <x v="70"/>
  </r>
  <r>
    <n v="11"/>
    <x v="10"/>
    <x v="3"/>
    <x v="181"/>
    <x v="59"/>
    <x v="112"/>
    <x v="10"/>
    <x v="3"/>
  </r>
  <r>
    <n v="11"/>
    <x v="10"/>
    <x v="4"/>
    <x v="182"/>
    <x v="5"/>
    <x v="100"/>
    <x v="10"/>
    <x v="99"/>
  </r>
  <r>
    <n v="11"/>
    <x v="10"/>
    <x v="5"/>
    <x v="183"/>
    <x v="23"/>
    <x v="73"/>
    <x v="10"/>
    <x v="69"/>
  </r>
  <r>
    <n v="11"/>
    <x v="10"/>
    <x v="6"/>
    <x v="184"/>
    <x v="94"/>
    <x v="117"/>
    <x v="10"/>
    <x v="24"/>
  </r>
  <r>
    <n v="11"/>
    <x v="10"/>
    <x v="7"/>
    <x v="185"/>
    <x v="118"/>
    <x v="117"/>
    <x v="10"/>
    <x v="100"/>
  </r>
  <r>
    <n v="11"/>
    <x v="10"/>
    <x v="8"/>
    <x v="186"/>
    <x v="29"/>
    <x v="41"/>
    <x v="10"/>
    <x v="100"/>
  </r>
  <r>
    <n v="11"/>
    <x v="10"/>
    <x v="9"/>
    <x v="187"/>
    <x v="119"/>
    <x v="118"/>
    <x v="10"/>
    <x v="19"/>
  </r>
  <r>
    <n v="11"/>
    <x v="10"/>
    <x v="10"/>
    <x v="188"/>
    <x v="101"/>
    <x v="95"/>
    <x v="10"/>
    <x v="41"/>
  </r>
  <r>
    <n v="11"/>
    <x v="10"/>
    <x v="11"/>
    <x v="189"/>
    <x v="72"/>
    <x v="119"/>
    <x v="10"/>
    <x v="41"/>
  </r>
  <r>
    <n v="11"/>
    <x v="10"/>
    <x v="12"/>
    <x v="190"/>
    <x v="64"/>
    <x v="67"/>
    <x v="10"/>
    <x v="25"/>
  </r>
  <r>
    <n v="11"/>
    <x v="10"/>
    <x v="13"/>
    <x v="191"/>
    <x v="120"/>
    <x v="14"/>
    <x v="10"/>
    <x v="62"/>
  </r>
  <r>
    <n v="11"/>
    <x v="10"/>
    <x v="14"/>
    <x v="192"/>
    <x v="121"/>
    <x v="120"/>
    <x v="10"/>
    <x v="29"/>
  </r>
  <r>
    <n v="11"/>
    <x v="10"/>
    <x v="15"/>
    <x v="44"/>
    <x v="102"/>
    <x v="51"/>
    <x v="10"/>
    <x v="41"/>
  </r>
  <r>
    <n v="11"/>
    <x v="10"/>
    <x v="16"/>
    <x v="193"/>
    <x v="53"/>
    <x v="73"/>
    <x v="10"/>
    <x v="45"/>
  </r>
  <r>
    <n v="11"/>
    <x v="10"/>
    <x v="17"/>
    <x v="194"/>
    <x v="122"/>
    <x v="65"/>
    <x v="10"/>
    <x v="44"/>
  </r>
  <r>
    <n v="12"/>
    <x v="11"/>
    <x v="0"/>
    <x v="195"/>
    <x v="0"/>
    <x v="22"/>
    <x v="0"/>
    <x v="0"/>
  </r>
  <r>
    <n v="12"/>
    <x v="11"/>
    <x v="1"/>
    <x v="196"/>
    <x v="123"/>
    <x v="121"/>
    <x v="0"/>
    <x v="0"/>
  </r>
  <r>
    <n v="12"/>
    <x v="11"/>
    <x v="2"/>
    <x v="197"/>
    <x v="124"/>
    <x v="108"/>
    <x v="0"/>
    <x v="1"/>
  </r>
  <r>
    <n v="12"/>
    <x v="11"/>
    <x v="3"/>
    <x v="198"/>
    <x v="125"/>
    <x v="97"/>
    <x v="0"/>
    <x v="2"/>
  </r>
  <r>
    <n v="12"/>
    <x v="11"/>
    <x v="4"/>
    <x v="199"/>
    <x v="126"/>
    <x v="118"/>
    <x v="0"/>
    <x v="3"/>
  </r>
  <r>
    <n v="12"/>
    <x v="11"/>
    <x v="5"/>
    <x v="200"/>
    <x v="18"/>
    <x v="118"/>
    <x v="0"/>
    <x v="4"/>
  </r>
  <r>
    <n v="12"/>
    <x v="11"/>
    <x v="6"/>
    <x v="201"/>
    <x v="19"/>
    <x v="114"/>
    <x v="0"/>
    <x v="2"/>
  </r>
  <r>
    <n v="12"/>
    <x v="11"/>
    <x v="7"/>
    <x v="202"/>
    <x v="59"/>
    <x v="92"/>
    <x v="0"/>
    <x v="5"/>
  </r>
  <r>
    <n v="12"/>
    <x v="11"/>
    <x v="8"/>
    <x v="203"/>
    <x v="127"/>
    <x v="122"/>
    <x v="0"/>
    <x v="5"/>
  </r>
  <r>
    <n v="12"/>
    <x v="11"/>
    <x v="9"/>
    <x v="108"/>
    <x v="36"/>
    <x v="22"/>
    <x v="0"/>
    <x v="6"/>
  </r>
  <r>
    <n v="12"/>
    <x v="11"/>
    <x v="10"/>
    <x v="204"/>
    <x v="93"/>
    <x v="32"/>
    <x v="0"/>
    <x v="7"/>
  </r>
  <r>
    <n v="12"/>
    <x v="11"/>
    <x v="11"/>
    <x v="205"/>
    <x v="95"/>
    <x v="82"/>
    <x v="0"/>
    <x v="8"/>
  </r>
  <r>
    <n v="12"/>
    <x v="11"/>
    <x v="12"/>
    <x v="206"/>
    <x v="61"/>
    <x v="123"/>
    <x v="0"/>
    <x v="9"/>
  </r>
  <r>
    <n v="12"/>
    <x v="11"/>
    <x v="13"/>
    <x v="207"/>
    <x v="26"/>
    <x v="124"/>
    <x v="0"/>
    <x v="10"/>
  </r>
  <r>
    <n v="12"/>
    <x v="11"/>
    <x v="14"/>
    <x v="208"/>
    <x v="118"/>
    <x v="125"/>
    <x v="0"/>
    <x v="11"/>
  </r>
  <r>
    <n v="12"/>
    <x v="11"/>
    <x v="15"/>
    <x v="209"/>
    <x v="96"/>
    <x v="33"/>
    <x v="0"/>
    <x v="12"/>
  </r>
  <r>
    <n v="12"/>
    <x v="11"/>
    <x v="16"/>
    <x v="210"/>
    <x v="96"/>
    <x v="30"/>
    <x v="0"/>
    <x v="13"/>
  </r>
  <r>
    <n v="12"/>
    <x v="11"/>
    <x v="17"/>
    <x v="211"/>
    <x v="96"/>
    <x v="20"/>
    <x v="0"/>
    <x v="14"/>
  </r>
  <r>
    <n v="13"/>
    <x v="12"/>
    <x v="0"/>
    <x v="212"/>
    <x v="0"/>
    <x v="126"/>
    <x v="0"/>
    <x v="0"/>
  </r>
  <r>
    <n v="13"/>
    <x v="12"/>
    <x v="1"/>
    <x v="213"/>
    <x v="58"/>
    <x v="64"/>
    <x v="0"/>
    <x v="0"/>
  </r>
  <r>
    <n v="13"/>
    <x v="12"/>
    <x v="2"/>
    <x v="214"/>
    <x v="58"/>
    <x v="62"/>
    <x v="0"/>
    <x v="1"/>
  </r>
  <r>
    <n v="13"/>
    <x v="12"/>
    <x v="3"/>
    <x v="215"/>
    <x v="18"/>
    <x v="127"/>
    <x v="0"/>
    <x v="2"/>
  </r>
  <r>
    <n v="13"/>
    <x v="12"/>
    <x v="4"/>
    <x v="216"/>
    <x v="46"/>
    <x v="39"/>
    <x v="0"/>
    <x v="3"/>
  </r>
  <r>
    <n v="13"/>
    <x v="12"/>
    <x v="5"/>
    <x v="217"/>
    <x v="21"/>
    <x v="51"/>
    <x v="0"/>
    <x v="4"/>
  </r>
  <r>
    <n v="13"/>
    <x v="12"/>
    <x v="6"/>
    <x v="218"/>
    <x v="60"/>
    <x v="8"/>
    <x v="0"/>
    <x v="2"/>
  </r>
  <r>
    <n v="13"/>
    <x v="12"/>
    <x v="7"/>
    <x v="219"/>
    <x v="25"/>
    <x v="51"/>
    <x v="0"/>
    <x v="5"/>
  </r>
  <r>
    <n v="13"/>
    <x v="12"/>
    <x v="8"/>
    <x v="220"/>
    <x v="49"/>
    <x v="40"/>
    <x v="0"/>
    <x v="5"/>
  </r>
  <r>
    <n v="13"/>
    <x v="12"/>
    <x v="9"/>
    <x v="221"/>
    <x v="31"/>
    <x v="41"/>
    <x v="0"/>
    <x v="6"/>
  </r>
  <r>
    <n v="13"/>
    <x v="12"/>
    <x v="10"/>
    <x v="222"/>
    <x v="128"/>
    <x v="55"/>
    <x v="0"/>
    <x v="7"/>
  </r>
  <r>
    <n v="13"/>
    <x v="12"/>
    <x v="11"/>
    <x v="223"/>
    <x v="120"/>
    <x v="56"/>
    <x v="0"/>
    <x v="8"/>
  </r>
  <r>
    <n v="13"/>
    <x v="12"/>
    <x v="12"/>
    <x v="224"/>
    <x v="39"/>
    <x v="118"/>
    <x v="0"/>
    <x v="9"/>
  </r>
  <r>
    <n v="13"/>
    <x v="12"/>
    <x v="13"/>
    <x v="225"/>
    <x v="12"/>
    <x v="110"/>
    <x v="0"/>
    <x v="10"/>
  </r>
  <r>
    <n v="13"/>
    <x v="12"/>
    <x v="14"/>
    <x v="226"/>
    <x v="54"/>
    <x v="56"/>
    <x v="0"/>
    <x v="11"/>
  </r>
  <r>
    <n v="13"/>
    <x v="12"/>
    <x v="15"/>
    <x v="227"/>
    <x v="66"/>
    <x v="109"/>
    <x v="0"/>
    <x v="12"/>
  </r>
  <r>
    <n v="13"/>
    <x v="12"/>
    <x v="16"/>
    <x v="228"/>
    <x v="67"/>
    <x v="100"/>
    <x v="0"/>
    <x v="13"/>
  </r>
  <r>
    <n v="13"/>
    <x v="12"/>
    <x v="17"/>
    <x v="229"/>
    <x v="82"/>
    <x v="120"/>
    <x v="0"/>
    <x v="14"/>
  </r>
  <r>
    <n v="14"/>
    <x v="13"/>
    <x v="0"/>
    <x v="230"/>
    <x v="0"/>
    <x v="128"/>
    <x v="11"/>
    <x v="101"/>
  </r>
  <r>
    <n v="14"/>
    <x v="13"/>
    <x v="1"/>
    <x v="231"/>
    <x v="45"/>
    <x v="40"/>
    <x v="11"/>
    <x v="63"/>
  </r>
  <r>
    <n v="14"/>
    <x v="13"/>
    <x v="2"/>
    <x v="232"/>
    <x v="59"/>
    <x v="60"/>
    <x v="11"/>
    <x v="19"/>
  </r>
  <r>
    <n v="14"/>
    <x v="13"/>
    <x v="3"/>
    <x v="233"/>
    <x v="127"/>
    <x v="120"/>
    <x v="11"/>
    <x v="102"/>
  </r>
  <r>
    <n v="14"/>
    <x v="13"/>
    <x v="4"/>
    <x v="234"/>
    <x v="91"/>
    <x v="45"/>
    <x v="11"/>
    <x v="103"/>
  </r>
  <r>
    <n v="14"/>
    <x v="13"/>
    <x v="5"/>
    <x v="235"/>
    <x v="25"/>
    <x v="100"/>
    <x v="11"/>
    <x v="104"/>
  </r>
  <r>
    <n v="14"/>
    <x v="13"/>
    <x v="6"/>
    <x v="236"/>
    <x v="99"/>
    <x v="40"/>
    <x v="11"/>
    <x v="105"/>
  </r>
  <r>
    <n v="14"/>
    <x v="13"/>
    <x v="7"/>
    <x v="237"/>
    <x v="100"/>
    <x v="129"/>
    <x v="11"/>
    <x v="86"/>
  </r>
  <r>
    <n v="14"/>
    <x v="13"/>
    <x v="8"/>
    <x v="238"/>
    <x v="62"/>
    <x v="66"/>
    <x v="11"/>
    <x v="34"/>
  </r>
  <r>
    <n v="14"/>
    <x v="13"/>
    <x v="9"/>
    <x v="239"/>
    <x v="50"/>
    <x v="66"/>
    <x v="11"/>
    <x v="38"/>
  </r>
  <r>
    <n v="14"/>
    <x v="13"/>
    <x v="10"/>
    <x v="240"/>
    <x v="111"/>
    <x v="55"/>
    <x v="11"/>
    <x v="70"/>
  </r>
  <r>
    <n v="14"/>
    <x v="13"/>
    <x v="11"/>
    <x v="241"/>
    <x v="51"/>
    <x v="70"/>
    <x v="11"/>
    <x v="40"/>
  </r>
  <r>
    <n v="14"/>
    <x v="13"/>
    <x v="12"/>
    <x v="242"/>
    <x v="88"/>
    <x v="54"/>
    <x v="11"/>
    <x v="33"/>
  </r>
  <r>
    <n v="14"/>
    <x v="13"/>
    <x v="13"/>
    <x v="243"/>
    <x v="129"/>
    <x v="73"/>
    <x v="11"/>
    <x v="88"/>
  </r>
  <r>
    <n v="14"/>
    <x v="13"/>
    <x v="14"/>
    <x v="244"/>
    <x v="130"/>
    <x v="36"/>
    <x v="11"/>
    <x v="69"/>
  </r>
  <r>
    <n v="14"/>
    <x v="13"/>
    <x v="15"/>
    <x v="245"/>
    <x v="41"/>
    <x v="59"/>
    <x v="11"/>
    <x v="3"/>
  </r>
  <r>
    <n v="14"/>
    <x v="13"/>
    <x v="16"/>
    <x v="246"/>
    <x v="131"/>
    <x v="77"/>
    <x v="11"/>
    <x v="29"/>
  </r>
  <r>
    <n v="14"/>
    <x v="13"/>
    <x v="17"/>
    <x v="247"/>
    <x v="132"/>
    <x v="12"/>
    <x v="11"/>
    <x v="4"/>
  </r>
  <r>
    <n v="15"/>
    <x v="14"/>
    <x v="0"/>
    <x v="248"/>
    <x v="0"/>
    <x v="130"/>
    <x v="0"/>
    <x v="0"/>
  </r>
  <r>
    <n v="15"/>
    <x v="14"/>
    <x v="1"/>
    <x v="249"/>
    <x v="1"/>
    <x v="131"/>
    <x v="0"/>
    <x v="0"/>
  </r>
  <r>
    <n v="15"/>
    <x v="14"/>
    <x v="2"/>
    <x v="250"/>
    <x v="126"/>
    <x v="132"/>
    <x v="0"/>
    <x v="1"/>
  </r>
  <r>
    <n v="15"/>
    <x v="14"/>
    <x v="3"/>
    <x v="251"/>
    <x v="133"/>
    <x v="23"/>
    <x v="0"/>
    <x v="2"/>
  </r>
  <r>
    <n v="15"/>
    <x v="14"/>
    <x v="4"/>
    <x v="252"/>
    <x v="133"/>
    <x v="32"/>
    <x v="0"/>
    <x v="3"/>
  </r>
  <r>
    <n v="15"/>
    <x v="14"/>
    <x v="5"/>
    <x v="253"/>
    <x v="134"/>
    <x v="106"/>
    <x v="0"/>
    <x v="4"/>
  </r>
  <r>
    <n v="15"/>
    <x v="14"/>
    <x v="6"/>
    <x v="254"/>
    <x v="0"/>
    <x v="97"/>
    <x v="0"/>
    <x v="2"/>
  </r>
  <r>
    <n v="15"/>
    <x v="14"/>
    <x v="7"/>
    <x v="255"/>
    <x v="3"/>
    <x v="133"/>
    <x v="0"/>
    <x v="5"/>
  </r>
  <r>
    <n v="15"/>
    <x v="14"/>
    <x v="8"/>
    <x v="256"/>
    <x v="108"/>
    <x v="90"/>
    <x v="0"/>
    <x v="5"/>
  </r>
  <r>
    <n v="15"/>
    <x v="14"/>
    <x v="9"/>
    <x v="257"/>
    <x v="59"/>
    <x v="134"/>
    <x v="0"/>
    <x v="6"/>
  </r>
  <r>
    <n v="15"/>
    <x v="14"/>
    <x v="10"/>
    <x v="258"/>
    <x v="109"/>
    <x v="85"/>
    <x v="0"/>
    <x v="7"/>
  </r>
  <r>
    <n v="15"/>
    <x v="14"/>
    <x v="11"/>
    <x v="259"/>
    <x v="22"/>
    <x v="26"/>
    <x v="0"/>
    <x v="8"/>
  </r>
  <r>
    <n v="15"/>
    <x v="14"/>
    <x v="12"/>
    <x v="260"/>
    <x v="98"/>
    <x v="131"/>
    <x v="0"/>
    <x v="9"/>
  </r>
  <r>
    <n v="15"/>
    <x v="14"/>
    <x v="13"/>
    <x v="261"/>
    <x v="36"/>
    <x v="20"/>
    <x v="0"/>
    <x v="10"/>
  </r>
  <r>
    <n v="15"/>
    <x v="14"/>
    <x v="14"/>
    <x v="262"/>
    <x v="135"/>
    <x v="116"/>
    <x v="0"/>
    <x v="11"/>
  </r>
  <r>
    <n v="15"/>
    <x v="14"/>
    <x v="15"/>
    <x v="263"/>
    <x v="48"/>
    <x v="102"/>
    <x v="0"/>
    <x v="12"/>
  </r>
  <r>
    <n v="15"/>
    <x v="14"/>
    <x v="16"/>
    <x v="264"/>
    <x v="118"/>
    <x v="108"/>
    <x v="0"/>
    <x v="13"/>
  </r>
  <r>
    <n v="15"/>
    <x v="14"/>
    <x v="17"/>
    <x v="265"/>
    <x v="7"/>
    <x v="33"/>
    <x v="0"/>
    <x v="14"/>
  </r>
  <r>
    <n v="16"/>
    <x v="15"/>
    <x v="0"/>
    <x v="266"/>
    <x v="0"/>
    <x v="125"/>
    <x v="12"/>
    <x v="63"/>
  </r>
  <r>
    <n v="16"/>
    <x v="15"/>
    <x v="1"/>
    <x v="267"/>
    <x v="3"/>
    <x v="27"/>
    <x v="12"/>
    <x v="73"/>
  </r>
  <r>
    <n v="16"/>
    <x v="15"/>
    <x v="2"/>
    <x v="268"/>
    <x v="4"/>
    <x v="135"/>
    <x v="12"/>
    <x v="106"/>
  </r>
  <r>
    <n v="16"/>
    <x v="15"/>
    <x v="3"/>
    <x v="269"/>
    <x v="5"/>
    <x v="83"/>
    <x v="12"/>
    <x v="21"/>
  </r>
  <r>
    <n v="16"/>
    <x v="15"/>
    <x v="4"/>
    <x v="270"/>
    <x v="135"/>
    <x v="22"/>
    <x v="12"/>
    <x v="20"/>
  </r>
  <r>
    <n v="16"/>
    <x v="15"/>
    <x v="5"/>
    <x v="271"/>
    <x v="48"/>
    <x v="82"/>
    <x v="12"/>
    <x v="107"/>
  </r>
  <r>
    <n v="16"/>
    <x v="15"/>
    <x v="6"/>
    <x v="272"/>
    <x v="61"/>
    <x v="125"/>
    <x v="12"/>
    <x v="108"/>
  </r>
  <r>
    <n v="16"/>
    <x v="15"/>
    <x v="7"/>
    <x v="273"/>
    <x v="99"/>
    <x v="23"/>
    <x v="12"/>
    <x v="27"/>
  </r>
  <r>
    <n v="16"/>
    <x v="15"/>
    <x v="8"/>
    <x v="274"/>
    <x v="7"/>
    <x v="123"/>
    <x v="12"/>
    <x v="20"/>
  </r>
  <r>
    <n v="16"/>
    <x v="15"/>
    <x v="9"/>
    <x v="275"/>
    <x v="7"/>
    <x v="136"/>
    <x v="12"/>
    <x v="20"/>
  </r>
  <r>
    <n v="16"/>
    <x v="15"/>
    <x v="10"/>
    <x v="276"/>
    <x v="28"/>
    <x v="137"/>
    <x v="12"/>
    <x v="109"/>
  </r>
  <r>
    <n v="16"/>
    <x v="15"/>
    <x v="11"/>
    <x v="277"/>
    <x v="32"/>
    <x v="132"/>
    <x v="12"/>
    <x v="104"/>
  </r>
  <r>
    <n v="16"/>
    <x v="15"/>
    <x v="12"/>
    <x v="278"/>
    <x v="110"/>
    <x v="135"/>
    <x v="12"/>
    <x v="109"/>
  </r>
  <r>
    <n v="16"/>
    <x v="15"/>
    <x v="13"/>
    <x v="279"/>
    <x v="62"/>
    <x v="103"/>
    <x v="12"/>
    <x v="110"/>
  </r>
  <r>
    <n v="16"/>
    <x v="15"/>
    <x v="14"/>
    <x v="280"/>
    <x v="8"/>
    <x v="93"/>
    <x v="12"/>
    <x v="38"/>
  </r>
  <r>
    <n v="16"/>
    <x v="15"/>
    <x v="15"/>
    <x v="281"/>
    <x v="119"/>
    <x v="58"/>
    <x v="12"/>
    <x v="111"/>
  </r>
  <r>
    <n v="16"/>
    <x v="15"/>
    <x v="16"/>
    <x v="282"/>
    <x v="71"/>
    <x v="66"/>
    <x v="12"/>
    <x v="30"/>
  </r>
  <r>
    <n v="16"/>
    <x v="15"/>
    <x v="17"/>
    <x v="283"/>
    <x v="86"/>
    <x v="14"/>
    <x v="12"/>
    <x v="41"/>
  </r>
  <r>
    <n v="17"/>
    <x v="16"/>
    <x v="0"/>
    <x v="284"/>
    <x v="0"/>
    <x v="91"/>
    <x v="13"/>
    <x v="9"/>
  </r>
  <r>
    <n v="17"/>
    <x v="16"/>
    <x v="1"/>
    <x v="285"/>
    <x v="33"/>
    <x v="108"/>
    <x v="13"/>
    <x v="64"/>
  </r>
  <r>
    <n v="17"/>
    <x v="16"/>
    <x v="2"/>
    <x v="271"/>
    <x v="34"/>
    <x v="96"/>
    <x v="13"/>
    <x v="18"/>
  </r>
  <r>
    <n v="17"/>
    <x v="16"/>
    <x v="3"/>
    <x v="254"/>
    <x v="21"/>
    <x v="101"/>
    <x v="13"/>
    <x v="29"/>
  </r>
  <r>
    <n v="17"/>
    <x v="16"/>
    <x v="4"/>
    <x v="286"/>
    <x v="60"/>
    <x v="95"/>
    <x v="13"/>
    <x v="70"/>
  </r>
  <r>
    <n v="17"/>
    <x v="16"/>
    <x v="5"/>
    <x v="287"/>
    <x v="94"/>
    <x v="138"/>
    <x v="13"/>
    <x v="21"/>
  </r>
  <r>
    <n v="17"/>
    <x v="16"/>
    <x v="6"/>
    <x v="288"/>
    <x v="96"/>
    <x v="139"/>
    <x v="13"/>
    <x v="29"/>
  </r>
  <r>
    <n v="17"/>
    <x v="16"/>
    <x v="7"/>
    <x v="289"/>
    <x v="70"/>
    <x v="139"/>
    <x v="13"/>
    <x v="70"/>
  </r>
  <r>
    <n v="17"/>
    <x v="16"/>
    <x v="8"/>
    <x v="290"/>
    <x v="8"/>
    <x v="18"/>
    <x v="13"/>
    <x v="61"/>
  </r>
  <r>
    <n v="17"/>
    <x v="16"/>
    <x v="9"/>
    <x v="291"/>
    <x v="71"/>
    <x v="89"/>
    <x v="13"/>
    <x v="30"/>
  </r>
  <r>
    <n v="17"/>
    <x v="16"/>
    <x v="10"/>
    <x v="292"/>
    <x v="51"/>
    <x v="27"/>
    <x v="13"/>
    <x v="112"/>
  </r>
  <r>
    <n v="17"/>
    <x v="16"/>
    <x v="11"/>
    <x v="293"/>
    <x v="136"/>
    <x v="22"/>
    <x v="13"/>
    <x v="101"/>
  </r>
  <r>
    <n v="17"/>
    <x v="16"/>
    <x v="12"/>
    <x v="294"/>
    <x v="38"/>
    <x v="20"/>
    <x v="13"/>
    <x v="25"/>
  </r>
  <r>
    <n v="17"/>
    <x v="16"/>
    <x v="13"/>
    <x v="295"/>
    <x v="129"/>
    <x v="31"/>
    <x v="13"/>
    <x v="48"/>
  </r>
  <r>
    <n v="17"/>
    <x v="16"/>
    <x v="14"/>
    <x v="296"/>
    <x v="39"/>
    <x v="57"/>
    <x v="13"/>
    <x v="60"/>
  </r>
  <r>
    <n v="17"/>
    <x v="16"/>
    <x v="15"/>
    <x v="297"/>
    <x v="122"/>
    <x v="99"/>
    <x v="13"/>
    <x v="1"/>
  </r>
  <r>
    <n v="17"/>
    <x v="16"/>
    <x v="16"/>
    <x v="298"/>
    <x v="41"/>
    <x v="55"/>
    <x v="13"/>
    <x v="79"/>
  </r>
  <r>
    <n v="17"/>
    <x v="16"/>
    <x v="17"/>
    <x v="299"/>
    <x v="13"/>
    <x v="140"/>
    <x v="13"/>
    <x v="53"/>
  </r>
  <r>
    <n v="18"/>
    <x v="17"/>
    <x v="0"/>
    <x v="300"/>
    <x v="0"/>
    <x v="98"/>
    <x v="10"/>
    <x v="98"/>
  </r>
  <r>
    <n v="18"/>
    <x v="17"/>
    <x v="1"/>
    <x v="301"/>
    <x v="45"/>
    <x v="140"/>
    <x v="10"/>
    <x v="53"/>
  </r>
  <r>
    <n v="18"/>
    <x v="17"/>
    <x v="2"/>
    <x v="302"/>
    <x v="97"/>
    <x v="55"/>
    <x v="10"/>
    <x v="70"/>
  </r>
  <r>
    <n v="18"/>
    <x v="17"/>
    <x v="3"/>
    <x v="303"/>
    <x v="36"/>
    <x v="54"/>
    <x v="10"/>
    <x v="3"/>
  </r>
  <r>
    <n v="18"/>
    <x v="17"/>
    <x v="4"/>
    <x v="304"/>
    <x v="95"/>
    <x v="117"/>
    <x v="10"/>
    <x v="99"/>
  </r>
  <r>
    <n v="18"/>
    <x v="17"/>
    <x v="5"/>
    <x v="305"/>
    <x v="29"/>
    <x v="54"/>
    <x v="10"/>
    <x v="69"/>
  </r>
  <r>
    <n v="18"/>
    <x v="17"/>
    <x v="6"/>
    <x v="306"/>
    <x v="71"/>
    <x v="56"/>
    <x v="10"/>
    <x v="24"/>
  </r>
  <r>
    <n v="18"/>
    <x v="17"/>
    <x v="7"/>
    <x v="307"/>
    <x v="137"/>
    <x v="56"/>
    <x v="10"/>
    <x v="100"/>
  </r>
  <r>
    <n v="18"/>
    <x v="17"/>
    <x v="8"/>
    <x v="308"/>
    <x v="120"/>
    <x v="93"/>
    <x v="10"/>
    <x v="100"/>
  </r>
  <r>
    <n v="18"/>
    <x v="17"/>
    <x v="9"/>
    <x v="309"/>
    <x v="52"/>
    <x v="105"/>
    <x v="10"/>
    <x v="19"/>
  </r>
  <r>
    <n v="18"/>
    <x v="17"/>
    <x v="10"/>
    <x v="310"/>
    <x v="138"/>
    <x v="133"/>
    <x v="10"/>
    <x v="41"/>
  </r>
  <r>
    <n v="18"/>
    <x v="17"/>
    <x v="11"/>
    <x v="311"/>
    <x v="42"/>
    <x v="105"/>
    <x v="10"/>
    <x v="41"/>
  </r>
  <r>
    <n v="18"/>
    <x v="17"/>
    <x v="12"/>
    <x v="312"/>
    <x v="16"/>
    <x v="121"/>
    <x v="10"/>
    <x v="25"/>
  </r>
  <r>
    <n v="18"/>
    <x v="17"/>
    <x v="13"/>
    <x v="313"/>
    <x v="115"/>
    <x v="138"/>
    <x v="10"/>
    <x v="62"/>
  </r>
  <r>
    <n v="18"/>
    <x v="17"/>
    <x v="14"/>
    <x v="314"/>
    <x v="132"/>
    <x v="118"/>
    <x v="10"/>
    <x v="29"/>
  </r>
  <r>
    <n v="18"/>
    <x v="17"/>
    <x v="15"/>
    <x v="315"/>
    <x v="139"/>
    <x v="103"/>
    <x v="10"/>
    <x v="41"/>
  </r>
  <r>
    <n v="18"/>
    <x v="17"/>
    <x v="16"/>
    <x v="316"/>
    <x v="140"/>
    <x v="101"/>
    <x v="10"/>
    <x v="45"/>
  </r>
  <r>
    <n v="18"/>
    <x v="17"/>
    <x v="17"/>
    <x v="317"/>
    <x v="141"/>
    <x v="138"/>
    <x v="10"/>
    <x v="44"/>
  </r>
  <r>
    <n v="19"/>
    <x v="18"/>
    <x v="0"/>
    <x v="318"/>
    <x v="0"/>
    <x v="141"/>
    <x v="14"/>
    <x v="78"/>
  </r>
  <r>
    <n v="19"/>
    <x v="18"/>
    <x v="1"/>
    <x v="319"/>
    <x v="126"/>
    <x v="136"/>
    <x v="14"/>
    <x v="78"/>
  </r>
  <r>
    <n v="19"/>
    <x v="18"/>
    <x v="2"/>
    <x v="320"/>
    <x v="126"/>
    <x v="27"/>
    <x v="14"/>
    <x v="78"/>
  </r>
  <r>
    <n v="19"/>
    <x v="18"/>
    <x v="3"/>
    <x v="321"/>
    <x v="1"/>
    <x v="27"/>
    <x v="14"/>
    <x v="25"/>
  </r>
  <r>
    <n v="19"/>
    <x v="18"/>
    <x v="4"/>
    <x v="322"/>
    <x v="2"/>
    <x v="23"/>
    <x v="14"/>
    <x v="60"/>
  </r>
  <r>
    <n v="19"/>
    <x v="18"/>
    <x v="5"/>
    <x v="323"/>
    <x v="58"/>
    <x v="89"/>
    <x v="14"/>
    <x v="111"/>
  </r>
  <r>
    <n v="19"/>
    <x v="18"/>
    <x v="6"/>
    <x v="324"/>
    <x v="58"/>
    <x v="27"/>
    <x v="14"/>
    <x v="72"/>
  </r>
  <r>
    <n v="19"/>
    <x v="18"/>
    <x v="7"/>
    <x v="325"/>
    <x v="18"/>
    <x v="134"/>
    <x v="14"/>
    <x v="50"/>
  </r>
  <r>
    <n v="19"/>
    <x v="18"/>
    <x v="8"/>
    <x v="326"/>
    <x v="45"/>
    <x v="136"/>
    <x v="14"/>
    <x v="18"/>
  </r>
  <r>
    <n v="19"/>
    <x v="18"/>
    <x v="9"/>
    <x v="327"/>
    <x v="46"/>
    <x v="123"/>
    <x v="14"/>
    <x v="100"/>
  </r>
  <r>
    <n v="19"/>
    <x v="18"/>
    <x v="10"/>
    <x v="328"/>
    <x v="59"/>
    <x v="124"/>
    <x v="14"/>
    <x v="17"/>
  </r>
  <r>
    <n v="19"/>
    <x v="18"/>
    <x v="11"/>
    <x v="329"/>
    <x v="35"/>
    <x v="142"/>
    <x v="14"/>
    <x v="71"/>
  </r>
  <r>
    <n v="19"/>
    <x v="18"/>
    <x v="12"/>
    <x v="330"/>
    <x v="5"/>
    <x v="25"/>
    <x v="14"/>
    <x v="31"/>
  </r>
  <r>
    <n v="19"/>
    <x v="18"/>
    <x v="13"/>
    <x v="331"/>
    <x v="83"/>
    <x v="143"/>
    <x v="14"/>
    <x v="69"/>
  </r>
  <r>
    <n v="19"/>
    <x v="18"/>
    <x v="14"/>
    <x v="332"/>
    <x v="135"/>
    <x v="144"/>
    <x v="14"/>
    <x v="29"/>
  </r>
  <r>
    <n v="19"/>
    <x v="18"/>
    <x v="15"/>
    <x v="333"/>
    <x v="25"/>
    <x v="89"/>
    <x v="14"/>
    <x v="54"/>
  </r>
  <r>
    <n v="19"/>
    <x v="18"/>
    <x v="16"/>
    <x v="334"/>
    <x v="118"/>
    <x v="19"/>
    <x v="14"/>
    <x v="16"/>
  </r>
  <r>
    <n v="19"/>
    <x v="18"/>
    <x v="17"/>
    <x v="335"/>
    <x v="118"/>
    <x v="33"/>
    <x v="14"/>
    <x v="101"/>
  </r>
  <r>
    <n v="20"/>
    <x v="19"/>
    <x v="0"/>
    <x v="336"/>
    <x v="0"/>
    <x v="109"/>
    <x v="15"/>
    <x v="113"/>
  </r>
  <r>
    <n v="20"/>
    <x v="19"/>
    <x v="1"/>
    <x v="337"/>
    <x v="108"/>
    <x v="94"/>
    <x v="15"/>
    <x v="114"/>
  </r>
  <r>
    <n v="20"/>
    <x v="19"/>
    <x v="2"/>
    <x v="338"/>
    <x v="59"/>
    <x v="103"/>
    <x v="15"/>
    <x v="25"/>
  </r>
  <r>
    <n v="20"/>
    <x v="19"/>
    <x v="3"/>
    <x v="339"/>
    <x v="21"/>
    <x v="118"/>
    <x v="15"/>
    <x v="43"/>
  </r>
  <r>
    <n v="20"/>
    <x v="19"/>
    <x v="4"/>
    <x v="340"/>
    <x v="36"/>
    <x v="116"/>
    <x v="15"/>
    <x v="1"/>
  </r>
  <r>
    <n v="20"/>
    <x v="19"/>
    <x v="5"/>
    <x v="341"/>
    <x v="25"/>
    <x v="116"/>
    <x v="15"/>
    <x v="66"/>
  </r>
  <r>
    <n v="20"/>
    <x v="19"/>
    <x v="6"/>
    <x v="342"/>
    <x v="28"/>
    <x v="118"/>
    <x v="15"/>
    <x v="47"/>
  </r>
  <r>
    <n v="20"/>
    <x v="19"/>
    <x v="7"/>
    <x v="343"/>
    <x v="63"/>
    <x v="92"/>
    <x v="15"/>
    <x v="98"/>
  </r>
  <r>
    <n v="20"/>
    <x v="19"/>
    <x v="8"/>
    <x v="344"/>
    <x v="88"/>
    <x v="122"/>
    <x v="15"/>
    <x v="115"/>
  </r>
  <r>
    <n v="20"/>
    <x v="19"/>
    <x v="9"/>
    <x v="345"/>
    <x v="39"/>
    <x v="133"/>
    <x v="15"/>
    <x v="116"/>
  </r>
  <r>
    <n v="20"/>
    <x v="19"/>
    <x v="10"/>
    <x v="346"/>
    <x v="75"/>
    <x v="115"/>
    <x v="15"/>
    <x v="117"/>
  </r>
  <r>
    <n v="20"/>
    <x v="19"/>
    <x v="11"/>
    <x v="347"/>
    <x v="76"/>
    <x v="122"/>
    <x v="15"/>
    <x v="118"/>
  </r>
  <r>
    <n v="20"/>
    <x v="19"/>
    <x v="12"/>
    <x v="348"/>
    <x v="55"/>
    <x v="119"/>
    <x v="15"/>
    <x v="119"/>
  </r>
  <r>
    <n v="20"/>
    <x v="19"/>
    <x v="13"/>
    <x v="349"/>
    <x v="142"/>
    <x v="98"/>
    <x v="15"/>
    <x v="117"/>
  </r>
  <r>
    <n v="20"/>
    <x v="19"/>
    <x v="14"/>
    <x v="350"/>
    <x v="143"/>
    <x v="54"/>
    <x v="15"/>
    <x v="120"/>
  </r>
  <r>
    <n v="20"/>
    <x v="19"/>
    <x v="15"/>
    <x v="351"/>
    <x v="144"/>
    <x v="73"/>
    <x v="15"/>
    <x v="121"/>
  </r>
  <r>
    <n v="20"/>
    <x v="19"/>
    <x v="16"/>
    <x v="352"/>
    <x v="145"/>
    <x v="43"/>
    <x v="15"/>
    <x v="122"/>
  </r>
  <r>
    <n v="20"/>
    <x v="19"/>
    <x v="17"/>
    <x v="353"/>
    <x v="146"/>
    <x v="145"/>
    <x v="15"/>
    <x v="123"/>
  </r>
  <r>
    <n v="21"/>
    <x v="20"/>
    <x v="0"/>
    <x v="354"/>
    <x v="0"/>
    <x v="116"/>
    <x v="16"/>
    <x v="124"/>
  </r>
  <r>
    <n v="21"/>
    <x v="20"/>
    <x v="1"/>
    <x v="355"/>
    <x v="2"/>
    <x v="122"/>
    <x v="16"/>
    <x v="64"/>
  </r>
  <r>
    <n v="21"/>
    <x v="20"/>
    <x v="2"/>
    <x v="356"/>
    <x v="45"/>
    <x v="138"/>
    <x v="16"/>
    <x v="62"/>
  </r>
  <r>
    <n v="21"/>
    <x v="20"/>
    <x v="3"/>
    <x v="357"/>
    <x v="4"/>
    <x v="96"/>
    <x v="16"/>
    <x v="24"/>
  </r>
  <r>
    <n v="21"/>
    <x v="20"/>
    <x v="4"/>
    <x v="358"/>
    <x v="21"/>
    <x v="93"/>
    <x v="16"/>
    <x v="88"/>
  </r>
  <r>
    <n v="21"/>
    <x v="20"/>
    <x v="5"/>
    <x v="359"/>
    <x v="98"/>
    <x v="138"/>
    <x v="16"/>
    <x v="49"/>
  </r>
  <r>
    <n v="21"/>
    <x v="20"/>
    <x v="6"/>
    <x v="360"/>
    <x v="92"/>
    <x v="33"/>
    <x v="16"/>
    <x v="70"/>
  </r>
  <r>
    <n v="21"/>
    <x v="20"/>
    <x v="7"/>
    <x v="361"/>
    <x v="95"/>
    <x v="21"/>
    <x v="16"/>
    <x v="18"/>
  </r>
  <r>
    <n v="21"/>
    <x v="20"/>
    <x v="8"/>
    <x v="362"/>
    <x v="7"/>
    <x v="83"/>
    <x v="16"/>
    <x v="30"/>
  </r>
  <r>
    <n v="21"/>
    <x v="20"/>
    <x v="9"/>
    <x v="363"/>
    <x v="110"/>
    <x v="18"/>
    <x v="16"/>
    <x v="88"/>
  </r>
  <r>
    <n v="21"/>
    <x v="20"/>
    <x v="10"/>
    <x v="364"/>
    <x v="63"/>
    <x v="89"/>
    <x v="16"/>
    <x v="73"/>
  </r>
  <r>
    <n v="21"/>
    <x v="20"/>
    <x v="11"/>
    <x v="365"/>
    <x v="51"/>
    <x v="90"/>
    <x v="16"/>
    <x v="2"/>
  </r>
  <r>
    <n v="21"/>
    <x v="20"/>
    <x v="12"/>
    <x v="366"/>
    <x v="112"/>
    <x v="90"/>
    <x v="16"/>
    <x v="125"/>
  </r>
  <r>
    <n v="21"/>
    <x v="20"/>
    <x v="13"/>
    <x v="367"/>
    <x v="10"/>
    <x v="146"/>
    <x v="16"/>
    <x v="126"/>
  </r>
  <r>
    <n v="21"/>
    <x v="20"/>
    <x v="14"/>
    <x v="368"/>
    <x v="89"/>
    <x v="102"/>
    <x v="16"/>
    <x v="127"/>
  </r>
  <r>
    <n v="21"/>
    <x v="20"/>
    <x v="15"/>
    <x v="369"/>
    <x v="130"/>
    <x v="138"/>
    <x v="16"/>
    <x v="128"/>
  </r>
  <r>
    <n v="21"/>
    <x v="20"/>
    <x v="16"/>
    <x v="370"/>
    <x v="103"/>
    <x v="56"/>
    <x v="16"/>
    <x v="63"/>
  </r>
  <r>
    <n v="21"/>
    <x v="20"/>
    <x v="17"/>
    <x v="371"/>
    <x v="42"/>
    <x v="68"/>
    <x v="16"/>
    <x v="127"/>
  </r>
  <r>
    <n v="22"/>
    <x v="21"/>
    <x v="0"/>
    <x v="372"/>
    <x v="0"/>
    <x v="67"/>
    <x v="17"/>
    <x v="52"/>
  </r>
  <r>
    <n v="22"/>
    <x v="21"/>
    <x v="1"/>
    <x v="373"/>
    <x v="3"/>
    <x v="58"/>
    <x v="17"/>
    <x v="66"/>
  </r>
  <r>
    <n v="22"/>
    <x v="21"/>
    <x v="2"/>
    <x v="374"/>
    <x v="45"/>
    <x v="99"/>
    <x v="17"/>
    <x v="129"/>
  </r>
  <r>
    <n v="22"/>
    <x v="21"/>
    <x v="3"/>
    <x v="375"/>
    <x v="46"/>
    <x v="109"/>
    <x v="17"/>
    <x v="41"/>
  </r>
  <r>
    <n v="22"/>
    <x v="21"/>
    <x v="4"/>
    <x v="376"/>
    <x v="4"/>
    <x v="67"/>
    <x v="17"/>
    <x v="87"/>
  </r>
  <r>
    <n v="22"/>
    <x v="21"/>
    <x v="5"/>
    <x v="377"/>
    <x v="47"/>
    <x v="42"/>
    <x v="17"/>
    <x v="37"/>
  </r>
  <r>
    <n v="22"/>
    <x v="21"/>
    <x v="6"/>
    <x v="378"/>
    <x v="98"/>
    <x v="69"/>
    <x v="17"/>
    <x v="86"/>
  </r>
  <r>
    <n v="22"/>
    <x v="21"/>
    <x v="7"/>
    <x v="379"/>
    <x v="6"/>
    <x v="59"/>
    <x v="17"/>
    <x v="129"/>
  </r>
  <r>
    <n v="22"/>
    <x v="21"/>
    <x v="8"/>
    <x v="380"/>
    <x v="118"/>
    <x v="102"/>
    <x v="17"/>
    <x v="17"/>
  </r>
  <r>
    <n v="22"/>
    <x v="21"/>
    <x v="9"/>
    <x v="381"/>
    <x v="100"/>
    <x v="104"/>
    <x v="17"/>
    <x v="30"/>
  </r>
  <r>
    <n v="22"/>
    <x v="21"/>
    <x v="10"/>
    <x v="382"/>
    <x v="63"/>
    <x v="122"/>
    <x v="17"/>
    <x v="31"/>
  </r>
  <r>
    <n v="22"/>
    <x v="21"/>
    <x v="11"/>
    <x v="383"/>
    <x v="72"/>
    <x v="146"/>
    <x v="17"/>
    <x v="87"/>
  </r>
  <r>
    <n v="22"/>
    <x v="21"/>
    <x v="12"/>
    <x v="384"/>
    <x v="113"/>
    <x v="82"/>
    <x v="17"/>
    <x v="30"/>
  </r>
  <r>
    <n v="22"/>
    <x v="21"/>
    <x v="13"/>
    <x v="385"/>
    <x v="102"/>
    <x v="104"/>
    <x v="17"/>
    <x v="40"/>
  </r>
  <r>
    <n v="22"/>
    <x v="21"/>
    <x v="14"/>
    <x v="386"/>
    <x v="138"/>
    <x v="97"/>
    <x v="17"/>
    <x v="21"/>
  </r>
  <r>
    <n v="22"/>
    <x v="21"/>
    <x v="15"/>
    <x v="387"/>
    <x v="13"/>
    <x v="112"/>
    <x v="17"/>
    <x v="54"/>
  </r>
  <r>
    <n v="22"/>
    <x v="21"/>
    <x v="16"/>
    <x v="388"/>
    <x v="131"/>
    <x v="13"/>
    <x v="17"/>
    <x v="49"/>
  </r>
  <r>
    <n v="22"/>
    <x v="21"/>
    <x v="17"/>
    <x v="389"/>
    <x v="66"/>
    <x v="62"/>
    <x v="17"/>
    <x v="126"/>
  </r>
  <r>
    <n v="23"/>
    <x v="22"/>
    <x v="0"/>
    <x v="390"/>
    <x v="0"/>
    <x v="147"/>
    <x v="18"/>
    <x v="68"/>
  </r>
  <r>
    <n v="23"/>
    <x v="22"/>
    <x v="1"/>
    <x v="391"/>
    <x v="0"/>
    <x v="148"/>
    <x v="18"/>
    <x v="18"/>
  </r>
  <r>
    <n v="23"/>
    <x v="22"/>
    <x v="2"/>
    <x v="392"/>
    <x v="1"/>
    <x v="149"/>
    <x v="18"/>
    <x v="49"/>
  </r>
  <r>
    <n v="23"/>
    <x v="22"/>
    <x v="3"/>
    <x v="393"/>
    <x v="1"/>
    <x v="150"/>
    <x v="18"/>
    <x v="50"/>
  </r>
  <r>
    <n v="23"/>
    <x v="22"/>
    <x v="4"/>
    <x v="394"/>
    <x v="1"/>
    <x v="151"/>
    <x v="18"/>
    <x v="26"/>
  </r>
  <r>
    <n v="23"/>
    <x v="22"/>
    <x v="5"/>
    <x v="395"/>
    <x v="1"/>
    <x v="29"/>
    <x v="18"/>
    <x v="29"/>
  </r>
  <r>
    <n v="23"/>
    <x v="22"/>
    <x v="6"/>
    <x v="396"/>
    <x v="0"/>
    <x v="152"/>
    <x v="18"/>
    <x v="61"/>
  </r>
  <r>
    <n v="23"/>
    <x v="22"/>
    <x v="7"/>
    <x v="397"/>
    <x v="2"/>
    <x v="88"/>
    <x v="18"/>
    <x v="49"/>
  </r>
  <r>
    <n v="23"/>
    <x v="22"/>
    <x v="8"/>
    <x v="398"/>
    <x v="2"/>
    <x v="153"/>
    <x v="18"/>
    <x v="74"/>
  </r>
  <r>
    <n v="23"/>
    <x v="22"/>
    <x v="9"/>
    <x v="399"/>
    <x v="58"/>
    <x v="154"/>
    <x v="18"/>
    <x v="61"/>
  </r>
  <r>
    <n v="23"/>
    <x v="22"/>
    <x v="10"/>
    <x v="400"/>
    <x v="3"/>
    <x v="155"/>
    <x v="18"/>
    <x v="4"/>
  </r>
  <r>
    <n v="23"/>
    <x v="22"/>
    <x v="11"/>
    <x v="401"/>
    <x v="19"/>
    <x v="156"/>
    <x v="18"/>
    <x v="54"/>
  </r>
  <r>
    <n v="23"/>
    <x v="22"/>
    <x v="12"/>
    <x v="402"/>
    <x v="46"/>
    <x v="152"/>
    <x v="18"/>
    <x v="79"/>
  </r>
  <r>
    <n v="23"/>
    <x v="22"/>
    <x v="13"/>
    <x v="403"/>
    <x v="20"/>
    <x v="123"/>
    <x v="18"/>
    <x v="43"/>
  </r>
  <r>
    <n v="23"/>
    <x v="22"/>
    <x v="14"/>
    <x v="404"/>
    <x v="97"/>
    <x v="135"/>
    <x v="18"/>
    <x v="73"/>
  </r>
  <r>
    <n v="23"/>
    <x v="22"/>
    <x v="15"/>
    <x v="405"/>
    <x v="35"/>
    <x v="144"/>
    <x v="18"/>
    <x v="4"/>
  </r>
  <r>
    <n v="23"/>
    <x v="22"/>
    <x v="16"/>
    <x v="406"/>
    <x v="5"/>
    <x v="84"/>
    <x v="18"/>
    <x v="6"/>
  </r>
  <r>
    <n v="23"/>
    <x v="22"/>
    <x v="17"/>
    <x v="407"/>
    <x v="36"/>
    <x v="157"/>
    <x v="18"/>
    <x v="130"/>
  </r>
  <r>
    <n v="24"/>
    <x v="23"/>
    <x v="0"/>
    <x v="408"/>
    <x v="0"/>
    <x v="2"/>
    <x v="19"/>
    <x v="131"/>
  </r>
  <r>
    <n v="24"/>
    <x v="23"/>
    <x v="1"/>
    <x v="409"/>
    <x v="20"/>
    <x v="0"/>
    <x v="19"/>
    <x v="132"/>
  </r>
  <r>
    <n v="24"/>
    <x v="23"/>
    <x v="2"/>
    <x v="410"/>
    <x v="36"/>
    <x v="158"/>
    <x v="19"/>
    <x v="74"/>
  </r>
  <r>
    <n v="24"/>
    <x v="23"/>
    <x v="3"/>
    <x v="411"/>
    <x v="48"/>
    <x v="15"/>
    <x v="19"/>
    <x v="4"/>
  </r>
  <r>
    <n v="24"/>
    <x v="23"/>
    <x v="4"/>
    <x v="412"/>
    <x v="29"/>
    <x v="159"/>
    <x v="19"/>
    <x v="31"/>
  </r>
  <r>
    <n v="24"/>
    <x v="23"/>
    <x v="5"/>
    <x v="413"/>
    <x v="51"/>
    <x v="71"/>
    <x v="19"/>
    <x v="112"/>
  </r>
  <r>
    <n v="24"/>
    <x v="23"/>
    <x v="6"/>
    <x v="414"/>
    <x v="121"/>
    <x v="9"/>
    <x v="19"/>
    <x v="111"/>
  </r>
  <r>
    <n v="24"/>
    <x v="23"/>
    <x v="7"/>
    <x v="415"/>
    <x v="75"/>
    <x v="35"/>
    <x v="19"/>
    <x v="48"/>
  </r>
  <r>
    <n v="24"/>
    <x v="23"/>
    <x v="8"/>
    <x v="416"/>
    <x v="147"/>
    <x v="46"/>
    <x v="19"/>
    <x v="63"/>
  </r>
  <r>
    <n v="24"/>
    <x v="23"/>
    <x v="9"/>
    <x v="417"/>
    <x v="82"/>
    <x v="60"/>
    <x v="19"/>
    <x v="54"/>
  </r>
  <r>
    <n v="24"/>
    <x v="23"/>
    <x v="10"/>
    <x v="418"/>
    <x v="148"/>
    <x v="110"/>
    <x v="19"/>
    <x v="131"/>
  </r>
  <r>
    <n v="24"/>
    <x v="23"/>
    <x v="11"/>
    <x v="343"/>
    <x v="149"/>
    <x v="42"/>
    <x v="19"/>
    <x v="133"/>
  </r>
  <r>
    <n v="24"/>
    <x v="23"/>
    <x v="12"/>
    <x v="419"/>
    <x v="150"/>
    <x v="67"/>
    <x v="19"/>
    <x v="58"/>
  </r>
  <r>
    <n v="24"/>
    <x v="23"/>
    <x v="13"/>
    <x v="420"/>
    <x v="151"/>
    <x v="67"/>
    <x v="19"/>
    <x v="81"/>
  </r>
  <r>
    <n v="24"/>
    <x v="23"/>
    <x v="14"/>
    <x v="421"/>
    <x v="152"/>
    <x v="129"/>
    <x v="19"/>
    <x v="134"/>
  </r>
  <r>
    <n v="24"/>
    <x v="23"/>
    <x v="15"/>
    <x v="422"/>
    <x v="153"/>
    <x v="45"/>
    <x v="19"/>
    <x v="135"/>
  </r>
  <r>
    <n v="24"/>
    <x v="23"/>
    <x v="16"/>
    <x v="423"/>
    <x v="154"/>
    <x v="51"/>
    <x v="19"/>
    <x v="13"/>
  </r>
  <r>
    <n v="24"/>
    <x v="23"/>
    <x v="17"/>
    <x v="424"/>
    <x v="155"/>
    <x v="61"/>
    <x v="19"/>
    <x v="136"/>
  </r>
  <r>
    <n v="25"/>
    <x v="24"/>
    <x v="0"/>
    <x v="425"/>
    <x v="0"/>
    <x v="85"/>
    <x v="20"/>
    <x v="125"/>
  </r>
  <r>
    <n v="25"/>
    <x v="24"/>
    <x v="1"/>
    <x v="426"/>
    <x v="2"/>
    <x v="85"/>
    <x v="20"/>
    <x v="125"/>
  </r>
  <r>
    <n v="25"/>
    <x v="24"/>
    <x v="2"/>
    <x v="427"/>
    <x v="58"/>
    <x v="26"/>
    <x v="20"/>
    <x v="88"/>
  </r>
  <r>
    <n v="25"/>
    <x v="24"/>
    <x v="3"/>
    <x v="21"/>
    <x v="58"/>
    <x v="89"/>
    <x v="20"/>
    <x v="40"/>
  </r>
  <r>
    <n v="25"/>
    <x v="24"/>
    <x v="4"/>
    <x v="428"/>
    <x v="3"/>
    <x v="20"/>
    <x v="20"/>
    <x v="36"/>
  </r>
  <r>
    <n v="25"/>
    <x v="24"/>
    <x v="5"/>
    <x v="429"/>
    <x v="19"/>
    <x v="160"/>
    <x v="20"/>
    <x v="23"/>
  </r>
  <r>
    <n v="25"/>
    <x v="24"/>
    <x v="6"/>
    <x v="430"/>
    <x v="4"/>
    <x v="122"/>
    <x v="20"/>
    <x v="28"/>
  </r>
  <r>
    <n v="25"/>
    <x v="24"/>
    <x v="7"/>
    <x v="431"/>
    <x v="47"/>
    <x v="30"/>
    <x v="20"/>
    <x v="19"/>
  </r>
  <r>
    <n v="25"/>
    <x v="24"/>
    <x v="8"/>
    <x v="432"/>
    <x v="127"/>
    <x v="157"/>
    <x v="20"/>
    <x v="100"/>
  </r>
  <r>
    <n v="25"/>
    <x v="24"/>
    <x v="9"/>
    <x v="433"/>
    <x v="36"/>
    <x v="132"/>
    <x v="20"/>
    <x v="137"/>
  </r>
  <r>
    <n v="25"/>
    <x v="24"/>
    <x v="10"/>
    <x v="434"/>
    <x v="92"/>
    <x v="136"/>
    <x v="20"/>
    <x v="85"/>
  </r>
  <r>
    <n v="25"/>
    <x v="24"/>
    <x v="11"/>
    <x v="435"/>
    <x v="94"/>
    <x v="25"/>
    <x v="20"/>
    <x v="28"/>
  </r>
  <r>
    <n v="25"/>
    <x v="24"/>
    <x v="12"/>
    <x v="436"/>
    <x v="61"/>
    <x v="157"/>
    <x v="20"/>
    <x v="71"/>
  </r>
  <r>
    <n v="25"/>
    <x v="24"/>
    <x v="13"/>
    <x v="437"/>
    <x v="118"/>
    <x v="160"/>
    <x v="20"/>
    <x v="17"/>
  </r>
  <r>
    <n v="25"/>
    <x v="24"/>
    <x v="14"/>
    <x v="438"/>
    <x v="7"/>
    <x v="96"/>
    <x v="20"/>
    <x v="70"/>
  </r>
  <r>
    <n v="25"/>
    <x v="24"/>
    <x v="15"/>
    <x v="439"/>
    <x v="29"/>
    <x v="138"/>
    <x v="20"/>
    <x v="79"/>
  </r>
  <r>
    <n v="25"/>
    <x v="24"/>
    <x v="16"/>
    <x v="440"/>
    <x v="62"/>
    <x v="118"/>
    <x v="20"/>
    <x v="44"/>
  </r>
  <r>
    <n v="25"/>
    <x v="24"/>
    <x v="17"/>
    <x v="441"/>
    <x v="156"/>
    <x v="97"/>
    <x v="20"/>
    <x v="23"/>
  </r>
  <r>
    <n v="26"/>
    <x v="25"/>
    <x v="0"/>
    <x v="442"/>
    <x v="0"/>
    <x v="49"/>
    <x v="10"/>
    <x v="98"/>
  </r>
  <r>
    <n v="26"/>
    <x v="25"/>
    <x v="1"/>
    <x v="443"/>
    <x v="46"/>
    <x v="34"/>
    <x v="10"/>
    <x v="53"/>
  </r>
  <r>
    <n v="26"/>
    <x v="25"/>
    <x v="2"/>
    <x v="444"/>
    <x v="35"/>
    <x v="10"/>
    <x v="10"/>
    <x v="70"/>
  </r>
  <r>
    <n v="26"/>
    <x v="25"/>
    <x v="3"/>
    <x v="445"/>
    <x v="36"/>
    <x v="77"/>
    <x v="10"/>
    <x v="3"/>
  </r>
  <r>
    <n v="26"/>
    <x v="25"/>
    <x v="4"/>
    <x v="446"/>
    <x v="94"/>
    <x v="161"/>
    <x v="10"/>
    <x v="99"/>
  </r>
  <r>
    <n v="26"/>
    <x v="25"/>
    <x v="5"/>
    <x v="447"/>
    <x v="28"/>
    <x v="162"/>
    <x v="10"/>
    <x v="69"/>
  </r>
  <r>
    <n v="26"/>
    <x v="25"/>
    <x v="6"/>
    <x v="448"/>
    <x v="63"/>
    <x v="12"/>
    <x v="10"/>
    <x v="24"/>
  </r>
  <r>
    <n v="26"/>
    <x v="25"/>
    <x v="7"/>
    <x v="449"/>
    <x v="87"/>
    <x v="49"/>
    <x v="10"/>
    <x v="100"/>
  </r>
  <r>
    <n v="26"/>
    <x v="25"/>
    <x v="8"/>
    <x v="450"/>
    <x v="10"/>
    <x v="61"/>
    <x v="10"/>
    <x v="100"/>
  </r>
  <r>
    <n v="26"/>
    <x v="25"/>
    <x v="9"/>
    <x v="451"/>
    <x v="121"/>
    <x v="14"/>
    <x v="10"/>
    <x v="19"/>
  </r>
  <r>
    <n v="26"/>
    <x v="25"/>
    <x v="10"/>
    <x v="452"/>
    <x v="102"/>
    <x v="45"/>
    <x v="10"/>
    <x v="41"/>
  </r>
  <r>
    <n v="26"/>
    <x v="25"/>
    <x v="11"/>
    <x v="453"/>
    <x v="138"/>
    <x v="163"/>
    <x v="10"/>
    <x v="41"/>
  </r>
  <r>
    <n v="26"/>
    <x v="25"/>
    <x v="12"/>
    <x v="454"/>
    <x v="54"/>
    <x v="126"/>
    <x v="10"/>
    <x v="25"/>
  </r>
  <r>
    <n v="26"/>
    <x v="25"/>
    <x v="13"/>
    <x v="455"/>
    <x v="76"/>
    <x v="35"/>
    <x v="10"/>
    <x v="62"/>
  </r>
  <r>
    <n v="26"/>
    <x v="25"/>
    <x v="14"/>
    <x v="456"/>
    <x v="55"/>
    <x v="37"/>
    <x v="10"/>
    <x v="29"/>
  </r>
  <r>
    <n v="26"/>
    <x v="25"/>
    <x v="15"/>
    <x v="457"/>
    <x v="157"/>
    <x v="48"/>
    <x v="10"/>
    <x v="41"/>
  </r>
  <r>
    <n v="26"/>
    <x v="25"/>
    <x v="16"/>
    <x v="458"/>
    <x v="143"/>
    <x v="163"/>
    <x v="10"/>
    <x v="45"/>
  </r>
  <r>
    <n v="26"/>
    <x v="25"/>
    <x v="17"/>
    <x v="459"/>
    <x v="143"/>
    <x v="43"/>
    <x v="10"/>
    <x v="44"/>
  </r>
  <r>
    <n v="27"/>
    <x v="26"/>
    <x v="0"/>
    <x v="460"/>
    <x v="0"/>
    <x v="13"/>
    <x v="5"/>
    <x v="67"/>
  </r>
  <r>
    <n v="27"/>
    <x v="26"/>
    <x v="1"/>
    <x v="461"/>
    <x v="45"/>
    <x v="145"/>
    <x v="5"/>
    <x v="68"/>
  </r>
  <r>
    <n v="27"/>
    <x v="26"/>
    <x v="2"/>
    <x v="462"/>
    <x v="59"/>
    <x v="52"/>
    <x v="5"/>
    <x v="21"/>
  </r>
  <r>
    <n v="27"/>
    <x v="26"/>
    <x v="3"/>
    <x v="463"/>
    <x v="22"/>
    <x v="49"/>
    <x v="5"/>
    <x v="69"/>
  </r>
  <r>
    <n v="27"/>
    <x v="26"/>
    <x v="4"/>
    <x v="464"/>
    <x v="24"/>
    <x v="127"/>
    <x v="5"/>
    <x v="21"/>
  </r>
  <r>
    <n v="27"/>
    <x v="26"/>
    <x v="5"/>
    <x v="465"/>
    <x v="84"/>
    <x v="46"/>
    <x v="5"/>
    <x v="39"/>
  </r>
  <r>
    <n v="27"/>
    <x v="26"/>
    <x v="6"/>
    <x v="466"/>
    <x v="49"/>
    <x v="65"/>
    <x v="5"/>
    <x v="70"/>
  </r>
  <r>
    <n v="27"/>
    <x v="26"/>
    <x v="7"/>
    <x v="467"/>
    <x v="30"/>
    <x v="126"/>
    <x v="5"/>
    <x v="19"/>
  </r>
  <r>
    <n v="27"/>
    <x v="26"/>
    <x v="8"/>
    <x v="468"/>
    <x v="71"/>
    <x v="73"/>
    <x v="5"/>
    <x v="71"/>
  </r>
  <r>
    <n v="27"/>
    <x v="26"/>
    <x v="9"/>
    <x v="469"/>
    <x v="87"/>
    <x v="74"/>
    <x v="5"/>
    <x v="30"/>
  </r>
  <r>
    <n v="27"/>
    <x v="26"/>
    <x v="10"/>
    <x v="470"/>
    <x v="158"/>
    <x v="40"/>
    <x v="5"/>
    <x v="41"/>
  </r>
  <r>
    <n v="27"/>
    <x v="26"/>
    <x v="11"/>
    <x v="471"/>
    <x v="121"/>
    <x v="129"/>
    <x v="5"/>
    <x v="3"/>
  </r>
  <r>
    <n v="27"/>
    <x v="26"/>
    <x v="12"/>
    <x v="472"/>
    <x v="130"/>
    <x v="110"/>
    <x v="5"/>
    <x v="42"/>
  </r>
  <r>
    <n v="27"/>
    <x v="26"/>
    <x v="13"/>
    <x v="473"/>
    <x v="138"/>
    <x v="70"/>
    <x v="5"/>
    <x v="16"/>
  </r>
  <r>
    <n v="27"/>
    <x v="26"/>
    <x v="14"/>
    <x v="474"/>
    <x v="159"/>
    <x v="163"/>
    <x v="5"/>
    <x v="72"/>
  </r>
  <r>
    <n v="27"/>
    <x v="26"/>
    <x v="15"/>
    <x v="475"/>
    <x v="17"/>
    <x v="38"/>
    <x v="5"/>
    <x v="73"/>
  </r>
  <r>
    <n v="27"/>
    <x v="26"/>
    <x v="16"/>
    <x v="476"/>
    <x v="160"/>
    <x v="117"/>
    <x v="5"/>
    <x v="15"/>
  </r>
  <r>
    <n v="27"/>
    <x v="26"/>
    <x v="17"/>
    <x v="477"/>
    <x v="44"/>
    <x v="113"/>
    <x v="5"/>
    <x v="74"/>
  </r>
  <r>
    <n v="28"/>
    <x v="27"/>
    <x v="0"/>
    <x v="478"/>
    <x v="0"/>
    <x v="160"/>
    <x v="10"/>
    <x v="98"/>
  </r>
  <r>
    <n v="28"/>
    <x v="27"/>
    <x v="1"/>
    <x v="479"/>
    <x v="18"/>
    <x v="116"/>
    <x v="10"/>
    <x v="53"/>
  </r>
  <r>
    <n v="28"/>
    <x v="27"/>
    <x v="2"/>
    <x v="480"/>
    <x v="34"/>
    <x v="122"/>
    <x v="10"/>
    <x v="70"/>
  </r>
  <r>
    <n v="28"/>
    <x v="27"/>
    <x v="3"/>
    <x v="57"/>
    <x v="35"/>
    <x v="96"/>
    <x v="10"/>
    <x v="3"/>
  </r>
  <r>
    <n v="28"/>
    <x v="27"/>
    <x v="4"/>
    <x v="481"/>
    <x v="23"/>
    <x v="118"/>
    <x v="10"/>
    <x v="99"/>
  </r>
  <r>
    <n v="28"/>
    <x v="27"/>
    <x v="5"/>
    <x v="482"/>
    <x v="6"/>
    <x v="94"/>
    <x v="10"/>
    <x v="69"/>
  </r>
  <r>
    <n v="28"/>
    <x v="27"/>
    <x v="6"/>
    <x v="483"/>
    <x v="61"/>
    <x v="91"/>
    <x v="10"/>
    <x v="24"/>
  </r>
  <r>
    <n v="28"/>
    <x v="27"/>
    <x v="7"/>
    <x v="472"/>
    <x v="99"/>
    <x v="103"/>
    <x v="10"/>
    <x v="100"/>
  </r>
  <r>
    <n v="28"/>
    <x v="27"/>
    <x v="8"/>
    <x v="484"/>
    <x v="100"/>
    <x v="133"/>
    <x v="10"/>
    <x v="100"/>
  </r>
  <r>
    <n v="28"/>
    <x v="27"/>
    <x v="9"/>
    <x v="485"/>
    <x v="63"/>
    <x v="23"/>
    <x v="10"/>
    <x v="19"/>
  </r>
  <r>
    <n v="28"/>
    <x v="27"/>
    <x v="10"/>
    <x v="486"/>
    <x v="51"/>
    <x v="83"/>
    <x v="10"/>
    <x v="41"/>
  </r>
  <r>
    <n v="28"/>
    <x v="27"/>
    <x v="11"/>
    <x v="487"/>
    <x v="64"/>
    <x v="164"/>
    <x v="10"/>
    <x v="41"/>
  </r>
  <r>
    <n v="28"/>
    <x v="27"/>
    <x v="12"/>
    <x v="488"/>
    <x v="89"/>
    <x v="24"/>
    <x v="10"/>
    <x v="25"/>
  </r>
  <r>
    <n v="28"/>
    <x v="27"/>
    <x v="13"/>
    <x v="489"/>
    <x v="130"/>
    <x v="106"/>
    <x v="10"/>
    <x v="62"/>
  </r>
  <r>
    <n v="28"/>
    <x v="27"/>
    <x v="14"/>
    <x v="490"/>
    <x v="138"/>
    <x v="139"/>
    <x v="10"/>
    <x v="29"/>
  </r>
  <r>
    <n v="28"/>
    <x v="27"/>
    <x v="15"/>
    <x v="491"/>
    <x v="159"/>
    <x v="165"/>
    <x v="10"/>
    <x v="41"/>
  </r>
  <r>
    <n v="28"/>
    <x v="27"/>
    <x v="16"/>
    <x v="492"/>
    <x v="161"/>
    <x v="31"/>
    <x v="10"/>
    <x v="45"/>
  </r>
  <r>
    <n v="28"/>
    <x v="27"/>
    <x v="17"/>
    <x v="493"/>
    <x v="106"/>
    <x v="17"/>
    <x v="10"/>
    <x v="44"/>
  </r>
  <r>
    <n v="29"/>
    <x v="28"/>
    <x v="0"/>
    <x v="494"/>
    <x v="0"/>
    <x v="166"/>
    <x v="19"/>
    <x v="131"/>
  </r>
  <r>
    <n v="29"/>
    <x v="28"/>
    <x v="1"/>
    <x v="495"/>
    <x v="58"/>
    <x v="48"/>
    <x v="19"/>
    <x v="132"/>
  </r>
  <r>
    <n v="29"/>
    <x v="28"/>
    <x v="2"/>
    <x v="496"/>
    <x v="46"/>
    <x v="167"/>
    <x v="19"/>
    <x v="74"/>
  </r>
  <r>
    <n v="29"/>
    <x v="28"/>
    <x v="3"/>
    <x v="497"/>
    <x v="109"/>
    <x v="145"/>
    <x v="19"/>
    <x v="4"/>
  </r>
  <r>
    <n v="29"/>
    <x v="28"/>
    <x v="4"/>
    <x v="498"/>
    <x v="135"/>
    <x v="38"/>
    <x v="19"/>
    <x v="31"/>
  </r>
  <r>
    <n v="29"/>
    <x v="28"/>
    <x v="5"/>
    <x v="499"/>
    <x v="95"/>
    <x v="36"/>
    <x v="19"/>
    <x v="112"/>
  </r>
  <r>
    <n v="29"/>
    <x v="28"/>
    <x v="6"/>
    <x v="500"/>
    <x v="27"/>
    <x v="34"/>
    <x v="19"/>
    <x v="111"/>
  </r>
  <r>
    <n v="29"/>
    <x v="28"/>
    <x v="7"/>
    <x v="501"/>
    <x v="32"/>
    <x v="47"/>
    <x v="19"/>
    <x v="48"/>
  </r>
  <r>
    <n v="29"/>
    <x v="28"/>
    <x v="8"/>
    <x v="502"/>
    <x v="50"/>
    <x v="145"/>
    <x v="19"/>
    <x v="63"/>
  </r>
  <r>
    <n v="29"/>
    <x v="28"/>
    <x v="9"/>
    <x v="503"/>
    <x v="101"/>
    <x v="168"/>
    <x v="19"/>
    <x v="54"/>
  </r>
  <r>
    <n v="29"/>
    <x v="28"/>
    <x v="10"/>
    <x v="504"/>
    <x v="136"/>
    <x v="53"/>
    <x v="19"/>
    <x v="131"/>
  </r>
  <r>
    <n v="29"/>
    <x v="28"/>
    <x v="11"/>
    <x v="505"/>
    <x v="129"/>
    <x v="53"/>
    <x v="19"/>
    <x v="133"/>
  </r>
  <r>
    <n v="29"/>
    <x v="28"/>
    <x v="12"/>
    <x v="506"/>
    <x v="52"/>
    <x v="53"/>
    <x v="19"/>
    <x v="58"/>
  </r>
  <r>
    <n v="29"/>
    <x v="28"/>
    <x v="13"/>
    <x v="507"/>
    <x v="12"/>
    <x v="129"/>
    <x v="19"/>
    <x v="81"/>
  </r>
  <r>
    <n v="29"/>
    <x v="28"/>
    <x v="14"/>
    <x v="508"/>
    <x v="162"/>
    <x v="169"/>
    <x v="19"/>
    <x v="134"/>
  </r>
  <r>
    <n v="29"/>
    <x v="28"/>
    <x v="15"/>
    <x v="509"/>
    <x v="131"/>
    <x v="37"/>
    <x v="19"/>
    <x v="135"/>
  </r>
  <r>
    <n v="29"/>
    <x v="28"/>
    <x v="16"/>
    <x v="510"/>
    <x v="17"/>
    <x v="158"/>
    <x v="19"/>
    <x v="13"/>
  </r>
  <r>
    <n v="29"/>
    <x v="28"/>
    <x v="17"/>
    <x v="511"/>
    <x v="82"/>
    <x v="39"/>
    <x v="19"/>
    <x v="136"/>
  </r>
  <r>
    <n v="30"/>
    <x v="29"/>
    <x v="0"/>
    <x v="512"/>
    <x v="0"/>
    <x v="98"/>
    <x v="11"/>
    <x v="101"/>
  </r>
  <r>
    <n v="30"/>
    <x v="29"/>
    <x v="1"/>
    <x v="513"/>
    <x v="18"/>
    <x v="67"/>
    <x v="11"/>
    <x v="63"/>
  </r>
  <r>
    <n v="30"/>
    <x v="29"/>
    <x v="2"/>
    <x v="514"/>
    <x v="46"/>
    <x v="114"/>
    <x v="11"/>
    <x v="19"/>
  </r>
  <r>
    <n v="30"/>
    <x v="29"/>
    <x v="3"/>
    <x v="515"/>
    <x v="59"/>
    <x v="68"/>
    <x v="11"/>
    <x v="102"/>
  </r>
  <r>
    <n v="30"/>
    <x v="29"/>
    <x v="4"/>
    <x v="516"/>
    <x v="22"/>
    <x v="59"/>
    <x v="11"/>
    <x v="103"/>
  </r>
  <r>
    <n v="30"/>
    <x v="29"/>
    <x v="5"/>
    <x v="517"/>
    <x v="93"/>
    <x v="114"/>
    <x v="11"/>
    <x v="104"/>
  </r>
  <r>
    <n v="30"/>
    <x v="29"/>
    <x v="6"/>
    <x v="518"/>
    <x v="26"/>
    <x v="99"/>
    <x v="11"/>
    <x v="105"/>
  </r>
  <r>
    <n v="30"/>
    <x v="29"/>
    <x v="7"/>
    <x v="519"/>
    <x v="28"/>
    <x v="68"/>
    <x v="11"/>
    <x v="86"/>
  </r>
  <r>
    <n v="30"/>
    <x v="29"/>
    <x v="8"/>
    <x v="520"/>
    <x v="32"/>
    <x v="103"/>
    <x v="11"/>
    <x v="34"/>
  </r>
  <r>
    <n v="30"/>
    <x v="29"/>
    <x v="9"/>
    <x v="521"/>
    <x v="62"/>
    <x v="103"/>
    <x v="11"/>
    <x v="38"/>
  </r>
  <r>
    <n v="30"/>
    <x v="29"/>
    <x v="10"/>
    <x v="522"/>
    <x v="63"/>
    <x v="33"/>
    <x v="11"/>
    <x v="70"/>
  </r>
  <r>
    <n v="30"/>
    <x v="29"/>
    <x v="11"/>
    <x v="54"/>
    <x v="9"/>
    <x v="103"/>
    <x v="11"/>
    <x v="40"/>
  </r>
  <r>
    <n v="30"/>
    <x v="29"/>
    <x v="12"/>
    <x v="523"/>
    <x v="137"/>
    <x v="116"/>
    <x v="11"/>
    <x v="33"/>
  </r>
  <r>
    <n v="30"/>
    <x v="29"/>
    <x v="13"/>
    <x v="524"/>
    <x v="158"/>
    <x v="55"/>
    <x v="11"/>
    <x v="88"/>
  </r>
  <r>
    <n v="30"/>
    <x v="29"/>
    <x v="14"/>
    <x v="211"/>
    <x v="121"/>
    <x v="128"/>
    <x v="11"/>
    <x v="69"/>
  </r>
  <r>
    <n v="30"/>
    <x v="29"/>
    <x v="15"/>
    <x v="525"/>
    <x v="74"/>
    <x v="113"/>
    <x v="11"/>
    <x v="3"/>
  </r>
  <r>
    <n v="30"/>
    <x v="29"/>
    <x v="16"/>
    <x v="526"/>
    <x v="122"/>
    <x v="53"/>
    <x v="11"/>
    <x v="29"/>
  </r>
  <r>
    <n v="30"/>
    <x v="29"/>
    <x v="17"/>
    <x v="527"/>
    <x v="121"/>
    <x v="15"/>
    <x v="11"/>
    <x v="4"/>
  </r>
  <r>
    <n v="31"/>
    <x v="30"/>
    <x v="0"/>
    <x v="528"/>
    <x v="0"/>
    <x v="50"/>
    <x v="21"/>
    <x v="46"/>
  </r>
  <r>
    <n v="31"/>
    <x v="30"/>
    <x v="1"/>
    <x v="529"/>
    <x v="58"/>
    <x v="170"/>
    <x v="21"/>
    <x v="65"/>
  </r>
  <r>
    <n v="31"/>
    <x v="30"/>
    <x v="2"/>
    <x v="530"/>
    <x v="45"/>
    <x v="62"/>
    <x v="21"/>
    <x v="18"/>
  </r>
  <r>
    <n v="31"/>
    <x v="30"/>
    <x v="3"/>
    <x v="531"/>
    <x v="59"/>
    <x v="73"/>
    <x v="21"/>
    <x v="48"/>
  </r>
  <r>
    <n v="31"/>
    <x v="30"/>
    <x v="4"/>
    <x v="532"/>
    <x v="5"/>
    <x v="126"/>
    <x v="21"/>
    <x v="40"/>
  </r>
  <r>
    <n v="31"/>
    <x v="30"/>
    <x v="5"/>
    <x v="533"/>
    <x v="23"/>
    <x v="61"/>
    <x v="21"/>
    <x v="26"/>
  </r>
  <r>
    <n v="31"/>
    <x v="30"/>
    <x v="6"/>
    <x v="534"/>
    <x v="92"/>
    <x v="53"/>
    <x v="21"/>
    <x v="17"/>
  </r>
  <r>
    <n v="31"/>
    <x v="30"/>
    <x v="7"/>
    <x v="535"/>
    <x v="25"/>
    <x v="12"/>
    <x v="21"/>
    <x v="24"/>
  </r>
  <r>
    <n v="31"/>
    <x v="30"/>
    <x v="8"/>
    <x v="536"/>
    <x v="27"/>
    <x v="45"/>
    <x v="21"/>
    <x v="29"/>
  </r>
  <r>
    <n v="31"/>
    <x v="30"/>
    <x v="9"/>
    <x v="537"/>
    <x v="8"/>
    <x v="60"/>
    <x v="21"/>
    <x v="24"/>
  </r>
  <r>
    <n v="31"/>
    <x v="30"/>
    <x v="10"/>
    <x v="538"/>
    <x v="9"/>
    <x v="70"/>
    <x v="21"/>
    <x v="111"/>
  </r>
  <r>
    <n v="31"/>
    <x v="30"/>
    <x v="11"/>
    <x v="539"/>
    <x v="88"/>
    <x v="70"/>
    <x v="21"/>
    <x v="25"/>
  </r>
  <r>
    <n v="31"/>
    <x v="30"/>
    <x v="12"/>
    <x v="540"/>
    <x v="38"/>
    <x v="99"/>
    <x v="21"/>
    <x v="4"/>
  </r>
  <r>
    <n v="31"/>
    <x v="30"/>
    <x v="13"/>
    <x v="541"/>
    <x v="121"/>
    <x v="100"/>
    <x v="21"/>
    <x v="77"/>
  </r>
  <r>
    <n v="31"/>
    <x v="30"/>
    <x v="14"/>
    <x v="542"/>
    <x v="130"/>
    <x v="64"/>
    <x v="21"/>
    <x v="44"/>
  </r>
  <r>
    <n v="31"/>
    <x v="30"/>
    <x v="15"/>
    <x v="543"/>
    <x v="103"/>
    <x v="46"/>
    <x v="21"/>
    <x v="3"/>
  </r>
  <r>
    <n v="31"/>
    <x v="30"/>
    <x v="16"/>
    <x v="544"/>
    <x v="42"/>
    <x v="62"/>
    <x v="21"/>
    <x v="3"/>
  </r>
  <r>
    <n v="31"/>
    <x v="30"/>
    <x v="17"/>
    <x v="545"/>
    <x v="15"/>
    <x v="126"/>
    <x v="21"/>
    <x v="48"/>
  </r>
  <r>
    <n v="32"/>
    <x v="31"/>
    <x v="0"/>
    <x v="546"/>
    <x v="0"/>
    <x v="112"/>
    <x v="1"/>
    <x v="15"/>
  </r>
  <r>
    <n v="32"/>
    <x v="31"/>
    <x v="1"/>
    <x v="547"/>
    <x v="18"/>
    <x v="70"/>
    <x v="1"/>
    <x v="16"/>
  </r>
  <r>
    <n v="32"/>
    <x v="31"/>
    <x v="2"/>
    <x v="548"/>
    <x v="4"/>
    <x v="128"/>
    <x v="1"/>
    <x v="17"/>
  </r>
  <r>
    <n v="32"/>
    <x v="31"/>
    <x v="3"/>
    <x v="549"/>
    <x v="22"/>
    <x v="14"/>
    <x v="1"/>
    <x v="18"/>
  </r>
  <r>
    <n v="32"/>
    <x v="31"/>
    <x v="4"/>
    <x v="550"/>
    <x v="92"/>
    <x v="74"/>
    <x v="1"/>
    <x v="19"/>
  </r>
  <r>
    <n v="32"/>
    <x v="31"/>
    <x v="5"/>
    <x v="551"/>
    <x v="95"/>
    <x v="14"/>
    <x v="1"/>
    <x v="20"/>
  </r>
  <r>
    <n v="32"/>
    <x v="31"/>
    <x v="6"/>
    <x v="552"/>
    <x v="99"/>
    <x v="55"/>
    <x v="1"/>
    <x v="21"/>
  </r>
  <r>
    <n v="32"/>
    <x v="31"/>
    <x v="7"/>
    <x v="553"/>
    <x v="28"/>
    <x v="98"/>
    <x v="1"/>
    <x v="22"/>
  </r>
  <r>
    <n v="32"/>
    <x v="31"/>
    <x v="8"/>
    <x v="554"/>
    <x v="29"/>
    <x v="57"/>
    <x v="1"/>
    <x v="23"/>
  </r>
  <r>
    <n v="32"/>
    <x v="31"/>
    <x v="9"/>
    <x v="555"/>
    <x v="100"/>
    <x v="68"/>
    <x v="1"/>
    <x v="24"/>
  </r>
  <r>
    <n v="32"/>
    <x v="31"/>
    <x v="10"/>
    <x v="556"/>
    <x v="31"/>
    <x v="99"/>
    <x v="1"/>
    <x v="24"/>
  </r>
  <r>
    <n v="32"/>
    <x v="31"/>
    <x v="11"/>
    <x v="557"/>
    <x v="63"/>
    <x v="67"/>
    <x v="1"/>
    <x v="25"/>
  </r>
  <r>
    <n v="32"/>
    <x v="31"/>
    <x v="12"/>
    <x v="558"/>
    <x v="71"/>
    <x v="138"/>
    <x v="1"/>
    <x v="26"/>
  </r>
  <r>
    <n v="32"/>
    <x v="31"/>
    <x v="13"/>
    <x v="559"/>
    <x v="111"/>
    <x v="122"/>
    <x v="1"/>
    <x v="27"/>
  </r>
  <r>
    <n v="32"/>
    <x v="31"/>
    <x v="14"/>
    <x v="560"/>
    <x v="37"/>
    <x v="100"/>
    <x v="1"/>
    <x v="28"/>
  </r>
  <r>
    <n v="32"/>
    <x v="31"/>
    <x v="15"/>
    <x v="561"/>
    <x v="137"/>
    <x v="53"/>
    <x v="1"/>
    <x v="29"/>
  </r>
  <r>
    <n v="32"/>
    <x v="31"/>
    <x v="16"/>
    <x v="562"/>
    <x v="64"/>
    <x v="13"/>
    <x v="1"/>
    <x v="30"/>
  </r>
  <r>
    <n v="32"/>
    <x v="31"/>
    <x v="17"/>
    <x v="563"/>
    <x v="137"/>
    <x v="168"/>
    <x v="1"/>
    <x v="31"/>
  </r>
  <r>
    <n v="33"/>
    <x v="32"/>
    <x v="0"/>
    <x v="564"/>
    <x v="0"/>
    <x v="18"/>
    <x v="22"/>
    <x v="138"/>
  </r>
  <r>
    <n v="33"/>
    <x v="32"/>
    <x v="1"/>
    <x v="565"/>
    <x v="58"/>
    <x v="18"/>
    <x v="22"/>
    <x v="125"/>
  </r>
  <r>
    <n v="33"/>
    <x v="32"/>
    <x v="2"/>
    <x v="566"/>
    <x v="33"/>
    <x v="17"/>
    <x v="22"/>
    <x v="26"/>
  </r>
  <r>
    <n v="33"/>
    <x v="32"/>
    <x v="3"/>
    <x v="567"/>
    <x v="34"/>
    <x v="108"/>
    <x v="22"/>
    <x v="33"/>
  </r>
  <r>
    <n v="33"/>
    <x v="32"/>
    <x v="4"/>
    <x v="568"/>
    <x v="35"/>
    <x v="33"/>
    <x v="22"/>
    <x v="139"/>
  </r>
  <r>
    <n v="33"/>
    <x v="32"/>
    <x v="5"/>
    <x v="569"/>
    <x v="36"/>
    <x v="108"/>
    <x v="22"/>
    <x v="100"/>
  </r>
  <r>
    <n v="33"/>
    <x v="32"/>
    <x v="6"/>
    <x v="570"/>
    <x v="92"/>
    <x v="17"/>
    <x v="22"/>
    <x v="44"/>
  </r>
  <r>
    <n v="33"/>
    <x v="32"/>
    <x v="7"/>
    <x v="571"/>
    <x v="25"/>
    <x v="17"/>
    <x v="22"/>
    <x v="26"/>
  </r>
  <r>
    <n v="33"/>
    <x v="32"/>
    <x v="8"/>
    <x v="572"/>
    <x v="99"/>
    <x v="85"/>
    <x v="22"/>
    <x v="85"/>
  </r>
  <r>
    <n v="33"/>
    <x v="32"/>
    <x v="9"/>
    <x v="573"/>
    <x v="32"/>
    <x v="130"/>
    <x v="22"/>
    <x v="129"/>
  </r>
  <r>
    <n v="33"/>
    <x v="32"/>
    <x v="10"/>
    <x v="401"/>
    <x v="119"/>
    <x v="136"/>
    <x v="22"/>
    <x v="23"/>
  </r>
  <r>
    <n v="33"/>
    <x v="32"/>
    <x v="11"/>
    <x v="574"/>
    <x v="37"/>
    <x v="26"/>
    <x v="22"/>
    <x v="21"/>
  </r>
  <r>
    <n v="33"/>
    <x v="32"/>
    <x v="12"/>
    <x v="575"/>
    <x v="137"/>
    <x v="106"/>
    <x v="22"/>
    <x v="26"/>
  </r>
  <r>
    <n v="33"/>
    <x v="32"/>
    <x v="13"/>
    <x v="576"/>
    <x v="10"/>
    <x v="122"/>
    <x v="22"/>
    <x v="100"/>
  </r>
  <r>
    <n v="33"/>
    <x v="32"/>
    <x v="14"/>
    <x v="577"/>
    <x v="129"/>
    <x v="118"/>
    <x v="22"/>
    <x v="4"/>
  </r>
  <r>
    <n v="33"/>
    <x v="32"/>
    <x v="15"/>
    <x v="578"/>
    <x v="74"/>
    <x v="106"/>
    <x v="22"/>
    <x v="87"/>
  </r>
  <r>
    <n v="33"/>
    <x v="32"/>
    <x v="16"/>
    <x v="579"/>
    <x v="12"/>
    <x v="118"/>
    <x v="22"/>
    <x v="60"/>
  </r>
  <r>
    <n v="33"/>
    <x v="32"/>
    <x v="17"/>
    <x v="580"/>
    <x v="163"/>
    <x v="119"/>
    <x v="22"/>
    <x v="54"/>
  </r>
  <r>
    <n v="34"/>
    <x v="33"/>
    <x v="0"/>
    <x v="581"/>
    <x v="0"/>
    <x v="171"/>
    <x v="21"/>
    <x v="46"/>
  </r>
  <r>
    <n v="34"/>
    <x v="33"/>
    <x v="1"/>
    <x v="160"/>
    <x v="33"/>
    <x v="40"/>
    <x v="21"/>
    <x v="65"/>
  </r>
  <r>
    <n v="34"/>
    <x v="33"/>
    <x v="2"/>
    <x v="582"/>
    <x v="46"/>
    <x v="60"/>
    <x v="21"/>
    <x v="18"/>
  </r>
  <r>
    <n v="34"/>
    <x v="33"/>
    <x v="3"/>
    <x v="583"/>
    <x v="97"/>
    <x v="110"/>
    <x v="21"/>
    <x v="48"/>
  </r>
  <r>
    <n v="34"/>
    <x v="33"/>
    <x v="4"/>
    <x v="584"/>
    <x v="22"/>
    <x v="14"/>
    <x v="21"/>
    <x v="40"/>
  </r>
  <r>
    <n v="34"/>
    <x v="33"/>
    <x v="5"/>
    <x v="585"/>
    <x v="91"/>
    <x v="60"/>
    <x v="21"/>
    <x v="26"/>
  </r>
  <r>
    <n v="34"/>
    <x v="33"/>
    <x v="6"/>
    <x v="586"/>
    <x v="6"/>
    <x v="112"/>
    <x v="21"/>
    <x v="17"/>
  </r>
  <r>
    <n v="34"/>
    <x v="33"/>
    <x v="7"/>
    <x v="587"/>
    <x v="84"/>
    <x v="40"/>
    <x v="21"/>
    <x v="24"/>
  </r>
  <r>
    <n v="34"/>
    <x v="33"/>
    <x v="8"/>
    <x v="588"/>
    <x v="49"/>
    <x v="110"/>
    <x v="21"/>
    <x v="29"/>
  </r>
  <r>
    <n v="34"/>
    <x v="33"/>
    <x v="9"/>
    <x v="589"/>
    <x v="8"/>
    <x v="41"/>
    <x v="21"/>
    <x v="24"/>
  </r>
  <r>
    <n v="34"/>
    <x v="33"/>
    <x v="10"/>
    <x v="590"/>
    <x v="86"/>
    <x v="58"/>
    <x v="21"/>
    <x v="111"/>
  </r>
  <r>
    <n v="34"/>
    <x v="33"/>
    <x v="11"/>
    <x v="591"/>
    <x v="112"/>
    <x v="58"/>
    <x v="21"/>
    <x v="25"/>
  </r>
  <r>
    <n v="34"/>
    <x v="33"/>
    <x v="12"/>
    <x v="592"/>
    <x v="38"/>
    <x v="113"/>
    <x v="21"/>
    <x v="4"/>
  </r>
  <r>
    <n v="34"/>
    <x v="33"/>
    <x v="13"/>
    <x v="593"/>
    <x v="164"/>
    <x v="129"/>
    <x v="21"/>
    <x v="77"/>
  </r>
  <r>
    <n v="34"/>
    <x v="33"/>
    <x v="14"/>
    <x v="594"/>
    <x v="122"/>
    <x v="47"/>
    <x v="21"/>
    <x v="44"/>
  </r>
  <r>
    <n v="34"/>
    <x v="33"/>
    <x v="15"/>
    <x v="212"/>
    <x v="13"/>
    <x v="64"/>
    <x v="21"/>
    <x v="3"/>
  </r>
  <r>
    <n v="34"/>
    <x v="33"/>
    <x v="16"/>
    <x v="595"/>
    <x v="14"/>
    <x v="51"/>
    <x v="21"/>
    <x v="3"/>
  </r>
  <r>
    <n v="34"/>
    <x v="33"/>
    <x v="17"/>
    <x v="596"/>
    <x v="105"/>
    <x v="11"/>
    <x v="21"/>
    <x v="48"/>
  </r>
  <r>
    <n v="35"/>
    <x v="34"/>
    <x v="0"/>
    <x v="597"/>
    <x v="0"/>
    <x v="105"/>
    <x v="23"/>
    <x v="140"/>
  </r>
  <r>
    <n v="35"/>
    <x v="34"/>
    <x v="1"/>
    <x v="598"/>
    <x v="1"/>
    <x v="160"/>
    <x v="23"/>
    <x v="125"/>
  </r>
  <r>
    <n v="35"/>
    <x v="34"/>
    <x v="2"/>
    <x v="599"/>
    <x v="2"/>
    <x v="115"/>
    <x v="23"/>
    <x v="17"/>
  </r>
  <r>
    <n v="35"/>
    <x v="34"/>
    <x v="3"/>
    <x v="600"/>
    <x v="33"/>
    <x v="115"/>
    <x v="23"/>
    <x v="100"/>
  </r>
  <r>
    <n v="35"/>
    <x v="34"/>
    <x v="4"/>
    <x v="601"/>
    <x v="46"/>
    <x v="139"/>
    <x v="23"/>
    <x v="99"/>
  </r>
  <r>
    <n v="35"/>
    <x v="34"/>
    <x v="5"/>
    <x v="602"/>
    <x v="59"/>
    <x v="108"/>
    <x v="23"/>
    <x v="70"/>
  </r>
  <r>
    <n v="35"/>
    <x v="34"/>
    <x v="6"/>
    <x v="603"/>
    <x v="127"/>
    <x v="21"/>
    <x v="23"/>
    <x v="44"/>
  </r>
  <r>
    <n v="35"/>
    <x v="34"/>
    <x v="7"/>
    <x v="604"/>
    <x v="36"/>
    <x v="106"/>
    <x v="23"/>
    <x v="126"/>
  </r>
  <r>
    <n v="35"/>
    <x v="34"/>
    <x v="8"/>
    <x v="605"/>
    <x v="92"/>
    <x v="27"/>
    <x v="23"/>
    <x v="23"/>
  </r>
  <r>
    <n v="35"/>
    <x v="34"/>
    <x v="9"/>
    <x v="606"/>
    <x v="94"/>
    <x v="144"/>
    <x v="23"/>
    <x v="21"/>
  </r>
  <r>
    <n v="35"/>
    <x v="34"/>
    <x v="10"/>
    <x v="607"/>
    <x v="26"/>
    <x v="157"/>
    <x v="23"/>
    <x v="19"/>
  </r>
  <r>
    <n v="35"/>
    <x v="34"/>
    <x v="11"/>
    <x v="608"/>
    <x v="7"/>
    <x v="30"/>
    <x v="23"/>
    <x v="34"/>
  </r>
  <r>
    <n v="35"/>
    <x v="34"/>
    <x v="12"/>
    <x v="609"/>
    <x v="70"/>
    <x v="115"/>
    <x v="23"/>
    <x v="100"/>
  </r>
  <r>
    <n v="35"/>
    <x v="34"/>
    <x v="13"/>
    <x v="610"/>
    <x v="110"/>
    <x v="146"/>
    <x v="23"/>
    <x v="34"/>
  </r>
  <r>
    <n v="35"/>
    <x v="34"/>
    <x v="14"/>
    <x v="611"/>
    <x v="8"/>
    <x v="92"/>
    <x v="23"/>
    <x v="30"/>
  </r>
  <r>
    <n v="35"/>
    <x v="34"/>
    <x v="15"/>
    <x v="612"/>
    <x v="63"/>
    <x v="14"/>
    <x v="23"/>
    <x v="109"/>
  </r>
  <r>
    <n v="35"/>
    <x v="34"/>
    <x v="16"/>
    <x v="613"/>
    <x v="37"/>
    <x v="42"/>
    <x v="23"/>
    <x v="137"/>
  </r>
  <r>
    <n v="35"/>
    <x v="34"/>
    <x v="17"/>
    <x v="614"/>
    <x v="114"/>
    <x v="42"/>
    <x v="23"/>
    <x v="87"/>
  </r>
  <r>
    <n v="36"/>
    <x v="35"/>
    <x v="0"/>
    <x v="615"/>
    <x v="0"/>
    <x v="150"/>
    <x v="20"/>
    <x v="125"/>
  </r>
  <r>
    <n v="36"/>
    <x v="35"/>
    <x v="1"/>
    <x v="616"/>
    <x v="123"/>
    <x v="172"/>
    <x v="20"/>
    <x v="125"/>
  </r>
  <r>
    <n v="36"/>
    <x v="35"/>
    <x v="2"/>
    <x v="617"/>
    <x v="165"/>
    <x v="173"/>
    <x v="20"/>
    <x v="88"/>
  </r>
  <r>
    <n v="36"/>
    <x v="35"/>
    <x v="3"/>
    <x v="618"/>
    <x v="166"/>
    <x v="174"/>
    <x v="20"/>
    <x v="40"/>
  </r>
  <r>
    <n v="36"/>
    <x v="35"/>
    <x v="4"/>
    <x v="619"/>
    <x v="167"/>
    <x v="136"/>
    <x v="20"/>
    <x v="36"/>
  </r>
  <r>
    <n v="36"/>
    <x v="35"/>
    <x v="5"/>
    <x v="620"/>
    <x v="168"/>
    <x v="157"/>
    <x v="20"/>
    <x v="23"/>
  </r>
  <r>
    <n v="36"/>
    <x v="35"/>
    <x v="6"/>
    <x v="621"/>
    <x v="169"/>
    <x v="89"/>
    <x v="20"/>
    <x v="28"/>
  </r>
  <r>
    <n v="36"/>
    <x v="35"/>
    <x v="7"/>
    <x v="622"/>
    <x v="170"/>
    <x v="26"/>
    <x v="20"/>
    <x v="19"/>
  </r>
  <r>
    <n v="36"/>
    <x v="35"/>
    <x v="8"/>
    <x v="623"/>
    <x v="171"/>
    <x v="137"/>
    <x v="20"/>
    <x v="100"/>
  </r>
  <r>
    <n v="36"/>
    <x v="35"/>
    <x v="9"/>
    <x v="624"/>
    <x v="172"/>
    <x v="175"/>
    <x v="20"/>
    <x v="137"/>
  </r>
  <r>
    <n v="36"/>
    <x v="35"/>
    <x v="10"/>
    <x v="625"/>
    <x v="173"/>
    <x v="143"/>
    <x v="20"/>
    <x v="85"/>
  </r>
  <r>
    <n v="36"/>
    <x v="35"/>
    <x v="11"/>
    <x v="626"/>
    <x v="174"/>
    <x v="26"/>
    <x v="20"/>
    <x v="28"/>
  </r>
  <r>
    <n v="36"/>
    <x v="35"/>
    <x v="12"/>
    <x v="627"/>
    <x v="172"/>
    <x v="154"/>
    <x v="20"/>
    <x v="71"/>
  </r>
  <r>
    <n v="36"/>
    <x v="35"/>
    <x v="13"/>
    <x v="628"/>
    <x v="175"/>
    <x v="29"/>
    <x v="20"/>
    <x v="17"/>
  </r>
  <r>
    <n v="36"/>
    <x v="35"/>
    <x v="14"/>
    <x v="629"/>
    <x v="176"/>
    <x v="137"/>
    <x v="20"/>
    <x v="70"/>
  </r>
  <r>
    <n v="36"/>
    <x v="35"/>
    <x v="15"/>
    <x v="630"/>
    <x v="170"/>
    <x v="105"/>
    <x v="20"/>
    <x v="79"/>
  </r>
  <r>
    <n v="36"/>
    <x v="35"/>
    <x v="16"/>
    <x v="631"/>
    <x v="170"/>
    <x v="138"/>
    <x v="20"/>
    <x v="44"/>
  </r>
  <r>
    <n v="36"/>
    <x v="35"/>
    <x v="17"/>
    <x v="632"/>
    <x v="177"/>
    <x v="118"/>
    <x v="20"/>
    <x v="23"/>
  </r>
  <r>
    <n v="37"/>
    <x v="36"/>
    <x v="0"/>
    <x v="633"/>
    <x v="0"/>
    <x v="176"/>
    <x v="6"/>
    <x v="75"/>
  </r>
  <r>
    <n v="37"/>
    <x v="36"/>
    <x v="1"/>
    <x v="634"/>
    <x v="2"/>
    <x v="29"/>
    <x v="6"/>
    <x v="0"/>
  </r>
  <r>
    <n v="37"/>
    <x v="36"/>
    <x v="2"/>
    <x v="635"/>
    <x v="108"/>
    <x v="82"/>
    <x v="6"/>
    <x v="70"/>
  </r>
  <r>
    <n v="37"/>
    <x v="36"/>
    <x v="3"/>
    <x v="636"/>
    <x v="21"/>
    <x v="83"/>
    <x v="6"/>
    <x v="3"/>
  </r>
  <r>
    <n v="37"/>
    <x v="36"/>
    <x v="4"/>
    <x v="637"/>
    <x v="83"/>
    <x v="144"/>
    <x v="6"/>
    <x v="25"/>
  </r>
  <r>
    <n v="37"/>
    <x v="36"/>
    <x v="5"/>
    <x v="638"/>
    <x v="92"/>
    <x v="125"/>
    <x v="6"/>
    <x v="29"/>
  </r>
  <r>
    <n v="37"/>
    <x v="36"/>
    <x v="6"/>
    <x v="639"/>
    <x v="95"/>
    <x v="132"/>
    <x v="6"/>
    <x v="70"/>
  </r>
  <r>
    <n v="37"/>
    <x v="36"/>
    <x v="7"/>
    <x v="640"/>
    <x v="7"/>
    <x v="24"/>
    <x v="6"/>
    <x v="18"/>
  </r>
  <r>
    <n v="37"/>
    <x v="36"/>
    <x v="8"/>
    <x v="641"/>
    <x v="100"/>
    <x v="152"/>
    <x v="6"/>
    <x v="43"/>
  </r>
  <r>
    <n v="37"/>
    <x v="36"/>
    <x v="9"/>
    <x v="642"/>
    <x v="50"/>
    <x v="176"/>
    <x v="6"/>
    <x v="3"/>
  </r>
  <r>
    <n v="37"/>
    <x v="36"/>
    <x v="10"/>
    <x v="643"/>
    <x v="111"/>
    <x v="152"/>
    <x v="6"/>
    <x v="41"/>
  </r>
  <r>
    <n v="37"/>
    <x v="36"/>
    <x v="11"/>
    <x v="644"/>
    <x v="9"/>
    <x v="177"/>
    <x v="6"/>
    <x v="21"/>
  </r>
  <r>
    <n v="37"/>
    <x v="36"/>
    <x v="12"/>
    <x v="645"/>
    <x v="87"/>
    <x v="175"/>
    <x v="6"/>
    <x v="62"/>
  </r>
  <r>
    <n v="37"/>
    <x v="36"/>
    <x v="13"/>
    <x v="646"/>
    <x v="112"/>
    <x v="121"/>
    <x v="6"/>
    <x v="60"/>
  </r>
  <r>
    <n v="37"/>
    <x v="36"/>
    <x v="14"/>
    <x v="647"/>
    <x v="10"/>
    <x v="30"/>
    <x v="6"/>
    <x v="76"/>
  </r>
  <r>
    <n v="37"/>
    <x v="36"/>
    <x v="15"/>
    <x v="648"/>
    <x v="89"/>
    <x v="105"/>
    <x v="6"/>
    <x v="63"/>
  </r>
  <r>
    <n v="37"/>
    <x v="36"/>
    <x v="16"/>
    <x v="649"/>
    <x v="74"/>
    <x v="85"/>
    <x v="6"/>
    <x v="77"/>
  </r>
  <r>
    <n v="37"/>
    <x v="36"/>
    <x v="17"/>
    <x v="650"/>
    <x v="65"/>
    <x v="17"/>
    <x v="6"/>
    <x v="54"/>
  </r>
  <r>
    <n v="38"/>
    <x v="37"/>
    <x v="0"/>
    <x v="651"/>
    <x v="0"/>
    <x v="125"/>
    <x v="9"/>
    <x v="80"/>
  </r>
  <r>
    <n v="38"/>
    <x v="37"/>
    <x v="1"/>
    <x v="652"/>
    <x v="58"/>
    <x v="89"/>
    <x v="9"/>
    <x v="58"/>
  </r>
  <r>
    <n v="38"/>
    <x v="37"/>
    <x v="2"/>
    <x v="470"/>
    <x v="19"/>
    <x v="84"/>
    <x v="9"/>
    <x v="89"/>
  </r>
  <r>
    <n v="38"/>
    <x v="37"/>
    <x v="3"/>
    <x v="653"/>
    <x v="4"/>
    <x v="84"/>
    <x v="9"/>
    <x v="31"/>
  </r>
  <r>
    <n v="38"/>
    <x v="37"/>
    <x v="4"/>
    <x v="654"/>
    <x v="35"/>
    <x v="90"/>
    <x v="9"/>
    <x v="90"/>
  </r>
  <r>
    <n v="38"/>
    <x v="37"/>
    <x v="5"/>
    <x v="655"/>
    <x v="36"/>
    <x v="125"/>
    <x v="9"/>
    <x v="25"/>
  </r>
  <r>
    <n v="38"/>
    <x v="37"/>
    <x v="6"/>
    <x v="656"/>
    <x v="24"/>
    <x v="26"/>
    <x v="9"/>
    <x v="15"/>
  </r>
  <r>
    <n v="38"/>
    <x v="37"/>
    <x v="7"/>
    <x v="657"/>
    <x v="61"/>
    <x v="141"/>
    <x v="9"/>
    <x v="91"/>
  </r>
  <r>
    <n v="38"/>
    <x v="37"/>
    <x v="8"/>
    <x v="658"/>
    <x v="49"/>
    <x v="178"/>
    <x v="9"/>
    <x v="92"/>
  </r>
  <r>
    <n v="38"/>
    <x v="37"/>
    <x v="9"/>
    <x v="659"/>
    <x v="62"/>
    <x v="80"/>
    <x v="9"/>
    <x v="49"/>
  </r>
  <r>
    <n v="38"/>
    <x v="37"/>
    <x v="10"/>
    <x v="660"/>
    <x v="156"/>
    <x v="179"/>
    <x v="9"/>
    <x v="93"/>
  </r>
  <r>
    <n v="38"/>
    <x v="37"/>
    <x v="11"/>
    <x v="661"/>
    <x v="72"/>
    <x v="29"/>
    <x v="9"/>
    <x v="60"/>
  </r>
  <r>
    <n v="38"/>
    <x v="37"/>
    <x v="12"/>
    <x v="662"/>
    <x v="64"/>
    <x v="152"/>
    <x v="9"/>
    <x v="44"/>
  </r>
  <r>
    <n v="38"/>
    <x v="37"/>
    <x v="13"/>
    <x v="663"/>
    <x v="129"/>
    <x v="26"/>
    <x v="9"/>
    <x v="94"/>
  </r>
  <r>
    <n v="38"/>
    <x v="37"/>
    <x v="14"/>
    <x v="664"/>
    <x v="52"/>
    <x v="157"/>
    <x v="9"/>
    <x v="95"/>
  </r>
  <r>
    <n v="38"/>
    <x v="37"/>
    <x v="15"/>
    <x v="665"/>
    <x v="53"/>
    <x v="132"/>
    <x v="9"/>
    <x v="96"/>
  </r>
  <r>
    <n v="38"/>
    <x v="37"/>
    <x v="16"/>
    <x v="666"/>
    <x v="54"/>
    <x v="121"/>
    <x v="9"/>
    <x v="97"/>
  </r>
  <r>
    <n v="38"/>
    <x v="37"/>
    <x v="17"/>
    <x v="667"/>
    <x v="162"/>
    <x v="91"/>
    <x v="9"/>
    <x v="89"/>
  </r>
  <r>
    <n v="39"/>
    <x v="38"/>
    <x v="0"/>
    <x v="668"/>
    <x v="0"/>
    <x v="121"/>
    <x v="14"/>
    <x v="78"/>
  </r>
  <r>
    <n v="39"/>
    <x v="38"/>
    <x v="1"/>
    <x v="669"/>
    <x v="126"/>
    <x v="18"/>
    <x v="14"/>
    <x v="78"/>
  </r>
  <r>
    <n v="39"/>
    <x v="38"/>
    <x v="2"/>
    <x v="670"/>
    <x v="126"/>
    <x v="133"/>
    <x v="14"/>
    <x v="78"/>
  </r>
  <r>
    <n v="39"/>
    <x v="38"/>
    <x v="3"/>
    <x v="671"/>
    <x v="126"/>
    <x v="160"/>
    <x v="14"/>
    <x v="25"/>
  </r>
  <r>
    <n v="39"/>
    <x v="38"/>
    <x v="4"/>
    <x v="672"/>
    <x v="126"/>
    <x v="104"/>
    <x v="14"/>
    <x v="60"/>
  </r>
  <r>
    <n v="39"/>
    <x v="38"/>
    <x v="5"/>
    <x v="673"/>
    <x v="126"/>
    <x v="107"/>
    <x v="14"/>
    <x v="111"/>
  </r>
  <r>
    <n v="39"/>
    <x v="38"/>
    <x v="6"/>
    <x v="674"/>
    <x v="1"/>
    <x v="33"/>
    <x v="14"/>
    <x v="72"/>
  </r>
  <r>
    <n v="39"/>
    <x v="38"/>
    <x v="7"/>
    <x v="675"/>
    <x v="2"/>
    <x v="133"/>
    <x v="14"/>
    <x v="50"/>
  </r>
  <r>
    <n v="39"/>
    <x v="38"/>
    <x v="8"/>
    <x v="676"/>
    <x v="33"/>
    <x v="180"/>
    <x v="14"/>
    <x v="18"/>
  </r>
  <r>
    <n v="39"/>
    <x v="38"/>
    <x v="9"/>
    <x v="677"/>
    <x v="108"/>
    <x v="20"/>
    <x v="14"/>
    <x v="100"/>
  </r>
  <r>
    <n v="39"/>
    <x v="38"/>
    <x v="10"/>
    <x v="678"/>
    <x v="20"/>
    <x v="32"/>
    <x v="14"/>
    <x v="17"/>
  </r>
  <r>
    <n v="39"/>
    <x v="38"/>
    <x v="11"/>
    <x v="679"/>
    <x v="97"/>
    <x v="115"/>
    <x v="14"/>
    <x v="71"/>
  </r>
  <r>
    <n v="39"/>
    <x v="38"/>
    <x v="12"/>
    <x v="680"/>
    <x v="47"/>
    <x v="106"/>
    <x v="14"/>
    <x v="31"/>
  </r>
  <r>
    <n v="39"/>
    <x v="38"/>
    <x v="13"/>
    <x v="681"/>
    <x v="35"/>
    <x v="125"/>
    <x v="14"/>
    <x v="69"/>
  </r>
  <r>
    <n v="39"/>
    <x v="38"/>
    <x v="14"/>
    <x v="682"/>
    <x v="109"/>
    <x v="19"/>
    <x v="14"/>
    <x v="29"/>
  </r>
  <r>
    <n v="39"/>
    <x v="38"/>
    <x v="15"/>
    <x v="683"/>
    <x v="5"/>
    <x v="115"/>
    <x v="14"/>
    <x v="54"/>
  </r>
  <r>
    <n v="39"/>
    <x v="38"/>
    <x v="16"/>
    <x v="684"/>
    <x v="22"/>
    <x v="92"/>
    <x v="14"/>
    <x v="16"/>
  </r>
  <r>
    <n v="39"/>
    <x v="38"/>
    <x v="17"/>
    <x v="685"/>
    <x v="83"/>
    <x v="98"/>
    <x v="14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128B1-3DB1-4442-AF28-8F9FED878F28}" name="PivotTable1" cacheId="0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>
  <location ref="J3:AC44" firstHeaderRow="1" firstDataRow="2" firstDataCol="1"/>
  <pivotFields count="8"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687">
        <item x="668"/>
        <item x="680"/>
        <item x="669"/>
        <item x="678"/>
        <item x="679"/>
        <item x="677"/>
        <item x="670"/>
        <item x="676"/>
        <item x="671"/>
        <item x="672"/>
        <item x="681"/>
        <item x="683"/>
        <item x="675"/>
        <item x="372"/>
        <item x="674"/>
        <item x="685"/>
        <item x="673"/>
        <item x="373"/>
        <item x="682"/>
        <item x="684"/>
        <item x="374"/>
        <item x="390"/>
        <item x="375"/>
        <item x="142"/>
        <item x="143"/>
        <item x="150"/>
        <item x="597"/>
        <item x="154"/>
        <item x="391"/>
        <item x="564"/>
        <item x="380"/>
        <item x="153"/>
        <item x="152"/>
        <item x="318"/>
        <item x="151"/>
        <item x="633"/>
        <item x="376"/>
        <item x="382"/>
        <item x="598"/>
        <item x="381"/>
        <item x="155"/>
        <item x="615"/>
        <item x="512"/>
        <item x="634"/>
        <item x="377"/>
        <item x="149"/>
        <item x="146"/>
        <item x="145"/>
        <item x="565"/>
        <item x="147"/>
        <item x="392"/>
        <item x="378"/>
        <item x="425"/>
        <item x="599"/>
        <item x="144"/>
        <item x="319"/>
        <item x="148"/>
        <item x="195"/>
        <item x="513"/>
        <item x="384"/>
        <item x="635"/>
        <item x="379"/>
        <item x="106"/>
        <item x="156"/>
        <item x="383"/>
        <item x="385"/>
        <item x="605"/>
        <item x="566"/>
        <item x="572"/>
        <item x="641"/>
        <item x="393"/>
        <item x="636"/>
        <item x="514"/>
        <item x="196"/>
        <item x="402"/>
        <item x="386"/>
        <item x="394"/>
        <item x="387"/>
        <item x="18"/>
        <item x="600"/>
        <item x="573"/>
        <item x="606"/>
        <item x="159"/>
        <item x="401"/>
        <item x="642"/>
        <item x="388"/>
        <item x="266"/>
        <item x="616"/>
        <item x="574"/>
        <item x="567"/>
        <item x="107"/>
        <item x="601"/>
        <item x="403"/>
        <item x="575"/>
        <item x="520"/>
        <item x="157"/>
        <item x="643"/>
        <item x="320"/>
        <item x="426"/>
        <item x="637"/>
        <item x="407"/>
        <item x="19"/>
        <item x="568"/>
        <item x="576"/>
        <item x="644"/>
        <item x="607"/>
        <item x="640"/>
        <item x="400"/>
        <item x="603"/>
        <item x="26"/>
        <item x="571"/>
        <item x="230"/>
        <item x="406"/>
        <item x="608"/>
        <item x="248"/>
        <item x="395"/>
        <item x="602"/>
        <item x="399"/>
        <item x="460"/>
        <item x="321"/>
        <item x="404"/>
        <item x="604"/>
        <item x="427"/>
        <item x="203"/>
        <item x="639"/>
        <item x="197"/>
        <item x="27"/>
        <item x="398"/>
        <item x="617"/>
        <item x="405"/>
        <item x="569"/>
        <item x="396"/>
        <item x="578"/>
        <item x="330"/>
        <item x="397"/>
        <item x="638"/>
        <item x="521"/>
        <item x="108"/>
        <item x="28"/>
        <item x="329"/>
        <item x="577"/>
        <item x="204"/>
        <item x="515"/>
        <item x="609"/>
        <item x="516"/>
        <item x="249"/>
        <item x="322"/>
        <item x="610"/>
        <item x="389"/>
        <item x="522"/>
        <item x="579"/>
        <item x="478"/>
        <item x="580"/>
        <item x="519"/>
        <item x="518"/>
        <item x="658"/>
        <item x="278"/>
        <item x="645"/>
        <item x="276"/>
        <item x="267"/>
        <item x="29"/>
        <item x="461"/>
        <item x="432"/>
        <item x="277"/>
        <item x="115"/>
        <item x="436"/>
        <item x="109"/>
        <item x="231"/>
        <item x="54"/>
        <item x="114"/>
        <item x="279"/>
        <item x="20"/>
        <item x="198"/>
        <item x="437"/>
        <item x="30"/>
        <item x="479"/>
        <item x="517"/>
        <item x="331"/>
        <item x="647"/>
        <item x="328"/>
        <item x="523"/>
        <item x="570"/>
        <item x="611"/>
        <item x="158"/>
        <item x="199"/>
        <item x="202"/>
        <item x="250"/>
        <item x="661"/>
        <item x="433"/>
        <item x="110"/>
        <item x="659"/>
        <item x="324"/>
        <item x="275"/>
        <item x="612"/>
        <item x="651"/>
        <item x="326"/>
        <item x="462"/>
        <item x="325"/>
        <item x="524"/>
        <item x="660"/>
        <item x="327"/>
        <item x="480"/>
        <item x="113"/>
        <item x="463"/>
        <item x="238"/>
        <item x="25"/>
        <item x="232"/>
        <item x="281"/>
        <item x="284"/>
        <item x="210"/>
        <item x="438"/>
        <item x="23"/>
        <item x="22"/>
        <item x="211"/>
        <item x="55"/>
        <item x="21"/>
        <item x="441"/>
        <item x="31"/>
        <item x="323"/>
        <item x="434"/>
        <item x="201"/>
        <item x="116"/>
        <item x="268"/>
        <item x="333"/>
        <item x="648"/>
        <item x="464"/>
        <item x="440"/>
        <item x="332"/>
        <item x="439"/>
        <item x="652"/>
        <item x="614"/>
        <item x="435"/>
        <item x="280"/>
        <item x="662"/>
        <item x="200"/>
        <item x="646"/>
        <item x="613"/>
        <item x="484"/>
        <item x="117"/>
        <item x="111"/>
        <item x="208"/>
        <item x="649"/>
        <item x="431"/>
        <item x="270"/>
        <item x="618"/>
        <item x="24"/>
        <item x="526"/>
        <item x="241"/>
        <item x="334"/>
        <item x="269"/>
        <item x="285"/>
        <item x="257"/>
        <item x="56"/>
        <item x="240"/>
        <item x="525"/>
        <item x="57"/>
        <item x="239"/>
        <item x="206"/>
        <item x="251"/>
        <item x="657"/>
        <item x="470"/>
        <item x="469"/>
        <item x="428"/>
        <item x="282"/>
        <item x="112"/>
        <item x="468"/>
        <item x="663"/>
        <item x="209"/>
        <item x="242"/>
        <item x="243"/>
        <item x="528"/>
        <item x="335"/>
        <item x="118"/>
        <item x="259"/>
        <item x="274"/>
        <item x="300"/>
        <item x="471"/>
        <item x="205"/>
        <item x="63"/>
        <item x="258"/>
        <item x="62"/>
        <item x="430"/>
        <item x="485"/>
        <item x="207"/>
        <item x="653"/>
        <item x="119"/>
        <item x="64"/>
        <item x="527"/>
        <item x="237"/>
        <item x="650"/>
        <item x="233"/>
        <item x="283"/>
        <item x="619"/>
        <item x="466"/>
        <item x="624"/>
        <item x="481"/>
        <item x="467"/>
        <item x="234"/>
        <item x="655"/>
        <item x="301"/>
        <item x="429"/>
        <item x="656"/>
        <item x="256"/>
        <item x="654"/>
        <item x="272"/>
        <item x="625"/>
        <item x="626"/>
        <item x="486"/>
        <item x="58"/>
        <item x="664"/>
        <item x="354"/>
        <item x="465"/>
        <item x="236"/>
        <item x="291"/>
        <item x="271"/>
        <item x="244"/>
        <item x="120"/>
        <item x="247"/>
        <item x="482"/>
        <item x="529"/>
        <item x="260"/>
        <item x="36"/>
        <item x="292"/>
        <item x="252"/>
        <item x="245"/>
        <item x="293"/>
        <item x="273"/>
        <item x="530"/>
        <item x="621"/>
        <item x="623"/>
        <item x="59"/>
        <item x="290"/>
        <item x="37"/>
        <item x="472"/>
        <item x="622"/>
        <item x="620"/>
        <item x="235"/>
        <item x="294"/>
        <item x="483"/>
        <item x="487"/>
        <item x="121"/>
        <item x="60"/>
        <item x="246"/>
        <item x="302"/>
        <item x="355"/>
        <item x="65"/>
        <item x="295"/>
        <item x="254"/>
        <item x="123"/>
        <item x="32"/>
        <item x="665"/>
        <item x="531"/>
        <item x="473"/>
        <item x="475"/>
        <item x="356"/>
        <item x="61"/>
        <item x="178"/>
        <item x="122"/>
        <item x="255"/>
        <item x="488"/>
        <item x="310"/>
        <item x="253"/>
        <item x="308"/>
        <item x="474"/>
        <item x="261"/>
        <item x="489"/>
        <item x="263"/>
        <item x="303"/>
        <item x="262"/>
        <item x="536"/>
        <item x="47"/>
        <item x="38"/>
        <item x="666"/>
        <item x="476"/>
        <item x="46"/>
        <item x="304"/>
        <item x="311"/>
        <item x="532"/>
        <item x="491"/>
        <item x="490"/>
        <item x="477"/>
        <item x="289"/>
        <item x="186"/>
        <item x="286"/>
        <item x="312"/>
        <item x="533"/>
        <item x="193"/>
        <item x="33"/>
        <item x="493"/>
        <item x="45"/>
        <item x="297"/>
        <item x="296"/>
        <item x="264"/>
        <item x="357"/>
        <item x="66"/>
        <item x="309"/>
        <item x="443"/>
        <item x="364"/>
        <item x="179"/>
        <item x="287"/>
        <item x="187"/>
        <item x="39"/>
        <item x="189"/>
        <item x="265"/>
        <item x="442"/>
        <item x="191"/>
        <item x="35"/>
        <item x="48"/>
        <item x="34"/>
        <item x="362"/>
        <item x="492"/>
        <item x="49"/>
        <item x="538"/>
        <item x="180"/>
        <item x="298"/>
        <item x="363"/>
        <item x="537"/>
        <item x="124"/>
        <item x="192"/>
        <item x="194"/>
        <item x="667"/>
        <item x="313"/>
        <item x="67"/>
        <item x="305"/>
        <item x="190"/>
        <item x="581"/>
        <item x="534"/>
        <item x="50"/>
        <item x="44"/>
        <item x="299"/>
        <item x="125"/>
        <item x="307"/>
        <item x="365"/>
        <item x="288"/>
        <item x="185"/>
        <item x="306"/>
        <item x="188"/>
        <item x="358"/>
        <item x="444"/>
        <item x="316"/>
        <item x="361"/>
        <item x="535"/>
        <item x="40"/>
        <item x="68"/>
        <item x="314"/>
        <item x="51"/>
        <item x="181"/>
        <item x="627"/>
        <item x="317"/>
        <item x="126"/>
        <item x="160"/>
        <item x="539"/>
        <item x="366"/>
        <item x="42"/>
        <item x="445"/>
        <item x="127"/>
        <item x="43"/>
        <item x="315"/>
        <item x="545"/>
        <item x="41"/>
        <item x="359"/>
        <item x="168"/>
        <item x="161"/>
        <item x="53"/>
        <item x="544"/>
        <item x="540"/>
        <item x="367"/>
        <item x="546"/>
        <item x="446"/>
        <item x="450"/>
        <item x="128"/>
        <item x="543"/>
        <item x="360"/>
        <item x="52"/>
        <item x="582"/>
        <item x="628"/>
        <item x="453"/>
        <item x="184"/>
        <item x="542"/>
        <item x="368"/>
        <item x="69"/>
        <item x="183"/>
        <item x="70"/>
        <item x="451"/>
        <item x="452"/>
        <item x="162"/>
        <item x="630"/>
        <item x="182"/>
        <item x="169"/>
        <item x="88"/>
        <item x="631"/>
        <item x="629"/>
        <item x="547"/>
        <item x="131"/>
        <item x="132"/>
        <item x="369"/>
        <item x="163"/>
        <item x="583"/>
        <item x="541"/>
        <item x="167"/>
        <item x="129"/>
        <item x="138"/>
        <item x="449"/>
        <item x="447"/>
        <item x="137"/>
        <item x="89"/>
        <item x="370"/>
        <item x="91"/>
        <item x="585"/>
        <item x="170"/>
        <item x="584"/>
        <item x="454"/>
        <item x="92"/>
        <item x="90"/>
        <item x="135"/>
        <item x="133"/>
        <item x="588"/>
        <item x="71"/>
        <item x="164"/>
        <item x="134"/>
        <item x="136"/>
        <item x="96"/>
        <item x="166"/>
        <item x="165"/>
        <item x="371"/>
        <item x="448"/>
        <item x="554"/>
        <item x="130"/>
        <item x="455"/>
        <item x="98"/>
        <item x="139"/>
        <item x="97"/>
        <item x="548"/>
        <item x="632"/>
        <item x="171"/>
        <item x="587"/>
        <item x="556"/>
        <item x="72"/>
        <item x="555"/>
        <item x="589"/>
        <item x="551"/>
        <item x="95"/>
        <item x="592"/>
        <item x="558"/>
        <item x="456"/>
        <item x="93"/>
        <item x="591"/>
        <item x="94"/>
        <item x="586"/>
        <item x="457"/>
        <item x="550"/>
        <item x="100"/>
        <item x="549"/>
        <item x="140"/>
        <item x="141"/>
        <item x="73"/>
        <item x="593"/>
        <item x="99"/>
        <item x="590"/>
        <item x="553"/>
        <item x="172"/>
        <item x="75"/>
        <item x="596"/>
        <item x="458"/>
        <item x="557"/>
        <item x="559"/>
        <item x="494"/>
        <item x="552"/>
        <item x="74"/>
        <item x="595"/>
        <item x="101"/>
        <item x="212"/>
        <item x="78"/>
        <item x="594"/>
        <item x="459"/>
        <item x="81"/>
        <item x="82"/>
        <item x="80"/>
        <item x="502"/>
        <item x="79"/>
        <item x="77"/>
        <item x="560"/>
        <item x="76"/>
        <item x="173"/>
        <item x="495"/>
        <item x="102"/>
        <item x="497"/>
        <item x="498"/>
        <item x="503"/>
        <item x="499"/>
        <item x="103"/>
        <item x="500"/>
        <item x="84"/>
        <item x="213"/>
        <item x="496"/>
        <item x="504"/>
        <item x="104"/>
        <item x="83"/>
        <item x="501"/>
        <item x="561"/>
        <item x="562"/>
        <item x="177"/>
        <item x="511"/>
        <item x="174"/>
        <item x="175"/>
        <item x="176"/>
        <item x="505"/>
        <item x="85"/>
        <item x="563"/>
        <item x="86"/>
        <item x="506"/>
        <item x="0"/>
        <item x="87"/>
        <item x="105"/>
        <item x="2"/>
        <item x="214"/>
        <item x="510"/>
        <item x="509"/>
        <item x="1"/>
        <item x="507"/>
        <item x="3"/>
        <item x="222"/>
        <item x="221"/>
        <item x="508"/>
        <item x="223"/>
        <item x="4"/>
        <item x="215"/>
        <item x="224"/>
        <item x="225"/>
        <item x="220"/>
        <item x="216"/>
        <item x="219"/>
        <item x="226"/>
        <item x="217"/>
        <item x="218"/>
        <item x="227"/>
        <item x="336"/>
        <item x="5"/>
        <item x="228"/>
        <item x="337"/>
        <item x="16"/>
        <item x="229"/>
        <item x="17"/>
        <item x="338"/>
        <item x="15"/>
        <item x="339"/>
        <item x="6"/>
        <item x="8"/>
        <item x="9"/>
        <item x="344"/>
        <item x="10"/>
        <item x="345"/>
        <item x="340"/>
        <item x="346"/>
        <item x="408"/>
        <item x="7"/>
        <item x="347"/>
        <item x="341"/>
        <item x="416"/>
        <item x="11"/>
        <item x="14"/>
        <item x="348"/>
        <item x="417"/>
        <item x="343"/>
        <item x="409"/>
        <item x="418"/>
        <item x="342"/>
        <item x="349"/>
        <item x="12"/>
        <item x="411"/>
        <item x="13"/>
        <item x="415"/>
        <item x="412"/>
        <item x="350"/>
        <item x="419"/>
        <item x="410"/>
        <item x="351"/>
        <item x="413"/>
        <item x="414"/>
        <item x="352"/>
        <item x="353"/>
        <item x="420"/>
        <item x="422"/>
        <item x="421"/>
        <item x="423"/>
        <item x="424"/>
        <item t="default"/>
      </items>
    </pivotField>
    <pivotField showAll="0">
      <items count="179">
        <item x="174"/>
        <item x="173"/>
        <item x="172"/>
        <item x="175"/>
        <item x="171"/>
        <item x="176"/>
        <item x="170"/>
        <item x="177"/>
        <item x="169"/>
        <item x="168"/>
        <item x="167"/>
        <item x="166"/>
        <item x="165"/>
        <item x="124"/>
        <item x="125"/>
        <item x="123"/>
        <item x="133"/>
        <item x="134"/>
        <item x="126"/>
        <item x="1"/>
        <item x="0"/>
        <item x="2"/>
        <item x="58"/>
        <item x="18"/>
        <item x="3"/>
        <item x="33"/>
        <item x="45"/>
        <item x="19"/>
        <item x="108"/>
        <item x="46"/>
        <item x="34"/>
        <item x="4"/>
        <item x="20"/>
        <item x="59"/>
        <item x="97"/>
        <item x="47"/>
        <item x="21"/>
        <item x="35"/>
        <item x="109"/>
        <item x="127"/>
        <item x="5"/>
        <item x="22"/>
        <item x="98"/>
        <item x="83"/>
        <item x="36"/>
        <item x="60"/>
        <item x="23"/>
        <item x="91"/>
        <item x="135"/>
        <item x="92"/>
        <item x="24"/>
        <item x="93"/>
        <item x="6"/>
        <item x="94"/>
        <item x="48"/>
        <item x="25"/>
        <item x="95"/>
        <item x="61"/>
        <item x="84"/>
        <item x="26"/>
        <item x="96"/>
        <item x="118"/>
        <item x="99"/>
        <item x="27"/>
        <item x="7"/>
        <item x="49"/>
        <item x="28"/>
        <item x="70"/>
        <item x="29"/>
        <item x="32"/>
        <item x="100"/>
        <item x="110"/>
        <item x="30"/>
        <item x="62"/>
        <item x="8"/>
        <item x="31"/>
        <item x="50"/>
        <item x="119"/>
        <item x="85"/>
        <item x="63"/>
        <item x="71"/>
        <item x="111"/>
        <item x="156"/>
        <item x="86"/>
        <item x="101"/>
        <item x="37"/>
        <item x="9"/>
        <item x="51"/>
        <item x="128"/>
        <item x="87"/>
        <item x="72"/>
        <item x="137"/>
        <item x="112"/>
        <item x="136"/>
        <item x="88"/>
        <item x="64"/>
        <item x="10"/>
        <item x="158"/>
        <item x="38"/>
        <item x="120"/>
        <item x="73"/>
        <item x="113"/>
        <item x="129"/>
        <item x="89"/>
        <item x="121"/>
        <item x="65"/>
        <item x="164"/>
        <item x="11"/>
        <item x="39"/>
        <item x="52"/>
        <item x="74"/>
        <item x="102"/>
        <item x="130"/>
        <item x="114"/>
        <item x="40"/>
        <item x="122"/>
        <item x="12"/>
        <item x="53"/>
        <item x="90"/>
        <item x="138"/>
        <item x="103"/>
        <item x="41"/>
        <item x="75"/>
        <item x="162"/>
        <item x="163"/>
        <item x="13"/>
        <item x="54"/>
        <item x="42"/>
        <item x="159"/>
        <item x="131"/>
        <item x="104"/>
        <item x="14"/>
        <item x="16"/>
        <item x="76"/>
        <item x="15"/>
        <item x="17"/>
        <item x="161"/>
        <item x="66"/>
        <item x="43"/>
        <item x="147"/>
        <item x="105"/>
        <item x="115"/>
        <item x="77"/>
        <item x="160"/>
        <item x="55"/>
        <item x="78"/>
        <item x="44"/>
        <item x="67"/>
        <item x="106"/>
        <item x="56"/>
        <item x="132"/>
        <item x="57"/>
        <item x="116"/>
        <item x="142"/>
        <item x="157"/>
        <item x="68"/>
        <item x="82"/>
        <item x="69"/>
        <item x="79"/>
        <item x="139"/>
        <item x="143"/>
        <item x="80"/>
        <item x="117"/>
        <item x="81"/>
        <item x="140"/>
        <item x="148"/>
        <item x="144"/>
        <item x="141"/>
        <item x="145"/>
        <item x="149"/>
        <item x="107"/>
        <item x="146"/>
        <item x="150"/>
        <item x="151"/>
        <item x="152"/>
        <item x="153"/>
        <item x="154"/>
        <item x="155"/>
        <item t="default"/>
      </items>
    </pivotField>
    <pivotField dataField="1" showAll="0">
      <items count="182">
        <item x="149"/>
        <item x="147"/>
        <item x="148"/>
        <item x="155"/>
        <item x="150"/>
        <item x="172"/>
        <item x="173"/>
        <item x="153"/>
        <item x="156"/>
        <item x="154"/>
        <item x="179"/>
        <item x="151"/>
        <item x="88"/>
        <item x="174"/>
        <item x="178"/>
        <item x="80"/>
        <item x="176"/>
        <item x="81"/>
        <item x="29"/>
        <item x="87"/>
        <item x="28"/>
        <item x="177"/>
        <item x="152"/>
        <item x="143"/>
        <item x="124"/>
        <item x="137"/>
        <item x="136"/>
        <item x="123"/>
        <item x="142"/>
        <item x="131"/>
        <item x="141"/>
        <item x="175"/>
        <item x="130"/>
        <item x="86"/>
        <item x="134"/>
        <item x="26"/>
        <item x="24"/>
        <item x="25"/>
        <item x="157"/>
        <item x="85"/>
        <item x="27"/>
        <item x="132"/>
        <item x="84"/>
        <item x="125"/>
        <item x="144"/>
        <item x="23"/>
        <item x="89"/>
        <item x="135"/>
        <item x="164"/>
        <item x="90"/>
        <item x="82"/>
        <item x="18"/>
        <item x="83"/>
        <item x="22"/>
        <item x="30"/>
        <item x="121"/>
        <item x="32"/>
        <item x="180"/>
        <item x="106"/>
        <item x="20"/>
        <item x="17"/>
        <item x="105"/>
        <item x="21"/>
        <item x="19"/>
        <item x="115"/>
        <item x="31"/>
        <item x="133"/>
        <item x="160"/>
        <item x="146"/>
        <item x="108"/>
        <item x="122"/>
        <item x="97"/>
        <item x="33"/>
        <item x="139"/>
        <item x="91"/>
        <item x="104"/>
        <item x="103"/>
        <item x="116"/>
        <item x="107"/>
        <item x="96"/>
        <item x="118"/>
        <item x="102"/>
        <item x="138"/>
        <item x="93"/>
        <item x="119"/>
        <item x="94"/>
        <item x="101"/>
        <item x="95"/>
        <item x="92"/>
        <item x="109"/>
        <item x="57"/>
        <item x="165"/>
        <item x="114"/>
        <item x="56"/>
        <item x="99"/>
        <item x="68"/>
        <item x="98"/>
        <item x="58"/>
        <item x="59"/>
        <item x="69"/>
        <item x="67"/>
        <item x="41"/>
        <item x="55"/>
        <item x="42"/>
        <item x="66"/>
        <item x="110"/>
        <item x="111"/>
        <item x="140"/>
        <item x="70"/>
        <item x="113"/>
        <item x="117"/>
        <item x="54"/>
        <item x="14"/>
        <item x="44"/>
        <item x="74"/>
        <item x="60"/>
        <item x="112"/>
        <item x="120"/>
        <item x="128"/>
        <item x="100"/>
        <item x="163"/>
        <item x="40"/>
        <item x="45"/>
        <item x="129"/>
        <item x="73"/>
        <item x="64"/>
        <item x="171"/>
        <item x="46"/>
        <item x="65"/>
        <item x="126"/>
        <item x="43"/>
        <item x="63"/>
        <item x="61"/>
        <item x="53"/>
        <item x="11"/>
        <item x="52"/>
        <item x="62"/>
        <item x="127"/>
        <item x="168"/>
        <item x="12"/>
        <item x="49"/>
        <item x="145"/>
        <item x="51"/>
        <item x="170"/>
        <item x="10"/>
        <item x="39"/>
        <item x="50"/>
        <item x="13"/>
        <item x="38"/>
        <item x="36"/>
        <item x="34"/>
        <item x="8"/>
        <item x="35"/>
        <item x="167"/>
        <item x="9"/>
        <item x="37"/>
        <item x="47"/>
        <item x="77"/>
        <item x="162"/>
        <item x="161"/>
        <item x="48"/>
        <item x="71"/>
        <item x="166"/>
        <item x="15"/>
        <item x="75"/>
        <item x="159"/>
        <item x="72"/>
        <item x="169"/>
        <item x="78"/>
        <item x="16"/>
        <item x="7"/>
        <item x="76"/>
        <item x="158"/>
        <item x="79"/>
        <item x="1"/>
        <item x="0"/>
        <item x="2"/>
        <item x="6"/>
        <item x="4"/>
        <item x="3"/>
        <item x="5"/>
        <item t="default"/>
      </items>
    </pivotField>
    <pivotField multipleItemSelectionAllowed="1" showAll="0">
      <items count="25">
        <item x="19"/>
        <item x="7"/>
        <item x="11"/>
        <item x="2"/>
        <item x="10"/>
        <item x="5"/>
        <item x="12"/>
        <item x="8"/>
        <item x="4"/>
        <item x="15"/>
        <item x="16"/>
        <item x="21"/>
        <item x="17"/>
        <item x="1"/>
        <item x="14"/>
        <item x="18"/>
        <item x="20"/>
        <item x="0"/>
        <item x="23"/>
        <item x="22"/>
        <item x="3"/>
        <item x="6"/>
        <item x="9"/>
        <item x="13"/>
        <item t="default"/>
      </items>
    </pivotField>
    <pivotField showAll="0">
      <items count="142">
        <item x="121"/>
        <item x="123"/>
        <item x="122"/>
        <item x="113"/>
        <item x="119"/>
        <item x="120"/>
        <item x="114"/>
        <item x="117"/>
        <item x="118"/>
        <item x="14"/>
        <item x="12"/>
        <item x="136"/>
        <item x="13"/>
        <item x="134"/>
        <item x="135"/>
        <item x="11"/>
        <item x="138"/>
        <item x="132"/>
        <item x="10"/>
        <item x="81"/>
        <item x="75"/>
        <item x="80"/>
        <item x="57"/>
        <item x="56"/>
        <item x="116"/>
        <item x="133"/>
        <item x="9"/>
        <item x="58"/>
        <item x="131"/>
        <item x="115"/>
        <item x="0"/>
        <item x="46"/>
        <item x="64"/>
        <item x="8"/>
        <item x="130"/>
        <item x="47"/>
        <item x="98"/>
        <item x="7"/>
        <item x="55"/>
        <item x="59"/>
        <item x="32"/>
        <item x="52"/>
        <item x="128"/>
        <item x="67"/>
        <item x="65"/>
        <item x="124"/>
        <item x="66"/>
        <item x="95"/>
        <item x="53"/>
        <item x="140"/>
        <item x="51"/>
        <item x="125"/>
        <item x="96"/>
        <item x="68"/>
        <item x="1"/>
        <item x="79"/>
        <item x="54"/>
        <item x="76"/>
        <item x="77"/>
        <item x="127"/>
        <item x="73"/>
        <item x="74"/>
        <item x="94"/>
        <item x="63"/>
        <item x="2"/>
        <item x="97"/>
        <item x="43"/>
        <item x="15"/>
        <item x="5"/>
        <item x="101"/>
        <item x="126"/>
        <item x="6"/>
        <item x="4"/>
        <item x="50"/>
        <item x="91"/>
        <item x="60"/>
        <item x="44"/>
        <item x="16"/>
        <item x="111"/>
        <item x="48"/>
        <item x="31"/>
        <item x="93"/>
        <item x="3"/>
        <item x="92"/>
        <item x="25"/>
        <item x="89"/>
        <item x="61"/>
        <item x="72"/>
        <item x="49"/>
        <item x="18"/>
        <item x="62"/>
        <item x="42"/>
        <item x="90"/>
        <item x="45"/>
        <item x="88"/>
        <item x="112"/>
        <item x="29"/>
        <item x="30"/>
        <item x="26"/>
        <item x="69"/>
        <item x="41"/>
        <item x="40"/>
        <item x="99"/>
        <item x="24"/>
        <item x="70"/>
        <item x="21"/>
        <item x="22"/>
        <item x="23"/>
        <item x="100"/>
        <item x="87"/>
        <item x="71"/>
        <item x="19"/>
        <item x="33"/>
        <item x="39"/>
        <item x="85"/>
        <item x="129"/>
        <item x="86"/>
        <item x="137"/>
        <item x="37"/>
        <item x="17"/>
        <item x="82"/>
        <item x="28"/>
        <item x="109"/>
        <item x="20"/>
        <item x="38"/>
        <item x="83"/>
        <item x="139"/>
        <item x="35"/>
        <item x="36"/>
        <item x="34"/>
        <item x="106"/>
        <item x="84"/>
        <item x="102"/>
        <item x="27"/>
        <item x="104"/>
        <item x="107"/>
        <item x="105"/>
        <item x="103"/>
        <item x="110"/>
        <item x="108"/>
        <item x="78"/>
        <item t="default"/>
      </items>
    </pivotField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employment_rate" fld="5" subtotal="average" baseField="0" baseItem="0"/>
  </dataFields>
  <formats count="13">
    <format dxfId="51">
      <pivotArea outline="0" collapsedLevelsAreSubtotals="1" fieldPosition="0"/>
    </format>
    <format dxfId="50">
      <pivotArea collapsedLevelsAreSubtotals="1" fieldPosition="0">
        <references count="1">
          <reference field="1" count="1">
            <x v="20"/>
          </reference>
        </references>
      </pivotArea>
    </format>
    <format dxfId="49">
      <pivotArea dataOnly="0" labelOnly="1" fieldPosition="0">
        <references count="1">
          <reference field="1" count="1">
            <x v="20"/>
          </reference>
        </references>
      </pivotArea>
    </format>
    <format dxfId="48">
      <pivotArea collapsedLevelsAreSubtotals="1" fieldPosition="0">
        <references count="1">
          <reference field="1" count="1">
            <x v="15"/>
          </reference>
        </references>
      </pivotArea>
    </format>
    <format dxfId="47">
      <pivotArea dataOnly="0" labelOnly="1" fieldPosition="0">
        <references count="1">
          <reference field="1" count="1">
            <x v="15"/>
          </reference>
        </references>
      </pivotArea>
    </format>
    <format dxfId="46">
      <pivotArea collapsedLevelsAreSubtotals="1" fieldPosition="0">
        <references count="1">
          <reference field="1" count="1">
            <x v="20"/>
          </reference>
        </references>
      </pivotArea>
    </format>
    <format dxfId="45">
      <pivotArea dataOnly="0" labelOnly="1" fieldPosition="0">
        <references count="1">
          <reference field="1" count="1">
            <x v="20"/>
          </reference>
        </references>
      </pivotArea>
    </format>
    <format dxfId="44">
      <pivotArea collapsedLevelsAreSubtotals="1" fieldPosition="0">
        <references count="1">
          <reference field="1" count="1">
            <x v="15"/>
          </reference>
        </references>
      </pivotArea>
    </format>
    <format dxfId="43">
      <pivotArea dataOnly="0" labelOnly="1" fieldPosition="0">
        <references count="1">
          <reference field="1" count="1">
            <x v="15"/>
          </reference>
        </references>
      </pivotArea>
    </format>
    <format dxfId="42">
      <pivotArea collapsedLevelsAreSubtotals="1" fieldPosition="0">
        <references count="1">
          <reference field="1" count="1">
            <x v="2"/>
          </reference>
        </references>
      </pivotArea>
    </format>
    <format dxfId="41">
      <pivotArea dataOnly="0" labelOnly="1" fieldPosition="0">
        <references count="1">
          <reference field="1" count="1">
            <x v="2"/>
          </reference>
        </references>
      </pivotArea>
    </format>
    <format dxfId="40">
      <pivotArea collapsedLevelsAreSubtotals="1" fieldPosition="0">
        <references count="1">
          <reference field="1" count="1">
            <x v="2"/>
          </reference>
        </references>
      </pivotArea>
    </format>
    <format dxfId="39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03"/>
  <sheetViews>
    <sheetView topLeftCell="A42" zoomScale="97" zoomScaleNormal="100" workbookViewId="0">
      <selection activeCell="J48" sqref="J48:AC48"/>
    </sheetView>
  </sheetViews>
  <sheetFormatPr baseColWidth="10" defaultColWidth="8.83203125" defaultRowHeight="15" x14ac:dyDescent="0.2"/>
  <cols>
    <col min="7" max="7" width="37.5" bestFit="1" customWidth="1"/>
    <col min="10" max="10" width="13.83203125" customWidth="1"/>
    <col min="11" max="11" width="20.5" style="4" customWidth="1"/>
    <col min="12" max="29" width="20.5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/>
      <c r="K1"/>
      <c r="L1"/>
      <c r="M1"/>
      <c r="N1"/>
    </row>
    <row r="2" spans="1:29" x14ac:dyDescent="0.2">
      <c r="A2">
        <v>1</v>
      </c>
      <c r="B2" t="s">
        <v>8</v>
      </c>
      <c r="C2">
        <v>2001</v>
      </c>
      <c r="D2">
        <v>47458</v>
      </c>
      <c r="E2">
        <v>100</v>
      </c>
      <c r="F2">
        <v>80.599999999999994</v>
      </c>
      <c r="G2" t="s">
        <v>9</v>
      </c>
      <c r="H2">
        <v>36.299999999999997</v>
      </c>
      <c r="K2"/>
    </row>
    <row r="3" spans="1:29" x14ac:dyDescent="0.2">
      <c r="A3">
        <v>1</v>
      </c>
      <c r="B3" t="s">
        <v>8</v>
      </c>
      <c r="C3">
        <v>2002</v>
      </c>
      <c r="D3">
        <v>48738</v>
      </c>
      <c r="E3">
        <v>99.9</v>
      </c>
      <c r="F3">
        <v>80.400000000000006</v>
      </c>
      <c r="G3" t="s">
        <v>9</v>
      </c>
      <c r="H3">
        <v>36.299999999999997</v>
      </c>
      <c r="J3" s="2" t="s">
        <v>76</v>
      </c>
      <c r="K3" s="2" t="s">
        <v>74</v>
      </c>
    </row>
    <row r="4" spans="1:29" x14ac:dyDescent="0.2">
      <c r="A4">
        <v>1</v>
      </c>
      <c r="B4" t="s">
        <v>8</v>
      </c>
      <c r="C4">
        <v>2003</v>
      </c>
      <c r="D4">
        <v>47989</v>
      </c>
      <c r="E4">
        <v>100.1</v>
      </c>
      <c r="F4">
        <v>81.7</v>
      </c>
      <c r="G4" t="s">
        <v>9</v>
      </c>
      <c r="H4">
        <v>38.700000000000003</v>
      </c>
      <c r="J4" s="2" t="s">
        <v>71</v>
      </c>
      <c r="K4">
        <v>2001</v>
      </c>
      <c r="L4">
        <v>2002</v>
      </c>
      <c r="M4">
        <v>2003</v>
      </c>
      <c r="N4">
        <v>2004</v>
      </c>
      <c r="O4">
        <v>2005</v>
      </c>
      <c r="P4">
        <v>2006</v>
      </c>
      <c r="Q4">
        <v>2007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  <c r="Z4">
        <v>2016</v>
      </c>
      <c r="AA4">
        <v>2017</v>
      </c>
      <c r="AB4">
        <v>2018</v>
      </c>
      <c r="AC4" t="s">
        <v>72</v>
      </c>
    </row>
    <row r="5" spans="1:29" x14ac:dyDescent="0.2">
      <c r="A5">
        <v>1</v>
      </c>
      <c r="B5" t="s">
        <v>8</v>
      </c>
      <c r="C5">
        <v>2004</v>
      </c>
      <c r="D5">
        <v>49189</v>
      </c>
      <c r="E5">
        <v>100.4</v>
      </c>
      <c r="F5">
        <v>81.7</v>
      </c>
      <c r="G5" t="s">
        <v>9</v>
      </c>
      <c r="H5">
        <v>39.6</v>
      </c>
      <c r="J5" s="3" t="s">
        <v>8</v>
      </c>
      <c r="K5" s="5">
        <v>80.599999999999994</v>
      </c>
      <c r="L5" s="5">
        <v>80.400000000000006</v>
      </c>
      <c r="M5" s="5">
        <v>81.7</v>
      </c>
      <c r="N5" s="5">
        <v>81.7</v>
      </c>
      <c r="O5" s="5">
        <v>82.7</v>
      </c>
      <c r="P5" s="5">
        <v>82.3</v>
      </c>
      <c r="Q5" s="5">
        <v>83</v>
      </c>
      <c r="R5" s="5">
        <v>81.900000000000006</v>
      </c>
      <c r="S5" s="5">
        <v>79.3</v>
      </c>
      <c r="T5" s="5">
        <v>76.900000000000006</v>
      </c>
      <c r="U5" s="5">
        <v>77.2</v>
      </c>
      <c r="V5" s="5">
        <v>76.2</v>
      </c>
      <c r="W5" s="5">
        <v>75.2</v>
      </c>
      <c r="X5" s="5">
        <v>75.7</v>
      </c>
      <c r="Y5" s="5">
        <v>76.5</v>
      </c>
      <c r="Z5" s="5">
        <v>72.900000000000006</v>
      </c>
      <c r="AA5" s="5">
        <v>78.099999999999994</v>
      </c>
      <c r="AB5" s="5">
        <v>78.900000000000006</v>
      </c>
      <c r="AC5" s="5">
        <v>78.955555555555563</v>
      </c>
    </row>
    <row r="6" spans="1:29" x14ac:dyDescent="0.2">
      <c r="A6">
        <v>1</v>
      </c>
      <c r="B6" t="s">
        <v>8</v>
      </c>
      <c r="C6">
        <v>2005</v>
      </c>
      <c r="D6">
        <v>50126</v>
      </c>
      <c r="E6">
        <v>101.1</v>
      </c>
      <c r="F6">
        <v>82.7</v>
      </c>
      <c r="G6" t="s">
        <v>9</v>
      </c>
      <c r="H6">
        <v>41.1</v>
      </c>
      <c r="J6" s="3" t="s">
        <v>10</v>
      </c>
      <c r="K6" s="5">
        <v>67.599999999999994</v>
      </c>
      <c r="L6" s="5">
        <v>66.7</v>
      </c>
      <c r="M6" s="5">
        <v>67.900000000000006</v>
      </c>
      <c r="N6" s="5">
        <v>67.5</v>
      </c>
      <c r="O6" s="5">
        <v>67.900000000000006</v>
      </c>
      <c r="P6" s="5">
        <v>67.8</v>
      </c>
      <c r="Q6" s="5">
        <v>66.900000000000006</v>
      </c>
      <c r="R6" s="5">
        <v>66.099999999999994</v>
      </c>
      <c r="S6" s="5">
        <v>65.2</v>
      </c>
      <c r="T6" s="5">
        <v>65.3</v>
      </c>
      <c r="U6" s="5">
        <v>65.099999999999994</v>
      </c>
      <c r="V6" s="5">
        <v>65.599999999999994</v>
      </c>
      <c r="W6" s="5">
        <v>63.2</v>
      </c>
      <c r="X6" s="5">
        <v>63</v>
      </c>
      <c r="Y6" s="5">
        <v>67</v>
      </c>
      <c r="Z6" s="5">
        <v>68.099999999999994</v>
      </c>
      <c r="AA6" s="5">
        <v>67.2</v>
      </c>
      <c r="AB6" s="5">
        <v>68.8</v>
      </c>
      <c r="AC6" s="5">
        <v>66.494444444444454</v>
      </c>
    </row>
    <row r="7" spans="1:29" x14ac:dyDescent="0.2">
      <c r="A7">
        <v>1</v>
      </c>
      <c r="B7" t="s">
        <v>8</v>
      </c>
      <c r="C7">
        <v>2006</v>
      </c>
      <c r="D7">
        <v>55048</v>
      </c>
      <c r="E7">
        <v>102</v>
      </c>
      <c r="F7">
        <v>82.3</v>
      </c>
      <c r="G7" t="s">
        <v>9</v>
      </c>
      <c r="H7">
        <v>40.299999999999997</v>
      </c>
      <c r="J7" s="11" t="s">
        <v>12</v>
      </c>
      <c r="K7" s="12">
        <v>76.8</v>
      </c>
      <c r="L7" s="12">
        <v>77</v>
      </c>
      <c r="M7" s="12">
        <v>76.2</v>
      </c>
      <c r="N7" s="12">
        <v>76.7</v>
      </c>
      <c r="O7" s="12">
        <v>77.3</v>
      </c>
      <c r="P7" s="12">
        <v>76.8</v>
      </c>
      <c r="Q7" s="12">
        <v>76.599999999999994</v>
      </c>
      <c r="R7" s="12">
        <v>76.3</v>
      </c>
      <c r="S7" s="12">
        <v>73.8</v>
      </c>
      <c r="T7" s="12">
        <v>72.900000000000006</v>
      </c>
      <c r="U7" s="12">
        <v>71.8</v>
      </c>
      <c r="V7" s="12">
        <v>72</v>
      </c>
      <c r="W7" s="12">
        <v>74.7</v>
      </c>
      <c r="X7" s="12">
        <v>73</v>
      </c>
      <c r="Y7" s="12">
        <v>73.900000000000006</v>
      </c>
      <c r="Z7" s="12">
        <v>74.400000000000006</v>
      </c>
      <c r="AA7" s="12">
        <v>76.2</v>
      </c>
      <c r="AB7" s="12">
        <v>77.400000000000006</v>
      </c>
      <c r="AC7" s="12">
        <v>75.211111111111123</v>
      </c>
    </row>
    <row r="8" spans="1:29" x14ac:dyDescent="0.2">
      <c r="A8">
        <v>1</v>
      </c>
      <c r="B8" t="s">
        <v>8</v>
      </c>
      <c r="C8">
        <v>2007</v>
      </c>
      <c r="D8">
        <v>58978</v>
      </c>
      <c r="E8">
        <v>103.2</v>
      </c>
      <c r="F8">
        <v>83</v>
      </c>
      <c r="G8" t="s">
        <v>9</v>
      </c>
      <c r="H8">
        <v>39.6</v>
      </c>
      <c r="J8" s="3" t="s">
        <v>14</v>
      </c>
      <c r="K8" s="5">
        <v>77.8</v>
      </c>
      <c r="L8" s="5">
        <v>77.3</v>
      </c>
      <c r="M8" s="5">
        <v>76.7</v>
      </c>
      <c r="N8" s="5">
        <v>75.8</v>
      </c>
      <c r="O8" s="5">
        <v>76.400000000000006</v>
      </c>
      <c r="P8" s="5">
        <v>76</v>
      </c>
      <c r="Q8" s="5">
        <v>75.3</v>
      </c>
      <c r="R8" s="5">
        <v>75.099999999999994</v>
      </c>
      <c r="S8" s="5">
        <v>72.8</v>
      </c>
      <c r="T8" s="5">
        <v>71.900000000000006</v>
      </c>
      <c r="U8" s="5">
        <v>71</v>
      </c>
      <c r="V8" s="5">
        <v>70.599999999999994</v>
      </c>
      <c r="W8" s="5">
        <v>71.400000000000006</v>
      </c>
      <c r="X8" s="5">
        <v>72.900000000000006</v>
      </c>
      <c r="Y8" s="5">
        <v>71.5</v>
      </c>
      <c r="Z8" s="5">
        <v>73.2</v>
      </c>
      <c r="AA8" s="5">
        <v>72.900000000000006</v>
      </c>
      <c r="AB8" s="5">
        <v>71.8</v>
      </c>
      <c r="AC8" s="5">
        <v>73.911111111111111</v>
      </c>
    </row>
    <row r="9" spans="1:29" s="10" customFormat="1" x14ac:dyDescent="0.2">
      <c r="A9" s="10">
        <v>1</v>
      </c>
      <c r="B9" s="10" t="s">
        <v>8</v>
      </c>
      <c r="C9" s="10">
        <v>2008</v>
      </c>
      <c r="D9" s="10">
        <v>61484</v>
      </c>
      <c r="E9" s="10">
        <v>104.4</v>
      </c>
      <c r="F9" s="10">
        <v>81.900000000000006</v>
      </c>
      <c r="G9" s="10" t="s">
        <v>9</v>
      </c>
      <c r="H9" s="10">
        <v>39.9</v>
      </c>
      <c r="J9" s="3" t="s">
        <v>16</v>
      </c>
      <c r="K9" s="5">
        <v>74.900000000000006</v>
      </c>
      <c r="L9" s="5">
        <v>75.400000000000006</v>
      </c>
      <c r="M9" s="5">
        <v>74.7</v>
      </c>
      <c r="N9" s="5">
        <v>74.7</v>
      </c>
      <c r="O9" s="5">
        <v>74.8</v>
      </c>
      <c r="P9" s="5">
        <v>74.2</v>
      </c>
      <c r="Q9" s="5">
        <v>74.400000000000006</v>
      </c>
      <c r="R9" s="5">
        <v>74.5</v>
      </c>
      <c r="S9" s="5">
        <v>72.099999999999994</v>
      </c>
      <c r="T9" s="5">
        <v>71.7</v>
      </c>
      <c r="U9" s="5">
        <v>71.2</v>
      </c>
      <c r="V9" s="5">
        <v>71.400000000000006</v>
      </c>
      <c r="W9" s="5">
        <v>71.599999999999994</v>
      </c>
      <c r="X9" s="5">
        <v>72.5</v>
      </c>
      <c r="Y9" s="5">
        <v>76</v>
      </c>
      <c r="Z9" s="5">
        <v>74.8</v>
      </c>
      <c r="AA9" s="5">
        <v>76.5</v>
      </c>
      <c r="AB9" s="5">
        <v>77.900000000000006</v>
      </c>
      <c r="AC9" s="5">
        <v>74.072222222222237</v>
      </c>
    </row>
    <row r="10" spans="1:29" x14ac:dyDescent="0.2">
      <c r="A10">
        <v>1</v>
      </c>
      <c r="B10" t="s">
        <v>8</v>
      </c>
      <c r="C10">
        <v>2009</v>
      </c>
      <c r="D10">
        <v>59094</v>
      </c>
      <c r="E10">
        <v>105.4</v>
      </c>
      <c r="F10">
        <v>79.3</v>
      </c>
      <c r="G10" t="s">
        <v>9</v>
      </c>
      <c r="H10">
        <v>39.9</v>
      </c>
      <c r="J10" s="3" t="s">
        <v>18</v>
      </c>
      <c r="K10" s="5">
        <v>78.5</v>
      </c>
      <c r="L10" s="5">
        <v>77.900000000000006</v>
      </c>
      <c r="M10" s="5">
        <v>77</v>
      </c>
      <c r="N10" s="5">
        <v>77</v>
      </c>
      <c r="O10" s="5">
        <v>76.3</v>
      </c>
      <c r="P10" s="5">
        <v>74.900000000000006</v>
      </c>
      <c r="Q10" s="5">
        <v>74.900000000000006</v>
      </c>
      <c r="R10" s="5">
        <v>74.900000000000006</v>
      </c>
      <c r="S10" s="5">
        <v>74.099999999999994</v>
      </c>
      <c r="T10" s="5">
        <v>72.8</v>
      </c>
      <c r="U10" s="5">
        <v>73.099999999999994</v>
      </c>
      <c r="V10" s="5">
        <v>73.099999999999994</v>
      </c>
      <c r="W10" s="5">
        <v>74.900000000000006</v>
      </c>
      <c r="X10" s="5">
        <v>78.3</v>
      </c>
      <c r="Y10" s="5">
        <v>79.400000000000006</v>
      </c>
      <c r="Z10" s="5">
        <v>77.5</v>
      </c>
      <c r="AA10" s="5">
        <v>78.8</v>
      </c>
      <c r="AB10" s="5">
        <v>80.2</v>
      </c>
      <c r="AC10" s="5">
        <v>76.311111111111117</v>
      </c>
    </row>
    <row r="11" spans="1:29" x14ac:dyDescent="0.2">
      <c r="A11">
        <v>1</v>
      </c>
      <c r="B11" t="s">
        <v>8</v>
      </c>
      <c r="C11">
        <v>2010</v>
      </c>
      <c r="D11">
        <v>59783</v>
      </c>
      <c r="E11">
        <v>106.6</v>
      </c>
      <c r="F11">
        <v>76.900000000000006</v>
      </c>
      <c r="G11" t="s">
        <v>9</v>
      </c>
      <c r="H11">
        <v>40.200000000000003</v>
      </c>
      <c r="J11" s="3" t="s">
        <v>20</v>
      </c>
      <c r="K11" s="5">
        <v>62.7</v>
      </c>
      <c r="L11" s="5">
        <v>62.9</v>
      </c>
      <c r="M11" s="5">
        <v>66.599999999999994</v>
      </c>
      <c r="N11" s="5">
        <v>66.8</v>
      </c>
      <c r="O11" s="5">
        <v>65.8</v>
      </c>
      <c r="P11" s="5">
        <v>65.599999999999994</v>
      </c>
      <c r="Q11" s="5">
        <v>65.5</v>
      </c>
      <c r="R11" s="5">
        <v>64.900000000000006</v>
      </c>
      <c r="S11" s="5">
        <v>63.1</v>
      </c>
      <c r="T11" s="5">
        <v>62.3</v>
      </c>
      <c r="U11" s="5">
        <v>63.1</v>
      </c>
      <c r="V11" s="5">
        <v>62.9</v>
      </c>
      <c r="W11" s="5">
        <v>66.2</v>
      </c>
      <c r="X11" s="5">
        <v>66.5</v>
      </c>
      <c r="Y11" s="5">
        <v>67.2</v>
      </c>
      <c r="Z11" s="5">
        <v>67.599999999999994</v>
      </c>
      <c r="AA11" s="5">
        <v>69</v>
      </c>
      <c r="AB11" s="5">
        <v>70.400000000000006</v>
      </c>
      <c r="AC11" s="5">
        <v>65.50555555555556</v>
      </c>
    </row>
    <row r="12" spans="1:29" x14ac:dyDescent="0.2">
      <c r="A12">
        <v>1</v>
      </c>
      <c r="B12" t="s">
        <v>8</v>
      </c>
      <c r="C12">
        <v>2011</v>
      </c>
      <c r="D12">
        <v>60367</v>
      </c>
      <c r="E12">
        <v>107.7</v>
      </c>
      <c r="F12">
        <v>77.2</v>
      </c>
      <c r="G12" t="s">
        <v>9</v>
      </c>
      <c r="H12">
        <v>37.1</v>
      </c>
      <c r="J12" s="3" t="s">
        <v>22</v>
      </c>
      <c r="K12" s="5">
        <v>67.900000000000006</v>
      </c>
      <c r="L12" s="5">
        <v>67.5</v>
      </c>
      <c r="M12" s="5">
        <v>69.900000000000006</v>
      </c>
      <c r="N12" s="5">
        <v>70.099999999999994</v>
      </c>
      <c r="O12" s="5">
        <v>70.3</v>
      </c>
      <c r="P12" s="5">
        <v>70.400000000000006</v>
      </c>
      <c r="Q12" s="5">
        <v>69.900000000000006</v>
      </c>
      <c r="R12" s="5">
        <v>69.5</v>
      </c>
      <c r="S12" s="5">
        <v>68.7</v>
      </c>
      <c r="T12" s="5">
        <v>69</v>
      </c>
      <c r="U12" s="5">
        <v>69.5</v>
      </c>
      <c r="V12" s="5">
        <v>70.099999999999994</v>
      </c>
      <c r="W12" s="5">
        <v>71.7</v>
      </c>
      <c r="X12" s="5">
        <v>71.3</v>
      </c>
      <c r="Y12" s="5">
        <v>72.099999999999994</v>
      </c>
      <c r="Z12" s="5">
        <v>71.099999999999994</v>
      </c>
      <c r="AA12" s="5">
        <v>72.8</v>
      </c>
      <c r="AB12" s="5">
        <v>73.599999999999994</v>
      </c>
      <c r="AC12" s="5">
        <v>70.3</v>
      </c>
    </row>
    <row r="13" spans="1:29" x14ac:dyDescent="0.2">
      <c r="A13">
        <v>1</v>
      </c>
      <c r="B13" t="s">
        <v>8</v>
      </c>
      <c r="C13">
        <v>2012</v>
      </c>
      <c r="D13">
        <v>62467</v>
      </c>
      <c r="E13">
        <v>108.8</v>
      </c>
      <c r="F13">
        <v>76.2</v>
      </c>
      <c r="G13" t="s">
        <v>9</v>
      </c>
      <c r="H13">
        <v>36.6</v>
      </c>
      <c r="J13" s="3" t="s">
        <v>24</v>
      </c>
      <c r="K13" s="5">
        <v>70.2</v>
      </c>
      <c r="L13" s="5">
        <v>69.7</v>
      </c>
      <c r="M13" s="5">
        <v>69.2</v>
      </c>
      <c r="N13" s="5">
        <v>69.5</v>
      </c>
      <c r="O13" s="5">
        <v>69.099999999999994</v>
      </c>
      <c r="P13" s="5">
        <v>67.900000000000006</v>
      </c>
      <c r="Q13" s="5">
        <v>67.7</v>
      </c>
      <c r="R13" s="5">
        <v>67.7</v>
      </c>
      <c r="S13" s="5">
        <v>67.400000000000006</v>
      </c>
      <c r="T13" s="5">
        <v>66.7</v>
      </c>
      <c r="U13" s="5">
        <v>67.5</v>
      </c>
      <c r="V13" s="5">
        <v>67.8</v>
      </c>
      <c r="W13" s="5">
        <v>69.400000000000006</v>
      </c>
      <c r="X13" s="5">
        <v>68.5</v>
      </c>
      <c r="Y13" s="5">
        <v>74.5</v>
      </c>
      <c r="Z13" s="5">
        <v>70.5</v>
      </c>
      <c r="AA13" s="5">
        <v>74.5</v>
      </c>
      <c r="AB13" s="5">
        <v>73</v>
      </c>
      <c r="AC13" s="5">
        <v>69.48888888888888</v>
      </c>
    </row>
    <row r="14" spans="1:29" x14ac:dyDescent="0.2">
      <c r="A14">
        <v>1</v>
      </c>
      <c r="B14" t="s">
        <v>8</v>
      </c>
      <c r="C14">
        <v>2013</v>
      </c>
      <c r="D14">
        <v>64958</v>
      </c>
      <c r="E14">
        <v>109.8</v>
      </c>
      <c r="F14">
        <v>75.2</v>
      </c>
      <c r="G14" t="s">
        <v>9</v>
      </c>
      <c r="H14">
        <v>35.700000000000003</v>
      </c>
      <c r="J14" s="3" t="s">
        <v>26</v>
      </c>
      <c r="K14" s="5">
        <v>72.2</v>
      </c>
      <c r="L14" s="5">
        <v>72.5</v>
      </c>
      <c r="M14" s="5">
        <v>72.099999999999994</v>
      </c>
      <c r="N14" s="5">
        <v>72.3</v>
      </c>
      <c r="O14" s="5">
        <v>73.3</v>
      </c>
      <c r="P14" s="5">
        <v>72.599999999999994</v>
      </c>
      <c r="Q14" s="5">
        <v>71.599999999999994</v>
      </c>
      <c r="R14" s="5">
        <v>70.900000000000006</v>
      </c>
      <c r="S14" s="5">
        <v>68.7</v>
      </c>
      <c r="T14" s="5">
        <v>69</v>
      </c>
      <c r="U14" s="5">
        <v>68</v>
      </c>
      <c r="V14" s="5">
        <v>69.099999999999994</v>
      </c>
      <c r="W14" s="5">
        <v>69.900000000000006</v>
      </c>
      <c r="X14" s="5">
        <v>69.3</v>
      </c>
      <c r="Y14" s="5">
        <v>70.3</v>
      </c>
      <c r="Z14" s="5">
        <v>70.400000000000006</v>
      </c>
      <c r="AA14" s="5">
        <v>72.2</v>
      </c>
      <c r="AB14" s="5">
        <v>72</v>
      </c>
      <c r="AC14" s="5">
        <v>70.911111111111111</v>
      </c>
    </row>
    <row r="15" spans="1:29" x14ac:dyDescent="0.2">
      <c r="A15">
        <v>1</v>
      </c>
      <c r="B15" t="s">
        <v>8</v>
      </c>
      <c r="C15">
        <v>2014</v>
      </c>
      <c r="D15">
        <v>65606</v>
      </c>
      <c r="E15">
        <v>110.8</v>
      </c>
      <c r="F15">
        <v>75.7</v>
      </c>
      <c r="G15" t="s">
        <v>9</v>
      </c>
      <c r="H15">
        <v>34.4</v>
      </c>
      <c r="J15" s="3" t="s">
        <v>28</v>
      </c>
      <c r="K15" s="5">
        <v>71.099999999999994</v>
      </c>
      <c r="L15" s="5">
        <v>72.3</v>
      </c>
      <c r="M15" s="5">
        <v>72</v>
      </c>
      <c r="N15" s="5">
        <v>73.3</v>
      </c>
      <c r="O15" s="5">
        <v>73.599999999999994</v>
      </c>
      <c r="P15" s="5">
        <v>74.099999999999994</v>
      </c>
      <c r="Q15" s="5">
        <v>72.7</v>
      </c>
      <c r="R15" s="5">
        <v>72.7</v>
      </c>
      <c r="S15" s="5">
        <v>71.8</v>
      </c>
      <c r="T15" s="5">
        <v>69.599999999999994</v>
      </c>
      <c r="U15" s="5">
        <v>70.3</v>
      </c>
      <c r="V15" s="5">
        <v>70</v>
      </c>
      <c r="W15" s="5">
        <v>71.7</v>
      </c>
      <c r="X15" s="5">
        <v>72.900000000000006</v>
      </c>
      <c r="Y15" s="5">
        <v>73.400000000000006</v>
      </c>
      <c r="Z15" s="5">
        <v>76</v>
      </c>
      <c r="AA15" s="5">
        <v>74.099999999999994</v>
      </c>
      <c r="AB15" s="5">
        <v>74.5</v>
      </c>
      <c r="AC15" s="5">
        <v>72.561111111111103</v>
      </c>
    </row>
    <row r="16" spans="1:29" x14ac:dyDescent="0.2">
      <c r="A16">
        <v>1</v>
      </c>
      <c r="B16" t="s">
        <v>8</v>
      </c>
      <c r="C16">
        <v>2015</v>
      </c>
      <c r="D16">
        <v>62865</v>
      </c>
      <c r="E16">
        <v>111.7</v>
      </c>
      <c r="F16">
        <v>76.5</v>
      </c>
      <c r="G16" t="s">
        <v>9</v>
      </c>
      <c r="H16">
        <v>33.700000000000003</v>
      </c>
      <c r="J16" s="3" t="s">
        <v>30</v>
      </c>
      <c r="K16" s="5">
        <v>66.900000000000006</v>
      </c>
      <c r="L16" s="5">
        <v>67.099999999999994</v>
      </c>
      <c r="M16" s="5">
        <v>68.5</v>
      </c>
      <c r="N16" s="5">
        <v>68.7</v>
      </c>
      <c r="O16" s="5">
        <v>69.599999999999994</v>
      </c>
      <c r="P16" s="5">
        <v>69.599999999999994</v>
      </c>
      <c r="Q16" s="5">
        <v>70.900000000000006</v>
      </c>
      <c r="R16" s="5">
        <v>70.400000000000006</v>
      </c>
      <c r="S16" s="5">
        <v>68.599999999999994</v>
      </c>
      <c r="T16" s="5">
        <v>66.900000000000006</v>
      </c>
      <c r="U16" s="5">
        <v>67.2</v>
      </c>
      <c r="V16" s="5">
        <v>66.599999999999994</v>
      </c>
      <c r="W16" s="5">
        <v>64.3</v>
      </c>
      <c r="X16" s="5">
        <v>63.9</v>
      </c>
      <c r="Y16" s="5">
        <v>65.900000000000006</v>
      </c>
      <c r="Z16" s="5">
        <v>68.8</v>
      </c>
      <c r="AA16" s="5">
        <v>67</v>
      </c>
      <c r="AB16" s="5">
        <v>67.5</v>
      </c>
      <c r="AC16" s="5">
        <v>67.688888888888883</v>
      </c>
    </row>
    <row r="17" spans="1:48" s="7" customFormat="1" x14ac:dyDescent="0.2">
      <c r="A17" s="7">
        <v>1</v>
      </c>
      <c r="B17" s="7" t="s">
        <v>8</v>
      </c>
      <c r="C17" s="7">
        <v>2016</v>
      </c>
      <c r="D17" s="7">
        <v>57060</v>
      </c>
      <c r="E17" s="7">
        <v>112</v>
      </c>
      <c r="F17" s="7">
        <v>72.900000000000006</v>
      </c>
      <c r="G17" s="7" t="s">
        <v>9</v>
      </c>
      <c r="H17" s="7">
        <v>32.200000000000003</v>
      </c>
      <c r="J17" s="3" t="s">
        <v>31</v>
      </c>
      <c r="K17" s="5">
        <v>74.599999999999994</v>
      </c>
      <c r="L17" s="5">
        <v>74.2</v>
      </c>
      <c r="M17" s="5">
        <v>75.400000000000006</v>
      </c>
      <c r="N17" s="5">
        <v>75.5</v>
      </c>
      <c r="O17" s="5">
        <v>76.3</v>
      </c>
      <c r="P17" s="5">
        <v>76</v>
      </c>
      <c r="Q17" s="5">
        <v>76.900000000000006</v>
      </c>
      <c r="R17" s="5">
        <v>76</v>
      </c>
      <c r="S17" s="5">
        <v>73.8</v>
      </c>
      <c r="T17" s="5">
        <v>71.8</v>
      </c>
      <c r="U17" s="5">
        <v>71.900000000000006</v>
      </c>
      <c r="V17" s="5">
        <v>71</v>
      </c>
      <c r="W17" s="5">
        <v>69.599999999999994</v>
      </c>
      <c r="X17" s="5">
        <v>72.2</v>
      </c>
      <c r="Y17" s="5">
        <v>71</v>
      </c>
      <c r="Z17" s="5">
        <v>70.5</v>
      </c>
      <c r="AA17" s="5">
        <v>73.599999999999994</v>
      </c>
      <c r="AB17" s="5">
        <v>73.400000000000006</v>
      </c>
      <c r="AC17" s="5">
        <v>73.538888888888891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">
      <c r="A18">
        <v>1</v>
      </c>
      <c r="B18" t="s">
        <v>8</v>
      </c>
      <c r="C18">
        <v>2017</v>
      </c>
      <c r="D18">
        <v>55989</v>
      </c>
      <c r="E18">
        <v>111.8</v>
      </c>
      <c r="F18">
        <v>78.099999999999994</v>
      </c>
      <c r="G18" t="s">
        <v>9</v>
      </c>
      <c r="H18">
        <v>33</v>
      </c>
      <c r="J18" s="3" t="s">
        <v>32</v>
      </c>
      <c r="K18" s="5">
        <v>73.5</v>
      </c>
      <c r="L18" s="5">
        <v>73.8</v>
      </c>
      <c r="M18" s="5">
        <v>73.2</v>
      </c>
      <c r="N18" s="5">
        <v>73.400000000000006</v>
      </c>
      <c r="O18" s="5">
        <v>73.900000000000006</v>
      </c>
      <c r="P18" s="5">
        <v>73.599999999999994</v>
      </c>
      <c r="Q18" s="5">
        <v>73.8</v>
      </c>
      <c r="R18" s="5">
        <v>74</v>
      </c>
      <c r="S18" s="5">
        <v>72.099999999999994</v>
      </c>
      <c r="T18" s="5">
        <v>72.099999999999994</v>
      </c>
      <c r="U18" s="5">
        <v>71.900000000000006</v>
      </c>
      <c r="V18" s="5">
        <v>72.5</v>
      </c>
      <c r="W18" s="5">
        <v>72.8</v>
      </c>
      <c r="X18" s="5">
        <v>74.099999999999994</v>
      </c>
      <c r="Y18" s="5">
        <v>76.7</v>
      </c>
      <c r="Z18" s="5">
        <v>71.5</v>
      </c>
      <c r="AA18" s="5">
        <v>77.5</v>
      </c>
      <c r="AB18" s="5">
        <v>75.7</v>
      </c>
      <c r="AC18" s="5">
        <v>73.672222222222217</v>
      </c>
    </row>
    <row r="19" spans="1:48" x14ac:dyDescent="0.2">
      <c r="A19">
        <v>1</v>
      </c>
      <c r="B19" t="s">
        <v>8</v>
      </c>
      <c r="C19">
        <v>2018</v>
      </c>
      <c r="D19">
        <v>56638</v>
      </c>
      <c r="E19">
        <v>112.1</v>
      </c>
      <c r="F19">
        <v>78.900000000000006</v>
      </c>
      <c r="G19" t="s">
        <v>9</v>
      </c>
      <c r="H19">
        <v>32.1</v>
      </c>
      <c r="J19" s="3" t="s">
        <v>34</v>
      </c>
      <c r="K19" s="5">
        <v>64.8</v>
      </c>
      <c r="L19" s="5">
        <v>64.5</v>
      </c>
      <c r="M19" s="5">
        <v>65.7</v>
      </c>
      <c r="N19" s="5">
        <v>66.099999999999994</v>
      </c>
      <c r="O19" s="5">
        <v>67.2</v>
      </c>
      <c r="P19" s="5">
        <v>67.400000000000006</v>
      </c>
      <c r="Q19" s="5">
        <v>68.7</v>
      </c>
      <c r="R19" s="5">
        <v>68.2</v>
      </c>
      <c r="S19" s="5">
        <v>66.5</v>
      </c>
      <c r="T19" s="5">
        <v>65</v>
      </c>
      <c r="U19" s="5">
        <v>65.5</v>
      </c>
      <c r="V19" s="5">
        <v>65.099999999999994</v>
      </c>
      <c r="W19" s="5">
        <v>64.5</v>
      </c>
      <c r="X19" s="5">
        <v>67.5</v>
      </c>
      <c r="Y19" s="5">
        <v>69.3</v>
      </c>
      <c r="Z19" s="5">
        <v>69.7</v>
      </c>
      <c r="AA19" s="5">
        <v>68.5</v>
      </c>
      <c r="AB19" s="5">
        <v>68.8</v>
      </c>
      <c r="AC19" s="5">
        <v>66.833333333333329</v>
      </c>
    </row>
    <row r="20" spans="1:48" x14ac:dyDescent="0.2">
      <c r="A20">
        <v>2</v>
      </c>
      <c r="B20" t="s">
        <v>10</v>
      </c>
      <c r="C20">
        <v>2001</v>
      </c>
      <c r="D20">
        <v>28878</v>
      </c>
      <c r="E20">
        <v>100</v>
      </c>
      <c r="F20">
        <v>67.599999999999994</v>
      </c>
      <c r="G20" t="s">
        <v>11</v>
      </c>
      <c r="H20">
        <v>39.799999999999997</v>
      </c>
      <c r="J20" s="8" t="s">
        <v>35</v>
      </c>
      <c r="K20" s="9">
        <v>65.900000000000006</v>
      </c>
      <c r="L20" s="9">
        <v>65.599999999999994</v>
      </c>
      <c r="M20" s="9">
        <v>66.3</v>
      </c>
      <c r="N20" s="9">
        <v>66.8</v>
      </c>
      <c r="O20" s="9">
        <v>66.900000000000006</v>
      </c>
      <c r="P20" s="9">
        <v>66.599999999999994</v>
      </c>
      <c r="Q20" s="9">
        <v>65.900000000000006</v>
      </c>
      <c r="R20" s="9">
        <v>66.099999999999994</v>
      </c>
      <c r="S20" s="9">
        <v>64.3</v>
      </c>
      <c r="T20" s="9">
        <v>64.2</v>
      </c>
      <c r="U20" s="9">
        <v>64</v>
      </c>
      <c r="V20" s="9">
        <v>65.7</v>
      </c>
      <c r="W20" s="9">
        <v>66.3</v>
      </c>
      <c r="X20" s="9">
        <v>69.2</v>
      </c>
      <c r="Y20" s="9">
        <v>69.900000000000006</v>
      </c>
      <c r="Z20" s="9">
        <v>71.400000000000006</v>
      </c>
      <c r="AA20" s="9">
        <v>72.099999999999994</v>
      </c>
      <c r="AB20" s="9">
        <v>72.900000000000006</v>
      </c>
      <c r="AC20" s="9">
        <v>67.227777777777789</v>
      </c>
    </row>
    <row r="21" spans="1:48" x14ac:dyDescent="0.2">
      <c r="A21">
        <v>2</v>
      </c>
      <c r="B21" t="s">
        <v>10</v>
      </c>
      <c r="C21">
        <v>2002</v>
      </c>
      <c r="D21">
        <v>29523</v>
      </c>
      <c r="E21">
        <v>100.3</v>
      </c>
      <c r="F21">
        <v>66.7</v>
      </c>
      <c r="G21" t="s">
        <v>11</v>
      </c>
      <c r="H21">
        <v>40.700000000000003</v>
      </c>
      <c r="J21" s="3" t="s">
        <v>37</v>
      </c>
      <c r="K21" s="5">
        <v>69</v>
      </c>
      <c r="L21" s="5">
        <v>68.5</v>
      </c>
      <c r="M21" s="5">
        <v>69.5</v>
      </c>
      <c r="N21" s="5">
        <v>70.2</v>
      </c>
      <c r="O21" s="5">
        <v>70.3</v>
      </c>
      <c r="P21" s="5">
        <v>69.8</v>
      </c>
      <c r="Q21" s="5">
        <v>68.900000000000006</v>
      </c>
      <c r="R21" s="5">
        <v>68.900000000000006</v>
      </c>
      <c r="S21" s="5">
        <v>66.7</v>
      </c>
      <c r="T21" s="5">
        <v>66.2</v>
      </c>
      <c r="U21" s="5">
        <v>65.599999999999994</v>
      </c>
      <c r="V21" s="5">
        <v>66.900000000000006</v>
      </c>
      <c r="W21" s="5">
        <v>67.5</v>
      </c>
      <c r="X21" s="5">
        <v>68.099999999999994</v>
      </c>
      <c r="Y21" s="5">
        <v>70.599999999999994</v>
      </c>
      <c r="Z21" s="5">
        <v>71.099999999999994</v>
      </c>
      <c r="AA21" s="5">
        <v>71.900000000000006</v>
      </c>
      <c r="AB21" s="5">
        <v>72.400000000000006</v>
      </c>
      <c r="AC21" s="5">
        <v>69.00555555555556</v>
      </c>
    </row>
    <row r="22" spans="1:48" x14ac:dyDescent="0.2">
      <c r="A22">
        <v>2</v>
      </c>
      <c r="B22" t="s">
        <v>10</v>
      </c>
      <c r="C22">
        <v>2003</v>
      </c>
      <c r="D22">
        <v>30996</v>
      </c>
      <c r="E22">
        <v>100.7</v>
      </c>
      <c r="F22">
        <v>67.900000000000006</v>
      </c>
      <c r="G22" t="s">
        <v>11</v>
      </c>
      <c r="H22">
        <v>44.5</v>
      </c>
      <c r="J22" s="3" t="s">
        <v>39</v>
      </c>
      <c r="K22" s="5">
        <v>71.3</v>
      </c>
      <c r="L22" s="5">
        <v>72.400000000000006</v>
      </c>
      <c r="M22" s="5">
        <v>71.900000000000006</v>
      </c>
      <c r="N22" s="5">
        <v>72.8</v>
      </c>
      <c r="O22" s="5">
        <v>72.7</v>
      </c>
      <c r="P22" s="5">
        <v>72.8</v>
      </c>
      <c r="Q22" s="5">
        <v>71</v>
      </c>
      <c r="R22" s="5">
        <v>71</v>
      </c>
      <c r="S22" s="5">
        <v>69.900000000000006</v>
      </c>
      <c r="T22" s="5">
        <v>67.7</v>
      </c>
      <c r="U22" s="5">
        <v>68.2</v>
      </c>
      <c r="V22" s="5">
        <v>67.7</v>
      </c>
      <c r="W22" s="5">
        <v>67.099999999999994</v>
      </c>
      <c r="X22" s="5">
        <v>69.8</v>
      </c>
      <c r="Y22" s="5">
        <v>69.599999999999994</v>
      </c>
      <c r="Z22" s="5">
        <v>69.2</v>
      </c>
      <c r="AA22" s="5">
        <v>70.2</v>
      </c>
      <c r="AB22" s="5">
        <v>69.8</v>
      </c>
      <c r="AC22" s="5">
        <v>70.283333333333346</v>
      </c>
    </row>
    <row r="23" spans="1:48" x14ac:dyDescent="0.2">
      <c r="A23">
        <v>2</v>
      </c>
      <c r="B23" t="s">
        <v>10</v>
      </c>
      <c r="C23">
        <v>2004</v>
      </c>
      <c r="D23">
        <v>31872</v>
      </c>
      <c r="E23">
        <v>101.2</v>
      </c>
      <c r="F23">
        <v>67.5</v>
      </c>
      <c r="G23" t="s">
        <v>11</v>
      </c>
      <c r="H23">
        <v>41.6</v>
      </c>
      <c r="J23" s="3" t="s">
        <v>40</v>
      </c>
      <c r="K23" s="5">
        <v>64.599999999999994</v>
      </c>
      <c r="L23" s="5">
        <v>64.2</v>
      </c>
      <c r="M23" s="5">
        <v>65.599999999999994</v>
      </c>
      <c r="N23" s="5">
        <v>65.599999999999994</v>
      </c>
      <c r="O23" s="5">
        <v>66.099999999999994</v>
      </c>
      <c r="P23" s="5">
        <v>66.2</v>
      </c>
      <c r="Q23" s="5">
        <v>65.599999999999994</v>
      </c>
      <c r="R23" s="5">
        <v>65</v>
      </c>
      <c r="S23" s="5">
        <v>64.2</v>
      </c>
      <c r="T23" s="5">
        <v>64.3</v>
      </c>
      <c r="U23" s="5">
        <v>63.9</v>
      </c>
      <c r="V23" s="5">
        <v>64.400000000000006</v>
      </c>
      <c r="W23" s="5">
        <v>65.3</v>
      </c>
      <c r="X23" s="5">
        <v>63.7</v>
      </c>
      <c r="Y23" s="5">
        <v>66</v>
      </c>
      <c r="Z23" s="5">
        <v>66.2</v>
      </c>
      <c r="AA23" s="5">
        <v>67.900000000000006</v>
      </c>
      <c r="AB23" s="5">
        <v>68.8</v>
      </c>
      <c r="AC23" s="5">
        <v>65.422222222222217</v>
      </c>
    </row>
    <row r="24" spans="1:48" x14ac:dyDescent="0.2">
      <c r="A24">
        <v>2</v>
      </c>
      <c r="B24" t="s">
        <v>10</v>
      </c>
      <c r="C24">
        <v>2005</v>
      </c>
      <c r="D24">
        <v>31830</v>
      </c>
      <c r="E24">
        <v>101.6</v>
      </c>
      <c r="F24">
        <v>67.900000000000006</v>
      </c>
      <c r="G24" t="s">
        <v>11</v>
      </c>
      <c r="H24">
        <v>43.7</v>
      </c>
      <c r="J24" s="3" t="s">
        <v>42</v>
      </c>
      <c r="K24" s="5">
        <v>70.5</v>
      </c>
      <c r="L24" s="5">
        <v>70.099999999999994</v>
      </c>
      <c r="M24" s="5">
        <v>69.2</v>
      </c>
      <c r="N24" s="5">
        <v>69.599999999999994</v>
      </c>
      <c r="O24" s="5">
        <v>69.3</v>
      </c>
      <c r="P24" s="5">
        <v>69.3</v>
      </c>
      <c r="Q24" s="5">
        <v>69.599999999999994</v>
      </c>
      <c r="R24" s="5">
        <v>70.400000000000006</v>
      </c>
      <c r="S24" s="5">
        <v>68.599999999999994</v>
      </c>
      <c r="T24" s="5">
        <v>68.2</v>
      </c>
      <c r="U24" s="5">
        <v>68</v>
      </c>
      <c r="V24" s="5">
        <v>68.599999999999994</v>
      </c>
      <c r="W24" s="5">
        <v>70</v>
      </c>
      <c r="X24" s="5">
        <v>71.3</v>
      </c>
      <c r="Y24" s="5">
        <v>72.8</v>
      </c>
      <c r="Z24" s="5">
        <v>74.099999999999994</v>
      </c>
      <c r="AA24" s="5">
        <v>74.7</v>
      </c>
      <c r="AB24" s="5">
        <v>75.900000000000006</v>
      </c>
      <c r="AC24" s="5">
        <v>70.566666666666663</v>
      </c>
    </row>
    <row r="25" spans="1:48" x14ac:dyDescent="0.2">
      <c r="A25">
        <v>2</v>
      </c>
      <c r="B25" t="s">
        <v>10</v>
      </c>
      <c r="C25">
        <v>2006</v>
      </c>
      <c r="D25">
        <v>31807</v>
      </c>
      <c r="E25">
        <v>102.1</v>
      </c>
      <c r="F25">
        <v>67.8</v>
      </c>
      <c r="G25" t="s">
        <v>11</v>
      </c>
      <c r="H25">
        <v>44.9</v>
      </c>
      <c r="J25" s="8" t="s">
        <v>44</v>
      </c>
      <c r="K25" s="9">
        <v>69.3</v>
      </c>
      <c r="L25" s="9">
        <v>68.599999999999994</v>
      </c>
      <c r="M25" s="9">
        <v>69.8</v>
      </c>
      <c r="N25" s="9">
        <v>69.5</v>
      </c>
      <c r="O25" s="9">
        <v>69.900000000000006</v>
      </c>
      <c r="P25" s="9">
        <v>69.8</v>
      </c>
      <c r="Q25" s="9">
        <v>68.8</v>
      </c>
      <c r="R25" s="9">
        <v>67.8</v>
      </c>
      <c r="S25" s="9">
        <v>66.8</v>
      </c>
      <c r="T25" s="9">
        <v>66.7</v>
      </c>
      <c r="U25" s="9">
        <v>66.2</v>
      </c>
      <c r="V25" s="9">
        <v>66.5</v>
      </c>
      <c r="W25" s="9">
        <v>66.5</v>
      </c>
      <c r="X25" s="9">
        <v>68.400000000000006</v>
      </c>
      <c r="Y25" s="9">
        <v>69.7</v>
      </c>
      <c r="Z25" s="9">
        <v>69.8</v>
      </c>
      <c r="AA25" s="9">
        <v>71</v>
      </c>
      <c r="AB25" s="9">
        <v>71.2</v>
      </c>
      <c r="AC25" s="9">
        <v>68.683333333333337</v>
      </c>
    </row>
    <row r="26" spans="1:48" x14ac:dyDescent="0.2">
      <c r="A26">
        <v>2</v>
      </c>
      <c r="B26" t="s">
        <v>10</v>
      </c>
      <c r="C26">
        <v>2007</v>
      </c>
      <c r="D26">
        <v>32365</v>
      </c>
      <c r="E26">
        <v>102.6</v>
      </c>
      <c r="F26">
        <v>66.900000000000006</v>
      </c>
      <c r="G26" t="s">
        <v>11</v>
      </c>
      <c r="H26">
        <v>43.1</v>
      </c>
      <c r="J26" s="3" t="s">
        <v>46</v>
      </c>
      <c r="K26" s="5">
        <v>71.7</v>
      </c>
      <c r="L26" s="5">
        <v>71.400000000000006</v>
      </c>
      <c r="M26" s="5">
        <v>71.099999999999994</v>
      </c>
      <c r="N26" s="5">
        <v>70.5</v>
      </c>
      <c r="O26" s="5">
        <v>71.7</v>
      </c>
      <c r="P26" s="5">
        <v>72</v>
      </c>
      <c r="Q26" s="5">
        <v>71.599999999999994</v>
      </c>
      <c r="R26" s="5">
        <v>71.5</v>
      </c>
      <c r="S26" s="5">
        <v>69.7</v>
      </c>
      <c r="T26" s="5">
        <v>69.099999999999994</v>
      </c>
      <c r="U26" s="5">
        <v>68.599999999999994</v>
      </c>
      <c r="V26" s="5">
        <v>68.400000000000006</v>
      </c>
      <c r="W26" s="5">
        <v>66.599999999999994</v>
      </c>
      <c r="X26" s="5">
        <v>69.099999999999994</v>
      </c>
      <c r="Y26" s="5">
        <v>68.7</v>
      </c>
      <c r="Z26" s="5">
        <v>73.3</v>
      </c>
      <c r="AA26" s="5">
        <v>76.5</v>
      </c>
      <c r="AB26" s="5">
        <v>75.400000000000006</v>
      </c>
      <c r="AC26" s="5">
        <v>70.938888888888897</v>
      </c>
    </row>
    <row r="27" spans="1:48" x14ac:dyDescent="0.2">
      <c r="A27">
        <v>2</v>
      </c>
      <c r="B27" t="s">
        <v>10</v>
      </c>
      <c r="C27">
        <v>2008</v>
      </c>
      <c r="D27">
        <v>31698</v>
      </c>
      <c r="E27">
        <v>103</v>
      </c>
      <c r="F27">
        <v>66.099999999999994</v>
      </c>
      <c r="G27" t="s">
        <v>11</v>
      </c>
      <c r="H27">
        <v>43.2</v>
      </c>
      <c r="J27" s="3" t="s">
        <v>48</v>
      </c>
      <c r="K27" s="5">
        <v>59.5</v>
      </c>
      <c r="L27" s="5">
        <v>59.6</v>
      </c>
      <c r="M27" s="5">
        <v>59.4</v>
      </c>
      <c r="N27" s="5">
        <v>60.5</v>
      </c>
      <c r="O27" s="5">
        <v>61.9</v>
      </c>
      <c r="P27" s="5">
        <v>63</v>
      </c>
      <c r="Q27" s="5">
        <v>63.5</v>
      </c>
      <c r="R27" s="5">
        <v>62.3</v>
      </c>
      <c r="S27" s="5">
        <v>61</v>
      </c>
      <c r="T27" s="5">
        <v>61.6</v>
      </c>
      <c r="U27" s="5">
        <v>60.4</v>
      </c>
      <c r="V27" s="5">
        <v>61.5</v>
      </c>
      <c r="W27" s="5">
        <v>63.5</v>
      </c>
      <c r="X27" s="5">
        <v>64.3</v>
      </c>
      <c r="Y27" s="5">
        <v>66.3</v>
      </c>
      <c r="Z27" s="5">
        <v>66</v>
      </c>
      <c r="AA27" s="5">
        <v>65.8</v>
      </c>
      <c r="AB27" s="5">
        <v>65.400000000000006</v>
      </c>
      <c r="AC27" s="5">
        <v>62.527777777777779</v>
      </c>
    </row>
    <row r="28" spans="1:48" x14ac:dyDescent="0.2">
      <c r="A28">
        <v>2</v>
      </c>
      <c r="B28" t="s">
        <v>10</v>
      </c>
      <c r="C28">
        <v>2009</v>
      </c>
      <c r="D28">
        <v>29700</v>
      </c>
      <c r="E28">
        <v>103.5</v>
      </c>
      <c r="F28">
        <v>65.2</v>
      </c>
      <c r="G28" t="s">
        <v>11</v>
      </c>
      <c r="H28">
        <v>43.3</v>
      </c>
      <c r="J28" s="3" t="s">
        <v>50</v>
      </c>
      <c r="K28" s="5">
        <v>81.7</v>
      </c>
      <c r="L28" s="5">
        <v>80.599999999999994</v>
      </c>
      <c r="M28" s="5">
        <v>79.5</v>
      </c>
      <c r="N28" s="5">
        <v>78.099999999999994</v>
      </c>
      <c r="O28" s="5">
        <v>78.400000000000006</v>
      </c>
      <c r="P28" s="5">
        <v>77.900000000000006</v>
      </c>
      <c r="Q28" s="5">
        <v>77.2</v>
      </c>
      <c r="R28" s="5">
        <v>77</v>
      </c>
      <c r="S28" s="5">
        <v>74.400000000000006</v>
      </c>
      <c r="T28" s="5">
        <v>73.2</v>
      </c>
      <c r="U28" s="5">
        <v>72.2</v>
      </c>
      <c r="V28" s="5">
        <v>72</v>
      </c>
      <c r="W28" s="5">
        <v>71.7</v>
      </c>
      <c r="X28" s="5">
        <v>71.7</v>
      </c>
      <c r="Y28" s="5">
        <v>74</v>
      </c>
      <c r="Z28" s="5">
        <v>73.900000000000006</v>
      </c>
      <c r="AA28" s="5">
        <v>76</v>
      </c>
      <c r="AB28" s="5">
        <v>74.900000000000006</v>
      </c>
      <c r="AC28" s="5">
        <v>75.800000000000011</v>
      </c>
    </row>
    <row r="29" spans="1:48" x14ac:dyDescent="0.2">
      <c r="A29">
        <v>2</v>
      </c>
      <c r="B29" t="s">
        <v>10</v>
      </c>
      <c r="C29">
        <v>2010</v>
      </c>
      <c r="D29">
        <v>30184</v>
      </c>
      <c r="E29">
        <v>103.9</v>
      </c>
      <c r="F29">
        <v>65.3</v>
      </c>
      <c r="G29" t="s">
        <v>11</v>
      </c>
      <c r="H29">
        <v>42.9</v>
      </c>
      <c r="J29" s="3" t="s">
        <v>52</v>
      </c>
      <c r="K29" s="5">
        <v>65.5</v>
      </c>
      <c r="L29" s="5">
        <v>65.5</v>
      </c>
      <c r="M29" s="5">
        <v>65.099999999999994</v>
      </c>
      <c r="N29" s="5">
        <v>66.2</v>
      </c>
      <c r="O29" s="5">
        <v>67.5</v>
      </c>
      <c r="P29" s="5">
        <v>68.3</v>
      </c>
      <c r="Q29" s="5">
        <v>68.599999999999994</v>
      </c>
      <c r="R29" s="5">
        <v>67</v>
      </c>
      <c r="S29" s="5">
        <v>65.400000000000006</v>
      </c>
      <c r="T29" s="5">
        <v>65.7</v>
      </c>
      <c r="U29" s="5">
        <v>64.2</v>
      </c>
      <c r="V29" s="5">
        <v>65.3</v>
      </c>
      <c r="W29" s="5">
        <v>65.400000000000006</v>
      </c>
      <c r="X29" s="5">
        <v>68.3</v>
      </c>
      <c r="Y29" s="5">
        <v>69.5</v>
      </c>
      <c r="Z29" s="5">
        <v>69.8</v>
      </c>
      <c r="AA29" s="5">
        <v>69.599999999999994</v>
      </c>
      <c r="AB29" s="5">
        <v>68.7</v>
      </c>
      <c r="AC29" s="5">
        <v>66.977777777777774</v>
      </c>
    </row>
    <row r="30" spans="1:48" x14ac:dyDescent="0.2">
      <c r="A30">
        <v>2</v>
      </c>
      <c r="B30" t="s">
        <v>10</v>
      </c>
      <c r="C30">
        <v>2011</v>
      </c>
      <c r="D30">
        <v>30333</v>
      </c>
      <c r="E30">
        <v>104.3</v>
      </c>
      <c r="F30">
        <v>65.099999999999994</v>
      </c>
      <c r="G30" t="s">
        <v>11</v>
      </c>
      <c r="H30">
        <v>42.9</v>
      </c>
      <c r="J30" s="3" t="s">
        <v>54</v>
      </c>
      <c r="K30" s="5">
        <v>75.8</v>
      </c>
      <c r="L30" s="5">
        <v>76.8</v>
      </c>
      <c r="M30" s="5">
        <v>76.2</v>
      </c>
      <c r="N30" s="5">
        <v>77.5</v>
      </c>
      <c r="O30" s="5">
        <v>77.7</v>
      </c>
      <c r="P30" s="5">
        <v>77.599999999999994</v>
      </c>
      <c r="Q30" s="5">
        <v>75.7</v>
      </c>
      <c r="R30" s="5">
        <v>75.8</v>
      </c>
      <c r="S30" s="5">
        <v>74.900000000000006</v>
      </c>
      <c r="T30" s="5">
        <v>72.900000000000006</v>
      </c>
      <c r="U30" s="5">
        <v>73.900000000000006</v>
      </c>
      <c r="V30" s="5">
        <v>73.7</v>
      </c>
      <c r="W30" s="5">
        <v>74.599999999999994</v>
      </c>
      <c r="X30" s="5">
        <v>77</v>
      </c>
      <c r="Y30" s="5">
        <v>77.3</v>
      </c>
      <c r="Z30" s="5">
        <v>77.8</v>
      </c>
      <c r="AA30" s="5">
        <v>73.7</v>
      </c>
      <c r="AB30" s="5">
        <v>74.7</v>
      </c>
      <c r="AC30" s="5">
        <v>75.755555555555546</v>
      </c>
    </row>
    <row r="31" spans="1:48" x14ac:dyDescent="0.2">
      <c r="A31">
        <v>2</v>
      </c>
      <c r="B31" t="s">
        <v>10</v>
      </c>
      <c r="C31">
        <v>2012</v>
      </c>
      <c r="D31">
        <v>30716</v>
      </c>
      <c r="E31">
        <v>104.6</v>
      </c>
      <c r="F31">
        <v>65.599999999999994</v>
      </c>
      <c r="G31" t="s">
        <v>11</v>
      </c>
      <c r="H31">
        <v>41.2</v>
      </c>
      <c r="J31" s="3" t="s">
        <v>55</v>
      </c>
      <c r="K31" s="5">
        <v>76.5</v>
      </c>
      <c r="L31" s="5">
        <v>75.900000000000006</v>
      </c>
      <c r="M31" s="5">
        <v>75.3</v>
      </c>
      <c r="N31" s="5">
        <v>75.8</v>
      </c>
      <c r="O31" s="5">
        <v>75.5</v>
      </c>
      <c r="P31" s="5">
        <v>74.400000000000006</v>
      </c>
      <c r="Q31" s="5">
        <v>74.5</v>
      </c>
      <c r="R31" s="5">
        <v>74.599999999999994</v>
      </c>
      <c r="S31" s="5">
        <v>74.099999999999994</v>
      </c>
      <c r="T31" s="5">
        <v>73.099999999999994</v>
      </c>
      <c r="U31" s="5">
        <v>73.8</v>
      </c>
      <c r="V31" s="5">
        <v>74</v>
      </c>
      <c r="W31" s="5">
        <v>72.2</v>
      </c>
      <c r="X31" s="5">
        <v>72.5</v>
      </c>
      <c r="Y31" s="5">
        <v>73.7</v>
      </c>
      <c r="Z31" s="5">
        <v>76.599999999999994</v>
      </c>
      <c r="AA31" s="5">
        <v>72.7</v>
      </c>
      <c r="AB31" s="5">
        <v>72.599999999999994</v>
      </c>
      <c r="AC31" s="5">
        <v>74.322222222222223</v>
      </c>
    </row>
    <row r="32" spans="1:48" x14ac:dyDescent="0.2">
      <c r="A32">
        <v>2</v>
      </c>
      <c r="B32" t="s">
        <v>10</v>
      </c>
      <c r="C32">
        <v>2013</v>
      </c>
      <c r="D32">
        <v>31150</v>
      </c>
      <c r="E32">
        <v>104.6</v>
      </c>
      <c r="F32">
        <v>63.2</v>
      </c>
      <c r="G32" t="s">
        <v>11</v>
      </c>
      <c r="H32">
        <v>42.4</v>
      </c>
      <c r="J32" s="3" t="s">
        <v>56</v>
      </c>
      <c r="K32" s="5">
        <v>68.3</v>
      </c>
      <c r="L32" s="5">
        <v>69.3</v>
      </c>
      <c r="M32" s="5">
        <v>68.599999999999994</v>
      </c>
      <c r="N32" s="5">
        <v>69.5</v>
      </c>
      <c r="O32" s="5">
        <v>69.599999999999994</v>
      </c>
      <c r="P32" s="5">
        <v>70.099999999999994</v>
      </c>
      <c r="Q32" s="5">
        <v>69</v>
      </c>
      <c r="R32" s="5">
        <v>69.2</v>
      </c>
      <c r="S32" s="5">
        <v>68.2</v>
      </c>
      <c r="T32" s="5">
        <v>66.099999999999994</v>
      </c>
      <c r="U32" s="5">
        <v>66.8</v>
      </c>
      <c r="V32" s="5">
        <v>66.400000000000006</v>
      </c>
      <c r="W32" s="5">
        <v>65.2</v>
      </c>
      <c r="X32" s="5">
        <v>67.400000000000006</v>
      </c>
      <c r="Y32" s="5">
        <v>68.900000000000006</v>
      </c>
      <c r="Z32" s="5">
        <v>70.8</v>
      </c>
      <c r="AA32" s="5">
        <v>68.099999999999994</v>
      </c>
      <c r="AB32" s="5">
        <v>67.599999999999994</v>
      </c>
      <c r="AC32" s="5">
        <v>68.283333333333331</v>
      </c>
    </row>
    <row r="33" spans="1:48" x14ac:dyDescent="0.2">
      <c r="A33">
        <v>2</v>
      </c>
      <c r="B33" t="s">
        <v>10</v>
      </c>
      <c r="C33">
        <v>2014</v>
      </c>
      <c r="D33">
        <v>31881</v>
      </c>
      <c r="E33">
        <v>104.6</v>
      </c>
      <c r="F33">
        <v>63</v>
      </c>
      <c r="G33" t="s">
        <v>11</v>
      </c>
      <c r="H33">
        <v>46.2</v>
      </c>
      <c r="J33" s="3" t="s">
        <v>57</v>
      </c>
      <c r="K33" s="5">
        <v>78</v>
      </c>
      <c r="L33" s="5">
        <v>77.8</v>
      </c>
      <c r="M33" s="5">
        <v>77.099999999999994</v>
      </c>
      <c r="N33" s="5">
        <v>75.900000000000006</v>
      </c>
      <c r="O33" s="5">
        <v>76.599999999999994</v>
      </c>
      <c r="P33" s="5">
        <v>76.7</v>
      </c>
      <c r="Q33" s="5">
        <v>76.8</v>
      </c>
      <c r="R33" s="5">
        <v>77.400000000000006</v>
      </c>
      <c r="S33" s="5">
        <v>75.900000000000006</v>
      </c>
      <c r="T33" s="5">
        <v>75.599999999999994</v>
      </c>
      <c r="U33" s="5">
        <v>75.099999999999994</v>
      </c>
      <c r="V33" s="5">
        <v>75.099999999999994</v>
      </c>
      <c r="W33" s="5">
        <v>75.099999999999994</v>
      </c>
      <c r="X33" s="5">
        <v>74</v>
      </c>
      <c r="Y33" s="5">
        <v>78.599999999999994</v>
      </c>
      <c r="Z33" s="5">
        <v>77.3</v>
      </c>
      <c r="AA33" s="5">
        <v>79.5</v>
      </c>
      <c r="AB33" s="5">
        <v>76.3</v>
      </c>
      <c r="AC33" s="5">
        <v>76.59999999999998</v>
      </c>
    </row>
    <row r="34" spans="1:48" x14ac:dyDescent="0.2">
      <c r="A34">
        <v>2</v>
      </c>
      <c r="B34" t="s">
        <v>10</v>
      </c>
      <c r="C34">
        <v>2015</v>
      </c>
      <c r="D34">
        <v>34562</v>
      </c>
      <c r="E34">
        <v>104.8</v>
      </c>
      <c r="F34">
        <v>67</v>
      </c>
      <c r="G34" t="s">
        <v>11</v>
      </c>
      <c r="H34">
        <v>44.7</v>
      </c>
      <c r="J34" s="3" t="s">
        <v>58</v>
      </c>
      <c r="K34" s="5">
        <v>71.3</v>
      </c>
      <c r="L34" s="5">
        <v>71.7</v>
      </c>
      <c r="M34" s="5">
        <v>70.900000000000006</v>
      </c>
      <c r="N34" s="5">
        <v>71.2</v>
      </c>
      <c r="O34" s="5">
        <v>71.5</v>
      </c>
      <c r="P34" s="5">
        <v>70.900000000000006</v>
      </c>
      <c r="Q34" s="5">
        <v>71.099999999999994</v>
      </c>
      <c r="R34" s="5">
        <v>71.2</v>
      </c>
      <c r="S34" s="5">
        <v>69.2</v>
      </c>
      <c r="T34" s="5">
        <v>69.2</v>
      </c>
      <c r="U34" s="5">
        <v>68.8</v>
      </c>
      <c r="V34" s="5">
        <v>69.2</v>
      </c>
      <c r="W34" s="5">
        <v>69.3</v>
      </c>
      <c r="X34" s="5">
        <v>71.900000000000006</v>
      </c>
      <c r="Y34" s="5">
        <v>73.5</v>
      </c>
      <c r="Z34" s="5">
        <v>72.599999999999994</v>
      </c>
      <c r="AA34" s="5">
        <v>75.099999999999994</v>
      </c>
      <c r="AB34" s="5">
        <v>78.099999999999994</v>
      </c>
      <c r="AC34" s="5">
        <v>71.48333333333332</v>
      </c>
    </row>
    <row r="35" spans="1:48" x14ac:dyDescent="0.2">
      <c r="A35">
        <v>2</v>
      </c>
      <c r="B35" t="s">
        <v>10</v>
      </c>
      <c r="C35">
        <v>2016</v>
      </c>
      <c r="D35">
        <v>35557</v>
      </c>
      <c r="E35">
        <v>105.2</v>
      </c>
      <c r="F35">
        <v>68.099999999999994</v>
      </c>
      <c r="G35" t="s">
        <v>11</v>
      </c>
      <c r="H35">
        <v>42.2</v>
      </c>
      <c r="J35" s="3" t="s">
        <v>59</v>
      </c>
      <c r="K35" s="5">
        <v>76.400000000000006</v>
      </c>
      <c r="L35" s="5">
        <v>76.099999999999994</v>
      </c>
      <c r="M35" s="5">
        <v>75.400000000000006</v>
      </c>
      <c r="N35" s="5">
        <v>74.099999999999994</v>
      </c>
      <c r="O35" s="5">
        <v>74.599999999999994</v>
      </c>
      <c r="P35" s="5">
        <v>74.900000000000006</v>
      </c>
      <c r="Q35" s="5">
        <v>75.099999999999994</v>
      </c>
      <c r="R35" s="5">
        <v>75.7</v>
      </c>
      <c r="S35" s="5">
        <v>73.900000000000006</v>
      </c>
      <c r="T35" s="5">
        <v>73.2</v>
      </c>
      <c r="U35" s="5">
        <v>72.5</v>
      </c>
      <c r="V35" s="5">
        <v>72.5</v>
      </c>
      <c r="W35" s="5">
        <v>71.099999999999994</v>
      </c>
      <c r="X35" s="5">
        <v>73.599999999999994</v>
      </c>
      <c r="Y35" s="5">
        <v>74.2</v>
      </c>
      <c r="Z35" s="5">
        <v>74.400000000000006</v>
      </c>
      <c r="AA35" s="5">
        <v>75.400000000000006</v>
      </c>
      <c r="AB35" s="5">
        <v>74.599999999999994</v>
      </c>
      <c r="AC35" s="5">
        <v>74.316666666666677</v>
      </c>
    </row>
    <row r="36" spans="1:48" x14ac:dyDescent="0.2">
      <c r="A36">
        <v>2</v>
      </c>
      <c r="B36" t="s">
        <v>10</v>
      </c>
      <c r="C36">
        <v>2017</v>
      </c>
      <c r="D36">
        <v>35909</v>
      </c>
      <c r="E36">
        <v>105.5</v>
      </c>
      <c r="F36">
        <v>67.2</v>
      </c>
      <c r="G36" t="s">
        <v>11</v>
      </c>
      <c r="H36">
        <v>42.3</v>
      </c>
      <c r="J36" s="3" t="s">
        <v>61</v>
      </c>
      <c r="K36" s="5">
        <v>73.3</v>
      </c>
      <c r="L36" s="5">
        <v>72.5</v>
      </c>
      <c r="M36" s="5">
        <v>73.5</v>
      </c>
      <c r="N36" s="5">
        <v>72.900000000000006</v>
      </c>
      <c r="O36" s="5">
        <v>73.099999999999994</v>
      </c>
      <c r="P36" s="5">
        <v>72.900000000000006</v>
      </c>
      <c r="Q36" s="5">
        <v>71.900000000000006</v>
      </c>
      <c r="R36" s="5">
        <v>71.3</v>
      </c>
      <c r="S36" s="5">
        <v>70.599999999999994</v>
      </c>
      <c r="T36" s="5">
        <v>71.2</v>
      </c>
      <c r="U36" s="5">
        <v>71.099999999999994</v>
      </c>
      <c r="V36" s="5">
        <v>71.7</v>
      </c>
      <c r="W36" s="5">
        <v>69.8</v>
      </c>
      <c r="X36" s="5">
        <v>68.599999999999994</v>
      </c>
      <c r="Y36" s="5">
        <v>73.599999999999994</v>
      </c>
      <c r="Z36" s="5">
        <v>75.099999999999994</v>
      </c>
      <c r="AA36" s="5">
        <v>76.5</v>
      </c>
      <c r="AB36" s="5">
        <v>75.599999999999994</v>
      </c>
      <c r="AC36" s="5">
        <v>72.511111111111106</v>
      </c>
    </row>
    <row r="37" spans="1:48" x14ac:dyDescent="0.2">
      <c r="A37">
        <v>2</v>
      </c>
      <c r="B37" t="s">
        <v>10</v>
      </c>
      <c r="C37">
        <v>2018</v>
      </c>
      <c r="D37">
        <v>35899</v>
      </c>
      <c r="E37">
        <v>104.9</v>
      </c>
      <c r="F37">
        <v>68.8</v>
      </c>
      <c r="G37" t="s">
        <v>11</v>
      </c>
      <c r="H37">
        <v>41</v>
      </c>
      <c r="J37" s="3" t="s">
        <v>62</v>
      </c>
      <c r="K37" s="5">
        <v>66.7</v>
      </c>
      <c r="L37" s="5">
        <v>66.7</v>
      </c>
      <c r="M37" s="5">
        <v>67.599999999999994</v>
      </c>
      <c r="N37" s="5">
        <v>68.5</v>
      </c>
      <c r="O37" s="5">
        <v>68.8</v>
      </c>
      <c r="P37" s="5">
        <v>68.5</v>
      </c>
      <c r="Q37" s="5">
        <v>67.599999999999994</v>
      </c>
      <c r="R37" s="5">
        <v>67.599999999999994</v>
      </c>
      <c r="S37" s="5">
        <v>65.5</v>
      </c>
      <c r="T37" s="5">
        <v>64.8</v>
      </c>
      <c r="U37" s="5">
        <v>64.2</v>
      </c>
      <c r="V37" s="5">
        <v>65.099999999999994</v>
      </c>
      <c r="W37" s="5">
        <v>67.400000000000006</v>
      </c>
      <c r="X37" s="5">
        <v>68.599999999999994</v>
      </c>
      <c r="Y37" s="5">
        <v>69.599999999999994</v>
      </c>
      <c r="Z37" s="5">
        <v>67.400000000000006</v>
      </c>
      <c r="AA37" s="5">
        <v>69.599999999999994</v>
      </c>
      <c r="AB37" s="5">
        <v>70</v>
      </c>
      <c r="AC37" s="5">
        <v>67.455555555555563</v>
      </c>
    </row>
    <row r="38" spans="1:48" x14ac:dyDescent="0.2">
      <c r="A38">
        <v>3</v>
      </c>
      <c r="B38" t="s">
        <v>12</v>
      </c>
      <c r="C38">
        <v>2001</v>
      </c>
      <c r="D38">
        <v>33864</v>
      </c>
      <c r="E38">
        <v>100</v>
      </c>
      <c r="F38">
        <v>76.8</v>
      </c>
      <c r="G38" t="s">
        <v>13</v>
      </c>
      <c r="H38">
        <v>39.799999999999997</v>
      </c>
      <c r="J38" s="3" t="s">
        <v>64</v>
      </c>
      <c r="K38" s="5">
        <v>74.3</v>
      </c>
      <c r="L38" s="5">
        <v>73.8</v>
      </c>
      <c r="M38" s="5">
        <v>73.2</v>
      </c>
      <c r="N38" s="5">
        <v>72.2</v>
      </c>
      <c r="O38" s="5">
        <v>72.900000000000006</v>
      </c>
      <c r="P38" s="5">
        <v>73.2</v>
      </c>
      <c r="Q38" s="5">
        <v>73.3</v>
      </c>
      <c r="R38" s="5">
        <v>73.8</v>
      </c>
      <c r="S38" s="5">
        <v>72.2</v>
      </c>
      <c r="T38" s="5">
        <v>71.8</v>
      </c>
      <c r="U38" s="5">
        <v>71.400000000000006</v>
      </c>
      <c r="V38" s="5">
        <v>71.400000000000006</v>
      </c>
      <c r="W38" s="5">
        <v>72.599999999999994</v>
      </c>
      <c r="X38" s="5">
        <v>74</v>
      </c>
      <c r="Y38" s="5">
        <v>77.400000000000006</v>
      </c>
      <c r="Z38" s="5">
        <v>74.2</v>
      </c>
      <c r="AA38" s="5">
        <v>76</v>
      </c>
      <c r="AB38" s="5">
        <v>75.2</v>
      </c>
      <c r="AC38" s="5">
        <v>73.494444444444454</v>
      </c>
    </row>
    <row r="39" spans="1:48" x14ac:dyDescent="0.2">
      <c r="A39">
        <v>3</v>
      </c>
      <c r="B39" t="s">
        <v>12</v>
      </c>
      <c r="C39">
        <v>2002</v>
      </c>
      <c r="D39">
        <v>34091</v>
      </c>
      <c r="E39">
        <v>100.5</v>
      </c>
      <c r="F39">
        <v>77</v>
      </c>
      <c r="G39" t="s">
        <v>13</v>
      </c>
      <c r="H39">
        <v>37.4</v>
      </c>
      <c r="J39" s="3" t="s">
        <v>65</v>
      </c>
      <c r="K39" s="5">
        <v>67.7</v>
      </c>
      <c r="L39" s="5">
        <v>68.3</v>
      </c>
      <c r="M39" s="5">
        <v>68</v>
      </c>
      <c r="N39" s="5">
        <v>68</v>
      </c>
      <c r="O39" s="5">
        <v>68.900000000000006</v>
      </c>
      <c r="P39" s="5">
        <v>68.5</v>
      </c>
      <c r="Q39" s="5">
        <v>67.8</v>
      </c>
      <c r="R39" s="5">
        <v>67.400000000000006</v>
      </c>
      <c r="S39" s="5">
        <v>65.599999999999994</v>
      </c>
      <c r="T39" s="5">
        <v>66</v>
      </c>
      <c r="U39" s="5">
        <v>65.400000000000006</v>
      </c>
      <c r="V39" s="5">
        <v>67</v>
      </c>
      <c r="W39" s="5">
        <v>68</v>
      </c>
      <c r="X39" s="5">
        <v>68.400000000000006</v>
      </c>
      <c r="Y39" s="5">
        <v>70.400000000000006</v>
      </c>
      <c r="Z39" s="5">
        <v>72.900000000000006</v>
      </c>
      <c r="AA39" s="5">
        <v>72</v>
      </c>
      <c r="AB39" s="5">
        <v>72</v>
      </c>
      <c r="AC39" s="5">
        <v>68.461111111111109</v>
      </c>
    </row>
    <row r="40" spans="1:48" x14ac:dyDescent="0.2">
      <c r="A40">
        <v>3</v>
      </c>
      <c r="B40" t="s">
        <v>12</v>
      </c>
      <c r="C40">
        <v>2003</v>
      </c>
      <c r="D40">
        <v>35081</v>
      </c>
      <c r="E40">
        <v>101</v>
      </c>
      <c r="F40">
        <v>76.2</v>
      </c>
      <c r="G40" t="s">
        <v>13</v>
      </c>
      <c r="H40">
        <v>42.2</v>
      </c>
      <c r="J40" s="3" t="s">
        <v>67</v>
      </c>
      <c r="K40" s="5">
        <v>60.5</v>
      </c>
      <c r="L40" s="5">
        <v>60.8</v>
      </c>
      <c r="M40" s="5">
        <v>60.9</v>
      </c>
      <c r="N40" s="5">
        <v>62.4</v>
      </c>
      <c r="O40" s="5">
        <v>64.2</v>
      </c>
      <c r="P40" s="5">
        <v>65.400000000000006</v>
      </c>
      <c r="Q40" s="5">
        <v>66.2</v>
      </c>
      <c r="R40" s="5">
        <v>65.099999999999994</v>
      </c>
      <c r="S40" s="5">
        <v>64</v>
      </c>
      <c r="T40" s="5">
        <v>64.7</v>
      </c>
      <c r="U40" s="5">
        <v>63.7</v>
      </c>
      <c r="V40" s="5">
        <v>65.099999999999994</v>
      </c>
      <c r="W40" s="5">
        <v>61.6</v>
      </c>
      <c r="X40" s="5">
        <v>63</v>
      </c>
      <c r="Y40" s="5">
        <v>64</v>
      </c>
      <c r="Z40" s="5">
        <v>67.7</v>
      </c>
      <c r="AA40" s="5">
        <v>69.8</v>
      </c>
      <c r="AB40" s="5">
        <v>69.599999999999994</v>
      </c>
      <c r="AC40" s="5">
        <v>64.37222222222222</v>
      </c>
    </row>
    <row r="41" spans="1:48" x14ac:dyDescent="0.2">
      <c r="A41">
        <v>3</v>
      </c>
      <c r="B41" t="s">
        <v>12</v>
      </c>
      <c r="C41">
        <v>2004</v>
      </c>
      <c r="D41">
        <v>35853</v>
      </c>
      <c r="E41">
        <v>101.2</v>
      </c>
      <c r="F41">
        <v>76.7</v>
      </c>
      <c r="G41" t="s">
        <v>13</v>
      </c>
      <c r="H41">
        <v>43.8</v>
      </c>
      <c r="J41" s="3" t="s">
        <v>68</v>
      </c>
      <c r="K41" s="5">
        <v>62.8</v>
      </c>
      <c r="L41" s="5">
        <v>63</v>
      </c>
      <c r="M41" s="5">
        <v>66.599999999999994</v>
      </c>
      <c r="N41" s="5">
        <v>66.8</v>
      </c>
      <c r="O41" s="5">
        <v>66</v>
      </c>
      <c r="P41" s="5">
        <v>65.900000000000006</v>
      </c>
      <c r="Q41" s="5">
        <v>65.7</v>
      </c>
      <c r="R41" s="5">
        <v>65.2</v>
      </c>
      <c r="S41" s="5">
        <v>63.5</v>
      </c>
      <c r="T41" s="5">
        <v>62.8</v>
      </c>
      <c r="U41" s="5">
        <v>63.5</v>
      </c>
      <c r="V41" s="5">
        <v>63.4</v>
      </c>
      <c r="W41" s="5">
        <v>64.7</v>
      </c>
      <c r="X41" s="5">
        <v>67.099999999999994</v>
      </c>
      <c r="Y41" s="5">
        <v>67</v>
      </c>
      <c r="Z41" s="5">
        <v>67.7</v>
      </c>
      <c r="AA41" s="5">
        <v>65.5</v>
      </c>
      <c r="AB41" s="5">
        <v>67.599999999999994</v>
      </c>
      <c r="AC41" s="5">
        <v>65.266666666666666</v>
      </c>
    </row>
    <row r="42" spans="1:48" x14ac:dyDescent="0.2">
      <c r="A42">
        <v>3</v>
      </c>
      <c r="B42" t="s">
        <v>12</v>
      </c>
      <c r="C42">
        <v>2005</v>
      </c>
      <c r="D42">
        <v>37012</v>
      </c>
      <c r="E42">
        <v>101.7</v>
      </c>
      <c r="F42">
        <v>77.3</v>
      </c>
      <c r="G42" t="s">
        <v>13</v>
      </c>
      <c r="H42">
        <v>45.6</v>
      </c>
      <c r="J42" s="3" t="s">
        <v>69</v>
      </c>
      <c r="K42" s="5">
        <v>65.900000000000006</v>
      </c>
      <c r="L42" s="5">
        <v>66.2</v>
      </c>
      <c r="M42" s="5">
        <v>65.8</v>
      </c>
      <c r="N42" s="5">
        <v>65.8</v>
      </c>
      <c r="O42" s="5">
        <v>66.5</v>
      </c>
      <c r="P42" s="5">
        <v>65.900000000000006</v>
      </c>
      <c r="Q42" s="5">
        <v>65.099999999999994</v>
      </c>
      <c r="R42" s="5">
        <v>64.599999999999994</v>
      </c>
      <c r="S42" s="5">
        <v>62.6</v>
      </c>
      <c r="T42" s="5">
        <v>62.7</v>
      </c>
      <c r="U42" s="5">
        <v>61.8</v>
      </c>
      <c r="V42" s="5">
        <v>63</v>
      </c>
      <c r="W42" s="5">
        <v>63.5</v>
      </c>
      <c r="X42" s="5">
        <v>65.099999999999994</v>
      </c>
      <c r="Y42" s="5">
        <v>65.400000000000006</v>
      </c>
      <c r="Z42" s="5">
        <v>65.7</v>
      </c>
      <c r="AA42" s="5">
        <v>67.099999999999994</v>
      </c>
      <c r="AB42" s="5">
        <v>69</v>
      </c>
      <c r="AC42" s="5">
        <v>65.094444444444449</v>
      </c>
    </row>
    <row r="43" spans="1:48" s="7" customFormat="1" x14ac:dyDescent="0.2">
      <c r="A43" s="7">
        <v>3</v>
      </c>
      <c r="B43" s="7" t="s">
        <v>12</v>
      </c>
      <c r="C43" s="7">
        <v>2006</v>
      </c>
      <c r="D43" s="7">
        <v>37511</v>
      </c>
      <c r="E43" s="7">
        <v>102.4</v>
      </c>
      <c r="F43" s="7">
        <v>76.8</v>
      </c>
      <c r="G43" s="7" t="s">
        <v>13</v>
      </c>
      <c r="H43" s="7">
        <v>44.9</v>
      </c>
      <c r="J43" s="3" t="s">
        <v>70</v>
      </c>
      <c r="K43" s="5">
        <v>67.099999999999994</v>
      </c>
      <c r="L43" s="5">
        <v>66.7</v>
      </c>
      <c r="M43" s="5">
        <v>68.2</v>
      </c>
      <c r="N43" s="5">
        <v>68.3</v>
      </c>
      <c r="O43" s="5">
        <v>69.099999999999994</v>
      </c>
      <c r="P43" s="5">
        <v>69.400000000000006</v>
      </c>
      <c r="Q43" s="5">
        <v>68.8</v>
      </c>
      <c r="R43" s="5">
        <v>68.2</v>
      </c>
      <c r="S43" s="5">
        <v>67.3</v>
      </c>
      <c r="T43" s="5">
        <v>67.5</v>
      </c>
      <c r="U43" s="5">
        <v>67.2</v>
      </c>
      <c r="V43" s="5">
        <v>68</v>
      </c>
      <c r="W43" s="5">
        <v>67.400000000000006</v>
      </c>
      <c r="X43" s="5">
        <v>65.900000000000006</v>
      </c>
      <c r="Y43" s="5">
        <v>67.900000000000006</v>
      </c>
      <c r="Z43" s="5">
        <v>68</v>
      </c>
      <c r="AA43" s="5">
        <v>70.400000000000006</v>
      </c>
      <c r="AB43" s="5">
        <v>71.3</v>
      </c>
      <c r="AC43" s="5">
        <v>68.150000000000006</v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x14ac:dyDescent="0.2">
      <c r="A44">
        <v>3</v>
      </c>
      <c r="B44" t="s">
        <v>12</v>
      </c>
      <c r="C44">
        <v>2007</v>
      </c>
      <c r="D44">
        <v>37399</v>
      </c>
      <c r="E44">
        <v>103.5</v>
      </c>
      <c r="F44">
        <v>76.599999999999994</v>
      </c>
      <c r="G44" t="s">
        <v>13</v>
      </c>
      <c r="H44">
        <v>45.3</v>
      </c>
      <c r="J44" s="3" t="s">
        <v>72</v>
      </c>
      <c r="K44" s="5">
        <v>70.607692307692318</v>
      </c>
      <c r="L44" s="5">
        <v>70.546153846153842</v>
      </c>
      <c r="M44" s="5">
        <v>70.807692307692292</v>
      </c>
      <c r="N44" s="5">
        <v>70.969230769230762</v>
      </c>
      <c r="O44" s="5">
        <v>71.389743589743603</v>
      </c>
      <c r="P44" s="5">
        <v>71.261538461538464</v>
      </c>
      <c r="Q44" s="5">
        <v>70.976923076923072</v>
      </c>
      <c r="R44" s="5">
        <v>70.697435897435881</v>
      </c>
      <c r="S44" s="5">
        <v>69.141025641025635</v>
      </c>
      <c r="T44" s="5">
        <v>68.523076923076914</v>
      </c>
      <c r="U44" s="5">
        <v>68.328205128205127</v>
      </c>
      <c r="V44" s="5">
        <v>68.630769230769232</v>
      </c>
      <c r="W44" s="5">
        <v>68.807692307692292</v>
      </c>
      <c r="X44" s="5">
        <v>69.8102564102564</v>
      </c>
      <c r="Y44" s="5">
        <v>71.36666666666666</v>
      </c>
      <c r="Z44" s="5">
        <v>71.538461538461519</v>
      </c>
      <c r="AA44" s="5">
        <v>72.461538461538467</v>
      </c>
      <c r="AB44" s="5">
        <v>72.65384615384616</v>
      </c>
      <c r="AC44" s="5">
        <v>70.473219373219351</v>
      </c>
    </row>
    <row r="45" spans="1:48" x14ac:dyDescent="0.2">
      <c r="A45">
        <v>3</v>
      </c>
      <c r="B45" t="s">
        <v>12</v>
      </c>
      <c r="C45">
        <v>2008</v>
      </c>
      <c r="D45">
        <v>37478</v>
      </c>
      <c r="E45">
        <v>104.6</v>
      </c>
      <c r="F45">
        <v>76.3</v>
      </c>
      <c r="G45" t="s">
        <v>13</v>
      </c>
      <c r="H45">
        <v>45.4</v>
      </c>
      <c r="K45"/>
    </row>
    <row r="46" spans="1:48" x14ac:dyDescent="0.2">
      <c r="A46">
        <v>3</v>
      </c>
      <c r="B46" t="s">
        <v>12</v>
      </c>
      <c r="C46">
        <v>2009</v>
      </c>
      <c r="D46">
        <v>36463</v>
      </c>
      <c r="E46">
        <v>105.4</v>
      </c>
      <c r="F46">
        <v>73.8</v>
      </c>
      <c r="G46" t="s">
        <v>13</v>
      </c>
      <c r="H46">
        <v>44.7</v>
      </c>
      <c r="J46" t="s">
        <v>73</v>
      </c>
      <c r="K46" s="4" t="s">
        <v>74</v>
      </c>
    </row>
    <row r="47" spans="1:48" x14ac:dyDescent="0.2">
      <c r="A47">
        <v>3</v>
      </c>
      <c r="B47" t="s">
        <v>12</v>
      </c>
      <c r="C47">
        <v>2010</v>
      </c>
      <c r="D47">
        <v>35610</v>
      </c>
      <c r="E47">
        <v>106.5</v>
      </c>
      <c r="F47">
        <v>72.900000000000006</v>
      </c>
      <c r="G47" t="s">
        <v>13</v>
      </c>
      <c r="H47">
        <v>44.4</v>
      </c>
      <c r="J47" t="s">
        <v>71</v>
      </c>
      <c r="K47" s="14">
        <v>2001</v>
      </c>
      <c r="L47" s="13">
        <v>2002</v>
      </c>
      <c r="M47" s="13">
        <v>2003</v>
      </c>
      <c r="N47" s="13">
        <v>2004</v>
      </c>
      <c r="O47" s="13">
        <v>2005</v>
      </c>
      <c r="P47" s="13">
        <v>2006</v>
      </c>
      <c r="Q47" s="13">
        <v>2007</v>
      </c>
      <c r="R47" s="13">
        <v>2008</v>
      </c>
      <c r="S47" s="13">
        <v>2009</v>
      </c>
      <c r="T47" s="13">
        <v>2010</v>
      </c>
      <c r="U47" s="13">
        <v>2011</v>
      </c>
      <c r="V47" s="13">
        <v>2012</v>
      </c>
      <c r="W47" s="13">
        <v>2013</v>
      </c>
      <c r="X47" s="13">
        <v>2014</v>
      </c>
      <c r="Y47" s="13">
        <v>2015</v>
      </c>
      <c r="Z47" s="13">
        <v>2016</v>
      </c>
      <c r="AA47" s="13">
        <v>2017</v>
      </c>
      <c r="AB47" s="13">
        <v>2018</v>
      </c>
      <c r="AC47" s="13" t="s">
        <v>72</v>
      </c>
    </row>
    <row r="48" spans="1:48" x14ac:dyDescent="0.2">
      <c r="A48">
        <v>3</v>
      </c>
      <c r="B48" t="s">
        <v>12</v>
      </c>
      <c r="C48">
        <v>2011</v>
      </c>
      <c r="D48">
        <v>35136</v>
      </c>
      <c r="E48">
        <v>107.9</v>
      </c>
      <c r="F48">
        <v>71.8</v>
      </c>
      <c r="G48" t="s">
        <v>13</v>
      </c>
      <c r="H48">
        <v>45</v>
      </c>
      <c r="J48" t="s">
        <v>8</v>
      </c>
      <c r="K48" s="4">
        <v>80.599999999999994</v>
      </c>
      <c r="L48" s="4">
        <v>80.400000000000006</v>
      </c>
      <c r="M48" s="4">
        <v>81.7</v>
      </c>
      <c r="N48" s="4">
        <v>81.7</v>
      </c>
      <c r="O48" s="4">
        <v>82.7</v>
      </c>
      <c r="P48" s="4">
        <v>82.3</v>
      </c>
      <c r="Q48" s="4">
        <v>83</v>
      </c>
      <c r="R48" s="4">
        <v>81.900000000000006</v>
      </c>
      <c r="S48" s="4">
        <v>79.3</v>
      </c>
      <c r="T48" s="4">
        <v>76.900000000000006</v>
      </c>
      <c r="U48" s="4">
        <v>77.2</v>
      </c>
      <c r="V48" s="4">
        <v>76.2</v>
      </c>
      <c r="W48" s="4">
        <v>75.2</v>
      </c>
      <c r="X48" s="4">
        <v>75.7</v>
      </c>
      <c r="Y48" s="4">
        <v>76.5</v>
      </c>
      <c r="Z48" s="4">
        <v>72.900000000000006</v>
      </c>
      <c r="AA48" s="4">
        <v>78.099999999999994</v>
      </c>
      <c r="AB48" s="4">
        <v>78.900000000000006</v>
      </c>
      <c r="AC48" s="4">
        <v>78.955555555555563</v>
      </c>
    </row>
    <row r="49" spans="1:29" x14ac:dyDescent="0.2">
      <c r="A49">
        <v>3</v>
      </c>
      <c r="B49" t="s">
        <v>12</v>
      </c>
      <c r="C49">
        <v>2012</v>
      </c>
      <c r="D49">
        <v>35078</v>
      </c>
      <c r="E49">
        <v>108.9</v>
      </c>
      <c r="F49">
        <v>72</v>
      </c>
      <c r="G49" t="s">
        <v>13</v>
      </c>
      <c r="H49">
        <v>43.9</v>
      </c>
      <c r="J49" t="s">
        <v>10</v>
      </c>
      <c r="K49" s="4">
        <v>67.599999999999994</v>
      </c>
      <c r="L49" s="4">
        <v>66.7</v>
      </c>
      <c r="M49" s="4">
        <v>67.900000000000006</v>
      </c>
      <c r="N49" s="4">
        <v>67.5</v>
      </c>
      <c r="O49" s="4">
        <v>67.900000000000006</v>
      </c>
      <c r="P49" s="4">
        <v>67.8</v>
      </c>
      <c r="Q49" s="4">
        <v>66.900000000000006</v>
      </c>
      <c r="R49" s="4">
        <v>66.099999999999994</v>
      </c>
      <c r="S49" s="4">
        <v>65.2</v>
      </c>
      <c r="T49" s="4">
        <v>65.3</v>
      </c>
      <c r="U49" s="4">
        <v>65.099999999999994</v>
      </c>
      <c r="V49" s="4">
        <v>65.599999999999994</v>
      </c>
      <c r="W49" s="4">
        <v>63.2</v>
      </c>
      <c r="X49" s="4">
        <v>63</v>
      </c>
      <c r="Y49" s="4">
        <v>67</v>
      </c>
      <c r="Z49" s="4">
        <v>68.099999999999994</v>
      </c>
      <c r="AA49" s="4">
        <v>67.2</v>
      </c>
      <c r="AB49" s="4">
        <v>68.8</v>
      </c>
      <c r="AC49" s="4">
        <v>66.494444444444454</v>
      </c>
    </row>
    <row r="50" spans="1:29" x14ac:dyDescent="0.2">
      <c r="A50">
        <v>3</v>
      </c>
      <c r="B50" t="s">
        <v>12</v>
      </c>
      <c r="C50">
        <v>2013</v>
      </c>
      <c r="D50">
        <v>35903</v>
      </c>
      <c r="E50">
        <v>109.6</v>
      </c>
      <c r="F50">
        <v>74.7</v>
      </c>
      <c r="G50" t="s">
        <v>13</v>
      </c>
      <c r="H50">
        <v>42.7</v>
      </c>
      <c r="J50" t="s">
        <v>12</v>
      </c>
      <c r="K50" s="4">
        <v>76.8</v>
      </c>
      <c r="L50" s="4">
        <v>77</v>
      </c>
      <c r="M50" s="4">
        <v>76.2</v>
      </c>
      <c r="N50" s="4">
        <v>76.7</v>
      </c>
      <c r="O50" s="4">
        <v>77.3</v>
      </c>
      <c r="P50" s="4">
        <v>76.8</v>
      </c>
      <c r="Q50" s="4">
        <v>76.599999999999994</v>
      </c>
      <c r="R50" s="4">
        <v>76.3</v>
      </c>
      <c r="S50" s="4">
        <v>73.8</v>
      </c>
      <c r="T50" s="4">
        <v>72.900000000000006</v>
      </c>
      <c r="U50" s="4">
        <v>71.8</v>
      </c>
      <c r="V50" s="4">
        <v>72</v>
      </c>
      <c r="W50" s="4">
        <v>74.7</v>
      </c>
      <c r="X50" s="4">
        <v>73</v>
      </c>
      <c r="Y50" s="4">
        <v>73.900000000000006</v>
      </c>
      <c r="Z50" s="4">
        <v>74.400000000000006</v>
      </c>
      <c r="AA50" s="4">
        <v>76.2</v>
      </c>
      <c r="AB50" s="4">
        <v>77.400000000000006</v>
      </c>
      <c r="AC50" s="4">
        <v>75.211111111111123</v>
      </c>
    </row>
    <row r="51" spans="1:29" x14ac:dyDescent="0.2">
      <c r="A51">
        <v>3</v>
      </c>
      <c r="B51" t="s">
        <v>12</v>
      </c>
      <c r="C51">
        <v>2014</v>
      </c>
      <c r="D51">
        <v>35968</v>
      </c>
      <c r="E51">
        <v>110.3</v>
      </c>
      <c r="F51">
        <v>73</v>
      </c>
      <c r="G51" t="s">
        <v>13</v>
      </c>
      <c r="H51">
        <v>42.6</v>
      </c>
      <c r="J51" t="s">
        <v>14</v>
      </c>
      <c r="K51" s="4">
        <v>77.8</v>
      </c>
      <c r="L51" s="4">
        <v>77.3</v>
      </c>
      <c r="M51" s="4">
        <v>76.7</v>
      </c>
      <c r="N51" s="4">
        <v>75.8</v>
      </c>
      <c r="O51" s="4">
        <v>76.400000000000006</v>
      </c>
      <c r="P51" s="4">
        <v>76</v>
      </c>
      <c r="Q51" s="4">
        <v>75.3</v>
      </c>
      <c r="R51" s="4">
        <v>75.099999999999994</v>
      </c>
      <c r="S51" s="4">
        <v>72.8</v>
      </c>
      <c r="T51" s="4">
        <v>71.900000000000006</v>
      </c>
      <c r="U51" s="4">
        <v>71</v>
      </c>
      <c r="V51" s="4">
        <v>70.599999999999994</v>
      </c>
      <c r="W51" s="4">
        <v>71.400000000000006</v>
      </c>
      <c r="X51" s="4">
        <v>72.900000000000006</v>
      </c>
      <c r="Y51" s="4">
        <v>71.5</v>
      </c>
      <c r="Z51" s="4">
        <v>73.2</v>
      </c>
      <c r="AA51" s="4">
        <v>72.900000000000006</v>
      </c>
      <c r="AB51" s="4">
        <v>71.8</v>
      </c>
      <c r="AC51" s="4">
        <v>73.911111111111111</v>
      </c>
    </row>
    <row r="52" spans="1:29" x14ac:dyDescent="0.2">
      <c r="A52">
        <v>3</v>
      </c>
      <c r="B52" t="s">
        <v>12</v>
      </c>
      <c r="C52">
        <v>2015</v>
      </c>
      <c r="D52">
        <v>36417</v>
      </c>
      <c r="E52">
        <v>111</v>
      </c>
      <c r="F52">
        <v>73.900000000000006</v>
      </c>
      <c r="G52" t="s">
        <v>13</v>
      </c>
      <c r="H52">
        <v>41.8</v>
      </c>
      <c r="J52" t="s">
        <v>16</v>
      </c>
      <c r="K52" s="4">
        <v>74.900000000000006</v>
      </c>
      <c r="L52" s="4">
        <v>75.400000000000006</v>
      </c>
      <c r="M52" s="4">
        <v>74.7</v>
      </c>
      <c r="N52" s="4">
        <v>74.7</v>
      </c>
      <c r="O52" s="4">
        <v>74.8</v>
      </c>
      <c r="P52" s="4">
        <v>74.2</v>
      </c>
      <c r="Q52" s="4">
        <v>74.400000000000006</v>
      </c>
      <c r="R52" s="4">
        <v>74.5</v>
      </c>
      <c r="S52" s="4">
        <v>72.099999999999994</v>
      </c>
      <c r="T52" s="4">
        <v>71.7</v>
      </c>
      <c r="U52" s="4">
        <v>71.2</v>
      </c>
      <c r="V52" s="4">
        <v>71.400000000000006</v>
      </c>
      <c r="W52" s="4">
        <v>71.599999999999994</v>
      </c>
      <c r="X52" s="4">
        <v>72.5</v>
      </c>
      <c r="Y52" s="4">
        <v>76</v>
      </c>
      <c r="Z52" s="4">
        <v>74.8</v>
      </c>
      <c r="AA52" s="4">
        <v>76.5</v>
      </c>
      <c r="AB52" s="4">
        <v>77.900000000000006</v>
      </c>
      <c r="AC52" s="4">
        <v>74.072222222222237</v>
      </c>
    </row>
    <row r="53" spans="1:29" x14ac:dyDescent="0.2">
      <c r="A53">
        <v>3</v>
      </c>
      <c r="B53" t="s">
        <v>12</v>
      </c>
      <c r="C53">
        <v>2016</v>
      </c>
      <c r="D53">
        <v>37169</v>
      </c>
      <c r="E53">
        <v>111.7</v>
      </c>
      <c r="F53">
        <v>74.400000000000006</v>
      </c>
      <c r="G53" t="s">
        <v>13</v>
      </c>
      <c r="H53">
        <v>39.700000000000003</v>
      </c>
      <c r="J53" t="s">
        <v>18</v>
      </c>
      <c r="K53" s="4">
        <v>78.5</v>
      </c>
      <c r="L53" s="4">
        <v>77.900000000000006</v>
      </c>
      <c r="M53" s="4">
        <v>77</v>
      </c>
      <c r="N53" s="4">
        <v>77</v>
      </c>
      <c r="O53" s="4">
        <v>76.3</v>
      </c>
      <c r="P53" s="4">
        <v>74.900000000000006</v>
      </c>
      <c r="Q53" s="4">
        <v>74.900000000000006</v>
      </c>
      <c r="R53" s="4">
        <v>74.900000000000006</v>
      </c>
      <c r="S53" s="4">
        <v>74.099999999999994</v>
      </c>
      <c r="T53" s="4">
        <v>72.8</v>
      </c>
      <c r="U53" s="4">
        <v>73.099999999999994</v>
      </c>
      <c r="V53" s="4">
        <v>73.099999999999994</v>
      </c>
      <c r="W53" s="4">
        <v>74.900000000000006</v>
      </c>
      <c r="X53" s="4">
        <v>78.3</v>
      </c>
      <c r="Y53" s="4">
        <v>79.400000000000006</v>
      </c>
      <c r="Z53" s="4">
        <v>77.5</v>
      </c>
      <c r="AA53" s="4">
        <v>78.8</v>
      </c>
      <c r="AB53" s="4">
        <v>80.2</v>
      </c>
      <c r="AC53" s="4">
        <v>76.311111111111117</v>
      </c>
    </row>
    <row r="54" spans="1:29" x14ac:dyDescent="0.2">
      <c r="A54">
        <v>3</v>
      </c>
      <c r="B54" t="s">
        <v>12</v>
      </c>
      <c r="C54">
        <v>2017</v>
      </c>
      <c r="D54">
        <v>38188</v>
      </c>
      <c r="E54">
        <v>112.4</v>
      </c>
      <c r="F54">
        <v>76.2</v>
      </c>
      <c r="G54" t="s">
        <v>13</v>
      </c>
      <c r="H54">
        <v>40.6</v>
      </c>
      <c r="J54" t="s">
        <v>20</v>
      </c>
      <c r="K54" s="4">
        <v>62.7</v>
      </c>
      <c r="L54" s="4">
        <v>62.9</v>
      </c>
      <c r="M54" s="4">
        <v>66.599999999999994</v>
      </c>
      <c r="N54" s="4">
        <v>66.8</v>
      </c>
      <c r="O54" s="4">
        <v>65.8</v>
      </c>
      <c r="P54" s="4">
        <v>65.599999999999994</v>
      </c>
      <c r="Q54" s="4">
        <v>65.5</v>
      </c>
      <c r="R54" s="4">
        <v>64.900000000000006</v>
      </c>
      <c r="S54" s="4">
        <v>63.1</v>
      </c>
      <c r="T54" s="4">
        <v>62.3</v>
      </c>
      <c r="U54" s="4">
        <v>63.1</v>
      </c>
      <c r="V54" s="4">
        <v>62.9</v>
      </c>
      <c r="W54" s="4">
        <v>66.2</v>
      </c>
      <c r="X54" s="4">
        <v>66.5</v>
      </c>
      <c r="Y54" s="4">
        <v>67.2</v>
      </c>
      <c r="Z54" s="4">
        <v>67.599999999999994</v>
      </c>
      <c r="AA54" s="4">
        <v>69</v>
      </c>
      <c r="AB54" s="4">
        <v>70.400000000000006</v>
      </c>
      <c r="AC54" s="4">
        <v>65.50555555555556</v>
      </c>
    </row>
    <row r="55" spans="1:29" x14ac:dyDescent="0.2">
      <c r="A55">
        <v>3</v>
      </c>
      <c r="B55" t="s">
        <v>12</v>
      </c>
      <c r="C55">
        <v>2018</v>
      </c>
      <c r="D55">
        <v>37685</v>
      </c>
      <c r="E55">
        <v>113.6</v>
      </c>
      <c r="F55">
        <v>77.400000000000006</v>
      </c>
      <c r="G55" t="s">
        <v>13</v>
      </c>
      <c r="H55">
        <v>41.9</v>
      </c>
      <c r="J55" t="s">
        <v>22</v>
      </c>
      <c r="K55" s="4">
        <v>67.900000000000006</v>
      </c>
      <c r="L55" s="4">
        <v>67.5</v>
      </c>
      <c r="M55" s="4">
        <v>69.900000000000006</v>
      </c>
      <c r="N55" s="4">
        <v>70.099999999999994</v>
      </c>
      <c r="O55" s="4">
        <v>70.3</v>
      </c>
      <c r="P55" s="4">
        <v>70.400000000000006</v>
      </c>
      <c r="Q55" s="4">
        <v>69.900000000000006</v>
      </c>
      <c r="R55" s="4">
        <v>69.5</v>
      </c>
      <c r="S55" s="4">
        <v>68.7</v>
      </c>
      <c r="T55" s="4">
        <v>69</v>
      </c>
      <c r="U55" s="4">
        <v>69.5</v>
      </c>
      <c r="V55" s="4">
        <v>70.099999999999994</v>
      </c>
      <c r="W55" s="4">
        <v>71.7</v>
      </c>
      <c r="X55" s="4">
        <v>71.3</v>
      </c>
      <c r="Y55" s="4">
        <v>72.099999999999994</v>
      </c>
      <c r="Z55" s="4">
        <v>71.099999999999994</v>
      </c>
      <c r="AA55" s="4">
        <v>72.8</v>
      </c>
      <c r="AB55" s="4">
        <v>73.599999999999994</v>
      </c>
      <c r="AC55" s="4">
        <v>70.3</v>
      </c>
    </row>
    <row r="56" spans="1:29" x14ac:dyDescent="0.2">
      <c r="A56">
        <v>4</v>
      </c>
      <c r="B56" t="s">
        <v>14</v>
      </c>
      <c r="C56">
        <v>2001</v>
      </c>
      <c r="D56">
        <v>30886</v>
      </c>
      <c r="E56">
        <v>100</v>
      </c>
      <c r="F56">
        <v>77.8</v>
      </c>
      <c r="G56" t="s">
        <v>15</v>
      </c>
      <c r="H56">
        <v>36.4</v>
      </c>
      <c r="J56" t="s">
        <v>24</v>
      </c>
      <c r="K56" s="4">
        <v>70.2</v>
      </c>
      <c r="L56" s="4">
        <v>69.7</v>
      </c>
      <c r="M56" s="4">
        <v>69.2</v>
      </c>
      <c r="N56" s="4">
        <v>69.5</v>
      </c>
      <c r="O56" s="4">
        <v>69.099999999999994</v>
      </c>
      <c r="P56" s="4">
        <v>67.900000000000006</v>
      </c>
      <c r="Q56" s="4">
        <v>67.7</v>
      </c>
      <c r="R56" s="4">
        <v>67.7</v>
      </c>
      <c r="S56" s="4">
        <v>67.400000000000006</v>
      </c>
      <c r="T56" s="4">
        <v>66.7</v>
      </c>
      <c r="U56" s="4">
        <v>67.5</v>
      </c>
      <c r="V56" s="4">
        <v>67.8</v>
      </c>
      <c r="W56" s="4">
        <v>69.400000000000006</v>
      </c>
      <c r="X56" s="4">
        <v>68.5</v>
      </c>
      <c r="Y56" s="4">
        <v>74.5</v>
      </c>
      <c r="Z56" s="4">
        <v>70.5</v>
      </c>
      <c r="AA56" s="4">
        <v>74.5</v>
      </c>
      <c r="AB56" s="4">
        <v>73</v>
      </c>
      <c r="AC56" s="4">
        <v>69.48888888888888</v>
      </c>
    </row>
    <row r="57" spans="1:29" x14ac:dyDescent="0.2">
      <c r="A57">
        <v>4</v>
      </c>
      <c r="B57" t="s">
        <v>14</v>
      </c>
      <c r="C57">
        <v>2002</v>
      </c>
      <c r="D57">
        <v>31843</v>
      </c>
      <c r="E57">
        <v>100.3</v>
      </c>
      <c r="F57">
        <v>77.3</v>
      </c>
      <c r="G57" t="s">
        <v>15</v>
      </c>
      <c r="H57">
        <v>36.799999999999997</v>
      </c>
      <c r="J57" t="s">
        <v>26</v>
      </c>
      <c r="K57" s="4">
        <v>72.2</v>
      </c>
      <c r="L57" s="4">
        <v>72.5</v>
      </c>
      <c r="M57" s="4">
        <v>72.099999999999994</v>
      </c>
      <c r="N57" s="4">
        <v>72.3</v>
      </c>
      <c r="O57" s="4">
        <v>73.3</v>
      </c>
      <c r="P57" s="4">
        <v>72.599999999999994</v>
      </c>
      <c r="Q57" s="4">
        <v>71.599999999999994</v>
      </c>
      <c r="R57" s="4">
        <v>70.900000000000006</v>
      </c>
      <c r="S57" s="4">
        <v>68.7</v>
      </c>
      <c r="T57" s="4">
        <v>69</v>
      </c>
      <c r="U57" s="4">
        <v>68</v>
      </c>
      <c r="V57" s="4">
        <v>69.099999999999994</v>
      </c>
      <c r="W57" s="4">
        <v>69.900000000000006</v>
      </c>
      <c r="X57" s="4">
        <v>69.3</v>
      </c>
      <c r="Y57" s="4">
        <v>70.3</v>
      </c>
      <c r="Z57" s="4">
        <v>70.400000000000006</v>
      </c>
      <c r="AA57" s="4">
        <v>72.2</v>
      </c>
      <c r="AB57" s="4">
        <v>72</v>
      </c>
      <c r="AC57" s="4">
        <v>70.911111111111111</v>
      </c>
    </row>
    <row r="58" spans="1:29" x14ac:dyDescent="0.2">
      <c r="A58">
        <v>4</v>
      </c>
      <c r="B58" t="s">
        <v>14</v>
      </c>
      <c r="C58">
        <v>2003</v>
      </c>
      <c r="D58">
        <v>32467</v>
      </c>
      <c r="E58">
        <v>100.6</v>
      </c>
      <c r="F58">
        <v>76.7</v>
      </c>
      <c r="G58" t="s">
        <v>15</v>
      </c>
      <c r="H58">
        <v>43.9</v>
      </c>
      <c r="J58" t="s">
        <v>28</v>
      </c>
      <c r="K58" s="4">
        <v>71.099999999999994</v>
      </c>
      <c r="L58" s="4">
        <v>72.3</v>
      </c>
      <c r="M58" s="4">
        <v>72</v>
      </c>
      <c r="N58" s="4">
        <v>73.3</v>
      </c>
      <c r="O58" s="4">
        <v>73.599999999999994</v>
      </c>
      <c r="P58" s="4">
        <v>74.099999999999994</v>
      </c>
      <c r="Q58" s="4">
        <v>72.7</v>
      </c>
      <c r="R58" s="4">
        <v>72.7</v>
      </c>
      <c r="S58" s="4">
        <v>71.8</v>
      </c>
      <c r="T58" s="4">
        <v>69.599999999999994</v>
      </c>
      <c r="U58" s="4">
        <v>70.3</v>
      </c>
      <c r="V58" s="4">
        <v>70</v>
      </c>
      <c r="W58" s="4">
        <v>71.7</v>
      </c>
      <c r="X58" s="4">
        <v>72.900000000000006</v>
      </c>
      <c r="Y58" s="4">
        <v>73.400000000000006</v>
      </c>
      <c r="Z58" s="4">
        <v>76</v>
      </c>
      <c r="AA58" s="4">
        <v>74.099999999999994</v>
      </c>
      <c r="AB58" s="4">
        <v>74.5</v>
      </c>
      <c r="AC58" s="4">
        <v>72.561111111111103</v>
      </c>
    </row>
    <row r="59" spans="1:29" x14ac:dyDescent="0.2">
      <c r="A59">
        <v>4</v>
      </c>
      <c r="B59" t="s">
        <v>14</v>
      </c>
      <c r="C59">
        <v>2004</v>
      </c>
      <c r="D59">
        <v>32541</v>
      </c>
      <c r="E59">
        <v>100.9</v>
      </c>
      <c r="F59">
        <v>75.8</v>
      </c>
      <c r="G59" t="s">
        <v>15</v>
      </c>
      <c r="H59">
        <v>41.8</v>
      </c>
      <c r="J59" t="s">
        <v>30</v>
      </c>
      <c r="K59" s="4">
        <v>66.900000000000006</v>
      </c>
      <c r="L59" s="4">
        <v>67.099999999999994</v>
      </c>
      <c r="M59" s="4">
        <v>68.5</v>
      </c>
      <c r="N59" s="4">
        <v>68.7</v>
      </c>
      <c r="O59" s="4">
        <v>69.599999999999994</v>
      </c>
      <c r="P59" s="4">
        <v>69.599999999999994</v>
      </c>
      <c r="Q59" s="4">
        <v>70.900000000000006</v>
      </c>
      <c r="R59" s="4">
        <v>70.400000000000006</v>
      </c>
      <c r="S59" s="4">
        <v>68.599999999999994</v>
      </c>
      <c r="T59" s="4">
        <v>66.900000000000006</v>
      </c>
      <c r="U59" s="4">
        <v>67.2</v>
      </c>
      <c r="V59" s="4">
        <v>66.599999999999994</v>
      </c>
      <c r="W59" s="4">
        <v>64.3</v>
      </c>
      <c r="X59" s="4">
        <v>63.9</v>
      </c>
      <c r="Y59" s="4">
        <v>65.900000000000006</v>
      </c>
      <c r="Z59" s="4">
        <v>68.8</v>
      </c>
      <c r="AA59" s="4">
        <v>67</v>
      </c>
      <c r="AB59" s="4">
        <v>67.5</v>
      </c>
      <c r="AC59" s="4">
        <v>67.688888888888883</v>
      </c>
    </row>
    <row r="60" spans="1:29" x14ac:dyDescent="0.2">
      <c r="A60">
        <v>4</v>
      </c>
      <c r="B60" t="s">
        <v>14</v>
      </c>
      <c r="C60">
        <v>2005</v>
      </c>
      <c r="D60">
        <v>33543</v>
      </c>
      <c r="E60">
        <v>101.5</v>
      </c>
      <c r="F60">
        <v>76.400000000000006</v>
      </c>
      <c r="G60" t="s">
        <v>15</v>
      </c>
      <c r="H60">
        <v>40.9</v>
      </c>
      <c r="J60" t="s">
        <v>31</v>
      </c>
      <c r="K60" s="4">
        <v>74.599999999999994</v>
      </c>
      <c r="L60" s="4">
        <v>74.2</v>
      </c>
      <c r="M60" s="4">
        <v>75.400000000000006</v>
      </c>
      <c r="N60" s="4">
        <v>75.5</v>
      </c>
      <c r="O60" s="4">
        <v>76.3</v>
      </c>
      <c r="P60" s="4">
        <v>76</v>
      </c>
      <c r="Q60" s="4">
        <v>76.900000000000006</v>
      </c>
      <c r="R60" s="4">
        <v>76</v>
      </c>
      <c r="S60" s="4">
        <v>73.8</v>
      </c>
      <c r="T60" s="4">
        <v>71.8</v>
      </c>
      <c r="U60" s="4">
        <v>71.900000000000006</v>
      </c>
      <c r="V60" s="4">
        <v>71</v>
      </c>
      <c r="W60" s="4">
        <v>69.599999999999994</v>
      </c>
      <c r="X60" s="4">
        <v>72.2</v>
      </c>
      <c r="Y60" s="4">
        <v>71</v>
      </c>
      <c r="Z60" s="4">
        <v>70.5</v>
      </c>
      <c r="AA60" s="4">
        <v>73.599999999999994</v>
      </c>
      <c r="AB60" s="4">
        <v>73.400000000000006</v>
      </c>
      <c r="AC60" s="4">
        <v>73.538888888888891</v>
      </c>
    </row>
    <row r="61" spans="1:29" x14ac:dyDescent="0.2">
      <c r="A61">
        <v>4</v>
      </c>
      <c r="B61" t="s">
        <v>14</v>
      </c>
      <c r="C61">
        <v>2006</v>
      </c>
      <c r="D61">
        <v>34046</v>
      </c>
      <c r="E61">
        <v>102.4</v>
      </c>
      <c r="F61">
        <v>76</v>
      </c>
      <c r="G61" t="s">
        <v>15</v>
      </c>
      <c r="H61">
        <v>41.5</v>
      </c>
      <c r="J61" t="s">
        <v>32</v>
      </c>
      <c r="K61" s="4">
        <v>73.5</v>
      </c>
      <c r="L61" s="4">
        <v>73.8</v>
      </c>
      <c r="M61" s="4">
        <v>73.2</v>
      </c>
      <c r="N61" s="4">
        <v>73.400000000000006</v>
      </c>
      <c r="O61" s="4">
        <v>73.900000000000006</v>
      </c>
      <c r="P61" s="4">
        <v>73.599999999999994</v>
      </c>
      <c r="Q61" s="4">
        <v>73.8</v>
      </c>
      <c r="R61" s="4">
        <v>74</v>
      </c>
      <c r="S61" s="4">
        <v>72.099999999999994</v>
      </c>
      <c r="T61" s="4">
        <v>72.099999999999994</v>
      </c>
      <c r="U61" s="4">
        <v>71.900000000000006</v>
      </c>
      <c r="V61" s="4">
        <v>72.5</v>
      </c>
      <c r="W61" s="4">
        <v>72.8</v>
      </c>
      <c r="X61" s="4">
        <v>74.099999999999994</v>
      </c>
      <c r="Y61" s="4">
        <v>76.7</v>
      </c>
      <c r="Z61" s="4">
        <v>71.5</v>
      </c>
      <c r="AA61" s="4">
        <v>77.5</v>
      </c>
      <c r="AB61" s="4">
        <v>75.7</v>
      </c>
      <c r="AC61" s="4">
        <v>73.672222222222217</v>
      </c>
    </row>
    <row r="62" spans="1:29" x14ac:dyDescent="0.2">
      <c r="A62">
        <v>4</v>
      </c>
      <c r="B62" t="s">
        <v>14</v>
      </c>
      <c r="C62">
        <v>2007</v>
      </c>
      <c r="D62">
        <v>34352</v>
      </c>
      <c r="E62">
        <v>103.4</v>
      </c>
      <c r="F62">
        <v>75.3</v>
      </c>
      <c r="G62" t="s">
        <v>15</v>
      </c>
      <c r="H62">
        <v>39.799999999999997</v>
      </c>
      <c r="J62" t="s">
        <v>34</v>
      </c>
      <c r="K62" s="4">
        <v>64.8</v>
      </c>
      <c r="L62" s="4">
        <v>64.5</v>
      </c>
      <c r="M62" s="4">
        <v>65.7</v>
      </c>
      <c r="N62" s="4">
        <v>66.099999999999994</v>
      </c>
      <c r="O62" s="4">
        <v>67.2</v>
      </c>
      <c r="P62" s="4">
        <v>67.400000000000006</v>
      </c>
      <c r="Q62" s="4">
        <v>68.7</v>
      </c>
      <c r="R62" s="4">
        <v>68.2</v>
      </c>
      <c r="S62" s="4">
        <v>66.5</v>
      </c>
      <c r="T62" s="4">
        <v>65</v>
      </c>
      <c r="U62" s="4">
        <v>65.5</v>
      </c>
      <c r="V62" s="4">
        <v>65.099999999999994</v>
      </c>
      <c r="W62" s="4">
        <v>64.5</v>
      </c>
      <c r="X62" s="4">
        <v>67.5</v>
      </c>
      <c r="Y62" s="4">
        <v>69.3</v>
      </c>
      <c r="Z62" s="4">
        <v>69.7</v>
      </c>
      <c r="AA62" s="4">
        <v>68.5</v>
      </c>
      <c r="AB62" s="4">
        <v>68.8</v>
      </c>
      <c r="AC62" s="4">
        <v>66.833333333333329</v>
      </c>
    </row>
    <row r="63" spans="1:29" x14ac:dyDescent="0.2">
      <c r="A63">
        <v>4</v>
      </c>
      <c r="B63" t="s">
        <v>14</v>
      </c>
      <c r="C63">
        <v>2008</v>
      </c>
      <c r="D63">
        <v>34772</v>
      </c>
      <c r="E63">
        <v>104.5</v>
      </c>
      <c r="F63">
        <v>75.099999999999994</v>
      </c>
      <c r="G63" t="s">
        <v>15</v>
      </c>
      <c r="H63">
        <v>40.6</v>
      </c>
      <c r="J63" t="s">
        <v>35</v>
      </c>
      <c r="K63" s="4">
        <v>65.900000000000006</v>
      </c>
      <c r="L63" s="4">
        <v>65.599999999999994</v>
      </c>
      <c r="M63" s="4">
        <v>66.3</v>
      </c>
      <c r="N63" s="4">
        <v>66.8</v>
      </c>
      <c r="O63" s="4">
        <v>66.900000000000006</v>
      </c>
      <c r="P63" s="4">
        <v>66.599999999999994</v>
      </c>
      <c r="Q63" s="4">
        <v>65.900000000000006</v>
      </c>
      <c r="R63" s="4">
        <v>66.099999999999994</v>
      </c>
      <c r="S63" s="4">
        <v>64.3</v>
      </c>
      <c r="T63" s="4">
        <v>64.2</v>
      </c>
      <c r="U63" s="4">
        <v>64</v>
      </c>
      <c r="V63" s="4">
        <v>65.7</v>
      </c>
      <c r="W63" s="4">
        <v>66.3</v>
      </c>
      <c r="X63" s="4">
        <v>69.2</v>
      </c>
      <c r="Y63" s="4">
        <v>69.900000000000006</v>
      </c>
      <c r="Z63" s="4">
        <v>71.400000000000006</v>
      </c>
      <c r="AA63" s="4">
        <v>72.099999999999994</v>
      </c>
      <c r="AB63" s="4">
        <v>72.900000000000006</v>
      </c>
      <c r="AC63" s="4">
        <v>67.227777777777789</v>
      </c>
    </row>
    <row r="64" spans="1:29" x14ac:dyDescent="0.2">
      <c r="A64">
        <v>4</v>
      </c>
      <c r="B64" t="s">
        <v>14</v>
      </c>
      <c r="C64">
        <v>2009</v>
      </c>
      <c r="D64">
        <v>33003</v>
      </c>
      <c r="E64">
        <v>105.6</v>
      </c>
      <c r="F64">
        <v>72.8</v>
      </c>
      <c r="G64" t="s">
        <v>15</v>
      </c>
      <c r="H64">
        <v>41.2</v>
      </c>
      <c r="J64" t="s">
        <v>37</v>
      </c>
      <c r="K64" s="4">
        <v>69</v>
      </c>
      <c r="L64" s="4">
        <v>68.5</v>
      </c>
      <c r="M64" s="4">
        <v>69.5</v>
      </c>
      <c r="N64" s="4">
        <v>70.2</v>
      </c>
      <c r="O64" s="4">
        <v>70.3</v>
      </c>
      <c r="P64" s="4">
        <v>69.8</v>
      </c>
      <c r="Q64" s="4">
        <v>68.900000000000006</v>
      </c>
      <c r="R64" s="4">
        <v>68.900000000000006</v>
      </c>
      <c r="S64" s="4">
        <v>66.7</v>
      </c>
      <c r="T64" s="4">
        <v>66.2</v>
      </c>
      <c r="U64" s="4">
        <v>65.599999999999994</v>
      </c>
      <c r="V64" s="4">
        <v>66.900000000000006</v>
      </c>
      <c r="W64" s="4">
        <v>67.5</v>
      </c>
      <c r="X64" s="4">
        <v>68.099999999999994</v>
      </c>
      <c r="Y64" s="4">
        <v>70.599999999999994</v>
      </c>
      <c r="Z64" s="4">
        <v>71.099999999999994</v>
      </c>
      <c r="AA64" s="4">
        <v>71.900000000000006</v>
      </c>
      <c r="AB64" s="4">
        <v>72.400000000000006</v>
      </c>
      <c r="AC64" s="4">
        <v>69.00555555555556</v>
      </c>
    </row>
    <row r="65" spans="1:29" x14ac:dyDescent="0.2">
      <c r="A65">
        <v>4</v>
      </c>
      <c r="B65" t="s">
        <v>14</v>
      </c>
      <c r="C65">
        <v>2010</v>
      </c>
      <c r="D65">
        <v>32963</v>
      </c>
      <c r="E65">
        <v>106.7</v>
      </c>
      <c r="F65">
        <v>71.900000000000006</v>
      </c>
      <c r="G65" t="s">
        <v>15</v>
      </c>
      <c r="H65">
        <v>40.4</v>
      </c>
      <c r="J65" t="s">
        <v>39</v>
      </c>
      <c r="K65" s="4">
        <v>71.3</v>
      </c>
      <c r="L65" s="4">
        <v>72.400000000000006</v>
      </c>
      <c r="M65" s="4">
        <v>71.900000000000006</v>
      </c>
      <c r="N65" s="4">
        <v>72.8</v>
      </c>
      <c r="O65" s="4">
        <v>72.7</v>
      </c>
      <c r="P65" s="4">
        <v>72.8</v>
      </c>
      <c r="Q65" s="4">
        <v>71</v>
      </c>
      <c r="R65" s="4">
        <v>71</v>
      </c>
      <c r="S65" s="4">
        <v>69.900000000000006</v>
      </c>
      <c r="T65" s="4">
        <v>67.7</v>
      </c>
      <c r="U65" s="4">
        <v>68.2</v>
      </c>
      <c r="V65" s="4">
        <v>67.7</v>
      </c>
      <c r="W65" s="4">
        <v>67.099999999999994</v>
      </c>
      <c r="X65" s="4">
        <v>69.8</v>
      </c>
      <c r="Y65" s="4">
        <v>69.599999999999994</v>
      </c>
      <c r="Z65" s="4">
        <v>69.2</v>
      </c>
      <c r="AA65" s="4">
        <v>70.2</v>
      </c>
      <c r="AB65" s="4">
        <v>69.8</v>
      </c>
      <c r="AC65" s="4">
        <v>70.283333333333346</v>
      </c>
    </row>
    <row r="66" spans="1:29" x14ac:dyDescent="0.2">
      <c r="A66">
        <v>4</v>
      </c>
      <c r="B66" t="s">
        <v>14</v>
      </c>
      <c r="C66">
        <v>2011</v>
      </c>
      <c r="D66">
        <v>33059</v>
      </c>
      <c r="E66">
        <v>107.9</v>
      </c>
      <c r="F66">
        <v>71</v>
      </c>
      <c r="G66" t="s">
        <v>15</v>
      </c>
      <c r="H66">
        <v>38.299999999999997</v>
      </c>
      <c r="J66" t="s">
        <v>40</v>
      </c>
      <c r="K66" s="4">
        <v>64.599999999999994</v>
      </c>
      <c r="L66" s="4">
        <v>64.2</v>
      </c>
      <c r="M66" s="4">
        <v>65.599999999999994</v>
      </c>
      <c r="N66" s="4">
        <v>65.599999999999994</v>
      </c>
      <c r="O66" s="4">
        <v>66.099999999999994</v>
      </c>
      <c r="P66" s="4">
        <v>66.2</v>
      </c>
      <c r="Q66" s="4">
        <v>65.599999999999994</v>
      </c>
      <c r="R66" s="4">
        <v>65</v>
      </c>
      <c r="S66" s="4">
        <v>64.2</v>
      </c>
      <c r="T66" s="4">
        <v>64.3</v>
      </c>
      <c r="U66" s="4">
        <v>63.9</v>
      </c>
      <c r="V66" s="4">
        <v>64.400000000000006</v>
      </c>
      <c r="W66" s="4">
        <v>65.3</v>
      </c>
      <c r="X66" s="4">
        <v>63.7</v>
      </c>
      <c r="Y66" s="4">
        <v>66</v>
      </c>
      <c r="Z66" s="4">
        <v>66.2</v>
      </c>
      <c r="AA66" s="4">
        <v>67.900000000000006</v>
      </c>
      <c r="AB66" s="4">
        <v>68.8</v>
      </c>
      <c r="AC66" s="4">
        <v>65.422222222222217</v>
      </c>
    </row>
    <row r="67" spans="1:29" x14ac:dyDescent="0.2">
      <c r="A67">
        <v>4</v>
      </c>
      <c r="B67" t="s">
        <v>14</v>
      </c>
      <c r="C67">
        <v>2012</v>
      </c>
      <c r="D67">
        <v>34451</v>
      </c>
      <c r="E67">
        <v>109</v>
      </c>
      <c r="F67">
        <v>70.599999999999994</v>
      </c>
      <c r="G67" t="s">
        <v>15</v>
      </c>
      <c r="H67">
        <v>37.5</v>
      </c>
      <c r="J67" t="s">
        <v>42</v>
      </c>
      <c r="K67" s="4">
        <v>70.5</v>
      </c>
      <c r="L67" s="4">
        <v>70.099999999999994</v>
      </c>
      <c r="M67" s="4">
        <v>69.2</v>
      </c>
      <c r="N67" s="4">
        <v>69.599999999999994</v>
      </c>
      <c r="O67" s="4">
        <v>69.3</v>
      </c>
      <c r="P67" s="4">
        <v>69.3</v>
      </c>
      <c r="Q67" s="4">
        <v>69.599999999999994</v>
      </c>
      <c r="R67" s="4">
        <v>70.400000000000006</v>
      </c>
      <c r="S67" s="4">
        <v>68.599999999999994</v>
      </c>
      <c r="T67" s="4">
        <v>68.2</v>
      </c>
      <c r="U67" s="4">
        <v>68</v>
      </c>
      <c r="V67" s="4">
        <v>68.599999999999994</v>
      </c>
      <c r="W67" s="4">
        <v>70</v>
      </c>
      <c r="X67" s="4">
        <v>71.3</v>
      </c>
      <c r="Y67" s="4">
        <v>72.8</v>
      </c>
      <c r="Z67" s="4">
        <v>74.099999999999994</v>
      </c>
      <c r="AA67" s="4">
        <v>74.7</v>
      </c>
      <c r="AB67" s="4">
        <v>75.900000000000006</v>
      </c>
      <c r="AC67" s="4">
        <v>70.566666666666663</v>
      </c>
    </row>
    <row r="68" spans="1:29" x14ac:dyDescent="0.2">
      <c r="A68">
        <v>4</v>
      </c>
      <c r="B68" t="s">
        <v>14</v>
      </c>
      <c r="C68">
        <v>2013</v>
      </c>
      <c r="D68">
        <v>35710</v>
      </c>
      <c r="E68">
        <v>109.9</v>
      </c>
      <c r="F68">
        <v>71.400000000000006</v>
      </c>
      <c r="G68" t="s">
        <v>15</v>
      </c>
      <c r="H68">
        <v>38.1</v>
      </c>
      <c r="J68" t="s">
        <v>44</v>
      </c>
      <c r="K68" s="4">
        <v>69.3</v>
      </c>
      <c r="L68" s="4">
        <v>68.599999999999994</v>
      </c>
      <c r="M68" s="4">
        <v>69.8</v>
      </c>
      <c r="N68" s="4">
        <v>69.5</v>
      </c>
      <c r="O68" s="4">
        <v>69.900000000000006</v>
      </c>
      <c r="P68" s="4">
        <v>69.8</v>
      </c>
      <c r="Q68" s="4">
        <v>68.8</v>
      </c>
      <c r="R68" s="4">
        <v>67.8</v>
      </c>
      <c r="S68" s="4">
        <v>66.8</v>
      </c>
      <c r="T68" s="4">
        <v>66.7</v>
      </c>
      <c r="U68" s="4">
        <v>66.2</v>
      </c>
      <c r="V68" s="4">
        <v>66.5</v>
      </c>
      <c r="W68" s="4">
        <v>66.5</v>
      </c>
      <c r="X68" s="4">
        <v>68.400000000000006</v>
      </c>
      <c r="Y68" s="4">
        <v>69.7</v>
      </c>
      <c r="Z68" s="4">
        <v>69.8</v>
      </c>
      <c r="AA68" s="4">
        <v>71</v>
      </c>
      <c r="AB68" s="4">
        <v>71.2</v>
      </c>
      <c r="AC68" s="4">
        <v>68.683333333333337</v>
      </c>
    </row>
    <row r="69" spans="1:29" x14ac:dyDescent="0.2">
      <c r="A69">
        <v>4</v>
      </c>
      <c r="B69" t="s">
        <v>14</v>
      </c>
      <c r="C69">
        <v>2014</v>
      </c>
      <c r="D69">
        <v>36277</v>
      </c>
      <c r="E69">
        <v>110.9</v>
      </c>
      <c r="F69">
        <v>72.900000000000006</v>
      </c>
      <c r="G69" t="s">
        <v>15</v>
      </c>
      <c r="H69">
        <v>38.9</v>
      </c>
      <c r="J69" t="s">
        <v>46</v>
      </c>
      <c r="K69" s="4">
        <v>71.7</v>
      </c>
      <c r="L69" s="4">
        <v>71.400000000000006</v>
      </c>
      <c r="M69" s="4">
        <v>71.099999999999994</v>
      </c>
      <c r="N69" s="4">
        <v>70.5</v>
      </c>
      <c r="O69" s="4">
        <v>71.7</v>
      </c>
      <c r="P69" s="4">
        <v>72</v>
      </c>
      <c r="Q69" s="4">
        <v>71.599999999999994</v>
      </c>
      <c r="R69" s="4">
        <v>71.5</v>
      </c>
      <c r="S69" s="4">
        <v>69.7</v>
      </c>
      <c r="T69" s="4">
        <v>69.099999999999994</v>
      </c>
      <c r="U69" s="4">
        <v>68.599999999999994</v>
      </c>
      <c r="V69" s="4">
        <v>68.400000000000006</v>
      </c>
      <c r="W69" s="4">
        <v>66.599999999999994</v>
      </c>
      <c r="X69" s="4">
        <v>69.099999999999994</v>
      </c>
      <c r="Y69" s="4">
        <v>68.7</v>
      </c>
      <c r="Z69" s="4">
        <v>73.3</v>
      </c>
      <c r="AA69" s="4">
        <v>76.5</v>
      </c>
      <c r="AB69" s="4">
        <v>75.400000000000006</v>
      </c>
      <c r="AC69" s="4">
        <v>70.938888888888897</v>
      </c>
    </row>
    <row r="70" spans="1:29" x14ac:dyDescent="0.2">
      <c r="A70">
        <v>4</v>
      </c>
      <c r="B70" t="s">
        <v>14</v>
      </c>
      <c r="C70">
        <v>2015</v>
      </c>
      <c r="D70">
        <v>37031</v>
      </c>
      <c r="E70">
        <v>112</v>
      </c>
      <c r="F70">
        <v>71.5</v>
      </c>
      <c r="G70" t="s">
        <v>15</v>
      </c>
      <c r="H70">
        <v>37.1</v>
      </c>
      <c r="J70" t="s">
        <v>48</v>
      </c>
      <c r="K70" s="4">
        <v>59.5</v>
      </c>
      <c r="L70" s="4">
        <v>59.6</v>
      </c>
      <c r="M70" s="4">
        <v>59.4</v>
      </c>
      <c r="N70" s="4">
        <v>60.5</v>
      </c>
      <c r="O70" s="4">
        <v>61.9</v>
      </c>
      <c r="P70" s="4">
        <v>63</v>
      </c>
      <c r="Q70" s="4">
        <v>63.5</v>
      </c>
      <c r="R70" s="4">
        <v>62.3</v>
      </c>
      <c r="S70" s="4">
        <v>61</v>
      </c>
      <c r="T70" s="4">
        <v>61.6</v>
      </c>
      <c r="U70" s="4">
        <v>60.4</v>
      </c>
      <c r="V70" s="4">
        <v>61.5</v>
      </c>
      <c r="W70" s="4">
        <v>63.5</v>
      </c>
      <c r="X70" s="4">
        <v>64.3</v>
      </c>
      <c r="Y70" s="4">
        <v>66.3</v>
      </c>
      <c r="Z70" s="4">
        <v>66</v>
      </c>
      <c r="AA70" s="4">
        <v>65.8</v>
      </c>
      <c r="AB70" s="4">
        <v>65.400000000000006</v>
      </c>
      <c r="AC70" s="4">
        <v>62.527777777777779</v>
      </c>
    </row>
    <row r="71" spans="1:29" x14ac:dyDescent="0.2">
      <c r="A71">
        <v>4</v>
      </c>
      <c r="B71" t="s">
        <v>14</v>
      </c>
      <c r="C71">
        <v>2016</v>
      </c>
      <c r="D71">
        <v>37511</v>
      </c>
      <c r="E71">
        <v>113.2</v>
      </c>
      <c r="F71">
        <v>73.2</v>
      </c>
      <c r="G71" t="s">
        <v>15</v>
      </c>
      <c r="H71">
        <v>37.200000000000003</v>
      </c>
      <c r="J71" t="s">
        <v>50</v>
      </c>
      <c r="K71" s="4">
        <v>81.7</v>
      </c>
      <c r="L71" s="4">
        <v>80.599999999999994</v>
      </c>
      <c r="M71" s="4">
        <v>79.5</v>
      </c>
      <c r="N71" s="4">
        <v>78.099999999999994</v>
      </c>
      <c r="O71" s="4">
        <v>78.400000000000006</v>
      </c>
      <c r="P71" s="4">
        <v>77.900000000000006</v>
      </c>
      <c r="Q71" s="4">
        <v>77.2</v>
      </c>
      <c r="R71" s="4">
        <v>77</v>
      </c>
      <c r="S71" s="4">
        <v>74.400000000000006</v>
      </c>
      <c r="T71" s="4">
        <v>73.2</v>
      </c>
      <c r="U71" s="4">
        <v>72.2</v>
      </c>
      <c r="V71" s="4">
        <v>72</v>
      </c>
      <c r="W71" s="4">
        <v>71.7</v>
      </c>
      <c r="X71" s="4">
        <v>71.7</v>
      </c>
      <c r="Y71" s="4">
        <v>74</v>
      </c>
      <c r="Z71" s="4">
        <v>73.900000000000006</v>
      </c>
      <c r="AA71" s="4">
        <v>76</v>
      </c>
      <c r="AB71" s="4">
        <v>74.900000000000006</v>
      </c>
      <c r="AC71" s="4">
        <v>75.800000000000011</v>
      </c>
    </row>
    <row r="72" spans="1:29" x14ac:dyDescent="0.2">
      <c r="A72">
        <v>4</v>
      </c>
      <c r="B72" t="s">
        <v>14</v>
      </c>
      <c r="C72">
        <v>2017</v>
      </c>
      <c r="D72">
        <v>38693</v>
      </c>
      <c r="E72">
        <v>114</v>
      </c>
      <c r="F72">
        <v>72.900000000000006</v>
      </c>
      <c r="G72" t="s">
        <v>15</v>
      </c>
      <c r="H72">
        <v>35.299999999999997</v>
      </c>
      <c r="J72" t="s">
        <v>52</v>
      </c>
      <c r="K72" s="4">
        <v>65.5</v>
      </c>
      <c r="L72" s="4">
        <v>65.5</v>
      </c>
      <c r="M72" s="4">
        <v>65.099999999999994</v>
      </c>
      <c r="N72" s="4">
        <v>66.2</v>
      </c>
      <c r="O72" s="4">
        <v>67.5</v>
      </c>
      <c r="P72" s="4">
        <v>68.3</v>
      </c>
      <c r="Q72" s="4">
        <v>68.599999999999994</v>
      </c>
      <c r="R72" s="4">
        <v>67</v>
      </c>
      <c r="S72" s="4">
        <v>65.400000000000006</v>
      </c>
      <c r="T72" s="4">
        <v>65.7</v>
      </c>
      <c r="U72" s="4">
        <v>64.2</v>
      </c>
      <c r="V72" s="4">
        <v>65.3</v>
      </c>
      <c r="W72" s="4">
        <v>65.400000000000006</v>
      </c>
      <c r="X72" s="4">
        <v>68.3</v>
      </c>
      <c r="Y72" s="4">
        <v>69.5</v>
      </c>
      <c r="Z72" s="4">
        <v>69.8</v>
      </c>
      <c r="AA72" s="4">
        <v>69.599999999999994</v>
      </c>
      <c r="AB72" s="4">
        <v>68.7</v>
      </c>
      <c r="AC72" s="4">
        <v>66.977777777777774</v>
      </c>
    </row>
    <row r="73" spans="1:29" x14ac:dyDescent="0.2">
      <c r="A73">
        <v>4</v>
      </c>
      <c r="B73" t="s">
        <v>14</v>
      </c>
      <c r="C73">
        <v>2018</v>
      </c>
      <c r="D73">
        <v>38801</v>
      </c>
      <c r="E73">
        <v>114.3</v>
      </c>
      <c r="F73">
        <v>71.8</v>
      </c>
      <c r="G73" t="s">
        <v>15</v>
      </c>
      <c r="H73">
        <v>35</v>
      </c>
      <c r="J73" t="s">
        <v>54</v>
      </c>
      <c r="K73" s="4">
        <v>75.8</v>
      </c>
      <c r="L73" s="4">
        <v>76.8</v>
      </c>
      <c r="M73" s="4">
        <v>76.2</v>
      </c>
      <c r="N73" s="4">
        <v>77.5</v>
      </c>
      <c r="O73" s="4">
        <v>77.7</v>
      </c>
      <c r="P73" s="4">
        <v>77.599999999999994</v>
      </c>
      <c r="Q73" s="4">
        <v>75.7</v>
      </c>
      <c r="R73" s="4">
        <v>75.8</v>
      </c>
      <c r="S73" s="4">
        <v>74.900000000000006</v>
      </c>
      <c r="T73" s="4">
        <v>72.900000000000006</v>
      </c>
      <c r="U73" s="4">
        <v>73.900000000000006</v>
      </c>
      <c r="V73" s="4">
        <v>73.7</v>
      </c>
      <c r="W73" s="4">
        <v>74.599999999999994</v>
      </c>
      <c r="X73" s="4">
        <v>77</v>
      </c>
      <c r="Y73" s="4">
        <v>77.3</v>
      </c>
      <c r="Z73" s="4">
        <v>77.8</v>
      </c>
      <c r="AA73" s="4">
        <v>73.7</v>
      </c>
      <c r="AB73" s="4">
        <v>74.7</v>
      </c>
      <c r="AC73" s="4">
        <v>75.755555555555546</v>
      </c>
    </row>
    <row r="74" spans="1:29" x14ac:dyDescent="0.2">
      <c r="A74">
        <v>5</v>
      </c>
      <c r="B74" t="s">
        <v>16</v>
      </c>
      <c r="C74">
        <v>2001</v>
      </c>
      <c r="D74">
        <v>40439</v>
      </c>
      <c r="E74">
        <v>100</v>
      </c>
      <c r="F74">
        <v>74.900000000000006</v>
      </c>
      <c r="G74" t="s">
        <v>17</v>
      </c>
      <c r="H74">
        <v>35.799999999999997</v>
      </c>
      <c r="J74" t="s">
        <v>55</v>
      </c>
      <c r="K74" s="4">
        <v>76.5</v>
      </c>
      <c r="L74" s="4">
        <v>75.900000000000006</v>
      </c>
      <c r="M74" s="4">
        <v>75.3</v>
      </c>
      <c r="N74" s="4">
        <v>75.8</v>
      </c>
      <c r="O74" s="4">
        <v>75.5</v>
      </c>
      <c r="P74" s="4">
        <v>74.400000000000006</v>
      </c>
      <c r="Q74" s="4">
        <v>74.5</v>
      </c>
      <c r="R74" s="4">
        <v>74.599999999999994</v>
      </c>
      <c r="S74" s="4">
        <v>74.099999999999994</v>
      </c>
      <c r="T74" s="4">
        <v>73.099999999999994</v>
      </c>
      <c r="U74" s="4">
        <v>73.8</v>
      </c>
      <c r="V74" s="4">
        <v>74</v>
      </c>
      <c r="W74" s="4">
        <v>72.2</v>
      </c>
      <c r="X74" s="4">
        <v>72.5</v>
      </c>
      <c r="Y74" s="4">
        <v>73.7</v>
      </c>
      <c r="Z74" s="4">
        <v>76.599999999999994</v>
      </c>
      <c r="AA74" s="4">
        <v>72.7</v>
      </c>
      <c r="AB74" s="4">
        <v>72.599999999999994</v>
      </c>
      <c r="AC74" s="4">
        <v>74.322222222222223</v>
      </c>
    </row>
    <row r="75" spans="1:29" x14ac:dyDescent="0.2">
      <c r="A75">
        <v>5</v>
      </c>
      <c r="B75" t="s">
        <v>16</v>
      </c>
      <c r="C75">
        <v>2002</v>
      </c>
      <c r="D75">
        <v>41413</v>
      </c>
      <c r="E75">
        <v>100.2</v>
      </c>
      <c r="F75">
        <v>75.400000000000006</v>
      </c>
      <c r="G75" t="s">
        <v>17</v>
      </c>
      <c r="H75">
        <v>37.299999999999997</v>
      </c>
      <c r="J75" t="s">
        <v>56</v>
      </c>
      <c r="K75" s="4">
        <v>68.3</v>
      </c>
      <c r="L75" s="4">
        <v>69.3</v>
      </c>
      <c r="M75" s="4">
        <v>68.599999999999994</v>
      </c>
      <c r="N75" s="4">
        <v>69.5</v>
      </c>
      <c r="O75" s="4">
        <v>69.599999999999994</v>
      </c>
      <c r="P75" s="4">
        <v>70.099999999999994</v>
      </c>
      <c r="Q75" s="4">
        <v>69</v>
      </c>
      <c r="R75" s="4">
        <v>69.2</v>
      </c>
      <c r="S75" s="4">
        <v>68.2</v>
      </c>
      <c r="T75" s="4">
        <v>66.099999999999994</v>
      </c>
      <c r="U75" s="4">
        <v>66.8</v>
      </c>
      <c r="V75" s="4">
        <v>66.400000000000006</v>
      </c>
      <c r="W75" s="4">
        <v>65.2</v>
      </c>
      <c r="X75" s="4">
        <v>67.400000000000006</v>
      </c>
      <c r="Y75" s="4">
        <v>68.900000000000006</v>
      </c>
      <c r="Z75" s="4">
        <v>70.8</v>
      </c>
      <c r="AA75" s="4">
        <v>68.099999999999994</v>
      </c>
      <c r="AB75" s="4">
        <v>67.599999999999994</v>
      </c>
      <c r="AC75" s="4">
        <v>68.283333333333331</v>
      </c>
    </row>
    <row r="76" spans="1:29" x14ac:dyDescent="0.2">
      <c r="A76">
        <v>5</v>
      </c>
      <c r="B76" t="s">
        <v>16</v>
      </c>
      <c r="C76">
        <v>2003</v>
      </c>
      <c r="D76">
        <v>42258</v>
      </c>
      <c r="E76">
        <v>100.6</v>
      </c>
      <c r="F76">
        <v>74.7</v>
      </c>
      <c r="G76" t="s">
        <v>17</v>
      </c>
      <c r="H76">
        <v>42.3</v>
      </c>
      <c r="J76" t="s">
        <v>57</v>
      </c>
      <c r="K76" s="4">
        <v>78</v>
      </c>
      <c r="L76" s="4">
        <v>77.8</v>
      </c>
      <c r="M76" s="4">
        <v>77.099999999999994</v>
      </c>
      <c r="N76" s="4">
        <v>75.900000000000006</v>
      </c>
      <c r="O76" s="4">
        <v>76.599999999999994</v>
      </c>
      <c r="P76" s="4">
        <v>76.7</v>
      </c>
      <c r="Q76" s="4">
        <v>76.8</v>
      </c>
      <c r="R76" s="4">
        <v>77.400000000000006</v>
      </c>
      <c r="S76" s="4">
        <v>75.900000000000006</v>
      </c>
      <c r="T76" s="4">
        <v>75.599999999999994</v>
      </c>
      <c r="U76" s="4">
        <v>75.099999999999994</v>
      </c>
      <c r="V76" s="4">
        <v>75.099999999999994</v>
      </c>
      <c r="W76" s="4">
        <v>75.099999999999994</v>
      </c>
      <c r="X76" s="4">
        <v>74</v>
      </c>
      <c r="Y76" s="4">
        <v>78.599999999999994</v>
      </c>
      <c r="Z76" s="4">
        <v>77.3</v>
      </c>
      <c r="AA76" s="4">
        <v>79.5</v>
      </c>
      <c r="AB76" s="4">
        <v>76.3</v>
      </c>
      <c r="AC76" s="4">
        <v>76.59999999999998</v>
      </c>
    </row>
    <row r="77" spans="1:29" x14ac:dyDescent="0.2">
      <c r="A77">
        <v>5</v>
      </c>
      <c r="B77" t="s">
        <v>16</v>
      </c>
      <c r="C77">
        <v>2004</v>
      </c>
      <c r="D77">
        <v>42929</v>
      </c>
      <c r="E77">
        <v>101.3</v>
      </c>
      <c r="F77">
        <v>74.7</v>
      </c>
      <c r="G77" t="s">
        <v>17</v>
      </c>
      <c r="H77">
        <v>40.5</v>
      </c>
      <c r="J77" t="s">
        <v>58</v>
      </c>
      <c r="K77" s="4">
        <v>71.3</v>
      </c>
      <c r="L77" s="4">
        <v>71.7</v>
      </c>
      <c r="M77" s="4">
        <v>70.900000000000006</v>
      </c>
      <c r="N77" s="4">
        <v>71.2</v>
      </c>
      <c r="O77" s="4">
        <v>71.5</v>
      </c>
      <c r="P77" s="4">
        <v>70.900000000000006</v>
      </c>
      <c r="Q77" s="4">
        <v>71.099999999999994</v>
      </c>
      <c r="R77" s="4">
        <v>71.2</v>
      </c>
      <c r="S77" s="4">
        <v>69.2</v>
      </c>
      <c r="T77" s="4">
        <v>69.2</v>
      </c>
      <c r="U77" s="4">
        <v>68.8</v>
      </c>
      <c r="V77" s="4">
        <v>69.2</v>
      </c>
      <c r="W77" s="4">
        <v>69.3</v>
      </c>
      <c r="X77" s="4">
        <v>71.900000000000006</v>
      </c>
      <c r="Y77" s="4">
        <v>73.5</v>
      </c>
      <c r="Z77" s="4">
        <v>72.599999999999994</v>
      </c>
      <c r="AA77" s="4">
        <v>75.099999999999994</v>
      </c>
      <c r="AB77" s="4">
        <v>78.099999999999994</v>
      </c>
      <c r="AC77" s="4">
        <v>71.48333333333332</v>
      </c>
    </row>
    <row r="78" spans="1:29" x14ac:dyDescent="0.2">
      <c r="A78">
        <v>5</v>
      </c>
      <c r="B78" t="s">
        <v>16</v>
      </c>
      <c r="C78">
        <v>2005</v>
      </c>
      <c r="D78">
        <v>42773</v>
      </c>
      <c r="E78">
        <v>102.5</v>
      </c>
      <c r="F78">
        <v>74.8</v>
      </c>
      <c r="G78" t="s">
        <v>17</v>
      </c>
      <c r="H78">
        <v>40.6</v>
      </c>
      <c r="J78" t="s">
        <v>59</v>
      </c>
      <c r="K78" s="4">
        <v>76.400000000000006</v>
      </c>
      <c r="L78" s="4">
        <v>76.099999999999994</v>
      </c>
      <c r="M78" s="4">
        <v>75.400000000000006</v>
      </c>
      <c r="N78" s="4">
        <v>74.099999999999994</v>
      </c>
      <c r="O78" s="4">
        <v>74.599999999999994</v>
      </c>
      <c r="P78" s="4">
        <v>74.900000000000006</v>
      </c>
      <c r="Q78" s="4">
        <v>75.099999999999994</v>
      </c>
      <c r="R78" s="4">
        <v>75.7</v>
      </c>
      <c r="S78" s="4">
        <v>73.900000000000006</v>
      </c>
      <c r="T78" s="4">
        <v>73.2</v>
      </c>
      <c r="U78" s="4">
        <v>72.5</v>
      </c>
      <c r="V78" s="4">
        <v>72.5</v>
      </c>
      <c r="W78" s="4">
        <v>71.099999999999994</v>
      </c>
      <c r="X78" s="4">
        <v>73.599999999999994</v>
      </c>
      <c r="Y78" s="4">
        <v>74.2</v>
      </c>
      <c r="Z78" s="4">
        <v>74.400000000000006</v>
      </c>
      <c r="AA78" s="4">
        <v>75.400000000000006</v>
      </c>
      <c r="AB78" s="4">
        <v>74.599999999999994</v>
      </c>
      <c r="AC78" s="4">
        <v>74.316666666666677</v>
      </c>
    </row>
    <row r="79" spans="1:29" x14ac:dyDescent="0.2">
      <c r="A79">
        <v>5</v>
      </c>
      <c r="B79" t="s">
        <v>16</v>
      </c>
      <c r="C79">
        <v>2006</v>
      </c>
      <c r="D79">
        <v>42929</v>
      </c>
      <c r="E79">
        <v>103.7</v>
      </c>
      <c r="F79">
        <v>74.2</v>
      </c>
      <c r="G79" t="s">
        <v>17</v>
      </c>
      <c r="H79">
        <v>41.5</v>
      </c>
      <c r="J79" t="s">
        <v>61</v>
      </c>
      <c r="K79" s="4">
        <v>73.3</v>
      </c>
      <c r="L79" s="4">
        <v>72.5</v>
      </c>
      <c r="M79" s="4">
        <v>73.5</v>
      </c>
      <c r="N79" s="4">
        <v>72.900000000000006</v>
      </c>
      <c r="O79" s="4">
        <v>73.099999999999994</v>
      </c>
      <c r="P79" s="4">
        <v>72.900000000000006</v>
      </c>
      <c r="Q79" s="4">
        <v>71.900000000000006</v>
      </c>
      <c r="R79" s="4">
        <v>71.3</v>
      </c>
      <c r="S79" s="4">
        <v>70.599999999999994</v>
      </c>
      <c r="T79" s="4">
        <v>71.2</v>
      </c>
      <c r="U79" s="4">
        <v>71.099999999999994</v>
      </c>
      <c r="V79" s="4">
        <v>71.7</v>
      </c>
      <c r="W79" s="4">
        <v>69.8</v>
      </c>
      <c r="X79" s="4">
        <v>68.599999999999994</v>
      </c>
      <c r="Y79" s="4">
        <v>73.599999999999994</v>
      </c>
      <c r="Z79" s="4">
        <v>75.099999999999994</v>
      </c>
      <c r="AA79" s="4">
        <v>76.5</v>
      </c>
      <c r="AB79" s="4">
        <v>75.599999999999994</v>
      </c>
      <c r="AC79" s="4">
        <v>72.511111111111106</v>
      </c>
    </row>
    <row r="80" spans="1:29" x14ac:dyDescent="0.2">
      <c r="A80">
        <v>5</v>
      </c>
      <c r="B80" t="s">
        <v>16</v>
      </c>
      <c r="C80">
        <v>2007</v>
      </c>
      <c r="D80">
        <v>44331</v>
      </c>
      <c r="E80">
        <v>104.5</v>
      </c>
      <c r="F80">
        <v>74.400000000000006</v>
      </c>
      <c r="G80" t="s">
        <v>17</v>
      </c>
      <c r="H80">
        <v>42.2</v>
      </c>
      <c r="J80" t="s">
        <v>62</v>
      </c>
      <c r="K80" s="4">
        <v>66.7</v>
      </c>
      <c r="L80" s="4">
        <v>66.7</v>
      </c>
      <c r="M80" s="4">
        <v>67.599999999999994</v>
      </c>
      <c r="N80" s="4">
        <v>68.5</v>
      </c>
      <c r="O80" s="4">
        <v>68.8</v>
      </c>
      <c r="P80" s="4">
        <v>68.5</v>
      </c>
      <c r="Q80" s="4">
        <v>67.599999999999994</v>
      </c>
      <c r="R80" s="4">
        <v>67.599999999999994</v>
      </c>
      <c r="S80" s="4">
        <v>65.5</v>
      </c>
      <c r="T80" s="4">
        <v>64.8</v>
      </c>
      <c r="U80" s="4">
        <v>64.2</v>
      </c>
      <c r="V80" s="4">
        <v>65.099999999999994</v>
      </c>
      <c r="W80" s="4">
        <v>67.400000000000006</v>
      </c>
      <c r="X80" s="4">
        <v>68.599999999999994</v>
      </c>
      <c r="Y80" s="4">
        <v>69.599999999999994</v>
      </c>
      <c r="Z80" s="4">
        <v>67.400000000000006</v>
      </c>
      <c r="AA80" s="4">
        <v>69.599999999999994</v>
      </c>
      <c r="AB80" s="4">
        <v>70</v>
      </c>
      <c r="AC80" s="4">
        <v>67.455555555555563</v>
      </c>
    </row>
    <row r="81" spans="1:29" x14ac:dyDescent="0.2">
      <c r="A81">
        <v>5</v>
      </c>
      <c r="B81" t="s">
        <v>16</v>
      </c>
      <c r="C81">
        <v>2008</v>
      </c>
      <c r="D81">
        <v>44171</v>
      </c>
      <c r="E81">
        <v>105.3</v>
      </c>
      <c r="F81">
        <v>74.5</v>
      </c>
      <c r="G81" t="s">
        <v>17</v>
      </c>
      <c r="H81">
        <v>42.7</v>
      </c>
      <c r="J81" t="s">
        <v>64</v>
      </c>
      <c r="K81" s="4">
        <v>74.3</v>
      </c>
      <c r="L81" s="4">
        <v>73.8</v>
      </c>
      <c r="M81" s="4">
        <v>73.2</v>
      </c>
      <c r="N81" s="4">
        <v>72.2</v>
      </c>
      <c r="O81" s="4">
        <v>72.900000000000006</v>
      </c>
      <c r="P81" s="4">
        <v>73.2</v>
      </c>
      <c r="Q81" s="4">
        <v>73.3</v>
      </c>
      <c r="R81" s="4">
        <v>73.8</v>
      </c>
      <c r="S81" s="4">
        <v>72.2</v>
      </c>
      <c r="T81" s="4">
        <v>71.8</v>
      </c>
      <c r="U81" s="4">
        <v>71.400000000000006</v>
      </c>
      <c r="V81" s="4">
        <v>71.400000000000006</v>
      </c>
      <c r="W81" s="4">
        <v>72.599999999999994</v>
      </c>
      <c r="X81" s="4">
        <v>74</v>
      </c>
      <c r="Y81" s="4">
        <v>77.400000000000006</v>
      </c>
      <c r="Z81" s="4">
        <v>74.2</v>
      </c>
      <c r="AA81" s="4">
        <v>76</v>
      </c>
      <c r="AB81" s="4">
        <v>75.2</v>
      </c>
      <c r="AC81" s="4">
        <v>73.494444444444454</v>
      </c>
    </row>
    <row r="82" spans="1:29" x14ac:dyDescent="0.2">
      <c r="A82">
        <v>5</v>
      </c>
      <c r="B82" t="s">
        <v>16</v>
      </c>
      <c r="C82">
        <v>2009</v>
      </c>
      <c r="D82">
        <v>43391</v>
      </c>
      <c r="E82">
        <v>105.9</v>
      </c>
      <c r="F82">
        <v>72.099999999999994</v>
      </c>
      <c r="G82" t="s">
        <v>17</v>
      </c>
      <c r="H82">
        <v>41.3</v>
      </c>
      <c r="J82" t="s">
        <v>65</v>
      </c>
      <c r="K82" s="4">
        <v>67.7</v>
      </c>
      <c r="L82" s="4">
        <v>68.3</v>
      </c>
      <c r="M82" s="4">
        <v>68</v>
      </c>
      <c r="N82" s="4">
        <v>68</v>
      </c>
      <c r="O82" s="4">
        <v>68.900000000000006</v>
      </c>
      <c r="P82" s="4">
        <v>68.5</v>
      </c>
      <c r="Q82" s="4">
        <v>67.8</v>
      </c>
      <c r="R82" s="4">
        <v>67.400000000000006</v>
      </c>
      <c r="S82" s="4">
        <v>65.599999999999994</v>
      </c>
      <c r="T82" s="4">
        <v>66</v>
      </c>
      <c r="U82" s="4">
        <v>65.400000000000006</v>
      </c>
      <c r="V82" s="4">
        <v>67</v>
      </c>
      <c r="W82" s="4">
        <v>68</v>
      </c>
      <c r="X82" s="4">
        <v>68.400000000000006</v>
      </c>
      <c r="Y82" s="4">
        <v>70.400000000000006</v>
      </c>
      <c r="Z82" s="4">
        <v>72.900000000000006</v>
      </c>
      <c r="AA82" s="4">
        <v>72</v>
      </c>
      <c r="AB82" s="4">
        <v>72</v>
      </c>
      <c r="AC82" s="4">
        <v>68.461111111111109</v>
      </c>
    </row>
    <row r="83" spans="1:29" x14ac:dyDescent="0.2">
      <c r="A83">
        <v>5</v>
      </c>
      <c r="B83" t="s">
        <v>16</v>
      </c>
      <c r="C83">
        <v>2010</v>
      </c>
      <c r="D83">
        <v>44160</v>
      </c>
      <c r="E83">
        <v>106.7</v>
      </c>
      <c r="F83">
        <v>71.7</v>
      </c>
      <c r="G83" t="s">
        <v>17</v>
      </c>
      <c r="H83">
        <v>41.7</v>
      </c>
      <c r="J83" t="s">
        <v>67</v>
      </c>
      <c r="K83" s="6">
        <v>60.5</v>
      </c>
      <c r="L83" s="4">
        <v>60.8</v>
      </c>
      <c r="M83" s="4">
        <v>60.9</v>
      </c>
      <c r="N83" s="4">
        <v>62.4</v>
      </c>
      <c r="O83" s="4">
        <v>64.2</v>
      </c>
      <c r="P83" s="4">
        <v>65.400000000000006</v>
      </c>
      <c r="Q83" s="4">
        <v>66.2</v>
      </c>
      <c r="R83" s="4">
        <v>65.099999999999994</v>
      </c>
      <c r="S83" s="4">
        <v>64</v>
      </c>
      <c r="T83" s="4">
        <v>64.7</v>
      </c>
      <c r="U83" s="4">
        <v>63.7</v>
      </c>
      <c r="V83" s="4">
        <v>65.099999999999994</v>
      </c>
      <c r="W83" s="4">
        <v>61.6</v>
      </c>
      <c r="X83" s="4">
        <v>63</v>
      </c>
      <c r="Y83" s="4">
        <v>64</v>
      </c>
      <c r="Z83" s="4">
        <v>67.7</v>
      </c>
      <c r="AA83" s="4">
        <v>69.8</v>
      </c>
      <c r="AB83" s="4">
        <v>69.599999999999994</v>
      </c>
      <c r="AC83" s="4">
        <v>64.37222222222222</v>
      </c>
    </row>
    <row r="84" spans="1:29" x14ac:dyDescent="0.2">
      <c r="A84">
        <v>5</v>
      </c>
      <c r="B84" t="s">
        <v>16</v>
      </c>
      <c r="C84">
        <v>2011</v>
      </c>
      <c r="D84">
        <v>43960</v>
      </c>
      <c r="E84">
        <v>107.6</v>
      </c>
      <c r="F84">
        <v>71.2</v>
      </c>
      <c r="G84" t="s">
        <v>17</v>
      </c>
      <c r="H84">
        <v>38.700000000000003</v>
      </c>
      <c r="J84" t="s">
        <v>68</v>
      </c>
      <c r="K84" s="4">
        <v>62.8</v>
      </c>
      <c r="L84" s="4">
        <v>63</v>
      </c>
      <c r="M84" s="4">
        <v>66.599999999999994</v>
      </c>
      <c r="N84" s="4">
        <v>66.8</v>
      </c>
      <c r="O84" s="4">
        <v>66</v>
      </c>
      <c r="P84" s="4">
        <v>65.900000000000006</v>
      </c>
      <c r="Q84" s="4">
        <v>65.7</v>
      </c>
      <c r="R84" s="4">
        <v>65.2</v>
      </c>
      <c r="S84" s="4">
        <v>63.5</v>
      </c>
      <c r="T84" s="4">
        <v>62.8</v>
      </c>
      <c r="U84" s="4">
        <v>63.5</v>
      </c>
      <c r="V84" s="4">
        <v>63.4</v>
      </c>
      <c r="W84" s="4">
        <v>64.7</v>
      </c>
      <c r="X84" s="4">
        <v>67.099999999999994</v>
      </c>
      <c r="Y84" s="4">
        <v>67</v>
      </c>
      <c r="Z84" s="4">
        <v>67.7</v>
      </c>
      <c r="AA84" s="4">
        <v>65.5</v>
      </c>
      <c r="AB84" s="4">
        <v>67.599999999999994</v>
      </c>
      <c r="AC84" s="4">
        <v>65.266666666666666</v>
      </c>
    </row>
    <row r="85" spans="1:29" x14ac:dyDescent="0.2">
      <c r="A85">
        <v>5</v>
      </c>
      <c r="B85" t="s">
        <v>16</v>
      </c>
      <c r="C85">
        <v>2012</v>
      </c>
      <c r="D85">
        <v>43652</v>
      </c>
      <c r="E85">
        <v>108.6</v>
      </c>
      <c r="F85">
        <v>71.400000000000006</v>
      </c>
      <c r="G85" t="s">
        <v>17</v>
      </c>
      <c r="H85">
        <v>39.6</v>
      </c>
      <c r="J85" t="s">
        <v>69</v>
      </c>
      <c r="K85" s="4">
        <v>65.900000000000006</v>
      </c>
      <c r="L85" s="4">
        <v>66.2</v>
      </c>
      <c r="M85" s="4">
        <v>65.8</v>
      </c>
      <c r="N85" s="4">
        <v>65.8</v>
      </c>
      <c r="O85" s="4">
        <v>66.5</v>
      </c>
      <c r="P85" s="4">
        <v>65.900000000000006</v>
      </c>
      <c r="Q85" s="4">
        <v>65.099999999999994</v>
      </c>
      <c r="R85" s="4">
        <v>64.599999999999994</v>
      </c>
      <c r="S85" s="4">
        <v>62.6</v>
      </c>
      <c r="T85" s="4">
        <v>62.7</v>
      </c>
      <c r="U85" s="4">
        <v>61.8</v>
      </c>
      <c r="V85" s="4">
        <v>63</v>
      </c>
      <c r="W85" s="4">
        <v>63.5</v>
      </c>
      <c r="X85" s="4">
        <v>65.099999999999994</v>
      </c>
      <c r="Y85" s="4">
        <v>65.400000000000006</v>
      </c>
      <c r="Z85" s="4">
        <v>65.7</v>
      </c>
      <c r="AA85" s="4">
        <v>67.099999999999994</v>
      </c>
      <c r="AB85" s="4">
        <v>69</v>
      </c>
      <c r="AC85" s="4">
        <v>65.094444444444449</v>
      </c>
    </row>
    <row r="86" spans="1:29" x14ac:dyDescent="0.2">
      <c r="A86">
        <v>5</v>
      </c>
      <c r="B86" t="s">
        <v>16</v>
      </c>
      <c r="C86">
        <v>2013</v>
      </c>
      <c r="D86">
        <v>43760</v>
      </c>
      <c r="E86">
        <v>109.8</v>
      </c>
      <c r="F86">
        <v>71.599999999999994</v>
      </c>
      <c r="G86" t="s">
        <v>17</v>
      </c>
      <c r="H86">
        <v>39.5</v>
      </c>
      <c r="J86" t="s">
        <v>70</v>
      </c>
      <c r="K86" s="4">
        <v>67.099999999999994</v>
      </c>
      <c r="L86" s="4">
        <v>66.7</v>
      </c>
      <c r="M86" s="4">
        <v>68.2</v>
      </c>
      <c r="N86" s="4">
        <v>68.3</v>
      </c>
      <c r="O86" s="4">
        <v>69.099999999999994</v>
      </c>
      <c r="P86" s="4">
        <v>69.400000000000006</v>
      </c>
      <c r="Q86" s="4">
        <v>68.8</v>
      </c>
      <c r="R86" s="4">
        <v>68.2</v>
      </c>
      <c r="S86" s="4">
        <v>67.3</v>
      </c>
      <c r="T86" s="4">
        <v>67.5</v>
      </c>
      <c r="U86" s="4">
        <v>67.2</v>
      </c>
      <c r="V86" s="4">
        <v>68</v>
      </c>
      <c r="W86" s="4">
        <v>67.400000000000006</v>
      </c>
      <c r="X86" s="4">
        <v>65.900000000000006</v>
      </c>
      <c r="Y86" s="4">
        <v>67.900000000000006</v>
      </c>
      <c r="Z86" s="4">
        <v>68</v>
      </c>
      <c r="AA86" s="4">
        <v>70.400000000000006</v>
      </c>
      <c r="AB86" s="4">
        <v>71.3</v>
      </c>
      <c r="AC86" s="4">
        <v>68.150000000000006</v>
      </c>
    </row>
    <row r="87" spans="1:29" x14ac:dyDescent="0.2">
      <c r="A87">
        <v>5</v>
      </c>
      <c r="B87" t="s">
        <v>16</v>
      </c>
      <c r="C87">
        <v>2014</v>
      </c>
      <c r="D87">
        <v>45956</v>
      </c>
      <c r="E87">
        <v>111</v>
      </c>
      <c r="F87">
        <v>72.5</v>
      </c>
      <c r="G87" t="s">
        <v>17</v>
      </c>
      <c r="H87">
        <v>36.5</v>
      </c>
      <c r="J87" t="s">
        <v>72</v>
      </c>
      <c r="K87" s="4">
        <v>70.607692307692318</v>
      </c>
      <c r="L87" s="4">
        <v>70.546153846153842</v>
      </c>
      <c r="M87" s="4">
        <v>70.807692307692292</v>
      </c>
      <c r="N87" s="4">
        <v>70.969230769230762</v>
      </c>
      <c r="O87" s="4">
        <v>71.389743589743603</v>
      </c>
      <c r="P87" s="4">
        <v>71.261538461538464</v>
      </c>
      <c r="Q87" s="4">
        <v>70.976923076923072</v>
      </c>
      <c r="R87" s="4">
        <v>70.697435897435881</v>
      </c>
      <c r="S87" s="4">
        <v>69.141025641025635</v>
      </c>
      <c r="T87" s="4">
        <v>68.523076923076914</v>
      </c>
      <c r="U87" s="4">
        <v>68.328205128205127</v>
      </c>
      <c r="V87" s="4">
        <v>68.630769230769232</v>
      </c>
      <c r="W87" s="4">
        <v>68.807692307692292</v>
      </c>
      <c r="X87" s="4">
        <v>69.8102564102564</v>
      </c>
      <c r="Y87" s="4">
        <v>71.36666666666666</v>
      </c>
      <c r="Z87" s="4">
        <v>71.538461538461519</v>
      </c>
      <c r="AA87" s="4">
        <v>72.461538461538467</v>
      </c>
      <c r="AB87" s="4">
        <v>72.65384615384616</v>
      </c>
      <c r="AC87" s="4">
        <v>70.473219373219351</v>
      </c>
    </row>
    <row r="88" spans="1:29" x14ac:dyDescent="0.2">
      <c r="A88">
        <v>5</v>
      </c>
      <c r="B88" t="s">
        <v>16</v>
      </c>
      <c r="C88">
        <v>2015</v>
      </c>
      <c r="D88">
        <v>45295</v>
      </c>
      <c r="E88">
        <v>112.3</v>
      </c>
      <c r="F88">
        <v>76</v>
      </c>
      <c r="G88" t="s">
        <v>17</v>
      </c>
      <c r="H88">
        <v>37.799999999999997</v>
      </c>
    </row>
    <row r="89" spans="1:29" x14ac:dyDescent="0.2">
      <c r="A89">
        <v>5</v>
      </c>
      <c r="B89" t="s">
        <v>16</v>
      </c>
      <c r="C89">
        <v>2016</v>
      </c>
      <c r="D89">
        <v>46661</v>
      </c>
      <c r="E89">
        <v>113.7</v>
      </c>
      <c r="F89">
        <v>74.8</v>
      </c>
      <c r="G89" t="s">
        <v>17</v>
      </c>
      <c r="H89">
        <v>37.799999999999997</v>
      </c>
    </row>
    <row r="90" spans="1:29" x14ac:dyDescent="0.2">
      <c r="A90">
        <v>5</v>
      </c>
      <c r="B90" t="s">
        <v>16</v>
      </c>
      <c r="C90">
        <v>2017</v>
      </c>
      <c r="D90">
        <v>46998</v>
      </c>
      <c r="E90">
        <v>114.8</v>
      </c>
      <c r="F90">
        <v>76.5</v>
      </c>
      <c r="G90" t="s">
        <v>17</v>
      </c>
      <c r="H90">
        <v>37.200000000000003</v>
      </c>
      <c r="J90" t="s">
        <v>71</v>
      </c>
      <c r="K90" s="14">
        <v>2001</v>
      </c>
      <c r="L90" s="13">
        <v>2002</v>
      </c>
      <c r="M90" s="13">
        <v>2003</v>
      </c>
      <c r="N90" s="13">
        <v>2004</v>
      </c>
      <c r="O90" s="13">
        <v>2005</v>
      </c>
      <c r="P90" s="13">
        <v>2006</v>
      </c>
      <c r="Q90" s="13">
        <v>2007</v>
      </c>
      <c r="R90" s="13">
        <v>2008</v>
      </c>
      <c r="S90" s="13">
        <v>2009</v>
      </c>
      <c r="T90" s="13">
        <v>2010</v>
      </c>
      <c r="U90" s="13">
        <v>2011</v>
      </c>
      <c r="V90" s="13">
        <v>2012</v>
      </c>
      <c r="W90" s="13">
        <v>2013</v>
      </c>
      <c r="X90" s="13">
        <v>2014</v>
      </c>
      <c r="Y90" s="13">
        <v>2015</v>
      </c>
      <c r="Z90" s="13">
        <v>2016</v>
      </c>
      <c r="AA90" s="13">
        <v>2017</v>
      </c>
      <c r="AB90" s="13">
        <v>2018</v>
      </c>
      <c r="AC90" s="13" t="s">
        <v>72</v>
      </c>
    </row>
    <row r="91" spans="1:29" x14ac:dyDescent="0.2">
      <c r="A91">
        <v>5</v>
      </c>
      <c r="B91" t="s">
        <v>16</v>
      </c>
      <c r="C91">
        <v>2018</v>
      </c>
      <c r="D91">
        <v>47658</v>
      </c>
      <c r="E91">
        <v>115</v>
      </c>
      <c r="F91">
        <v>77.900000000000006</v>
      </c>
      <c r="G91" t="s">
        <v>17</v>
      </c>
      <c r="H91">
        <v>38</v>
      </c>
      <c r="J91" t="s">
        <v>8</v>
      </c>
      <c r="L91" s="15">
        <f>(L48-K48)/K48</f>
        <v>-2.4813895781636308E-3</v>
      </c>
      <c r="M91" s="15">
        <f t="shared" ref="M91:AC91" si="0">(M48-L48)/L48</f>
        <v>1.6169154228855686E-2</v>
      </c>
      <c r="N91" s="15">
        <f t="shared" si="0"/>
        <v>0</v>
      </c>
      <c r="O91" s="15">
        <f t="shared" si="0"/>
        <v>1.2239902080783353E-2</v>
      </c>
      <c r="P91" s="15">
        <f t="shared" si="0"/>
        <v>-4.83675937122135E-3</v>
      </c>
      <c r="Q91" s="15">
        <f t="shared" si="0"/>
        <v>8.5054678007290743E-3</v>
      </c>
      <c r="R91" s="15">
        <f t="shared" si="0"/>
        <v>-1.3253012048192703E-2</v>
      </c>
      <c r="S91" s="15">
        <f t="shared" si="0"/>
        <v>-3.1746031746031848E-2</v>
      </c>
      <c r="T91" s="15">
        <f t="shared" si="0"/>
        <v>-3.0264817150062944E-2</v>
      </c>
      <c r="U91" s="15">
        <f t="shared" si="0"/>
        <v>3.9011703511052944E-3</v>
      </c>
      <c r="V91" s="15">
        <f t="shared" si="0"/>
        <v>-1.2953367875647668E-2</v>
      </c>
      <c r="W91" s="15">
        <f t="shared" si="0"/>
        <v>-1.3123359580052493E-2</v>
      </c>
      <c r="X91" s="15">
        <f t="shared" si="0"/>
        <v>6.648936170212766E-3</v>
      </c>
      <c r="Y91" s="15">
        <f t="shared" si="0"/>
        <v>1.0568031704095074E-2</v>
      </c>
      <c r="Z91" s="15">
        <f t="shared" si="0"/>
        <v>-4.7058823529411688E-2</v>
      </c>
      <c r="AA91" s="15">
        <f t="shared" si="0"/>
        <v>7.13305898491082E-2</v>
      </c>
      <c r="AB91" s="15">
        <f t="shared" si="0"/>
        <v>1.0243277848911799E-2</v>
      </c>
      <c r="AC91" s="15">
        <f t="shared" si="0"/>
        <v>7.0412617941137043E-4</v>
      </c>
    </row>
    <row r="92" spans="1:29" x14ac:dyDescent="0.2">
      <c r="A92">
        <v>6</v>
      </c>
      <c r="B92" t="s">
        <v>18</v>
      </c>
      <c r="C92">
        <v>2001</v>
      </c>
      <c r="D92">
        <v>39052</v>
      </c>
      <c r="E92">
        <v>100</v>
      </c>
      <c r="F92">
        <v>78.5</v>
      </c>
      <c r="G92" t="s">
        <v>19</v>
      </c>
      <c r="H92">
        <v>37.700000000000003</v>
      </c>
      <c r="J92" t="s">
        <v>10</v>
      </c>
      <c r="L92" s="15">
        <f>(L49-K49)/K49</f>
        <v>-1.3313609467455497E-2</v>
      </c>
      <c r="M92" s="15">
        <f t="shared" ref="M92:AC92" si="1">(M49-L49)/L49</f>
        <v>1.7991004497751165E-2</v>
      </c>
      <c r="N92" s="15">
        <f t="shared" si="1"/>
        <v>-5.891016200294634E-3</v>
      </c>
      <c r="O92" s="15">
        <f t="shared" si="1"/>
        <v>5.9259259259260098E-3</v>
      </c>
      <c r="P92" s="15">
        <f t="shared" si="1"/>
        <v>-1.4727540500737632E-3</v>
      </c>
      <c r="Q92" s="15">
        <f t="shared" si="1"/>
        <v>-1.3274336283185716E-2</v>
      </c>
      <c r="R92" s="15">
        <f t="shared" si="1"/>
        <v>-1.1958146487294638E-2</v>
      </c>
      <c r="S92" s="15">
        <f t="shared" si="1"/>
        <v>-1.3615733736762354E-2</v>
      </c>
      <c r="T92" s="15">
        <f t="shared" si="1"/>
        <v>1.5337423312882562E-3</v>
      </c>
      <c r="U92" s="15">
        <f t="shared" si="1"/>
        <v>-3.0627871362940711E-3</v>
      </c>
      <c r="V92" s="15">
        <f t="shared" si="1"/>
        <v>7.6804915514592943E-3</v>
      </c>
      <c r="W92" s="15">
        <f t="shared" si="1"/>
        <v>-3.6585365853658409E-2</v>
      </c>
      <c r="X92" s="15">
        <f t="shared" si="1"/>
        <v>-3.1645569620253611E-3</v>
      </c>
      <c r="Y92" s="15">
        <f t="shared" si="1"/>
        <v>6.3492063492063489E-2</v>
      </c>
      <c r="Z92" s="15">
        <f t="shared" si="1"/>
        <v>1.641791044776111E-2</v>
      </c>
      <c r="AA92" s="15">
        <f t="shared" si="1"/>
        <v>-1.321585903083688E-2</v>
      </c>
      <c r="AB92" s="15">
        <f t="shared" si="1"/>
        <v>2.3809523809523725E-2</v>
      </c>
      <c r="AC92" s="15">
        <f t="shared" si="1"/>
        <v>-3.3510981912144522E-2</v>
      </c>
    </row>
    <row r="93" spans="1:29" x14ac:dyDescent="0.2">
      <c r="A93">
        <v>6</v>
      </c>
      <c r="B93" t="s">
        <v>18</v>
      </c>
      <c r="C93">
        <v>2002</v>
      </c>
      <c r="D93">
        <v>40218</v>
      </c>
      <c r="E93">
        <v>100.7</v>
      </c>
      <c r="F93">
        <v>77.900000000000006</v>
      </c>
      <c r="G93" t="s">
        <v>19</v>
      </c>
      <c r="H93">
        <v>38.6</v>
      </c>
      <c r="J93" t="s">
        <v>12</v>
      </c>
      <c r="L93" s="15">
        <f t="shared" ref="L93:AC93" si="2">(L50-K50)/K50</f>
        <v>2.6041666666667038E-3</v>
      </c>
      <c r="M93" s="15">
        <f t="shared" si="2"/>
        <v>-1.0389610389610353E-2</v>
      </c>
      <c r="N93" s="15">
        <f t="shared" si="2"/>
        <v>6.5616797900262466E-3</v>
      </c>
      <c r="O93" s="15">
        <f t="shared" si="2"/>
        <v>7.8226857887874097E-3</v>
      </c>
      <c r="P93" s="15">
        <f t="shared" si="2"/>
        <v>-6.4683053040103496E-3</v>
      </c>
      <c r="Q93" s="15">
        <f t="shared" si="2"/>
        <v>-2.6041666666667038E-3</v>
      </c>
      <c r="R93" s="15">
        <f t="shared" si="2"/>
        <v>-3.9164490861618431E-3</v>
      </c>
      <c r="S93" s="15">
        <f t="shared" si="2"/>
        <v>-3.2765399737876802E-2</v>
      </c>
      <c r="T93" s="15">
        <f t="shared" si="2"/>
        <v>-1.2195121951219396E-2</v>
      </c>
      <c r="U93" s="15">
        <f t="shared" si="2"/>
        <v>-1.5089163237311501E-2</v>
      </c>
      <c r="V93" s="15">
        <f t="shared" si="2"/>
        <v>2.7855153203343017E-3</v>
      </c>
      <c r="W93" s="15">
        <f t="shared" si="2"/>
        <v>3.750000000000004E-2</v>
      </c>
      <c r="X93" s="15">
        <f t="shared" si="2"/>
        <v>-2.2757697456492674E-2</v>
      </c>
      <c r="Y93" s="15">
        <f t="shared" si="2"/>
        <v>1.2328767123287749E-2</v>
      </c>
      <c r="Z93" s="15">
        <f t="shared" si="2"/>
        <v>6.7658998646820019E-3</v>
      </c>
      <c r="AA93" s="15">
        <f t="shared" si="2"/>
        <v>2.4193548387096735E-2</v>
      </c>
      <c r="AB93" s="15">
        <f t="shared" si="2"/>
        <v>1.574803149606303E-2</v>
      </c>
      <c r="AC93" s="15">
        <f t="shared" si="2"/>
        <v>-2.8280218202698743E-2</v>
      </c>
    </row>
    <row r="94" spans="1:29" x14ac:dyDescent="0.2">
      <c r="A94">
        <v>6</v>
      </c>
      <c r="B94" t="s">
        <v>18</v>
      </c>
      <c r="C94">
        <v>2003</v>
      </c>
      <c r="D94">
        <v>40355</v>
      </c>
      <c r="E94">
        <v>102</v>
      </c>
      <c r="F94">
        <v>77</v>
      </c>
      <c r="G94" t="s">
        <v>19</v>
      </c>
      <c r="H94">
        <v>43.1</v>
      </c>
      <c r="J94" t="s">
        <v>14</v>
      </c>
      <c r="L94" s="15">
        <f t="shared" ref="L94:AC94" si="3">(L51-K51)/K51</f>
        <v>-6.4267352185089976E-3</v>
      </c>
      <c r="M94" s="15">
        <f t="shared" si="3"/>
        <v>-7.7619663648123456E-3</v>
      </c>
      <c r="N94" s="15">
        <f t="shared" si="3"/>
        <v>-1.1734028683181299E-2</v>
      </c>
      <c r="O94" s="15">
        <f t="shared" si="3"/>
        <v>7.9155672823220131E-3</v>
      </c>
      <c r="P94" s="15">
        <f t="shared" si="3"/>
        <v>-5.2356020942409117E-3</v>
      </c>
      <c r="Q94" s="15">
        <f t="shared" si="3"/>
        <v>-9.210526315789511E-3</v>
      </c>
      <c r="R94" s="15">
        <f t="shared" si="3"/>
        <v>-2.6560424966799849E-3</v>
      </c>
      <c r="S94" s="15">
        <f t="shared" si="3"/>
        <v>-3.0625832223701695E-2</v>
      </c>
      <c r="T94" s="15">
        <f t="shared" si="3"/>
        <v>-1.2362637362637246E-2</v>
      </c>
      <c r="U94" s="15">
        <f t="shared" si="3"/>
        <v>-1.2517385257301885E-2</v>
      </c>
      <c r="V94" s="15">
        <f t="shared" si="3"/>
        <v>-5.6338028169014885E-3</v>
      </c>
      <c r="W94" s="15">
        <f t="shared" si="3"/>
        <v>1.1331444759206961E-2</v>
      </c>
      <c r="X94" s="15">
        <f t="shared" si="3"/>
        <v>2.1008403361344536E-2</v>
      </c>
      <c r="Y94" s="15">
        <f t="shared" si="3"/>
        <v>-1.9204389574760023E-2</v>
      </c>
      <c r="Z94" s="15">
        <f t="shared" si="3"/>
        <v>2.3776223776223817E-2</v>
      </c>
      <c r="AA94" s="15">
        <f t="shared" si="3"/>
        <v>-4.0983606557376661E-3</v>
      </c>
      <c r="AB94" s="15">
        <f t="shared" si="3"/>
        <v>-1.5089163237311501E-2</v>
      </c>
      <c r="AC94" s="15">
        <f t="shared" si="3"/>
        <v>2.9402661714639476E-2</v>
      </c>
    </row>
    <row r="95" spans="1:29" x14ac:dyDescent="0.2">
      <c r="A95">
        <v>6</v>
      </c>
      <c r="B95" t="s">
        <v>18</v>
      </c>
      <c r="C95">
        <v>2004</v>
      </c>
      <c r="D95">
        <v>40288</v>
      </c>
      <c r="E95">
        <v>103.4</v>
      </c>
      <c r="F95">
        <v>77</v>
      </c>
      <c r="G95" t="s">
        <v>19</v>
      </c>
      <c r="H95">
        <v>42.5</v>
      </c>
      <c r="J95" t="s">
        <v>16</v>
      </c>
      <c r="L95" s="15">
        <f t="shared" ref="L95:AC95" si="4">(L52-K52)/K52</f>
        <v>6.675567423230974E-3</v>
      </c>
      <c r="M95" s="15">
        <f t="shared" si="4"/>
        <v>-9.283819628647251E-3</v>
      </c>
      <c r="N95" s="15">
        <f t="shared" si="4"/>
        <v>0</v>
      </c>
      <c r="O95" s="15">
        <f t="shared" si="4"/>
        <v>1.3386880856759613E-3</v>
      </c>
      <c r="P95" s="15">
        <f t="shared" si="4"/>
        <v>-8.0213903743314753E-3</v>
      </c>
      <c r="Q95" s="15">
        <f t="shared" si="4"/>
        <v>2.6954177897574507E-3</v>
      </c>
      <c r="R95" s="15">
        <f t="shared" si="4"/>
        <v>1.3440860215052999E-3</v>
      </c>
      <c r="S95" s="15">
        <f t="shared" si="4"/>
        <v>-3.2214765100671214E-2</v>
      </c>
      <c r="T95" s="15">
        <f t="shared" si="4"/>
        <v>-5.547850208044265E-3</v>
      </c>
      <c r="U95" s="15">
        <f t="shared" si="4"/>
        <v>-6.9735006973500697E-3</v>
      </c>
      <c r="V95" s="15">
        <f t="shared" si="4"/>
        <v>2.8089887640449836E-3</v>
      </c>
      <c r="W95" s="15">
        <f t="shared" si="4"/>
        <v>2.8011204481791121E-3</v>
      </c>
      <c r="X95" s="15">
        <f t="shared" si="4"/>
        <v>1.2569832402234717E-2</v>
      </c>
      <c r="Y95" s="15">
        <f t="shared" si="4"/>
        <v>4.8275862068965517E-2</v>
      </c>
      <c r="Z95" s="15">
        <f t="shared" si="4"/>
        <v>-1.5789473684210565E-2</v>
      </c>
      <c r="AA95" s="15">
        <f t="shared" si="4"/>
        <v>2.2727272727272766E-2</v>
      </c>
      <c r="AB95" s="15">
        <f t="shared" si="4"/>
        <v>1.8300653594771316E-2</v>
      </c>
      <c r="AC95" s="15">
        <f t="shared" si="4"/>
        <v>-4.9137070318071484E-2</v>
      </c>
    </row>
    <row r="96" spans="1:29" x14ac:dyDescent="0.2">
      <c r="A96">
        <v>6</v>
      </c>
      <c r="B96" t="s">
        <v>18</v>
      </c>
      <c r="C96">
        <v>2005</v>
      </c>
      <c r="D96">
        <v>40340</v>
      </c>
      <c r="E96">
        <v>104.7</v>
      </c>
      <c r="F96">
        <v>76.3</v>
      </c>
      <c r="G96" t="s">
        <v>19</v>
      </c>
      <c r="H96">
        <v>43.1</v>
      </c>
      <c r="J96" t="s">
        <v>18</v>
      </c>
      <c r="L96" s="15">
        <f t="shared" ref="L96:AC96" si="5">(L53-K53)/K53</f>
        <v>-7.6433121019107552E-3</v>
      </c>
      <c r="M96" s="15">
        <f t="shared" si="5"/>
        <v>-1.155327342747119E-2</v>
      </c>
      <c r="N96" s="15">
        <f t="shared" si="5"/>
        <v>0</v>
      </c>
      <c r="O96" s="15">
        <f t="shared" si="5"/>
        <v>-9.0909090909091286E-3</v>
      </c>
      <c r="P96" s="15">
        <f t="shared" si="5"/>
        <v>-1.8348623853210899E-2</v>
      </c>
      <c r="Q96" s="15">
        <f t="shared" si="5"/>
        <v>0</v>
      </c>
      <c r="R96" s="15">
        <f t="shared" si="5"/>
        <v>0</v>
      </c>
      <c r="S96" s="15">
        <f t="shared" si="5"/>
        <v>-1.068090787716971E-2</v>
      </c>
      <c r="T96" s="15">
        <f t="shared" si="5"/>
        <v>-1.7543859649122771E-2</v>
      </c>
      <c r="U96" s="15">
        <f t="shared" si="5"/>
        <v>4.120879120879082E-3</v>
      </c>
      <c r="V96" s="15">
        <f t="shared" si="5"/>
        <v>0</v>
      </c>
      <c r="W96" s="15">
        <f t="shared" si="5"/>
        <v>2.4623803009576079E-2</v>
      </c>
      <c r="X96" s="15">
        <f t="shared" si="5"/>
        <v>4.5393858477970513E-2</v>
      </c>
      <c r="Y96" s="15">
        <f t="shared" si="5"/>
        <v>1.404853128991071E-2</v>
      </c>
      <c r="Z96" s="15">
        <f t="shared" si="5"/>
        <v>-2.3929471032745661E-2</v>
      </c>
      <c r="AA96" s="15">
        <f t="shared" si="5"/>
        <v>1.6774193548387061E-2</v>
      </c>
      <c r="AB96" s="15">
        <f t="shared" si="5"/>
        <v>1.7766497461929008E-2</v>
      </c>
      <c r="AC96" s="15">
        <f t="shared" si="5"/>
        <v>-4.8489886395123263E-2</v>
      </c>
    </row>
    <row r="97" spans="1:29" x14ac:dyDescent="0.2">
      <c r="A97">
        <v>6</v>
      </c>
      <c r="B97" t="s">
        <v>18</v>
      </c>
      <c r="C97">
        <v>2006</v>
      </c>
      <c r="D97">
        <v>41795</v>
      </c>
      <c r="E97">
        <v>106</v>
      </c>
      <c r="F97">
        <v>74.900000000000006</v>
      </c>
      <c r="G97" t="s">
        <v>19</v>
      </c>
      <c r="H97">
        <v>43.9</v>
      </c>
      <c r="J97" t="s">
        <v>20</v>
      </c>
      <c r="L97" s="15">
        <f t="shared" ref="L97:AC97" si="6">(L54-K54)/K54</f>
        <v>3.1897926634768059E-3</v>
      </c>
      <c r="M97" s="15">
        <f t="shared" si="6"/>
        <v>5.8823529411764643E-2</v>
      </c>
      <c r="N97" s="15">
        <f t="shared" si="6"/>
        <v>3.0030030030030459E-3</v>
      </c>
      <c r="O97" s="15">
        <f t="shared" si="6"/>
        <v>-1.4970059880239521E-2</v>
      </c>
      <c r="P97" s="15">
        <f t="shared" si="6"/>
        <v>-3.0395136778115935E-3</v>
      </c>
      <c r="Q97" s="15">
        <f t="shared" si="6"/>
        <v>-1.5243902439023526E-3</v>
      </c>
      <c r="R97" s="15">
        <f t="shared" si="6"/>
        <v>-9.160305343511364E-3</v>
      </c>
      <c r="S97" s="15">
        <f t="shared" si="6"/>
        <v>-2.7734976887519323E-2</v>
      </c>
      <c r="T97" s="15">
        <f t="shared" si="6"/>
        <v>-1.2678288431061875E-2</v>
      </c>
      <c r="U97" s="15">
        <f t="shared" si="6"/>
        <v>1.2841091492776955E-2</v>
      </c>
      <c r="V97" s="15">
        <f t="shared" si="6"/>
        <v>-3.1695721077654965E-3</v>
      </c>
      <c r="W97" s="15">
        <f t="shared" si="6"/>
        <v>5.2464228934817239E-2</v>
      </c>
      <c r="X97" s="15">
        <f t="shared" si="6"/>
        <v>4.5317220543806217E-3</v>
      </c>
      <c r="Y97" s="15">
        <f t="shared" si="6"/>
        <v>1.0526315789473727E-2</v>
      </c>
      <c r="Z97" s="15">
        <f t="shared" si="6"/>
        <v>5.9523809523808254E-3</v>
      </c>
      <c r="AA97" s="15">
        <f t="shared" si="6"/>
        <v>2.0710059171597718E-2</v>
      </c>
      <c r="AB97" s="15">
        <f t="shared" si="6"/>
        <v>2.028985507246385E-2</v>
      </c>
      <c r="AC97" s="15">
        <f t="shared" si="6"/>
        <v>-6.9523358585858605E-2</v>
      </c>
    </row>
    <row r="98" spans="1:29" x14ac:dyDescent="0.2">
      <c r="A98">
        <v>6</v>
      </c>
      <c r="B98" t="s">
        <v>18</v>
      </c>
      <c r="C98">
        <v>2007</v>
      </c>
      <c r="D98">
        <v>41894</v>
      </c>
      <c r="E98">
        <v>107</v>
      </c>
      <c r="F98">
        <v>74.900000000000006</v>
      </c>
      <c r="G98" t="s">
        <v>19</v>
      </c>
      <c r="H98">
        <v>43</v>
      </c>
      <c r="J98" t="s">
        <v>22</v>
      </c>
      <c r="L98" s="15">
        <f t="shared" ref="L98:AC98" si="7">(L55-K55)/K55</f>
        <v>-5.891016200294634E-3</v>
      </c>
      <c r="M98" s="15">
        <f t="shared" si="7"/>
        <v>3.5555555555555639E-2</v>
      </c>
      <c r="N98" s="15">
        <f t="shared" si="7"/>
        <v>2.8612303290413248E-3</v>
      </c>
      <c r="O98" s="15">
        <f t="shared" si="7"/>
        <v>2.8530670470756471E-3</v>
      </c>
      <c r="P98" s="15">
        <f t="shared" si="7"/>
        <v>1.4224751066857543E-3</v>
      </c>
      <c r="Q98" s="15">
        <f t="shared" si="7"/>
        <v>-7.102272727272727E-3</v>
      </c>
      <c r="R98" s="15">
        <f t="shared" si="7"/>
        <v>-5.7224606580830563E-3</v>
      </c>
      <c r="S98" s="15">
        <f t="shared" si="7"/>
        <v>-1.1510791366906433E-2</v>
      </c>
      <c r="T98" s="15">
        <f t="shared" si="7"/>
        <v>4.3668122270741939E-3</v>
      </c>
      <c r="U98" s="15">
        <f t="shared" si="7"/>
        <v>7.246376811594203E-3</v>
      </c>
      <c r="V98" s="15">
        <f t="shared" si="7"/>
        <v>8.6330935251797743E-3</v>
      </c>
      <c r="W98" s="15">
        <f t="shared" si="7"/>
        <v>2.2824536376604972E-2</v>
      </c>
      <c r="X98" s="15">
        <f t="shared" si="7"/>
        <v>-5.5788005578801345E-3</v>
      </c>
      <c r="Y98" s="15">
        <f t="shared" si="7"/>
        <v>1.1220196353436145E-2</v>
      </c>
      <c r="Z98" s="15">
        <f t="shared" si="7"/>
        <v>-1.3869625520110958E-2</v>
      </c>
      <c r="AA98" s="15">
        <f t="shared" si="7"/>
        <v>2.3909985935302434E-2</v>
      </c>
      <c r="AB98" s="15">
        <f t="shared" si="7"/>
        <v>1.098901098901095E-2</v>
      </c>
      <c r="AC98" s="15">
        <f t="shared" si="7"/>
        <v>-4.4836956521739094E-2</v>
      </c>
    </row>
    <row r="99" spans="1:29" x14ac:dyDescent="0.2">
      <c r="A99">
        <v>6</v>
      </c>
      <c r="B99" t="s">
        <v>18</v>
      </c>
      <c r="C99">
        <v>2008</v>
      </c>
      <c r="D99">
        <v>41598</v>
      </c>
      <c r="E99">
        <v>108.1</v>
      </c>
      <c r="F99">
        <v>74.900000000000006</v>
      </c>
      <c r="G99" t="s">
        <v>19</v>
      </c>
      <c r="H99">
        <v>43.7</v>
      </c>
      <c r="J99" t="s">
        <v>24</v>
      </c>
      <c r="L99" s="15">
        <f t="shared" ref="L99:AC99" si="8">(L56-K56)/K56</f>
        <v>-7.1225071225071226E-3</v>
      </c>
      <c r="M99" s="15">
        <f t="shared" si="8"/>
        <v>-7.1736011477761836E-3</v>
      </c>
      <c r="N99" s="15">
        <f t="shared" si="8"/>
        <v>4.3352601156068952E-3</v>
      </c>
      <c r="O99" s="15">
        <f t="shared" si="8"/>
        <v>-5.7553956834533191E-3</v>
      </c>
      <c r="P99" s="15">
        <f t="shared" si="8"/>
        <v>-1.736613603473211E-2</v>
      </c>
      <c r="Q99" s="15">
        <f t="shared" si="8"/>
        <v>-2.945508100147317E-3</v>
      </c>
      <c r="R99" s="15">
        <f t="shared" si="8"/>
        <v>0</v>
      </c>
      <c r="S99" s="15">
        <f t="shared" si="8"/>
        <v>-4.4313146233382148E-3</v>
      </c>
      <c r="T99" s="15">
        <f t="shared" si="8"/>
        <v>-1.0385756676557905E-2</v>
      </c>
      <c r="U99" s="15">
        <f t="shared" si="8"/>
        <v>1.1994002998500706E-2</v>
      </c>
      <c r="V99" s="15">
        <f t="shared" si="8"/>
        <v>4.4444444444444019E-3</v>
      </c>
      <c r="W99" s="15">
        <f t="shared" si="8"/>
        <v>2.3598820058997178E-2</v>
      </c>
      <c r="X99" s="15">
        <f t="shared" si="8"/>
        <v>-1.2968299711815642E-2</v>
      </c>
      <c r="Y99" s="15">
        <f t="shared" si="8"/>
        <v>8.7591240875912413E-2</v>
      </c>
      <c r="Z99" s="15">
        <f t="shared" si="8"/>
        <v>-5.3691275167785234E-2</v>
      </c>
      <c r="AA99" s="15">
        <f t="shared" si="8"/>
        <v>5.6737588652482268E-2</v>
      </c>
      <c r="AB99" s="15">
        <f t="shared" si="8"/>
        <v>-2.0134228187919462E-2</v>
      </c>
      <c r="AC99" s="15">
        <f t="shared" si="8"/>
        <v>-4.8097412480974246E-2</v>
      </c>
    </row>
    <row r="100" spans="1:29" x14ac:dyDescent="0.2">
      <c r="A100">
        <v>6</v>
      </c>
      <c r="B100" t="s">
        <v>18</v>
      </c>
      <c r="C100">
        <v>2009</v>
      </c>
      <c r="D100">
        <v>40536</v>
      </c>
      <c r="E100">
        <v>109.1</v>
      </c>
      <c r="F100">
        <v>74.099999999999994</v>
      </c>
      <c r="G100" t="s">
        <v>19</v>
      </c>
      <c r="H100">
        <v>43.6</v>
      </c>
      <c r="J100" t="s">
        <v>26</v>
      </c>
      <c r="L100" s="15">
        <f t="shared" ref="L100:AC100" si="9">(L57-K57)/K57</f>
        <v>4.1551246537395725E-3</v>
      </c>
      <c r="M100" s="15">
        <f t="shared" si="9"/>
        <v>-5.5172413793104233E-3</v>
      </c>
      <c r="N100" s="15">
        <f t="shared" si="9"/>
        <v>2.7739251040222309E-3</v>
      </c>
      <c r="O100" s="15">
        <f t="shared" si="9"/>
        <v>1.3831258644536654E-2</v>
      </c>
      <c r="P100" s="15">
        <f t="shared" si="9"/>
        <v>-9.549795361528007E-3</v>
      </c>
      <c r="Q100" s="15">
        <f t="shared" si="9"/>
        <v>-1.3774104683195593E-2</v>
      </c>
      <c r="R100" s="15">
        <f t="shared" si="9"/>
        <v>-9.7765363128490042E-3</v>
      </c>
      <c r="S100" s="15">
        <f t="shared" si="9"/>
        <v>-3.1029619181946442E-2</v>
      </c>
      <c r="T100" s="15">
        <f t="shared" si="9"/>
        <v>4.3668122270741939E-3</v>
      </c>
      <c r="U100" s="15">
        <f t="shared" si="9"/>
        <v>-1.4492753623188406E-2</v>
      </c>
      <c r="V100" s="15">
        <f t="shared" si="9"/>
        <v>1.6176470588235209E-2</v>
      </c>
      <c r="W100" s="15">
        <f t="shared" si="9"/>
        <v>1.1577424023155014E-2</v>
      </c>
      <c r="X100" s="15">
        <f t="shared" si="9"/>
        <v>-8.5836909871245849E-3</v>
      </c>
      <c r="Y100" s="15">
        <f t="shared" si="9"/>
        <v>1.443001443001443E-2</v>
      </c>
      <c r="Z100" s="15">
        <f t="shared" si="9"/>
        <v>1.4224751066857543E-3</v>
      </c>
      <c r="AA100" s="15">
        <f t="shared" si="9"/>
        <v>2.5568181818181775E-2</v>
      </c>
      <c r="AB100" s="15">
        <f t="shared" si="9"/>
        <v>-2.7700831024931143E-3</v>
      </c>
      <c r="AC100" s="15">
        <f t="shared" si="9"/>
        <v>-1.5123456790123453E-2</v>
      </c>
    </row>
    <row r="101" spans="1:29" x14ac:dyDescent="0.2">
      <c r="A101">
        <v>6</v>
      </c>
      <c r="B101" t="s">
        <v>18</v>
      </c>
      <c r="C101">
        <v>2010</v>
      </c>
      <c r="D101">
        <v>41183</v>
      </c>
      <c r="E101">
        <v>110.4</v>
      </c>
      <c r="F101">
        <v>72.8</v>
      </c>
      <c r="G101" t="s">
        <v>19</v>
      </c>
      <c r="H101">
        <v>42.3</v>
      </c>
      <c r="J101" t="s">
        <v>28</v>
      </c>
      <c r="L101" s="15">
        <f t="shared" ref="L101:AC101" si="10">(L58-K58)/K58</f>
        <v>1.6877637130801728E-2</v>
      </c>
      <c r="M101" s="15">
        <f t="shared" si="10"/>
        <v>-4.1493775933609568E-3</v>
      </c>
      <c r="N101" s="15">
        <f t="shared" si="10"/>
        <v>1.8055555555555516E-2</v>
      </c>
      <c r="O101" s="15">
        <f t="shared" si="10"/>
        <v>4.0927694406548048E-3</v>
      </c>
      <c r="P101" s="15">
        <f t="shared" si="10"/>
        <v>6.7934782608695659E-3</v>
      </c>
      <c r="Q101" s="15">
        <f t="shared" si="10"/>
        <v>-1.8893387314439833E-2</v>
      </c>
      <c r="R101" s="15">
        <f t="shared" si="10"/>
        <v>0</v>
      </c>
      <c r="S101" s="15">
        <f t="shared" si="10"/>
        <v>-1.2379642365887285E-2</v>
      </c>
      <c r="T101" s="15">
        <f t="shared" si="10"/>
        <v>-3.0640668523676921E-2</v>
      </c>
      <c r="U101" s="15">
        <f t="shared" si="10"/>
        <v>1.0057471264367858E-2</v>
      </c>
      <c r="V101" s="15">
        <f t="shared" si="10"/>
        <v>-4.2674253200568587E-3</v>
      </c>
      <c r="W101" s="15">
        <f t="shared" si="10"/>
        <v>2.4285714285714327E-2</v>
      </c>
      <c r="X101" s="15">
        <f t="shared" si="10"/>
        <v>1.6736401673640208E-2</v>
      </c>
      <c r="Y101" s="15">
        <f t="shared" si="10"/>
        <v>6.8587105624142658E-3</v>
      </c>
      <c r="Z101" s="15">
        <f t="shared" si="10"/>
        <v>3.5422343324250601E-2</v>
      </c>
      <c r="AA101" s="15">
        <f t="shared" si="10"/>
        <v>-2.5000000000000074E-2</v>
      </c>
      <c r="AB101" s="15">
        <f t="shared" si="10"/>
        <v>5.398110661268633E-3</v>
      </c>
      <c r="AC101" s="15">
        <f t="shared" si="10"/>
        <v>-2.6025354213273788E-2</v>
      </c>
    </row>
    <row r="102" spans="1:29" x14ac:dyDescent="0.2">
      <c r="A102">
        <v>6</v>
      </c>
      <c r="B102" t="s">
        <v>18</v>
      </c>
      <c r="C102">
        <v>2011</v>
      </c>
      <c r="D102">
        <v>41110</v>
      </c>
      <c r="E102">
        <v>111.9</v>
      </c>
      <c r="F102">
        <v>73.099999999999994</v>
      </c>
      <c r="G102" t="s">
        <v>19</v>
      </c>
      <c r="H102">
        <v>42.6</v>
      </c>
      <c r="J102" t="s">
        <v>30</v>
      </c>
      <c r="L102" s="15">
        <f t="shared" ref="L102:AC102" si="11">(L59-K59)/K59</f>
        <v>2.989536621823447E-3</v>
      </c>
      <c r="M102" s="15">
        <f t="shared" si="11"/>
        <v>2.086438152011931E-2</v>
      </c>
      <c r="N102" s="15">
        <f t="shared" si="11"/>
        <v>2.9197080291971217E-3</v>
      </c>
      <c r="O102" s="15">
        <f t="shared" si="11"/>
        <v>1.3100436681222584E-2</v>
      </c>
      <c r="P102" s="15">
        <f t="shared" si="11"/>
        <v>0</v>
      </c>
      <c r="Q102" s="15">
        <f t="shared" si="11"/>
        <v>1.8678160919540394E-2</v>
      </c>
      <c r="R102" s="15">
        <f t="shared" si="11"/>
        <v>-7.0521861777150911E-3</v>
      </c>
      <c r="S102" s="15">
        <f t="shared" si="11"/>
        <v>-2.5568181818181976E-2</v>
      </c>
      <c r="T102" s="15">
        <f t="shared" si="11"/>
        <v>-2.4781341107871557E-2</v>
      </c>
      <c r="U102" s="15">
        <f t="shared" si="11"/>
        <v>4.4843049327353834E-3</v>
      </c>
      <c r="V102" s="15">
        <f t="shared" si="11"/>
        <v>-8.9285714285715547E-3</v>
      </c>
      <c r="W102" s="15">
        <f t="shared" si="11"/>
        <v>-3.4534534534534492E-2</v>
      </c>
      <c r="X102" s="15">
        <f t="shared" si="11"/>
        <v>-6.2208398133747839E-3</v>
      </c>
      <c r="Y102" s="15">
        <f t="shared" si="11"/>
        <v>3.129890453834127E-2</v>
      </c>
      <c r="Z102" s="15">
        <f t="shared" si="11"/>
        <v>4.4006069802731279E-2</v>
      </c>
      <c r="AA102" s="15">
        <f t="shared" si="11"/>
        <v>-2.6162790697674378E-2</v>
      </c>
      <c r="AB102" s="15">
        <f t="shared" si="11"/>
        <v>7.462686567164179E-3</v>
      </c>
      <c r="AC102" s="15">
        <f t="shared" si="11"/>
        <v>2.7983539094649317E-3</v>
      </c>
    </row>
    <row r="103" spans="1:29" x14ac:dyDescent="0.2">
      <c r="A103">
        <v>6</v>
      </c>
      <c r="B103" t="s">
        <v>18</v>
      </c>
      <c r="C103">
        <v>2012</v>
      </c>
      <c r="D103">
        <v>42283</v>
      </c>
      <c r="E103">
        <v>112.9</v>
      </c>
      <c r="F103">
        <v>73.099999999999994</v>
      </c>
      <c r="G103" t="s">
        <v>19</v>
      </c>
      <c r="H103">
        <v>41.1</v>
      </c>
      <c r="J103" t="s">
        <v>31</v>
      </c>
      <c r="L103" s="15">
        <f t="shared" ref="L103:AC103" si="12">(L60-K60)/K60</f>
        <v>-5.3619302949060527E-3</v>
      </c>
      <c r="M103" s="15">
        <f t="shared" si="12"/>
        <v>1.6172506738544513E-2</v>
      </c>
      <c r="N103" s="15">
        <f t="shared" si="12"/>
        <v>1.3262599469495266E-3</v>
      </c>
      <c r="O103" s="15">
        <f t="shared" si="12"/>
        <v>1.0596026490066187E-2</v>
      </c>
      <c r="P103" s="15">
        <f t="shared" si="12"/>
        <v>-3.9318479685451794E-3</v>
      </c>
      <c r="Q103" s="15">
        <f t="shared" si="12"/>
        <v>1.184210526315797E-2</v>
      </c>
      <c r="R103" s="15">
        <f t="shared" si="12"/>
        <v>-1.1703511053316068E-2</v>
      </c>
      <c r="S103" s="15">
        <f t="shared" si="12"/>
        <v>-2.894736842105267E-2</v>
      </c>
      <c r="T103" s="15">
        <f t="shared" si="12"/>
        <v>-2.7100271002710029E-2</v>
      </c>
      <c r="U103" s="15">
        <f t="shared" si="12"/>
        <v>1.3927576601672498E-3</v>
      </c>
      <c r="V103" s="15">
        <f t="shared" si="12"/>
        <v>-1.2517385257301885E-2</v>
      </c>
      <c r="W103" s="15">
        <f t="shared" si="12"/>
        <v>-1.9718309859155011E-2</v>
      </c>
      <c r="X103" s="15">
        <f t="shared" si="12"/>
        <v>3.7356321839080588E-2</v>
      </c>
      <c r="Y103" s="15">
        <f t="shared" si="12"/>
        <v>-1.6620498614958488E-2</v>
      </c>
      <c r="Z103" s="15">
        <f t="shared" si="12"/>
        <v>-7.0422535211267607E-3</v>
      </c>
      <c r="AA103" s="15">
        <f t="shared" si="12"/>
        <v>4.3971631205673677E-2</v>
      </c>
      <c r="AB103" s="15">
        <f t="shared" si="12"/>
        <v>-2.7173913043476716E-3</v>
      </c>
      <c r="AC103" s="15">
        <f t="shared" si="12"/>
        <v>1.8922191946714676E-3</v>
      </c>
    </row>
    <row r="104" spans="1:29" x14ac:dyDescent="0.2">
      <c r="A104">
        <v>6</v>
      </c>
      <c r="B104" t="s">
        <v>18</v>
      </c>
      <c r="C104">
        <v>2013</v>
      </c>
      <c r="D104">
        <v>42198</v>
      </c>
      <c r="E104">
        <v>113.4</v>
      </c>
      <c r="F104">
        <v>74.900000000000006</v>
      </c>
      <c r="G104" t="s">
        <v>19</v>
      </c>
      <c r="H104">
        <v>41.8</v>
      </c>
      <c r="J104" t="s">
        <v>32</v>
      </c>
      <c r="L104" s="15">
        <f t="shared" ref="L104:AC104" si="13">(L61-K61)/K61</f>
        <v>4.0816326530611858E-3</v>
      </c>
      <c r="M104" s="15">
        <f t="shared" si="13"/>
        <v>-8.1300813008129309E-3</v>
      </c>
      <c r="N104" s="15">
        <f t="shared" si="13"/>
        <v>2.7322404371585085E-3</v>
      </c>
      <c r="O104" s="15">
        <f t="shared" si="13"/>
        <v>6.8119891008174378E-3</v>
      </c>
      <c r="P104" s="15">
        <f t="shared" si="13"/>
        <v>-4.059539918809355E-3</v>
      </c>
      <c r="Q104" s="15">
        <f t="shared" si="13"/>
        <v>2.717391304347865E-3</v>
      </c>
      <c r="R104" s="15">
        <f t="shared" si="13"/>
        <v>2.7100271002710413E-3</v>
      </c>
      <c r="S104" s="15">
        <f t="shared" si="13"/>
        <v>-2.5675675675675753E-2</v>
      </c>
      <c r="T104" s="15">
        <f t="shared" si="13"/>
        <v>0</v>
      </c>
      <c r="U104" s="15">
        <f t="shared" si="13"/>
        <v>-2.773925104022034E-3</v>
      </c>
      <c r="V104" s="15">
        <f t="shared" si="13"/>
        <v>8.3449235048677923E-3</v>
      </c>
      <c r="W104" s="15">
        <f t="shared" si="13"/>
        <v>4.1379310344827197E-3</v>
      </c>
      <c r="X104" s="15">
        <f t="shared" si="13"/>
        <v>1.7857142857142818E-2</v>
      </c>
      <c r="Y104" s="15">
        <f t="shared" si="13"/>
        <v>3.508771929824573E-2</v>
      </c>
      <c r="Z104" s="15">
        <f t="shared" si="13"/>
        <v>-6.7796610169491567E-2</v>
      </c>
      <c r="AA104" s="15">
        <f t="shared" si="13"/>
        <v>8.3916083916083919E-2</v>
      </c>
      <c r="AB104" s="15">
        <f t="shared" si="13"/>
        <v>-2.3225806451612867E-2</v>
      </c>
      <c r="AC104" s="15">
        <f t="shared" si="13"/>
        <v>-2.6787024805518964E-2</v>
      </c>
    </row>
    <row r="105" spans="1:29" x14ac:dyDescent="0.2">
      <c r="A105">
        <v>6</v>
      </c>
      <c r="B105" t="s">
        <v>18</v>
      </c>
      <c r="C105">
        <v>2014</v>
      </c>
      <c r="D105">
        <v>43157</v>
      </c>
      <c r="E105">
        <v>114.3</v>
      </c>
      <c r="F105">
        <v>78.3</v>
      </c>
      <c r="G105" t="s">
        <v>19</v>
      </c>
      <c r="H105">
        <v>40.700000000000003</v>
      </c>
      <c r="J105" t="s">
        <v>34</v>
      </c>
      <c r="L105" s="15">
        <f t="shared" ref="L105:AC105" si="14">(L62-K62)/K62</f>
        <v>-4.629629629629586E-3</v>
      </c>
      <c r="M105" s="15">
        <f t="shared" si="14"/>
        <v>1.8604651162790743E-2</v>
      </c>
      <c r="N105" s="15">
        <f t="shared" si="14"/>
        <v>6.0882800608826702E-3</v>
      </c>
      <c r="O105" s="15">
        <f t="shared" si="14"/>
        <v>1.6641452344932053E-2</v>
      </c>
      <c r="P105" s="15">
        <f t="shared" si="14"/>
        <v>2.9761904761905185E-3</v>
      </c>
      <c r="Q105" s="15">
        <f t="shared" si="14"/>
        <v>1.928783382789313E-2</v>
      </c>
      <c r="R105" s="15">
        <f t="shared" si="14"/>
        <v>-7.2780203784570596E-3</v>
      </c>
      <c r="S105" s="15">
        <f t="shared" si="14"/>
        <v>-2.4926686217008838E-2</v>
      </c>
      <c r="T105" s="15">
        <f t="shared" si="14"/>
        <v>-2.2556390977443608E-2</v>
      </c>
      <c r="U105" s="15">
        <f t="shared" si="14"/>
        <v>7.6923076923076927E-3</v>
      </c>
      <c r="V105" s="15">
        <f t="shared" si="14"/>
        <v>-6.1068702290077203E-3</v>
      </c>
      <c r="W105" s="15">
        <f t="shared" si="14"/>
        <v>-9.2165898617510653E-3</v>
      </c>
      <c r="X105" s="15">
        <f t="shared" si="14"/>
        <v>4.6511627906976744E-2</v>
      </c>
      <c r="Y105" s="15">
        <f t="shared" si="14"/>
        <v>2.6666666666666623E-2</v>
      </c>
      <c r="Z105" s="15">
        <f t="shared" si="14"/>
        <v>5.7720057720058544E-3</v>
      </c>
      <c r="AA105" s="15">
        <f t="shared" si="14"/>
        <v>-1.7216642754662882E-2</v>
      </c>
      <c r="AB105" s="15">
        <f t="shared" si="14"/>
        <v>4.3795620437955792E-3</v>
      </c>
      <c r="AC105" s="15">
        <f t="shared" si="14"/>
        <v>-2.8585271317829487E-2</v>
      </c>
    </row>
    <row r="106" spans="1:29" x14ac:dyDescent="0.2">
      <c r="A106">
        <v>6</v>
      </c>
      <c r="B106" t="s">
        <v>18</v>
      </c>
      <c r="C106">
        <v>2015</v>
      </c>
      <c r="D106">
        <v>44614</v>
      </c>
      <c r="E106">
        <v>115.4</v>
      </c>
      <c r="F106">
        <v>79.400000000000006</v>
      </c>
      <c r="G106" t="s">
        <v>19</v>
      </c>
      <c r="H106">
        <v>41.4</v>
      </c>
      <c r="J106" t="s">
        <v>35</v>
      </c>
      <c r="L106" s="15">
        <f t="shared" ref="L106:AC106" si="15">(L63-K63)/K63</f>
        <v>-4.5523520485585937E-3</v>
      </c>
      <c r="M106" s="15">
        <f t="shared" si="15"/>
        <v>1.0670731707317117E-2</v>
      </c>
      <c r="N106" s="15">
        <f t="shared" si="15"/>
        <v>7.5414781297134239E-3</v>
      </c>
      <c r="O106" s="15">
        <f t="shared" si="15"/>
        <v>1.4970059880240799E-3</v>
      </c>
      <c r="P106" s="15">
        <f t="shared" si="15"/>
        <v>-4.4843049327355959E-3</v>
      </c>
      <c r="Q106" s="15">
        <f t="shared" si="15"/>
        <v>-1.0510510510510341E-2</v>
      </c>
      <c r="R106" s="15">
        <f t="shared" si="15"/>
        <v>3.0349013657054416E-3</v>
      </c>
      <c r="S106" s="15">
        <f t="shared" si="15"/>
        <v>-2.7231467473524923E-2</v>
      </c>
      <c r="T106" s="15">
        <f t="shared" si="15"/>
        <v>-1.5552099533436131E-3</v>
      </c>
      <c r="U106" s="15">
        <f t="shared" si="15"/>
        <v>-3.1152647975078323E-3</v>
      </c>
      <c r="V106" s="15">
        <f t="shared" si="15"/>
        <v>2.6562500000000044E-2</v>
      </c>
      <c r="W106" s="15">
        <f t="shared" si="15"/>
        <v>9.1324200913241137E-3</v>
      </c>
      <c r="X106" s="15">
        <f t="shared" si="15"/>
        <v>4.3740573152337946E-2</v>
      </c>
      <c r="Y106" s="15">
        <f t="shared" si="15"/>
        <v>1.0115606936416225E-2</v>
      </c>
      <c r="Z106" s="15">
        <f t="shared" si="15"/>
        <v>2.1459227467811159E-2</v>
      </c>
      <c r="AA106" s="15">
        <f t="shared" si="15"/>
        <v>9.8039215686272912E-3</v>
      </c>
      <c r="AB106" s="15">
        <f t="shared" si="15"/>
        <v>1.1095700416088924E-2</v>
      </c>
      <c r="AC106" s="15">
        <f t="shared" si="15"/>
        <v>-7.7808260935832874E-2</v>
      </c>
    </row>
    <row r="107" spans="1:29" x14ac:dyDescent="0.2">
      <c r="A107">
        <v>6</v>
      </c>
      <c r="B107" t="s">
        <v>18</v>
      </c>
      <c r="C107">
        <v>2016</v>
      </c>
      <c r="D107">
        <v>44940</v>
      </c>
      <c r="E107">
        <v>116.3</v>
      </c>
      <c r="F107">
        <v>77.5</v>
      </c>
      <c r="G107" t="s">
        <v>19</v>
      </c>
      <c r="H107">
        <v>39.299999999999997</v>
      </c>
      <c r="J107" t="s">
        <v>37</v>
      </c>
      <c r="L107" s="15">
        <f t="shared" ref="L107:AC107" si="16">(L64-K64)/K64</f>
        <v>-7.246376811594203E-3</v>
      </c>
      <c r="M107" s="15">
        <f t="shared" si="16"/>
        <v>1.4598540145985401E-2</v>
      </c>
      <c r="N107" s="15">
        <f t="shared" si="16"/>
        <v>1.0071942446043206E-2</v>
      </c>
      <c r="O107" s="15">
        <f t="shared" si="16"/>
        <v>1.4245014245013435E-3</v>
      </c>
      <c r="P107" s="15">
        <f t="shared" si="16"/>
        <v>-7.1123755334281651E-3</v>
      </c>
      <c r="Q107" s="15">
        <f t="shared" si="16"/>
        <v>-1.2893982808022801E-2</v>
      </c>
      <c r="R107" s="15">
        <f t="shared" si="16"/>
        <v>0</v>
      </c>
      <c r="S107" s="15">
        <f t="shared" si="16"/>
        <v>-3.1930333817126309E-2</v>
      </c>
      <c r="T107" s="15">
        <f t="shared" si="16"/>
        <v>-7.4962518740629685E-3</v>
      </c>
      <c r="U107" s="15">
        <f t="shared" si="16"/>
        <v>-9.0634441087614585E-3</v>
      </c>
      <c r="V107" s="15">
        <f t="shared" si="16"/>
        <v>1.9817073170731881E-2</v>
      </c>
      <c r="W107" s="15">
        <f t="shared" si="16"/>
        <v>8.9686098654707669E-3</v>
      </c>
      <c r="X107" s="15">
        <f t="shared" si="16"/>
        <v>8.8888888888888039E-3</v>
      </c>
      <c r="Y107" s="15">
        <f t="shared" si="16"/>
        <v>3.6710719530102791E-2</v>
      </c>
      <c r="Z107" s="15">
        <f t="shared" si="16"/>
        <v>7.0821529745042503E-3</v>
      </c>
      <c r="AA107" s="15">
        <f t="shared" si="16"/>
        <v>1.1251758087201287E-2</v>
      </c>
      <c r="AB107" s="15">
        <f t="shared" si="16"/>
        <v>6.9541029207232262E-3</v>
      </c>
      <c r="AC107" s="15">
        <f t="shared" si="16"/>
        <v>-4.6884591774094549E-2</v>
      </c>
    </row>
    <row r="108" spans="1:29" x14ac:dyDescent="0.2">
      <c r="A108">
        <v>6</v>
      </c>
      <c r="B108" t="s">
        <v>18</v>
      </c>
      <c r="C108">
        <v>2017</v>
      </c>
      <c r="D108">
        <v>45793</v>
      </c>
      <c r="E108">
        <v>116.9</v>
      </c>
      <c r="F108">
        <v>78.8</v>
      </c>
      <c r="G108" t="s">
        <v>19</v>
      </c>
      <c r="H108">
        <v>39.799999999999997</v>
      </c>
      <c r="J108" t="s">
        <v>39</v>
      </c>
      <c r="L108" s="15">
        <f t="shared" ref="L108:AC108" si="17">(L65-K65)/K65</f>
        <v>1.5427769985974876E-2</v>
      </c>
      <c r="M108" s="15">
        <f t="shared" si="17"/>
        <v>-6.9060773480662981E-3</v>
      </c>
      <c r="N108" s="15">
        <f t="shared" si="17"/>
        <v>1.2517385257301689E-2</v>
      </c>
      <c r="O108" s="15">
        <f t="shared" si="17"/>
        <v>-1.3736263736262957E-3</v>
      </c>
      <c r="P108" s="15">
        <f t="shared" si="17"/>
        <v>1.3755158184318337E-3</v>
      </c>
      <c r="Q108" s="15">
        <f t="shared" si="17"/>
        <v>-2.4725274725274686E-2</v>
      </c>
      <c r="R108" s="15">
        <f t="shared" si="17"/>
        <v>0</v>
      </c>
      <c r="S108" s="15">
        <f t="shared" si="17"/>
        <v>-1.5492957746478794E-2</v>
      </c>
      <c r="T108" s="15">
        <f t="shared" si="17"/>
        <v>-3.1473533619456408E-2</v>
      </c>
      <c r="U108" s="15">
        <f t="shared" si="17"/>
        <v>7.385524372230428E-3</v>
      </c>
      <c r="V108" s="15">
        <f t="shared" si="17"/>
        <v>-7.3313782991202342E-3</v>
      </c>
      <c r="W108" s="15">
        <f t="shared" si="17"/>
        <v>-8.8626292466766395E-3</v>
      </c>
      <c r="X108" s="15">
        <f t="shared" si="17"/>
        <v>4.0238450074515694E-2</v>
      </c>
      <c r="Y108" s="15">
        <f t="shared" si="17"/>
        <v>-2.8653295128940235E-3</v>
      </c>
      <c r="Z108" s="15">
        <f t="shared" si="17"/>
        <v>-5.7471264367814868E-3</v>
      </c>
      <c r="AA108" s="15">
        <f t="shared" si="17"/>
        <v>1.4450867052023121E-2</v>
      </c>
      <c r="AB108" s="15">
        <f t="shared" si="17"/>
        <v>-5.698005698005779E-3</v>
      </c>
      <c r="AC108" s="15">
        <f t="shared" si="17"/>
        <v>6.9245463228273423E-3</v>
      </c>
    </row>
    <row r="109" spans="1:29" x14ac:dyDescent="0.2">
      <c r="A109">
        <v>6</v>
      </c>
      <c r="B109" t="s">
        <v>18</v>
      </c>
      <c r="C109">
        <v>2018</v>
      </c>
      <c r="D109">
        <v>47956</v>
      </c>
      <c r="E109">
        <v>114.9</v>
      </c>
      <c r="F109">
        <v>80.2</v>
      </c>
      <c r="G109" t="s">
        <v>19</v>
      </c>
      <c r="H109">
        <v>39.4</v>
      </c>
      <c r="J109" t="s">
        <v>40</v>
      </c>
      <c r="L109" s="15">
        <f t="shared" ref="L109:AC109" si="18">(L66-K66)/K66</f>
        <v>-6.1919504643961534E-3</v>
      </c>
      <c r="M109" s="15">
        <f t="shared" si="18"/>
        <v>2.1806853582554384E-2</v>
      </c>
      <c r="N109" s="15">
        <f t="shared" si="18"/>
        <v>0</v>
      </c>
      <c r="O109" s="15">
        <f t="shared" si="18"/>
        <v>7.6219512195121958E-3</v>
      </c>
      <c r="P109" s="15">
        <f t="shared" si="18"/>
        <v>1.5128593040848492E-3</v>
      </c>
      <c r="Q109" s="15">
        <f t="shared" si="18"/>
        <v>-9.0634441087614585E-3</v>
      </c>
      <c r="R109" s="15">
        <f t="shared" si="18"/>
        <v>-9.1463414634145486E-3</v>
      </c>
      <c r="S109" s="15">
        <f t="shared" si="18"/>
        <v>-1.2307692307692264E-2</v>
      </c>
      <c r="T109" s="15">
        <f t="shared" si="18"/>
        <v>1.5576323987538056E-3</v>
      </c>
      <c r="U109" s="15">
        <f t="shared" si="18"/>
        <v>-6.2208398133747839E-3</v>
      </c>
      <c r="V109" s="15">
        <f t="shared" si="18"/>
        <v>7.8247261345854007E-3</v>
      </c>
      <c r="W109" s="15">
        <f t="shared" si="18"/>
        <v>1.3975155279502972E-2</v>
      </c>
      <c r="X109" s="15">
        <f t="shared" si="18"/>
        <v>-2.4502297090352135E-2</v>
      </c>
      <c r="Y109" s="15">
        <f t="shared" si="18"/>
        <v>3.610675039246463E-2</v>
      </c>
      <c r="Z109" s="15">
        <f t="shared" si="18"/>
        <v>3.0303030303030732E-3</v>
      </c>
      <c r="AA109" s="15">
        <f t="shared" si="18"/>
        <v>2.5679758308157143E-2</v>
      </c>
      <c r="AB109" s="15">
        <f t="shared" si="18"/>
        <v>1.3254786450662612E-2</v>
      </c>
      <c r="AC109" s="15">
        <f t="shared" si="18"/>
        <v>-4.9095607235142155E-2</v>
      </c>
    </row>
    <row r="110" spans="1:29" x14ac:dyDescent="0.2">
      <c r="A110">
        <v>7</v>
      </c>
      <c r="B110" t="s">
        <v>20</v>
      </c>
      <c r="C110">
        <v>2001</v>
      </c>
      <c r="D110">
        <v>28266</v>
      </c>
      <c r="E110">
        <v>100</v>
      </c>
      <c r="F110">
        <v>62.7</v>
      </c>
      <c r="G110" t="s">
        <v>21</v>
      </c>
      <c r="H110">
        <v>34.700000000000003</v>
      </c>
      <c r="J110" t="s">
        <v>42</v>
      </c>
      <c r="L110" s="15">
        <f t="shared" ref="L110:AC110" si="19">(L67-K67)/K67</f>
        <v>-5.673758865248308E-3</v>
      </c>
      <c r="M110" s="15">
        <f t="shared" si="19"/>
        <v>-1.2838801711840108E-2</v>
      </c>
      <c r="N110" s="15">
        <f t="shared" si="19"/>
        <v>5.7803468208091251E-3</v>
      </c>
      <c r="O110" s="15">
        <f t="shared" si="19"/>
        <v>-4.3103448275861661E-3</v>
      </c>
      <c r="P110" s="15">
        <f t="shared" si="19"/>
        <v>0</v>
      </c>
      <c r="Q110" s="15">
        <f t="shared" si="19"/>
        <v>4.3290043290042882E-3</v>
      </c>
      <c r="R110" s="15">
        <f t="shared" si="19"/>
        <v>1.1494252873563383E-2</v>
      </c>
      <c r="S110" s="15">
        <f t="shared" si="19"/>
        <v>-2.5568181818181976E-2</v>
      </c>
      <c r="T110" s="15">
        <f t="shared" si="19"/>
        <v>-5.8309037900873394E-3</v>
      </c>
      <c r="U110" s="15">
        <f t="shared" si="19"/>
        <v>-2.9325513196481355E-3</v>
      </c>
      <c r="V110" s="15">
        <f t="shared" si="19"/>
        <v>8.8235294117646225E-3</v>
      </c>
      <c r="W110" s="15">
        <f t="shared" si="19"/>
        <v>2.0408163265306208E-2</v>
      </c>
      <c r="X110" s="15">
        <f t="shared" si="19"/>
        <v>1.857142857142853E-2</v>
      </c>
      <c r="Y110" s="15">
        <f t="shared" si="19"/>
        <v>2.1037868162692847E-2</v>
      </c>
      <c r="Z110" s="15">
        <f t="shared" si="19"/>
        <v>1.7857142857142818E-2</v>
      </c>
      <c r="AA110" s="15">
        <f t="shared" si="19"/>
        <v>8.0971659919029503E-3</v>
      </c>
      <c r="AB110" s="15">
        <f t="shared" si="19"/>
        <v>1.6064257028112486E-2</v>
      </c>
      <c r="AC110" s="15">
        <f t="shared" si="19"/>
        <v>-7.0267896354852991E-2</v>
      </c>
    </row>
    <row r="111" spans="1:29" x14ac:dyDescent="0.2">
      <c r="A111">
        <v>7</v>
      </c>
      <c r="B111" t="s">
        <v>20</v>
      </c>
      <c r="C111">
        <v>2002</v>
      </c>
      <c r="D111">
        <v>29274</v>
      </c>
      <c r="E111">
        <v>100.1</v>
      </c>
      <c r="F111">
        <v>62.9</v>
      </c>
      <c r="G111" t="s">
        <v>21</v>
      </c>
      <c r="H111">
        <v>36.299999999999997</v>
      </c>
      <c r="J111" t="s">
        <v>44</v>
      </c>
      <c r="L111" s="15">
        <f t="shared" ref="L111:AC111" si="20">(L68-K68)/K68</f>
        <v>-1.0101010101010142E-2</v>
      </c>
      <c r="M111" s="15">
        <f t="shared" si="20"/>
        <v>1.7492711370262433E-2</v>
      </c>
      <c r="N111" s="15">
        <f t="shared" si="20"/>
        <v>-4.2979942693409335E-3</v>
      </c>
      <c r="O111" s="15">
        <f t="shared" si="20"/>
        <v>5.7553956834533191E-3</v>
      </c>
      <c r="P111" s="15">
        <f t="shared" si="20"/>
        <v>-1.4306151645208658E-3</v>
      </c>
      <c r="Q111" s="15">
        <f t="shared" si="20"/>
        <v>-1.4326647564469915E-2</v>
      </c>
      <c r="R111" s="15">
        <f t="shared" si="20"/>
        <v>-1.4534883720930232E-2</v>
      </c>
      <c r="S111" s="15">
        <f t="shared" si="20"/>
        <v>-1.4749262536873156E-2</v>
      </c>
      <c r="T111" s="15">
        <f t="shared" si="20"/>
        <v>-1.497005988023867E-3</v>
      </c>
      <c r="U111" s="15">
        <f t="shared" si="20"/>
        <v>-7.4962518740629685E-3</v>
      </c>
      <c r="V111" s="15">
        <f t="shared" si="20"/>
        <v>4.5317220543806217E-3</v>
      </c>
      <c r="W111" s="15">
        <f t="shared" si="20"/>
        <v>0</v>
      </c>
      <c r="X111" s="15">
        <f t="shared" si="20"/>
        <v>2.8571428571428657E-2</v>
      </c>
      <c r="Y111" s="15">
        <f t="shared" si="20"/>
        <v>1.9005847953216332E-2</v>
      </c>
      <c r="Z111" s="15">
        <f t="shared" si="20"/>
        <v>1.4347202295551551E-3</v>
      </c>
      <c r="AA111" s="15">
        <f t="shared" si="20"/>
        <v>1.7191977077363939E-2</v>
      </c>
      <c r="AB111" s="15">
        <f t="shared" si="20"/>
        <v>2.8169014084507443E-3</v>
      </c>
      <c r="AC111" s="15">
        <f t="shared" si="20"/>
        <v>-3.5346441947565525E-2</v>
      </c>
    </row>
    <row r="112" spans="1:29" x14ac:dyDescent="0.2">
      <c r="A112">
        <v>7</v>
      </c>
      <c r="B112" t="s">
        <v>20</v>
      </c>
      <c r="C112">
        <v>2003</v>
      </c>
      <c r="D112">
        <v>30326</v>
      </c>
      <c r="E112">
        <v>100.4</v>
      </c>
      <c r="F112">
        <v>66.599999999999994</v>
      </c>
      <c r="G112" t="s">
        <v>21</v>
      </c>
      <c r="H112">
        <v>43</v>
      </c>
      <c r="J112" t="s">
        <v>46</v>
      </c>
      <c r="L112" s="15">
        <f t="shared" ref="L112:AC112" si="21">(L69-K69)/K69</f>
        <v>-4.1841004184100025E-3</v>
      </c>
      <c r="M112" s="15">
        <f t="shared" si="21"/>
        <v>-4.2016806722690661E-3</v>
      </c>
      <c r="N112" s="15">
        <f t="shared" si="21"/>
        <v>-8.4388185654007651E-3</v>
      </c>
      <c r="O112" s="15">
        <f t="shared" si="21"/>
        <v>1.7021276595744723E-2</v>
      </c>
      <c r="P112" s="15">
        <f t="shared" si="21"/>
        <v>4.1841004184100025E-3</v>
      </c>
      <c r="Q112" s="15">
        <f t="shared" si="21"/>
        <v>-5.5555555555556347E-3</v>
      </c>
      <c r="R112" s="15">
        <f t="shared" si="21"/>
        <v>-1.3966480446926581E-3</v>
      </c>
      <c r="S112" s="15">
        <f t="shared" si="21"/>
        <v>-2.5174825174825135E-2</v>
      </c>
      <c r="T112" s="15">
        <f t="shared" si="21"/>
        <v>-8.6083213773315431E-3</v>
      </c>
      <c r="U112" s="15">
        <f t="shared" si="21"/>
        <v>-7.2358900144717806E-3</v>
      </c>
      <c r="V112" s="15">
        <f t="shared" si="21"/>
        <v>-2.9154518950435665E-3</v>
      </c>
      <c r="W112" s="15">
        <f t="shared" si="21"/>
        <v>-2.6315789473684376E-2</v>
      </c>
      <c r="X112" s="15">
        <f t="shared" si="21"/>
        <v>3.7537537537537538E-2</v>
      </c>
      <c r="Y112" s="15">
        <f t="shared" si="21"/>
        <v>-5.7887120115773013E-3</v>
      </c>
      <c r="Z112" s="15">
        <f t="shared" si="21"/>
        <v>6.6957787481804865E-2</v>
      </c>
      <c r="AA112" s="15">
        <f t="shared" si="21"/>
        <v>4.3656207366985035E-2</v>
      </c>
      <c r="AB112" s="15">
        <f t="shared" si="21"/>
        <v>-1.4379084967320188E-2</v>
      </c>
      <c r="AC112" s="15">
        <f t="shared" si="21"/>
        <v>-5.9165929855584991E-2</v>
      </c>
    </row>
    <row r="113" spans="1:29" x14ac:dyDescent="0.2">
      <c r="A113">
        <v>7</v>
      </c>
      <c r="B113" t="s">
        <v>20</v>
      </c>
      <c r="C113">
        <v>2004</v>
      </c>
      <c r="D113">
        <v>30844</v>
      </c>
      <c r="E113">
        <v>100.9</v>
      </c>
      <c r="F113">
        <v>66.8</v>
      </c>
      <c r="G113" t="s">
        <v>21</v>
      </c>
      <c r="H113">
        <v>41.1</v>
      </c>
      <c r="J113" t="s">
        <v>48</v>
      </c>
      <c r="L113" s="15">
        <f t="shared" ref="L113:AC113" si="22">(L70-K70)/K70</f>
        <v>1.680672268907587E-3</v>
      </c>
      <c r="M113" s="15">
        <f t="shared" si="22"/>
        <v>-3.3557046979866248E-3</v>
      </c>
      <c r="N113" s="15">
        <f t="shared" si="22"/>
        <v>1.8518518518518542E-2</v>
      </c>
      <c r="O113" s="15">
        <f t="shared" si="22"/>
        <v>2.3140495867768573E-2</v>
      </c>
      <c r="P113" s="15">
        <f t="shared" si="22"/>
        <v>1.7770597738287583E-2</v>
      </c>
      <c r="Q113" s="15">
        <f t="shared" si="22"/>
        <v>7.9365079365079361E-3</v>
      </c>
      <c r="R113" s="15">
        <f t="shared" si="22"/>
        <v>-1.8897637795275635E-2</v>
      </c>
      <c r="S113" s="15">
        <f t="shared" si="22"/>
        <v>-2.0866773675762396E-2</v>
      </c>
      <c r="T113" s="15">
        <f t="shared" si="22"/>
        <v>9.8360655737705152E-3</v>
      </c>
      <c r="U113" s="15">
        <f t="shared" si="22"/>
        <v>-1.9480519480519525E-2</v>
      </c>
      <c r="V113" s="15">
        <f t="shared" si="22"/>
        <v>1.8211920529801348E-2</v>
      </c>
      <c r="W113" s="15">
        <f t="shared" si="22"/>
        <v>3.2520325203252036E-2</v>
      </c>
      <c r="X113" s="15">
        <f t="shared" si="22"/>
        <v>1.2598425196850348E-2</v>
      </c>
      <c r="Y113" s="15">
        <f t="shared" si="22"/>
        <v>3.110419906687403E-2</v>
      </c>
      <c r="Z113" s="15">
        <f t="shared" si="22"/>
        <v>-4.5248868778280113E-3</v>
      </c>
      <c r="AA113" s="15">
        <f t="shared" si="22"/>
        <v>-3.0303030303030732E-3</v>
      </c>
      <c r="AB113" s="15">
        <f t="shared" si="22"/>
        <v>-6.079027355622971E-3</v>
      </c>
      <c r="AC113" s="15">
        <f t="shared" si="22"/>
        <v>-4.3917770981991233E-2</v>
      </c>
    </row>
    <row r="114" spans="1:29" x14ac:dyDescent="0.2">
      <c r="A114">
        <v>7</v>
      </c>
      <c r="B114" t="s">
        <v>20</v>
      </c>
      <c r="C114">
        <v>2005</v>
      </c>
      <c r="D114">
        <v>31390</v>
      </c>
      <c r="E114">
        <v>101.6</v>
      </c>
      <c r="F114">
        <v>65.8</v>
      </c>
      <c r="G114" t="s">
        <v>21</v>
      </c>
      <c r="H114">
        <v>41.2</v>
      </c>
      <c r="J114" t="s">
        <v>50</v>
      </c>
      <c r="L114" s="15">
        <f t="shared" ref="L114:AC114" si="23">(L71-K71)/K71</f>
        <v>-1.3463892288861794E-2</v>
      </c>
      <c r="M114" s="15">
        <f t="shared" si="23"/>
        <v>-1.3647642679900675E-2</v>
      </c>
      <c r="N114" s="15">
        <f t="shared" si="23"/>
        <v>-1.7610062893081833E-2</v>
      </c>
      <c r="O114" s="15">
        <f t="shared" si="23"/>
        <v>3.8412291933420154E-3</v>
      </c>
      <c r="P114" s="15">
        <f t="shared" si="23"/>
        <v>-6.3775510204081625E-3</v>
      </c>
      <c r="Q114" s="15">
        <f t="shared" si="23"/>
        <v>-8.985879332477572E-3</v>
      </c>
      <c r="R114" s="15">
        <f t="shared" si="23"/>
        <v>-2.5906735751295702E-3</v>
      </c>
      <c r="S114" s="15">
        <f t="shared" si="23"/>
        <v>-3.3766233766233694E-2</v>
      </c>
      <c r="T114" s="15">
        <f t="shared" si="23"/>
        <v>-1.6129032258064554E-2</v>
      </c>
      <c r="U114" s="15">
        <f t="shared" si="23"/>
        <v>-1.3661202185792349E-2</v>
      </c>
      <c r="V114" s="15">
        <f t="shared" si="23"/>
        <v>-2.7700831024931143E-3</v>
      </c>
      <c r="W114" s="15">
        <f t="shared" si="23"/>
        <v>-4.1666666666666276E-3</v>
      </c>
      <c r="X114" s="15">
        <f t="shared" si="23"/>
        <v>0</v>
      </c>
      <c r="Y114" s="15">
        <f t="shared" si="23"/>
        <v>3.207810320781028E-2</v>
      </c>
      <c r="Z114" s="15">
        <f t="shared" si="23"/>
        <v>-1.3513513513512744E-3</v>
      </c>
      <c r="AA114" s="15">
        <f t="shared" si="23"/>
        <v>2.8416779431664332E-2</v>
      </c>
      <c r="AB114" s="15">
        <f t="shared" si="23"/>
        <v>-1.4473684210526241E-2</v>
      </c>
      <c r="AC114" s="15">
        <f t="shared" si="23"/>
        <v>1.2016021361815829E-2</v>
      </c>
    </row>
    <row r="115" spans="1:29" x14ac:dyDescent="0.2">
      <c r="A115">
        <v>7</v>
      </c>
      <c r="B115" t="s">
        <v>20</v>
      </c>
      <c r="C115">
        <v>2006</v>
      </c>
      <c r="D115">
        <v>32253</v>
      </c>
      <c r="E115">
        <v>102.3</v>
      </c>
      <c r="F115">
        <v>65.599999999999994</v>
      </c>
      <c r="G115" t="s">
        <v>21</v>
      </c>
      <c r="H115">
        <v>42.2</v>
      </c>
      <c r="J115" t="s">
        <v>52</v>
      </c>
      <c r="L115" s="15">
        <f t="shared" ref="L115:AC115" si="24">(L72-K72)/K72</f>
        <v>0</v>
      </c>
      <c r="M115" s="15">
        <f t="shared" si="24"/>
        <v>-6.1068702290077203E-3</v>
      </c>
      <c r="N115" s="15">
        <f t="shared" si="24"/>
        <v>1.6897081413210578E-2</v>
      </c>
      <c r="O115" s="15">
        <f t="shared" si="24"/>
        <v>1.9637462235649505E-2</v>
      </c>
      <c r="P115" s="15">
        <f t="shared" si="24"/>
        <v>1.185185185185181E-2</v>
      </c>
      <c r="Q115" s="15">
        <f t="shared" si="24"/>
        <v>4.3923865300145998E-3</v>
      </c>
      <c r="R115" s="15">
        <f t="shared" si="24"/>
        <v>-2.3323615160349774E-2</v>
      </c>
      <c r="S115" s="15">
        <f t="shared" si="24"/>
        <v>-2.3880597014925287E-2</v>
      </c>
      <c r="T115" s="15">
        <f t="shared" si="24"/>
        <v>4.5871559633027083E-3</v>
      </c>
      <c r="U115" s="15">
        <f t="shared" si="24"/>
        <v>-2.2831050228310501E-2</v>
      </c>
      <c r="V115" s="15">
        <f t="shared" si="24"/>
        <v>1.7133956386292747E-2</v>
      </c>
      <c r="W115" s="15">
        <f t="shared" si="24"/>
        <v>1.5313935681471444E-3</v>
      </c>
      <c r="X115" s="15">
        <f t="shared" si="24"/>
        <v>4.4342507645259807E-2</v>
      </c>
      <c r="Y115" s="15">
        <f t="shared" si="24"/>
        <v>1.7569546120058607E-2</v>
      </c>
      <c r="Z115" s="15">
        <f t="shared" si="24"/>
        <v>4.3165467625898872E-3</v>
      </c>
      <c r="AA115" s="15">
        <f t="shared" si="24"/>
        <v>-2.8653295128940235E-3</v>
      </c>
      <c r="AB115" s="15">
        <f t="shared" si="24"/>
        <v>-1.2931034482758499E-2</v>
      </c>
      <c r="AC115" s="15">
        <f t="shared" si="24"/>
        <v>-2.5068736859129963E-2</v>
      </c>
    </row>
    <row r="116" spans="1:29" x14ac:dyDescent="0.2">
      <c r="A116">
        <v>7</v>
      </c>
      <c r="B116" t="s">
        <v>20</v>
      </c>
      <c r="C116">
        <v>2007</v>
      </c>
      <c r="D116">
        <v>32788</v>
      </c>
      <c r="E116">
        <v>103</v>
      </c>
      <c r="F116">
        <v>65.5</v>
      </c>
      <c r="G116" t="s">
        <v>21</v>
      </c>
      <c r="H116">
        <v>43</v>
      </c>
      <c r="J116" t="s">
        <v>54</v>
      </c>
      <c r="L116" s="15">
        <f t="shared" ref="L116:AC116" si="25">(L73-K73)/K73</f>
        <v>1.3192612137203167E-2</v>
      </c>
      <c r="M116" s="15">
        <f t="shared" si="25"/>
        <v>-7.8124999999999263E-3</v>
      </c>
      <c r="N116" s="15">
        <f t="shared" si="25"/>
        <v>1.7060367454068203E-2</v>
      </c>
      <c r="O116" s="15">
        <f t="shared" si="25"/>
        <v>2.5806451612903594E-3</v>
      </c>
      <c r="P116" s="15">
        <f t="shared" si="25"/>
        <v>-1.2870012870013967E-3</v>
      </c>
      <c r="Q116" s="15">
        <f t="shared" si="25"/>
        <v>-2.4484536082474119E-2</v>
      </c>
      <c r="R116" s="15">
        <f t="shared" si="25"/>
        <v>1.3210039630118138E-3</v>
      </c>
      <c r="S116" s="15">
        <f t="shared" si="25"/>
        <v>-1.1873350923482738E-2</v>
      </c>
      <c r="T116" s="15">
        <f t="shared" si="25"/>
        <v>-2.6702269692923896E-2</v>
      </c>
      <c r="U116" s="15">
        <f t="shared" si="25"/>
        <v>1.3717421124828532E-2</v>
      </c>
      <c r="V116" s="15">
        <f t="shared" si="25"/>
        <v>-2.7063599458728394E-3</v>
      </c>
      <c r="W116" s="15">
        <f t="shared" si="25"/>
        <v>1.2211668928086722E-2</v>
      </c>
      <c r="X116" s="15">
        <f t="shared" si="25"/>
        <v>3.2171581769437074E-2</v>
      </c>
      <c r="Y116" s="15">
        <f t="shared" si="25"/>
        <v>3.8961038961038592E-3</v>
      </c>
      <c r="Z116" s="15">
        <f t="shared" si="25"/>
        <v>6.4683053040103496E-3</v>
      </c>
      <c r="AA116" s="15">
        <f t="shared" si="25"/>
        <v>-5.269922879177371E-2</v>
      </c>
      <c r="AB116" s="15">
        <f t="shared" si="25"/>
        <v>1.3568521031207597E-2</v>
      </c>
      <c r="AC116" s="15">
        <f t="shared" si="25"/>
        <v>1.4130596459913559E-2</v>
      </c>
    </row>
    <row r="117" spans="1:29" x14ac:dyDescent="0.2">
      <c r="A117">
        <v>7</v>
      </c>
      <c r="B117" t="s">
        <v>20</v>
      </c>
      <c r="C117">
        <v>2008</v>
      </c>
      <c r="D117">
        <v>31595</v>
      </c>
      <c r="E117">
        <v>103.8</v>
      </c>
      <c r="F117">
        <v>64.900000000000006</v>
      </c>
      <c r="G117" t="s">
        <v>21</v>
      </c>
      <c r="H117">
        <v>41.6</v>
      </c>
      <c r="J117" t="s">
        <v>55</v>
      </c>
      <c r="L117" s="15">
        <f t="shared" ref="L117:AC117" si="26">(L74-K74)/K74</f>
        <v>-7.8431372549018861E-3</v>
      </c>
      <c r="M117" s="15">
        <f t="shared" si="26"/>
        <v>-7.9051383399210608E-3</v>
      </c>
      <c r="N117" s="15">
        <f t="shared" si="26"/>
        <v>6.6401062416998674E-3</v>
      </c>
      <c r="O117" s="15">
        <f t="shared" si="26"/>
        <v>-3.9577836411609129E-3</v>
      </c>
      <c r="P117" s="15">
        <f t="shared" si="26"/>
        <v>-1.4569536423840984E-2</v>
      </c>
      <c r="Q117" s="15">
        <f t="shared" si="26"/>
        <v>1.3440860215052999E-3</v>
      </c>
      <c r="R117" s="15">
        <f t="shared" si="26"/>
        <v>1.3422818791945545E-3</v>
      </c>
      <c r="S117" s="15">
        <f t="shared" si="26"/>
        <v>-6.7024128686327079E-3</v>
      </c>
      <c r="T117" s="15">
        <f t="shared" si="26"/>
        <v>-1.3495276653171391E-2</v>
      </c>
      <c r="U117" s="15">
        <f t="shared" si="26"/>
        <v>9.5759233926128989E-3</v>
      </c>
      <c r="V117" s="15">
        <f t="shared" si="26"/>
        <v>2.7100271002710413E-3</v>
      </c>
      <c r="W117" s="15">
        <f t="shared" si="26"/>
        <v>-2.4324324324324288E-2</v>
      </c>
      <c r="X117" s="15">
        <f t="shared" si="26"/>
        <v>4.1551246537395725E-3</v>
      </c>
      <c r="Y117" s="15">
        <f t="shared" si="26"/>
        <v>1.6551724137931073E-2</v>
      </c>
      <c r="Z117" s="15">
        <f t="shared" si="26"/>
        <v>3.9348710990501919E-2</v>
      </c>
      <c r="AA117" s="15">
        <f t="shared" si="26"/>
        <v>-5.0913838120104332E-2</v>
      </c>
      <c r="AB117" s="15">
        <f t="shared" si="26"/>
        <v>-1.3755158184320293E-3</v>
      </c>
      <c r="AC117" s="15">
        <f t="shared" si="26"/>
        <v>2.3722069176614721E-2</v>
      </c>
    </row>
    <row r="118" spans="1:29" x14ac:dyDescent="0.2">
      <c r="A118">
        <v>7</v>
      </c>
      <c r="B118" t="s">
        <v>20</v>
      </c>
      <c r="C118">
        <v>2009</v>
      </c>
      <c r="D118">
        <v>30888</v>
      </c>
      <c r="E118">
        <v>104.6</v>
      </c>
      <c r="F118">
        <v>63.1</v>
      </c>
      <c r="G118" t="s">
        <v>21</v>
      </c>
      <c r="H118">
        <v>39.700000000000003</v>
      </c>
      <c r="J118" t="s">
        <v>56</v>
      </c>
      <c r="L118" s="15">
        <f t="shared" ref="L118:AC118" si="27">(L75-K75)/K75</f>
        <v>1.4641288433382138E-2</v>
      </c>
      <c r="M118" s="15">
        <f t="shared" si="27"/>
        <v>-1.0101010101010142E-2</v>
      </c>
      <c r="N118" s="15">
        <f t="shared" si="27"/>
        <v>1.3119533527696877E-2</v>
      </c>
      <c r="O118" s="15">
        <f t="shared" si="27"/>
        <v>1.4388489208632276E-3</v>
      </c>
      <c r="P118" s="15">
        <f t="shared" si="27"/>
        <v>7.1839080459770123E-3</v>
      </c>
      <c r="Q118" s="15">
        <f t="shared" si="27"/>
        <v>-1.5691868758915754E-2</v>
      </c>
      <c r="R118" s="15">
        <f t="shared" si="27"/>
        <v>2.8985507246377224E-3</v>
      </c>
      <c r="S118" s="15">
        <f t="shared" si="27"/>
        <v>-1.4450867052023121E-2</v>
      </c>
      <c r="T118" s="15">
        <f t="shared" si="27"/>
        <v>-3.0791788856305111E-2</v>
      </c>
      <c r="U118" s="15">
        <f t="shared" si="27"/>
        <v>1.0590015128593085E-2</v>
      </c>
      <c r="V118" s="15">
        <f t="shared" si="27"/>
        <v>-5.9880239520956812E-3</v>
      </c>
      <c r="W118" s="15">
        <f t="shared" si="27"/>
        <v>-1.8072289156626547E-2</v>
      </c>
      <c r="X118" s="15">
        <f t="shared" si="27"/>
        <v>3.3742331288343599E-2</v>
      </c>
      <c r="Y118" s="15">
        <f t="shared" si="27"/>
        <v>2.2255192878338277E-2</v>
      </c>
      <c r="Z118" s="15">
        <f t="shared" si="27"/>
        <v>2.7576197387518018E-2</v>
      </c>
      <c r="AA118" s="15">
        <f t="shared" si="27"/>
        <v>-3.8135593220339027E-2</v>
      </c>
      <c r="AB118" s="15">
        <f t="shared" si="27"/>
        <v>-7.3421439060205587E-3</v>
      </c>
      <c r="AC118" s="15">
        <f t="shared" si="27"/>
        <v>1.0108481262327473E-2</v>
      </c>
    </row>
    <row r="119" spans="1:29" x14ac:dyDescent="0.2">
      <c r="A119">
        <v>7</v>
      </c>
      <c r="B119" t="s">
        <v>20</v>
      </c>
      <c r="C119">
        <v>2010</v>
      </c>
      <c r="D119">
        <v>30812</v>
      </c>
      <c r="E119">
        <v>105.2</v>
      </c>
      <c r="F119">
        <v>62.3</v>
      </c>
      <c r="G119" t="s">
        <v>21</v>
      </c>
      <c r="H119">
        <v>41.1</v>
      </c>
      <c r="J119" t="s">
        <v>57</v>
      </c>
      <c r="L119" s="15">
        <f t="shared" ref="L119:AC119" si="28">(L76-K76)/K76</f>
        <v>-2.5641025641026005E-3</v>
      </c>
      <c r="M119" s="15">
        <f t="shared" si="28"/>
        <v>-8.9974293059126333E-3</v>
      </c>
      <c r="N119" s="15">
        <f t="shared" si="28"/>
        <v>-1.5564202334630205E-2</v>
      </c>
      <c r="O119" s="15">
        <f t="shared" si="28"/>
        <v>9.2226613965742891E-3</v>
      </c>
      <c r="P119" s="15">
        <f t="shared" si="28"/>
        <v>1.3054830287207381E-3</v>
      </c>
      <c r="Q119" s="15">
        <f t="shared" si="28"/>
        <v>1.3037809647978398E-3</v>
      </c>
      <c r="R119" s="15">
        <f t="shared" si="28"/>
        <v>7.812500000000111E-3</v>
      </c>
      <c r="S119" s="15">
        <f t="shared" si="28"/>
        <v>-1.937984496124031E-2</v>
      </c>
      <c r="T119" s="15">
        <f t="shared" si="28"/>
        <v>-3.9525691699606241E-3</v>
      </c>
      <c r="U119" s="15">
        <f t="shared" si="28"/>
        <v>-6.6137566137566143E-3</v>
      </c>
      <c r="V119" s="15">
        <f t="shared" si="28"/>
        <v>0</v>
      </c>
      <c r="W119" s="15">
        <f t="shared" si="28"/>
        <v>0</v>
      </c>
      <c r="X119" s="15">
        <f t="shared" si="28"/>
        <v>-1.4647137150465971E-2</v>
      </c>
      <c r="Y119" s="15">
        <f t="shared" si="28"/>
        <v>6.2162162162162082E-2</v>
      </c>
      <c r="Z119" s="15">
        <f t="shared" si="28"/>
        <v>-1.6539440203562305E-2</v>
      </c>
      <c r="AA119" s="15">
        <f t="shared" si="28"/>
        <v>2.8460543337645576E-2</v>
      </c>
      <c r="AB119" s="15">
        <f t="shared" si="28"/>
        <v>-4.0251572327044058E-2</v>
      </c>
      <c r="AC119" s="15">
        <f t="shared" si="28"/>
        <v>3.9318479685449929E-3</v>
      </c>
    </row>
    <row r="120" spans="1:29" x14ac:dyDescent="0.2">
      <c r="A120">
        <v>7</v>
      </c>
      <c r="B120" t="s">
        <v>20</v>
      </c>
      <c r="C120">
        <v>2011</v>
      </c>
      <c r="D120">
        <v>31966</v>
      </c>
      <c r="E120">
        <v>105.8</v>
      </c>
      <c r="F120">
        <v>63.1</v>
      </c>
      <c r="G120" t="s">
        <v>21</v>
      </c>
      <c r="H120">
        <v>42.6</v>
      </c>
      <c r="J120" t="s">
        <v>58</v>
      </c>
      <c r="L120" s="15">
        <f t="shared" ref="L120:AC120" si="29">(L77-K77)/K77</f>
        <v>5.6100981767181722E-3</v>
      </c>
      <c r="M120" s="15">
        <f t="shared" si="29"/>
        <v>-1.1157601115760071E-2</v>
      </c>
      <c r="N120" s="15">
        <f t="shared" si="29"/>
        <v>4.2313117066290146E-3</v>
      </c>
      <c r="O120" s="15">
        <f t="shared" si="29"/>
        <v>4.2134831460673757E-3</v>
      </c>
      <c r="P120" s="15">
        <f t="shared" si="29"/>
        <v>-8.3916083916083118E-3</v>
      </c>
      <c r="Q120" s="15">
        <f t="shared" si="29"/>
        <v>2.8208744710858762E-3</v>
      </c>
      <c r="R120" s="15">
        <f t="shared" si="29"/>
        <v>1.4064697609002606E-3</v>
      </c>
      <c r="S120" s="15">
        <f t="shared" si="29"/>
        <v>-2.8089887640449437E-2</v>
      </c>
      <c r="T120" s="15">
        <f t="shared" si="29"/>
        <v>0</v>
      </c>
      <c r="U120" s="15">
        <f t="shared" si="29"/>
        <v>-5.7803468208093307E-3</v>
      </c>
      <c r="V120" s="15">
        <f t="shared" si="29"/>
        <v>5.8139534883721762E-3</v>
      </c>
      <c r="W120" s="15">
        <f t="shared" si="29"/>
        <v>1.4450867052022299E-3</v>
      </c>
      <c r="X120" s="15">
        <f t="shared" si="29"/>
        <v>3.7518037518037645E-2</v>
      </c>
      <c r="Y120" s="15">
        <f t="shared" si="29"/>
        <v>2.2253129346314245E-2</v>
      </c>
      <c r="Z120" s="15">
        <f t="shared" si="29"/>
        <v>-1.2244897959183751E-2</v>
      </c>
      <c r="AA120" s="15">
        <f t="shared" si="29"/>
        <v>3.4435261707988982E-2</v>
      </c>
      <c r="AB120" s="15">
        <f t="shared" si="29"/>
        <v>3.994673768308922E-2</v>
      </c>
      <c r="AC120" s="15">
        <f t="shared" si="29"/>
        <v>-8.4720443875373558E-2</v>
      </c>
    </row>
    <row r="121" spans="1:29" x14ac:dyDescent="0.2">
      <c r="A121">
        <v>7</v>
      </c>
      <c r="B121" t="s">
        <v>20</v>
      </c>
      <c r="C121">
        <v>2012</v>
      </c>
      <c r="D121">
        <v>32229</v>
      </c>
      <c r="E121">
        <v>106.3</v>
      </c>
      <c r="F121">
        <v>62.9</v>
      </c>
      <c r="G121" t="s">
        <v>21</v>
      </c>
      <c r="H121">
        <v>43.1</v>
      </c>
      <c r="J121" t="s">
        <v>59</v>
      </c>
      <c r="L121" s="15">
        <f t="shared" ref="L121:AC121" si="30">(L78-K78)/K78</f>
        <v>-3.9267015706807764E-3</v>
      </c>
      <c r="M121" s="15">
        <f t="shared" si="30"/>
        <v>-9.1984231274637139E-3</v>
      </c>
      <c r="N121" s="15">
        <f t="shared" si="30"/>
        <v>-1.7241379310344977E-2</v>
      </c>
      <c r="O121" s="15">
        <f t="shared" si="30"/>
        <v>6.7476383265856954E-3</v>
      </c>
      <c r="P121" s="15">
        <f t="shared" si="30"/>
        <v>4.0214477211797774E-3</v>
      </c>
      <c r="Q121" s="15">
        <f t="shared" si="30"/>
        <v>2.670226969292238E-3</v>
      </c>
      <c r="R121" s="15">
        <f t="shared" si="30"/>
        <v>7.9893475366179575E-3</v>
      </c>
      <c r="S121" s="15">
        <f t="shared" si="30"/>
        <v>-2.3778071334213963E-2</v>
      </c>
      <c r="T121" s="15">
        <f t="shared" si="30"/>
        <v>-9.4722598105548422E-3</v>
      </c>
      <c r="U121" s="15">
        <f t="shared" si="30"/>
        <v>-9.5628415300546832E-3</v>
      </c>
      <c r="V121" s="15">
        <f t="shared" si="30"/>
        <v>0</v>
      </c>
      <c r="W121" s="15">
        <f t="shared" si="30"/>
        <v>-1.9310344827586284E-2</v>
      </c>
      <c r="X121" s="15">
        <f t="shared" si="30"/>
        <v>3.5161744022503522E-2</v>
      </c>
      <c r="Y121" s="15">
        <f t="shared" si="30"/>
        <v>8.1521739130435943E-3</v>
      </c>
      <c r="Z121" s="15">
        <f t="shared" si="30"/>
        <v>2.6954177897574507E-3</v>
      </c>
      <c r="AA121" s="15">
        <f t="shared" si="30"/>
        <v>1.3440860215053762E-2</v>
      </c>
      <c r="AB121" s="15">
        <f t="shared" si="30"/>
        <v>-1.0610079575596967E-2</v>
      </c>
      <c r="AC121" s="15">
        <f t="shared" si="30"/>
        <v>-3.798033958891652E-3</v>
      </c>
    </row>
    <row r="122" spans="1:29" x14ac:dyDescent="0.2">
      <c r="A122">
        <v>7</v>
      </c>
      <c r="B122" t="s">
        <v>20</v>
      </c>
      <c r="C122">
        <v>2013</v>
      </c>
      <c r="D122">
        <v>32918</v>
      </c>
      <c r="E122">
        <v>106.9</v>
      </c>
      <c r="F122">
        <v>66.2</v>
      </c>
      <c r="G122" t="s">
        <v>21</v>
      </c>
      <c r="H122">
        <v>41.7</v>
      </c>
      <c r="J122" t="s">
        <v>61</v>
      </c>
      <c r="L122" s="15">
        <f t="shared" ref="L122:AC122" si="31">(L79-K79)/K79</f>
        <v>-1.091405184174621E-2</v>
      </c>
      <c r="M122" s="15">
        <f t="shared" si="31"/>
        <v>1.3793103448275862E-2</v>
      </c>
      <c r="N122" s="15">
        <f t="shared" si="31"/>
        <v>-8.1632653061223717E-3</v>
      </c>
      <c r="O122" s="15">
        <f t="shared" si="31"/>
        <v>2.7434842249655501E-3</v>
      </c>
      <c r="P122" s="15">
        <f t="shared" si="31"/>
        <v>-2.7359781121749473E-3</v>
      </c>
      <c r="Q122" s="15">
        <f t="shared" si="31"/>
        <v>-1.3717421124828532E-2</v>
      </c>
      <c r="R122" s="15">
        <f t="shared" si="31"/>
        <v>-8.34492350486799E-3</v>
      </c>
      <c r="S122" s="15">
        <f t="shared" si="31"/>
        <v>-9.8176718092567016E-3</v>
      </c>
      <c r="T122" s="15">
        <f t="shared" si="31"/>
        <v>8.4985835694052214E-3</v>
      </c>
      <c r="U122" s="15">
        <f t="shared" si="31"/>
        <v>-1.4044943820225916E-3</v>
      </c>
      <c r="V122" s="15">
        <f t="shared" si="31"/>
        <v>8.4388185654009646E-3</v>
      </c>
      <c r="W122" s="15">
        <f t="shared" si="31"/>
        <v>-2.6499302649930345E-2</v>
      </c>
      <c r="X122" s="15">
        <f t="shared" si="31"/>
        <v>-1.7191977077363939E-2</v>
      </c>
      <c r="Y122" s="15">
        <f t="shared" si="31"/>
        <v>7.2886297376093298E-2</v>
      </c>
      <c r="Z122" s="15">
        <f t="shared" si="31"/>
        <v>2.0380434782608696E-2</v>
      </c>
      <c r="AA122" s="15">
        <f t="shared" si="31"/>
        <v>1.8641810918775044E-2</v>
      </c>
      <c r="AB122" s="15">
        <f t="shared" si="31"/>
        <v>-1.1764705882353016E-2</v>
      </c>
      <c r="AC122" s="15">
        <f t="shared" si="31"/>
        <v>-4.0858318636096416E-2</v>
      </c>
    </row>
    <row r="123" spans="1:29" x14ac:dyDescent="0.2">
      <c r="A123">
        <v>7</v>
      </c>
      <c r="B123" t="s">
        <v>20</v>
      </c>
      <c r="C123">
        <v>2014</v>
      </c>
      <c r="D123">
        <v>33038</v>
      </c>
      <c r="E123">
        <v>107.4</v>
      </c>
      <c r="F123">
        <v>66.5</v>
      </c>
      <c r="G123" t="s">
        <v>21</v>
      </c>
      <c r="H123">
        <v>40.5</v>
      </c>
      <c r="J123" t="s">
        <v>62</v>
      </c>
      <c r="L123" s="15">
        <f t="shared" ref="L123:AC123" si="32">(L80-K80)/K80</f>
        <v>0</v>
      </c>
      <c r="M123" s="15">
        <f t="shared" si="32"/>
        <v>1.3493253373313216E-2</v>
      </c>
      <c r="N123" s="15">
        <f t="shared" si="32"/>
        <v>1.3313609467455707E-2</v>
      </c>
      <c r="O123" s="15">
        <f t="shared" si="32"/>
        <v>4.3795620437955792E-3</v>
      </c>
      <c r="P123" s="15">
        <f t="shared" si="32"/>
        <v>-4.3604651162790289E-3</v>
      </c>
      <c r="Q123" s="15">
        <f t="shared" si="32"/>
        <v>-1.3138686131386945E-2</v>
      </c>
      <c r="R123" s="15">
        <f t="shared" si="32"/>
        <v>0</v>
      </c>
      <c r="S123" s="15">
        <f t="shared" si="32"/>
        <v>-3.1065088757396369E-2</v>
      </c>
      <c r="T123" s="15">
        <f t="shared" si="32"/>
        <v>-1.0687022900763402E-2</v>
      </c>
      <c r="U123" s="15">
        <f t="shared" si="32"/>
        <v>-9.259259259259172E-3</v>
      </c>
      <c r="V123" s="15">
        <f t="shared" si="32"/>
        <v>1.4018691588784913E-2</v>
      </c>
      <c r="W123" s="15">
        <f t="shared" si="32"/>
        <v>3.5330261136712927E-2</v>
      </c>
      <c r="X123" s="15">
        <f t="shared" si="32"/>
        <v>1.7804154302670454E-2</v>
      </c>
      <c r="Y123" s="15">
        <f t="shared" si="32"/>
        <v>1.457725947521866E-2</v>
      </c>
      <c r="Z123" s="15">
        <f t="shared" si="32"/>
        <v>-3.1609195402298687E-2</v>
      </c>
      <c r="AA123" s="15">
        <f t="shared" si="32"/>
        <v>3.2640949554895972E-2</v>
      </c>
      <c r="AB123" s="15">
        <f t="shared" si="32"/>
        <v>5.7471264367816915E-3</v>
      </c>
      <c r="AC123" s="15">
        <f t="shared" si="32"/>
        <v>-3.6349206349206242E-2</v>
      </c>
    </row>
    <row r="124" spans="1:29" x14ac:dyDescent="0.2">
      <c r="A124">
        <v>7</v>
      </c>
      <c r="B124" t="s">
        <v>20</v>
      </c>
      <c r="C124">
        <v>2015</v>
      </c>
      <c r="D124">
        <v>33769</v>
      </c>
      <c r="E124">
        <v>107.9</v>
      </c>
      <c r="F124">
        <v>67.2</v>
      </c>
      <c r="G124" t="s">
        <v>21</v>
      </c>
      <c r="H124">
        <v>39</v>
      </c>
      <c r="J124" t="s">
        <v>64</v>
      </c>
      <c r="L124" s="15">
        <f t="shared" ref="L124:AC124" si="33">(L81-K81)/K81</f>
        <v>-6.7294751009421266E-3</v>
      </c>
      <c r="M124" s="15">
        <f t="shared" si="33"/>
        <v>-8.1300813008129309E-3</v>
      </c>
      <c r="N124" s="15">
        <f t="shared" si="33"/>
        <v>-1.3661202185792349E-2</v>
      </c>
      <c r="O124" s="15">
        <f t="shared" si="33"/>
        <v>9.695290858725801E-3</v>
      </c>
      <c r="P124" s="15">
        <f t="shared" si="33"/>
        <v>4.1152263374485201E-3</v>
      </c>
      <c r="Q124" s="15">
        <f t="shared" si="33"/>
        <v>1.3661202185791573E-3</v>
      </c>
      <c r="R124" s="15">
        <f t="shared" si="33"/>
        <v>6.8212824010914054E-3</v>
      </c>
      <c r="S124" s="15">
        <f t="shared" si="33"/>
        <v>-2.1680216802167945E-2</v>
      </c>
      <c r="T124" s="15">
        <f t="shared" si="33"/>
        <v>-5.5401662049862285E-3</v>
      </c>
      <c r="U124" s="15">
        <f t="shared" si="33"/>
        <v>-5.5710306406684049E-3</v>
      </c>
      <c r="V124" s="15">
        <f t="shared" si="33"/>
        <v>0</v>
      </c>
      <c r="W124" s="15">
        <f t="shared" si="33"/>
        <v>1.680672268907547E-2</v>
      </c>
      <c r="X124" s="15">
        <f t="shared" si="33"/>
        <v>1.928374655647391E-2</v>
      </c>
      <c r="Y124" s="15">
        <f t="shared" si="33"/>
        <v>4.5945945945946025E-2</v>
      </c>
      <c r="Z124" s="15">
        <f t="shared" si="33"/>
        <v>-4.1343669250646031E-2</v>
      </c>
      <c r="AA124" s="15">
        <f t="shared" si="33"/>
        <v>2.4258760107816673E-2</v>
      </c>
      <c r="AB124" s="15">
        <f t="shared" si="33"/>
        <v>-1.0526315789473648E-2</v>
      </c>
      <c r="AC124" s="15">
        <f t="shared" si="33"/>
        <v>-2.2680260047281232E-2</v>
      </c>
    </row>
    <row r="125" spans="1:29" x14ac:dyDescent="0.2">
      <c r="A125">
        <v>7</v>
      </c>
      <c r="B125" t="s">
        <v>20</v>
      </c>
      <c r="C125">
        <v>2016</v>
      </c>
      <c r="D125">
        <v>34313</v>
      </c>
      <c r="E125">
        <v>108.4</v>
      </c>
      <c r="F125">
        <v>67.599999999999994</v>
      </c>
      <c r="G125" t="s">
        <v>21</v>
      </c>
      <c r="H125">
        <v>39.5</v>
      </c>
      <c r="J125" t="s">
        <v>65</v>
      </c>
      <c r="L125" s="15">
        <f t="shared" ref="L125:AC125" si="34">(L82-K82)/K82</f>
        <v>8.8626292466764296E-3</v>
      </c>
      <c r="M125" s="15">
        <f t="shared" si="34"/>
        <v>-4.3923865300145998E-3</v>
      </c>
      <c r="N125" s="15">
        <f t="shared" si="34"/>
        <v>0</v>
      </c>
      <c r="O125" s="15">
        <f t="shared" si="34"/>
        <v>1.3235294117647142E-2</v>
      </c>
      <c r="P125" s="15">
        <f t="shared" si="34"/>
        <v>-5.805515239477586E-3</v>
      </c>
      <c r="Q125" s="15">
        <f t="shared" si="34"/>
        <v>-1.0218978102189823E-2</v>
      </c>
      <c r="R125" s="15">
        <f t="shared" si="34"/>
        <v>-5.8997050147491367E-3</v>
      </c>
      <c r="S125" s="15">
        <f t="shared" si="34"/>
        <v>-2.67062314540061E-2</v>
      </c>
      <c r="T125" s="15">
        <f t="shared" si="34"/>
        <v>6.097560975609843E-3</v>
      </c>
      <c r="U125" s="15">
        <f t="shared" si="34"/>
        <v>-9.0909090909090055E-3</v>
      </c>
      <c r="V125" s="15">
        <f t="shared" si="34"/>
        <v>2.4464831804281256E-2</v>
      </c>
      <c r="W125" s="15">
        <f t="shared" si="34"/>
        <v>1.4925373134328358E-2</v>
      </c>
      <c r="X125" s="15">
        <f t="shared" si="34"/>
        <v>5.8823529411765538E-3</v>
      </c>
      <c r="Y125" s="15">
        <f t="shared" si="34"/>
        <v>2.9239766081871343E-2</v>
      </c>
      <c r="Z125" s="15">
        <f t="shared" si="34"/>
        <v>3.5511363636363633E-2</v>
      </c>
      <c r="AA125" s="15">
        <f t="shared" si="34"/>
        <v>-1.2345679012345756E-2</v>
      </c>
      <c r="AB125" s="15">
        <f t="shared" si="34"/>
        <v>0</v>
      </c>
      <c r="AC125" s="15">
        <f t="shared" si="34"/>
        <v>-4.915123456790127E-2</v>
      </c>
    </row>
    <row r="126" spans="1:29" x14ac:dyDescent="0.2">
      <c r="A126">
        <v>7</v>
      </c>
      <c r="B126" t="s">
        <v>20</v>
      </c>
      <c r="C126">
        <v>2017</v>
      </c>
      <c r="D126">
        <v>34793</v>
      </c>
      <c r="E126">
        <v>109</v>
      </c>
      <c r="F126">
        <v>69</v>
      </c>
      <c r="G126" t="s">
        <v>21</v>
      </c>
      <c r="H126">
        <v>39.1</v>
      </c>
      <c r="J126" t="s">
        <v>67</v>
      </c>
      <c r="L126" s="15">
        <f t="shared" ref="L126:AC126" si="35">(L83-K83)/K83</f>
        <v>4.9586776859503658E-3</v>
      </c>
      <c r="M126" s="15">
        <f t="shared" si="35"/>
        <v>1.6447368421052867E-3</v>
      </c>
      <c r="N126" s="15">
        <f t="shared" si="35"/>
        <v>2.4630541871921183E-2</v>
      </c>
      <c r="O126" s="15">
        <f t="shared" si="35"/>
        <v>2.8846153846153914E-2</v>
      </c>
      <c r="P126" s="15">
        <f t="shared" si="35"/>
        <v>1.8691588785046773E-2</v>
      </c>
      <c r="Q126" s="15">
        <f t="shared" si="35"/>
        <v>1.2232415902140628E-2</v>
      </c>
      <c r="R126" s="15">
        <f t="shared" si="35"/>
        <v>-1.6616314199395899E-2</v>
      </c>
      <c r="S126" s="15">
        <f t="shared" si="35"/>
        <v>-1.689708141321036E-2</v>
      </c>
      <c r="T126" s="15">
        <f t="shared" si="35"/>
        <v>1.0937500000000044E-2</v>
      </c>
      <c r="U126" s="15">
        <f t="shared" si="35"/>
        <v>-1.5455950540958269E-2</v>
      </c>
      <c r="V126" s="15">
        <f t="shared" si="35"/>
        <v>2.1978021978021844E-2</v>
      </c>
      <c r="W126" s="15">
        <f t="shared" si="35"/>
        <v>-5.3763440860214951E-2</v>
      </c>
      <c r="X126" s="15">
        <f t="shared" si="35"/>
        <v>2.2727272727272704E-2</v>
      </c>
      <c r="Y126" s="15">
        <f t="shared" si="35"/>
        <v>1.5873015873015872E-2</v>
      </c>
      <c r="Z126" s="15">
        <f t="shared" si="35"/>
        <v>5.7812500000000044E-2</v>
      </c>
      <c r="AA126" s="15">
        <f t="shared" si="35"/>
        <v>3.1019202363367714E-2</v>
      </c>
      <c r="AB126" s="15">
        <f t="shared" si="35"/>
        <v>-2.8653295128940235E-3</v>
      </c>
      <c r="AC126" s="15">
        <f t="shared" si="35"/>
        <v>-7.5111749680715156E-2</v>
      </c>
    </row>
    <row r="127" spans="1:29" x14ac:dyDescent="0.2">
      <c r="A127">
        <v>7</v>
      </c>
      <c r="B127" t="s">
        <v>20</v>
      </c>
      <c r="C127">
        <v>2018</v>
      </c>
      <c r="D127">
        <v>34522</v>
      </c>
      <c r="E127">
        <v>110</v>
      </c>
      <c r="F127">
        <v>70.400000000000006</v>
      </c>
      <c r="G127" t="s">
        <v>21</v>
      </c>
      <c r="H127">
        <v>38.9</v>
      </c>
      <c r="J127" t="s">
        <v>68</v>
      </c>
      <c r="L127" s="15">
        <f t="shared" ref="L127:AC127" si="36">(L84-K84)/K84</f>
        <v>3.1847133757962236E-3</v>
      </c>
      <c r="M127" s="15">
        <f t="shared" si="36"/>
        <v>5.7142857142857051E-2</v>
      </c>
      <c r="N127" s="15">
        <f t="shared" si="36"/>
        <v>3.0030030030030459E-3</v>
      </c>
      <c r="O127" s="15">
        <f t="shared" si="36"/>
        <v>-1.1976047904191574E-2</v>
      </c>
      <c r="P127" s="15">
        <f t="shared" si="36"/>
        <v>-1.5151515151514291E-3</v>
      </c>
      <c r="Q127" s="15">
        <f t="shared" si="36"/>
        <v>-3.0349013657056576E-3</v>
      </c>
      <c r="R127" s="15">
        <f t="shared" si="36"/>
        <v>-7.6103500761035003E-3</v>
      </c>
      <c r="S127" s="15">
        <f t="shared" si="36"/>
        <v>-2.6073619631901884E-2</v>
      </c>
      <c r="T127" s="15">
        <f t="shared" si="36"/>
        <v>-1.1023622047244139E-2</v>
      </c>
      <c r="U127" s="15">
        <f t="shared" si="36"/>
        <v>1.114649681528667E-2</v>
      </c>
      <c r="V127" s="15">
        <f t="shared" si="36"/>
        <v>-1.5748031496063215E-3</v>
      </c>
      <c r="W127" s="15">
        <f t="shared" si="36"/>
        <v>2.0504731861198805E-2</v>
      </c>
      <c r="X127" s="15">
        <f t="shared" si="36"/>
        <v>3.7094281298299711E-2</v>
      </c>
      <c r="Y127" s="15">
        <f t="shared" si="36"/>
        <v>-1.4903129657227172E-3</v>
      </c>
      <c r="Z127" s="15">
        <f t="shared" si="36"/>
        <v>1.0447761194029893E-2</v>
      </c>
      <c r="AA127" s="15">
        <f t="shared" si="36"/>
        <v>-3.2496307237813923E-2</v>
      </c>
      <c r="AB127" s="15">
        <f t="shared" si="36"/>
        <v>3.2061068702289988E-2</v>
      </c>
      <c r="AC127" s="15">
        <f t="shared" si="36"/>
        <v>-3.4516765285995989E-2</v>
      </c>
    </row>
    <row r="128" spans="1:29" x14ac:dyDescent="0.2">
      <c r="A128">
        <v>8</v>
      </c>
      <c r="B128" t="s">
        <v>22</v>
      </c>
      <c r="C128">
        <v>2001</v>
      </c>
      <c r="D128">
        <v>36139</v>
      </c>
      <c r="E128">
        <v>100</v>
      </c>
      <c r="F128">
        <v>67.900000000000006</v>
      </c>
      <c r="G128" t="s">
        <v>23</v>
      </c>
      <c r="J128" t="s">
        <v>69</v>
      </c>
      <c r="L128" s="15">
        <f t="shared" ref="L128:AC128" si="37">(L85-K85)/K85</f>
        <v>4.5523520485583786E-3</v>
      </c>
      <c r="M128" s="15">
        <f t="shared" si="37"/>
        <v>-6.0422960725076387E-3</v>
      </c>
      <c r="N128" s="15">
        <f t="shared" si="37"/>
        <v>0</v>
      </c>
      <c r="O128" s="15">
        <f t="shared" si="37"/>
        <v>1.0638297872340469E-2</v>
      </c>
      <c r="P128" s="15">
        <f t="shared" si="37"/>
        <v>-9.0225563909773574E-3</v>
      </c>
      <c r="Q128" s="15">
        <f t="shared" si="37"/>
        <v>-1.213960546282263E-2</v>
      </c>
      <c r="R128" s="15">
        <f t="shared" si="37"/>
        <v>-7.6804915514592943E-3</v>
      </c>
      <c r="S128" s="15">
        <f t="shared" si="37"/>
        <v>-3.0959752321981317E-2</v>
      </c>
      <c r="T128" s="15">
        <f t="shared" si="37"/>
        <v>1.5974440894568917E-3</v>
      </c>
      <c r="U128" s="15">
        <f t="shared" si="37"/>
        <v>-1.4354066985646024E-2</v>
      </c>
      <c r="V128" s="15">
        <f t="shared" si="37"/>
        <v>1.9417475728155387E-2</v>
      </c>
      <c r="W128" s="15">
        <f t="shared" si="37"/>
        <v>7.9365079365079361E-3</v>
      </c>
      <c r="X128" s="15">
        <f t="shared" si="37"/>
        <v>2.5196850393700697E-2</v>
      </c>
      <c r="Y128" s="15">
        <f t="shared" si="37"/>
        <v>4.6082949308757512E-3</v>
      </c>
      <c r="Z128" s="15">
        <f t="shared" si="37"/>
        <v>4.5871559633027083E-3</v>
      </c>
      <c r="AA128" s="15">
        <f t="shared" si="37"/>
        <v>2.1308980213089673E-2</v>
      </c>
      <c r="AB128" s="15">
        <f t="shared" si="37"/>
        <v>2.8315946348733322E-2</v>
      </c>
      <c r="AC128" s="15">
        <f t="shared" si="37"/>
        <v>-5.6602254428341325E-2</v>
      </c>
    </row>
    <row r="129" spans="1:29" x14ac:dyDescent="0.2">
      <c r="A129">
        <v>8</v>
      </c>
      <c r="B129" t="s">
        <v>22</v>
      </c>
      <c r="C129">
        <v>2002</v>
      </c>
      <c r="D129">
        <v>36561</v>
      </c>
      <c r="E129">
        <v>100.3</v>
      </c>
      <c r="F129">
        <v>67.5</v>
      </c>
      <c r="G129" t="s">
        <v>23</v>
      </c>
      <c r="J129" t="s">
        <v>70</v>
      </c>
      <c r="L129" s="15">
        <f t="shared" ref="L129:AC129" si="38">(L86-K86)/K86</f>
        <v>-5.9612518628910805E-3</v>
      </c>
      <c r="M129" s="15">
        <f t="shared" si="38"/>
        <v>2.2488755622188904E-2</v>
      </c>
      <c r="N129" s="15">
        <f t="shared" si="38"/>
        <v>1.4662756598239634E-3</v>
      </c>
      <c r="O129" s="15">
        <f t="shared" si="38"/>
        <v>1.1713030746705669E-2</v>
      </c>
      <c r="P129" s="15">
        <f t="shared" si="38"/>
        <v>4.3415340086832331E-3</v>
      </c>
      <c r="Q129" s="15">
        <f t="shared" si="38"/>
        <v>-8.6455331412104968E-3</v>
      </c>
      <c r="R129" s="15">
        <f t="shared" si="38"/>
        <v>-8.7209302325580579E-3</v>
      </c>
      <c r="S129" s="15">
        <f t="shared" si="38"/>
        <v>-1.3196480938416504E-2</v>
      </c>
      <c r="T129" s="15">
        <f t="shared" si="38"/>
        <v>2.9717682020802801E-3</v>
      </c>
      <c r="U129" s="15">
        <f t="shared" si="38"/>
        <v>-4.4444444444444019E-3</v>
      </c>
      <c r="V129" s="15">
        <f t="shared" si="38"/>
        <v>1.1904761904761862E-2</v>
      </c>
      <c r="W129" s="15">
        <f t="shared" si="38"/>
        <v>-8.8235294117646225E-3</v>
      </c>
      <c r="X129" s="15">
        <f t="shared" si="38"/>
        <v>-2.2255192878338277E-2</v>
      </c>
      <c r="Y129" s="15">
        <f t="shared" si="38"/>
        <v>3.0349013657056143E-2</v>
      </c>
      <c r="Z129" s="15">
        <f t="shared" si="38"/>
        <v>1.4727540500735538E-3</v>
      </c>
      <c r="AA129" s="15">
        <f t="shared" si="38"/>
        <v>3.5294117647058906E-2</v>
      </c>
      <c r="AB129" s="15">
        <f t="shared" si="38"/>
        <v>1.2784090909090787E-2</v>
      </c>
      <c r="AC129" s="15">
        <f t="shared" si="38"/>
        <v>-4.417952314165486E-2</v>
      </c>
    </row>
    <row r="130" spans="1:29" x14ac:dyDescent="0.2">
      <c r="A130">
        <v>8</v>
      </c>
      <c r="B130" t="s">
        <v>22</v>
      </c>
      <c r="C130">
        <v>2003</v>
      </c>
      <c r="D130">
        <v>37341</v>
      </c>
      <c r="E130">
        <v>100.6</v>
      </c>
      <c r="F130">
        <v>69.900000000000006</v>
      </c>
      <c r="G130" t="s">
        <v>23</v>
      </c>
      <c r="J130" t="s">
        <v>72</v>
      </c>
      <c r="L130" s="15">
        <f t="shared" ref="L130:AC130" si="39">(L87-K87)/K87</f>
        <v>-8.7155463558141603E-4</v>
      </c>
      <c r="M130" s="15">
        <f t="shared" si="39"/>
        <v>3.7073383491438771E-3</v>
      </c>
      <c r="N130" s="15">
        <f t="shared" si="39"/>
        <v>2.2813688212928937E-3</v>
      </c>
      <c r="O130" s="15">
        <f t="shared" si="39"/>
        <v>5.9252836187588609E-3</v>
      </c>
      <c r="P130" s="15">
        <f t="shared" si="39"/>
        <v>-1.7958479994254711E-3</v>
      </c>
      <c r="Q130" s="15">
        <f t="shared" si="39"/>
        <v>-3.9939550949914743E-3</v>
      </c>
      <c r="R130" s="15">
        <f t="shared" si="39"/>
        <v>-3.9377190130415974E-3</v>
      </c>
      <c r="S130" s="15">
        <f t="shared" si="39"/>
        <v>-2.2015087770201506E-2</v>
      </c>
      <c r="T130" s="15">
        <f t="shared" si="39"/>
        <v>-8.9375115890970233E-3</v>
      </c>
      <c r="U130" s="15">
        <f t="shared" si="39"/>
        <v>-2.8438856458612846E-3</v>
      </c>
      <c r="V130" s="15">
        <f t="shared" si="39"/>
        <v>4.4280996697688745E-3</v>
      </c>
      <c r="W130" s="15">
        <f t="shared" si="39"/>
        <v>2.5778973324364312E-3</v>
      </c>
      <c r="X130" s="15">
        <f t="shared" si="39"/>
        <v>1.457052356996468E-2</v>
      </c>
      <c r="Y130" s="15">
        <f t="shared" si="39"/>
        <v>2.2294865202380131E-2</v>
      </c>
      <c r="Z130" s="15">
        <f t="shared" si="39"/>
        <v>2.4072144576579931E-3</v>
      </c>
      <c r="AA130" s="15">
        <f t="shared" si="39"/>
        <v>1.2903225806451969E-2</v>
      </c>
      <c r="AB130" s="15">
        <f t="shared" si="39"/>
        <v>2.653927813163497E-3</v>
      </c>
      <c r="AC130" s="15">
        <f t="shared" si="39"/>
        <v>-3.0013920749760215E-2</v>
      </c>
    </row>
    <row r="131" spans="1:29" x14ac:dyDescent="0.2">
      <c r="A131">
        <v>8</v>
      </c>
      <c r="B131" t="s">
        <v>22</v>
      </c>
      <c r="C131">
        <v>2004</v>
      </c>
      <c r="D131">
        <v>37472</v>
      </c>
      <c r="E131">
        <v>100.9</v>
      </c>
      <c r="F131">
        <v>70.099999999999994</v>
      </c>
      <c r="G131" t="s">
        <v>23</v>
      </c>
      <c r="H131">
        <v>41.6</v>
      </c>
    </row>
    <row r="132" spans="1:29" x14ac:dyDescent="0.2">
      <c r="A132">
        <v>8</v>
      </c>
      <c r="B132" t="s">
        <v>22</v>
      </c>
      <c r="C132">
        <v>2005</v>
      </c>
      <c r="D132">
        <v>38099</v>
      </c>
      <c r="E132">
        <v>101.3</v>
      </c>
      <c r="F132">
        <v>70.3</v>
      </c>
      <c r="G132" t="s">
        <v>23</v>
      </c>
      <c r="H132">
        <v>40.700000000000003</v>
      </c>
    </row>
    <row r="133" spans="1:29" x14ac:dyDescent="0.2">
      <c r="A133">
        <v>8</v>
      </c>
      <c r="B133" t="s">
        <v>22</v>
      </c>
      <c r="C133">
        <v>2006</v>
      </c>
      <c r="D133">
        <v>39842</v>
      </c>
      <c r="E133">
        <v>101.7</v>
      </c>
      <c r="F133">
        <v>70.400000000000006</v>
      </c>
      <c r="G133" t="s">
        <v>23</v>
      </c>
      <c r="H133">
        <v>38.799999999999997</v>
      </c>
    </row>
    <row r="134" spans="1:29" x14ac:dyDescent="0.2">
      <c r="A134">
        <v>8</v>
      </c>
      <c r="B134" t="s">
        <v>22</v>
      </c>
      <c r="C134">
        <v>2007</v>
      </c>
      <c r="D134">
        <v>40852</v>
      </c>
      <c r="E134">
        <v>102.1</v>
      </c>
      <c r="F134">
        <v>69.900000000000006</v>
      </c>
      <c r="G134" t="s">
        <v>23</v>
      </c>
      <c r="H134">
        <v>39.5</v>
      </c>
    </row>
    <row r="135" spans="1:29" x14ac:dyDescent="0.2">
      <c r="A135">
        <v>8</v>
      </c>
      <c r="B135" t="s">
        <v>22</v>
      </c>
      <c r="C135">
        <v>2008</v>
      </c>
      <c r="D135">
        <v>39195</v>
      </c>
      <c r="E135">
        <v>102.4</v>
      </c>
      <c r="F135">
        <v>69.5</v>
      </c>
      <c r="G135" t="s">
        <v>23</v>
      </c>
      <c r="H135">
        <v>38.9</v>
      </c>
    </row>
    <row r="136" spans="1:29" x14ac:dyDescent="0.2">
      <c r="A136">
        <v>8</v>
      </c>
      <c r="B136" t="s">
        <v>22</v>
      </c>
      <c r="C136">
        <v>2009</v>
      </c>
      <c r="D136">
        <v>39335</v>
      </c>
      <c r="E136">
        <v>102.6</v>
      </c>
      <c r="F136">
        <v>68.7</v>
      </c>
      <c r="G136" t="s">
        <v>23</v>
      </c>
      <c r="H136">
        <v>39.9</v>
      </c>
    </row>
    <row r="137" spans="1:29" x14ac:dyDescent="0.2">
      <c r="A137">
        <v>8</v>
      </c>
      <c r="B137" t="s">
        <v>22</v>
      </c>
      <c r="C137">
        <v>2010</v>
      </c>
      <c r="D137">
        <v>40391</v>
      </c>
      <c r="E137">
        <v>102.7</v>
      </c>
      <c r="F137">
        <v>69</v>
      </c>
      <c r="G137" t="s">
        <v>23</v>
      </c>
      <c r="H137">
        <v>40.4</v>
      </c>
    </row>
    <row r="138" spans="1:29" x14ac:dyDescent="0.2">
      <c r="A138">
        <v>8</v>
      </c>
      <c r="B138" t="s">
        <v>22</v>
      </c>
      <c r="C138">
        <v>2011</v>
      </c>
      <c r="D138">
        <v>40474</v>
      </c>
      <c r="E138">
        <v>102.9</v>
      </c>
      <c r="F138">
        <v>69.5</v>
      </c>
      <c r="G138" t="s">
        <v>23</v>
      </c>
      <c r="H138">
        <v>38.1</v>
      </c>
    </row>
    <row r="139" spans="1:29" x14ac:dyDescent="0.2">
      <c r="A139">
        <v>8</v>
      </c>
      <c r="B139" t="s">
        <v>22</v>
      </c>
      <c r="C139">
        <v>2012</v>
      </c>
      <c r="D139">
        <v>40383</v>
      </c>
      <c r="E139">
        <v>103.1</v>
      </c>
      <c r="F139">
        <v>70.099999999999994</v>
      </c>
      <c r="G139" t="s">
        <v>23</v>
      </c>
      <c r="H139">
        <v>39.5</v>
      </c>
    </row>
    <row r="140" spans="1:29" x14ac:dyDescent="0.2">
      <c r="A140">
        <v>8</v>
      </c>
      <c r="B140" t="s">
        <v>22</v>
      </c>
      <c r="C140">
        <v>2013</v>
      </c>
      <c r="D140">
        <v>40475</v>
      </c>
      <c r="E140">
        <v>103.3</v>
      </c>
      <c r="F140">
        <v>71.7</v>
      </c>
      <c r="G140" t="s">
        <v>23</v>
      </c>
      <c r="H140">
        <v>36.5</v>
      </c>
    </row>
    <row r="141" spans="1:29" x14ac:dyDescent="0.2">
      <c r="A141">
        <v>8</v>
      </c>
      <c r="B141" t="s">
        <v>22</v>
      </c>
      <c r="C141">
        <v>2014</v>
      </c>
      <c r="D141">
        <v>40181</v>
      </c>
      <c r="E141">
        <v>103.6</v>
      </c>
      <c r="F141">
        <v>71.3</v>
      </c>
      <c r="G141" t="s">
        <v>23</v>
      </c>
      <c r="H141">
        <v>34.799999999999997</v>
      </c>
    </row>
    <row r="142" spans="1:29" x14ac:dyDescent="0.2">
      <c r="A142">
        <v>8</v>
      </c>
      <c r="B142" t="s">
        <v>22</v>
      </c>
      <c r="C142">
        <v>2015</v>
      </c>
      <c r="D142">
        <v>39895</v>
      </c>
      <c r="E142">
        <v>104</v>
      </c>
      <c r="F142">
        <v>72.099999999999994</v>
      </c>
      <c r="G142" t="s">
        <v>23</v>
      </c>
      <c r="H142">
        <v>36.5</v>
      </c>
    </row>
    <row r="143" spans="1:29" x14ac:dyDescent="0.2">
      <c r="A143">
        <v>8</v>
      </c>
      <c r="B143" t="s">
        <v>22</v>
      </c>
      <c r="C143">
        <v>2016</v>
      </c>
      <c r="D143">
        <v>41152</v>
      </c>
      <c r="E143">
        <v>104.3</v>
      </c>
      <c r="F143">
        <v>71.099999999999994</v>
      </c>
      <c r="G143" t="s">
        <v>23</v>
      </c>
      <c r="H143">
        <v>37.1</v>
      </c>
    </row>
    <row r="144" spans="1:29" x14ac:dyDescent="0.2">
      <c r="A144">
        <v>8</v>
      </c>
      <c r="B144" t="s">
        <v>22</v>
      </c>
      <c r="C144">
        <v>2017</v>
      </c>
      <c r="D144">
        <v>42211</v>
      </c>
      <c r="E144">
        <v>104.8</v>
      </c>
      <c r="F144">
        <v>72.8</v>
      </c>
      <c r="G144" t="s">
        <v>23</v>
      </c>
      <c r="H144">
        <v>34.5</v>
      </c>
    </row>
    <row r="145" spans="1:8" x14ac:dyDescent="0.2">
      <c r="A145">
        <v>8</v>
      </c>
      <c r="B145" t="s">
        <v>22</v>
      </c>
      <c r="C145">
        <v>2018</v>
      </c>
      <c r="D145">
        <v>42251</v>
      </c>
      <c r="E145">
        <v>105.8</v>
      </c>
      <c r="F145">
        <v>73.599999999999994</v>
      </c>
      <c r="G145" t="s">
        <v>23</v>
      </c>
      <c r="H145">
        <v>37.700000000000003</v>
      </c>
    </row>
    <row r="146" spans="1:8" x14ac:dyDescent="0.2">
      <c r="A146">
        <v>9</v>
      </c>
      <c r="B146" t="s">
        <v>24</v>
      </c>
      <c r="C146">
        <v>2001</v>
      </c>
      <c r="D146">
        <v>25899</v>
      </c>
      <c r="E146">
        <v>100</v>
      </c>
      <c r="F146">
        <v>70.2</v>
      </c>
      <c r="G146" t="s">
        <v>25</v>
      </c>
      <c r="H146">
        <v>38.9</v>
      </c>
    </row>
    <row r="147" spans="1:8" x14ac:dyDescent="0.2">
      <c r="A147">
        <v>9</v>
      </c>
      <c r="B147" t="s">
        <v>24</v>
      </c>
      <c r="C147">
        <v>2002</v>
      </c>
      <c r="D147">
        <v>25949</v>
      </c>
      <c r="E147">
        <v>100.7</v>
      </c>
      <c r="F147">
        <v>69.7</v>
      </c>
      <c r="G147" t="s">
        <v>25</v>
      </c>
      <c r="H147">
        <v>39.799999999999997</v>
      </c>
    </row>
    <row r="148" spans="1:8" x14ac:dyDescent="0.2">
      <c r="A148">
        <v>9</v>
      </c>
      <c r="B148" t="s">
        <v>24</v>
      </c>
      <c r="C148">
        <v>2003</v>
      </c>
      <c r="D148">
        <v>27832</v>
      </c>
      <c r="E148">
        <v>101.4</v>
      </c>
      <c r="F148">
        <v>69.2</v>
      </c>
      <c r="G148" t="s">
        <v>25</v>
      </c>
      <c r="H148">
        <v>43.9</v>
      </c>
    </row>
    <row r="149" spans="1:8" x14ac:dyDescent="0.2">
      <c r="A149">
        <v>9</v>
      </c>
      <c r="B149" t="s">
        <v>24</v>
      </c>
      <c r="C149">
        <v>2004</v>
      </c>
      <c r="D149">
        <v>27487</v>
      </c>
      <c r="E149">
        <v>102.2</v>
      </c>
      <c r="F149">
        <v>69.5</v>
      </c>
      <c r="G149" t="s">
        <v>25</v>
      </c>
      <c r="H149">
        <v>44.7</v>
      </c>
    </row>
    <row r="150" spans="1:8" x14ac:dyDescent="0.2">
      <c r="A150">
        <v>9</v>
      </c>
      <c r="B150" t="s">
        <v>24</v>
      </c>
      <c r="C150">
        <v>2005</v>
      </c>
      <c r="D150">
        <v>27444</v>
      </c>
      <c r="E150">
        <v>103.2</v>
      </c>
      <c r="F150">
        <v>69.099999999999994</v>
      </c>
      <c r="G150" t="s">
        <v>25</v>
      </c>
      <c r="H150">
        <v>43.6</v>
      </c>
    </row>
    <row r="151" spans="1:8" x14ac:dyDescent="0.2">
      <c r="A151">
        <v>9</v>
      </c>
      <c r="B151" t="s">
        <v>24</v>
      </c>
      <c r="C151">
        <v>2006</v>
      </c>
      <c r="D151">
        <v>27662</v>
      </c>
      <c r="E151">
        <v>104.2</v>
      </c>
      <c r="F151">
        <v>67.900000000000006</v>
      </c>
      <c r="G151" t="s">
        <v>25</v>
      </c>
      <c r="H151">
        <v>44.6</v>
      </c>
    </row>
    <row r="152" spans="1:8" x14ac:dyDescent="0.2">
      <c r="A152">
        <v>9</v>
      </c>
      <c r="B152" t="s">
        <v>24</v>
      </c>
      <c r="C152">
        <v>2007</v>
      </c>
      <c r="D152">
        <v>27873</v>
      </c>
      <c r="E152">
        <v>105</v>
      </c>
      <c r="F152">
        <v>67.7</v>
      </c>
      <c r="G152" t="s">
        <v>25</v>
      </c>
      <c r="H152">
        <v>44.5</v>
      </c>
    </row>
    <row r="153" spans="1:8" x14ac:dyDescent="0.2">
      <c r="A153">
        <v>9</v>
      </c>
      <c r="B153" t="s">
        <v>24</v>
      </c>
      <c r="C153">
        <v>2008</v>
      </c>
      <c r="D153">
        <v>27366</v>
      </c>
      <c r="E153">
        <v>105.9</v>
      </c>
      <c r="F153">
        <v>67.7</v>
      </c>
      <c r="G153" t="s">
        <v>25</v>
      </c>
      <c r="H153">
        <v>45.6</v>
      </c>
    </row>
    <row r="154" spans="1:8" x14ac:dyDescent="0.2">
      <c r="A154">
        <v>9</v>
      </c>
      <c r="B154" t="s">
        <v>24</v>
      </c>
      <c r="C154">
        <v>2009</v>
      </c>
      <c r="D154">
        <v>26013</v>
      </c>
      <c r="E154">
        <v>106.4</v>
      </c>
      <c r="F154">
        <v>67.400000000000006</v>
      </c>
      <c r="G154" t="s">
        <v>25</v>
      </c>
      <c r="H154">
        <v>45.1</v>
      </c>
    </row>
    <row r="155" spans="1:8" x14ac:dyDescent="0.2">
      <c r="A155">
        <v>9</v>
      </c>
      <c r="B155" t="s">
        <v>24</v>
      </c>
      <c r="C155">
        <v>2010</v>
      </c>
      <c r="D155">
        <v>26701</v>
      </c>
      <c r="E155">
        <v>106.9</v>
      </c>
      <c r="F155">
        <v>66.7</v>
      </c>
      <c r="G155" t="s">
        <v>25</v>
      </c>
      <c r="H155">
        <v>44.9</v>
      </c>
    </row>
    <row r="156" spans="1:8" x14ac:dyDescent="0.2">
      <c r="A156">
        <v>9</v>
      </c>
      <c r="B156" t="s">
        <v>24</v>
      </c>
      <c r="C156">
        <v>2011</v>
      </c>
      <c r="D156">
        <v>26666</v>
      </c>
      <c r="E156">
        <v>107.6</v>
      </c>
      <c r="F156">
        <v>67.5</v>
      </c>
      <c r="G156" t="s">
        <v>25</v>
      </c>
      <c r="H156">
        <v>46</v>
      </c>
    </row>
    <row r="157" spans="1:8" x14ac:dyDescent="0.2">
      <c r="A157">
        <v>9</v>
      </c>
      <c r="B157" t="s">
        <v>24</v>
      </c>
      <c r="C157">
        <v>2012</v>
      </c>
      <c r="D157">
        <v>26616</v>
      </c>
      <c r="E157">
        <v>108.4</v>
      </c>
      <c r="F157">
        <v>67.8</v>
      </c>
      <c r="G157" t="s">
        <v>25</v>
      </c>
      <c r="H157">
        <v>44</v>
      </c>
    </row>
    <row r="158" spans="1:8" x14ac:dyDescent="0.2">
      <c r="A158">
        <v>9</v>
      </c>
      <c r="B158" t="s">
        <v>24</v>
      </c>
      <c r="C158">
        <v>2013</v>
      </c>
      <c r="D158">
        <v>26365</v>
      </c>
      <c r="E158">
        <v>109.2</v>
      </c>
      <c r="F158">
        <v>69.400000000000006</v>
      </c>
      <c r="G158" t="s">
        <v>25</v>
      </c>
      <c r="H158">
        <v>44.2</v>
      </c>
    </row>
    <row r="159" spans="1:8" x14ac:dyDescent="0.2">
      <c r="A159">
        <v>9</v>
      </c>
      <c r="B159" t="s">
        <v>24</v>
      </c>
      <c r="C159">
        <v>2014</v>
      </c>
      <c r="D159">
        <v>27181</v>
      </c>
      <c r="E159">
        <v>110.2</v>
      </c>
      <c r="F159">
        <v>68.5</v>
      </c>
      <c r="G159" t="s">
        <v>25</v>
      </c>
      <c r="H159">
        <v>42.6</v>
      </c>
    </row>
    <row r="160" spans="1:8" x14ac:dyDescent="0.2">
      <c r="A160">
        <v>9</v>
      </c>
      <c r="B160" t="s">
        <v>24</v>
      </c>
      <c r="C160">
        <v>2015</v>
      </c>
      <c r="D160">
        <v>28312</v>
      </c>
      <c r="E160">
        <v>111.5</v>
      </c>
      <c r="F160">
        <v>74.5</v>
      </c>
      <c r="G160" t="s">
        <v>25</v>
      </c>
      <c r="H160">
        <v>43.5</v>
      </c>
    </row>
    <row r="161" spans="1:8" x14ac:dyDescent="0.2">
      <c r="A161">
        <v>9</v>
      </c>
      <c r="B161" t="s">
        <v>24</v>
      </c>
      <c r="C161">
        <v>2016</v>
      </c>
      <c r="D161">
        <v>29437</v>
      </c>
      <c r="E161">
        <v>112.7</v>
      </c>
      <c r="F161">
        <v>70.5</v>
      </c>
      <c r="G161" t="s">
        <v>25</v>
      </c>
      <c r="H161">
        <v>41.9</v>
      </c>
    </row>
    <row r="162" spans="1:8" x14ac:dyDescent="0.2">
      <c r="A162">
        <v>9</v>
      </c>
      <c r="B162" t="s">
        <v>24</v>
      </c>
      <c r="C162">
        <v>2017</v>
      </c>
      <c r="D162">
        <v>31279</v>
      </c>
      <c r="E162">
        <v>113.8</v>
      </c>
      <c r="F162">
        <v>74.5</v>
      </c>
      <c r="G162" t="s">
        <v>25</v>
      </c>
      <c r="H162">
        <v>42</v>
      </c>
    </row>
    <row r="163" spans="1:8" x14ac:dyDescent="0.2">
      <c r="A163">
        <v>9</v>
      </c>
      <c r="B163" t="s">
        <v>24</v>
      </c>
      <c r="C163">
        <v>2018</v>
      </c>
      <c r="D163">
        <v>29126</v>
      </c>
      <c r="E163">
        <v>119.1</v>
      </c>
      <c r="F163">
        <v>73</v>
      </c>
      <c r="G163" t="s">
        <v>25</v>
      </c>
      <c r="H163">
        <v>42.5</v>
      </c>
    </row>
    <row r="164" spans="1:8" x14ac:dyDescent="0.2">
      <c r="A164">
        <v>10</v>
      </c>
      <c r="B164" t="s">
        <v>26</v>
      </c>
      <c r="C164">
        <v>2001</v>
      </c>
      <c r="D164">
        <v>37387</v>
      </c>
      <c r="E164">
        <v>100</v>
      </c>
      <c r="F164">
        <v>72.2</v>
      </c>
      <c r="G164" t="s">
        <v>27</v>
      </c>
      <c r="H164">
        <v>34.799999999999997</v>
      </c>
    </row>
    <row r="165" spans="1:8" x14ac:dyDescent="0.2">
      <c r="A165">
        <v>10</v>
      </c>
      <c r="B165" t="s">
        <v>26</v>
      </c>
      <c r="C165">
        <v>2002</v>
      </c>
      <c r="D165">
        <v>37676</v>
      </c>
      <c r="E165">
        <v>100.4</v>
      </c>
      <c r="F165">
        <v>72.5</v>
      </c>
      <c r="G165" t="s">
        <v>27</v>
      </c>
      <c r="H165">
        <v>35.799999999999997</v>
      </c>
    </row>
    <row r="166" spans="1:8" x14ac:dyDescent="0.2">
      <c r="A166">
        <v>10</v>
      </c>
      <c r="B166" t="s">
        <v>26</v>
      </c>
      <c r="C166">
        <v>2003</v>
      </c>
      <c r="D166">
        <v>38877</v>
      </c>
      <c r="E166">
        <v>100.6</v>
      </c>
      <c r="F166">
        <v>72.099999999999994</v>
      </c>
      <c r="G166" t="s">
        <v>27</v>
      </c>
      <c r="H166">
        <v>41.25</v>
      </c>
    </row>
    <row r="167" spans="1:8" x14ac:dyDescent="0.2">
      <c r="A167">
        <v>10</v>
      </c>
      <c r="B167" t="s">
        <v>26</v>
      </c>
      <c r="C167">
        <v>2004</v>
      </c>
      <c r="D167">
        <v>39462</v>
      </c>
      <c r="E167">
        <v>100.8</v>
      </c>
      <c r="F167">
        <v>72.3</v>
      </c>
      <c r="G167" t="s">
        <v>27</v>
      </c>
      <c r="H167">
        <v>41</v>
      </c>
    </row>
    <row r="168" spans="1:8" x14ac:dyDescent="0.2">
      <c r="A168">
        <v>10</v>
      </c>
      <c r="B168" t="s">
        <v>26</v>
      </c>
      <c r="C168">
        <v>2005</v>
      </c>
      <c r="D168">
        <v>40448</v>
      </c>
      <c r="E168">
        <v>101.1</v>
      </c>
      <c r="F168">
        <v>73.3</v>
      </c>
      <c r="G168" t="s">
        <v>27</v>
      </c>
      <c r="H168">
        <v>41.849999999999987</v>
      </c>
    </row>
    <row r="169" spans="1:8" x14ac:dyDescent="0.2">
      <c r="A169">
        <v>10</v>
      </c>
      <c r="B169" t="s">
        <v>26</v>
      </c>
      <c r="C169">
        <v>2006</v>
      </c>
      <c r="D169">
        <v>40688</v>
      </c>
      <c r="E169">
        <v>101.8</v>
      </c>
      <c r="F169">
        <v>72.599999999999994</v>
      </c>
      <c r="G169" t="s">
        <v>27</v>
      </c>
      <c r="H169">
        <v>41.2</v>
      </c>
    </row>
    <row r="170" spans="1:8" x14ac:dyDescent="0.2">
      <c r="A170">
        <v>10</v>
      </c>
      <c r="B170" t="s">
        <v>26</v>
      </c>
      <c r="C170">
        <v>2007</v>
      </c>
      <c r="D170">
        <v>40544</v>
      </c>
      <c r="E170">
        <v>102.6</v>
      </c>
      <c r="F170">
        <v>71.599999999999994</v>
      </c>
      <c r="G170" t="s">
        <v>27</v>
      </c>
      <c r="H170">
        <v>39.799999999999997</v>
      </c>
    </row>
    <row r="171" spans="1:8" x14ac:dyDescent="0.2">
      <c r="A171">
        <v>10</v>
      </c>
      <c r="B171" t="s">
        <v>26</v>
      </c>
      <c r="C171">
        <v>2008</v>
      </c>
      <c r="D171">
        <v>39832</v>
      </c>
      <c r="E171">
        <v>103.5</v>
      </c>
      <c r="F171">
        <v>70.900000000000006</v>
      </c>
      <c r="G171" t="s">
        <v>27</v>
      </c>
      <c r="H171">
        <v>40.450000000000003</v>
      </c>
    </row>
    <row r="172" spans="1:8" x14ac:dyDescent="0.2">
      <c r="A172">
        <v>10</v>
      </c>
      <c r="B172" t="s">
        <v>26</v>
      </c>
      <c r="C172">
        <v>2009</v>
      </c>
      <c r="D172">
        <v>37675</v>
      </c>
      <c r="E172">
        <v>104.4</v>
      </c>
      <c r="F172">
        <v>68.7</v>
      </c>
      <c r="G172" t="s">
        <v>27</v>
      </c>
      <c r="H172">
        <v>41.150000000000013</v>
      </c>
    </row>
    <row r="173" spans="1:8" x14ac:dyDescent="0.2">
      <c r="A173">
        <v>10</v>
      </c>
      <c r="B173" t="s">
        <v>26</v>
      </c>
      <c r="C173">
        <v>2010</v>
      </c>
      <c r="D173">
        <v>38968</v>
      </c>
      <c r="E173">
        <v>105.1</v>
      </c>
      <c r="F173">
        <v>69</v>
      </c>
      <c r="G173" t="s">
        <v>27</v>
      </c>
      <c r="H173">
        <v>41.5</v>
      </c>
    </row>
    <row r="174" spans="1:8" x14ac:dyDescent="0.2">
      <c r="A174">
        <v>10</v>
      </c>
      <c r="B174" t="s">
        <v>26</v>
      </c>
      <c r="C174">
        <v>2011</v>
      </c>
      <c r="D174">
        <v>40292</v>
      </c>
      <c r="E174">
        <v>106.1</v>
      </c>
      <c r="F174">
        <v>68</v>
      </c>
      <c r="G174" t="s">
        <v>27</v>
      </c>
      <c r="H174">
        <v>41.099999999999987</v>
      </c>
    </row>
    <row r="175" spans="1:8" x14ac:dyDescent="0.2">
      <c r="A175">
        <v>10</v>
      </c>
      <c r="B175" t="s">
        <v>26</v>
      </c>
      <c r="C175">
        <v>2012</v>
      </c>
      <c r="D175">
        <v>41327</v>
      </c>
      <c r="E175">
        <v>107.2</v>
      </c>
      <c r="F175">
        <v>69.099999999999994</v>
      </c>
      <c r="G175" t="s">
        <v>27</v>
      </c>
      <c r="H175">
        <v>40.5</v>
      </c>
    </row>
    <row r="176" spans="1:8" x14ac:dyDescent="0.2">
      <c r="A176">
        <v>10</v>
      </c>
      <c r="B176" t="s">
        <v>26</v>
      </c>
      <c r="C176">
        <v>2013</v>
      </c>
      <c r="D176">
        <v>42713</v>
      </c>
      <c r="E176">
        <v>108.2</v>
      </c>
      <c r="F176">
        <v>69.900000000000006</v>
      </c>
      <c r="G176" t="s">
        <v>27</v>
      </c>
      <c r="H176">
        <v>40.6</v>
      </c>
    </row>
    <row r="177" spans="1:8" x14ac:dyDescent="0.2">
      <c r="A177">
        <v>10</v>
      </c>
      <c r="B177" t="s">
        <v>26</v>
      </c>
      <c r="C177">
        <v>2014</v>
      </c>
      <c r="D177">
        <v>44481</v>
      </c>
      <c r="E177">
        <v>109.4</v>
      </c>
      <c r="F177">
        <v>69.3</v>
      </c>
      <c r="G177" t="s">
        <v>27</v>
      </c>
      <c r="H177">
        <v>39.450000000000003</v>
      </c>
    </row>
    <row r="178" spans="1:8" x14ac:dyDescent="0.2">
      <c r="A178">
        <v>10</v>
      </c>
      <c r="B178" t="s">
        <v>26</v>
      </c>
      <c r="C178">
        <v>2015</v>
      </c>
      <c r="D178">
        <v>46445</v>
      </c>
      <c r="E178">
        <v>111</v>
      </c>
      <c r="F178">
        <v>70.3</v>
      </c>
      <c r="G178" t="s">
        <v>27</v>
      </c>
      <c r="H178">
        <v>38.049999999999997</v>
      </c>
    </row>
    <row r="179" spans="1:8" x14ac:dyDescent="0.2">
      <c r="A179">
        <v>10</v>
      </c>
      <c r="B179" t="s">
        <v>26</v>
      </c>
      <c r="C179">
        <v>2016</v>
      </c>
      <c r="D179">
        <v>46539</v>
      </c>
      <c r="E179">
        <v>112.8</v>
      </c>
      <c r="F179">
        <v>70.400000000000006</v>
      </c>
      <c r="G179" t="s">
        <v>27</v>
      </c>
      <c r="H179">
        <v>38.549999999999997</v>
      </c>
    </row>
    <row r="180" spans="1:8" x14ac:dyDescent="0.2">
      <c r="A180">
        <v>10</v>
      </c>
      <c r="B180" t="s">
        <v>26</v>
      </c>
      <c r="C180">
        <v>2017</v>
      </c>
      <c r="D180">
        <v>46573</v>
      </c>
      <c r="E180">
        <v>114.5</v>
      </c>
      <c r="F180">
        <v>72.2</v>
      </c>
      <c r="G180" t="s">
        <v>27</v>
      </c>
      <c r="H180">
        <v>39.650000000000013</v>
      </c>
    </row>
    <row r="181" spans="1:8" x14ac:dyDescent="0.2">
      <c r="A181">
        <v>10</v>
      </c>
      <c r="B181" t="s">
        <v>26</v>
      </c>
      <c r="C181">
        <v>2018</v>
      </c>
      <c r="D181">
        <v>46386</v>
      </c>
      <c r="E181">
        <v>116.6</v>
      </c>
      <c r="F181">
        <v>72</v>
      </c>
      <c r="G181" t="s">
        <v>27</v>
      </c>
      <c r="H181">
        <v>41.25</v>
      </c>
    </row>
    <row r="182" spans="1:8" x14ac:dyDescent="0.2">
      <c r="A182">
        <v>11</v>
      </c>
      <c r="B182" t="s">
        <v>28</v>
      </c>
      <c r="C182">
        <v>2001</v>
      </c>
      <c r="D182">
        <v>34784</v>
      </c>
      <c r="E182">
        <v>100</v>
      </c>
      <c r="F182">
        <v>71.099999999999994</v>
      </c>
      <c r="G182" t="s">
        <v>29</v>
      </c>
      <c r="H182">
        <v>37</v>
      </c>
    </row>
    <row r="183" spans="1:8" x14ac:dyDescent="0.2">
      <c r="A183">
        <v>11</v>
      </c>
      <c r="B183" t="s">
        <v>28</v>
      </c>
      <c r="C183">
        <v>2002</v>
      </c>
      <c r="D183">
        <v>35798</v>
      </c>
      <c r="E183">
        <v>100.4</v>
      </c>
      <c r="F183">
        <v>72.3</v>
      </c>
      <c r="G183" t="s">
        <v>29</v>
      </c>
      <c r="H183">
        <v>38.1</v>
      </c>
    </row>
    <row r="184" spans="1:8" x14ac:dyDescent="0.2">
      <c r="A184">
        <v>11</v>
      </c>
      <c r="B184" t="s">
        <v>28</v>
      </c>
      <c r="C184">
        <v>2003</v>
      </c>
      <c r="D184">
        <v>36061</v>
      </c>
      <c r="E184">
        <v>100.8</v>
      </c>
      <c r="F184">
        <v>72</v>
      </c>
      <c r="G184" t="s">
        <v>29</v>
      </c>
      <c r="H184">
        <v>43</v>
      </c>
    </row>
    <row r="185" spans="1:8" x14ac:dyDescent="0.2">
      <c r="A185">
        <v>11</v>
      </c>
      <c r="B185" t="s">
        <v>28</v>
      </c>
      <c r="C185">
        <v>2004</v>
      </c>
      <c r="D185">
        <v>37212</v>
      </c>
      <c r="E185">
        <v>101.3</v>
      </c>
      <c r="F185">
        <v>73.3</v>
      </c>
      <c r="G185" t="s">
        <v>29</v>
      </c>
      <c r="H185">
        <v>41.1</v>
      </c>
    </row>
    <row r="186" spans="1:8" x14ac:dyDescent="0.2">
      <c r="A186">
        <v>11</v>
      </c>
      <c r="B186" t="s">
        <v>28</v>
      </c>
      <c r="C186">
        <v>2005</v>
      </c>
      <c r="D186">
        <v>38903</v>
      </c>
      <c r="E186">
        <v>102</v>
      </c>
      <c r="F186">
        <v>73.599999999999994</v>
      </c>
      <c r="G186" t="s">
        <v>29</v>
      </c>
      <c r="H186">
        <v>42.8</v>
      </c>
    </row>
    <row r="187" spans="1:8" x14ac:dyDescent="0.2">
      <c r="A187">
        <v>11</v>
      </c>
      <c r="B187" t="s">
        <v>28</v>
      </c>
      <c r="C187">
        <v>2006</v>
      </c>
      <c r="D187">
        <v>38744</v>
      </c>
      <c r="E187">
        <v>102.6</v>
      </c>
      <c r="F187">
        <v>74.099999999999994</v>
      </c>
      <c r="G187" t="s">
        <v>29</v>
      </c>
      <c r="H187">
        <v>42.5</v>
      </c>
    </row>
    <row r="188" spans="1:8" x14ac:dyDescent="0.2">
      <c r="A188">
        <v>11</v>
      </c>
      <c r="B188" t="s">
        <v>28</v>
      </c>
      <c r="C188">
        <v>2007</v>
      </c>
      <c r="D188">
        <v>38552</v>
      </c>
      <c r="E188">
        <v>103.3</v>
      </c>
      <c r="F188">
        <v>72.7</v>
      </c>
      <c r="G188" t="s">
        <v>29</v>
      </c>
      <c r="H188">
        <v>42.9</v>
      </c>
    </row>
    <row r="189" spans="1:8" x14ac:dyDescent="0.2">
      <c r="A189">
        <v>11</v>
      </c>
      <c r="B189" t="s">
        <v>28</v>
      </c>
      <c r="C189">
        <v>2008</v>
      </c>
      <c r="D189">
        <v>36721</v>
      </c>
      <c r="E189">
        <v>104.1</v>
      </c>
      <c r="F189">
        <v>72.7</v>
      </c>
      <c r="G189" t="s">
        <v>29</v>
      </c>
      <c r="H189">
        <v>43.4</v>
      </c>
    </row>
    <row r="190" spans="1:8" x14ac:dyDescent="0.2">
      <c r="A190">
        <v>11</v>
      </c>
      <c r="B190" t="s">
        <v>28</v>
      </c>
      <c r="C190">
        <v>2009</v>
      </c>
      <c r="D190">
        <v>35263</v>
      </c>
      <c r="E190">
        <v>104.8</v>
      </c>
      <c r="F190">
        <v>71.8</v>
      </c>
      <c r="G190" t="s">
        <v>29</v>
      </c>
      <c r="H190">
        <v>43.4</v>
      </c>
    </row>
    <row r="191" spans="1:8" x14ac:dyDescent="0.2">
      <c r="A191">
        <v>11</v>
      </c>
      <c r="B191" t="s">
        <v>28</v>
      </c>
      <c r="C191">
        <v>2010</v>
      </c>
      <c r="D191">
        <v>35823</v>
      </c>
      <c r="E191">
        <v>105.7</v>
      </c>
      <c r="F191">
        <v>69.599999999999994</v>
      </c>
      <c r="G191" t="s">
        <v>29</v>
      </c>
      <c r="H191">
        <v>43.7</v>
      </c>
    </row>
    <row r="192" spans="1:8" x14ac:dyDescent="0.2">
      <c r="A192">
        <v>11</v>
      </c>
      <c r="B192" t="s">
        <v>28</v>
      </c>
      <c r="C192">
        <v>2011</v>
      </c>
      <c r="D192">
        <v>36760</v>
      </c>
      <c r="E192">
        <v>106.4</v>
      </c>
      <c r="F192">
        <v>70.3</v>
      </c>
      <c r="G192" t="s">
        <v>29</v>
      </c>
      <c r="H192">
        <v>42.6</v>
      </c>
    </row>
    <row r="193" spans="1:8" x14ac:dyDescent="0.2">
      <c r="A193">
        <v>11</v>
      </c>
      <c r="B193" t="s">
        <v>28</v>
      </c>
      <c r="C193">
        <v>2012</v>
      </c>
      <c r="D193">
        <v>35875</v>
      </c>
      <c r="E193">
        <v>107</v>
      </c>
      <c r="F193">
        <v>70</v>
      </c>
      <c r="G193" t="s">
        <v>29</v>
      </c>
      <c r="H193">
        <v>42.6</v>
      </c>
    </row>
    <row r="194" spans="1:8" x14ac:dyDescent="0.2">
      <c r="A194">
        <v>11</v>
      </c>
      <c r="B194" t="s">
        <v>28</v>
      </c>
      <c r="C194">
        <v>2013</v>
      </c>
      <c r="D194">
        <v>36341</v>
      </c>
      <c r="E194">
        <v>107.6</v>
      </c>
      <c r="F194">
        <v>71.7</v>
      </c>
      <c r="G194" t="s">
        <v>29</v>
      </c>
      <c r="H194">
        <v>41.2</v>
      </c>
    </row>
    <row r="195" spans="1:8" x14ac:dyDescent="0.2">
      <c r="A195">
        <v>11</v>
      </c>
      <c r="B195" t="s">
        <v>28</v>
      </c>
      <c r="C195">
        <v>2014</v>
      </c>
      <c r="D195">
        <v>35893</v>
      </c>
      <c r="E195">
        <v>108</v>
      </c>
      <c r="F195">
        <v>72.900000000000006</v>
      </c>
      <c r="G195" t="s">
        <v>29</v>
      </c>
      <c r="H195">
        <v>41.7</v>
      </c>
    </row>
    <row r="196" spans="1:8" x14ac:dyDescent="0.2">
      <c r="A196">
        <v>11</v>
      </c>
      <c r="B196" t="s">
        <v>28</v>
      </c>
      <c r="C196">
        <v>2015</v>
      </c>
      <c r="D196">
        <v>36189</v>
      </c>
      <c r="E196">
        <v>108.5</v>
      </c>
      <c r="F196">
        <v>73.400000000000006</v>
      </c>
      <c r="G196" t="s">
        <v>29</v>
      </c>
      <c r="H196">
        <v>42.2</v>
      </c>
    </row>
    <row r="197" spans="1:8" x14ac:dyDescent="0.2">
      <c r="A197">
        <v>11</v>
      </c>
      <c r="B197" t="s">
        <v>28</v>
      </c>
      <c r="C197">
        <v>2016</v>
      </c>
      <c r="D197">
        <v>36463</v>
      </c>
      <c r="E197">
        <v>109.2</v>
      </c>
      <c r="F197">
        <v>76</v>
      </c>
      <c r="G197" t="s">
        <v>29</v>
      </c>
      <c r="H197">
        <v>42.6</v>
      </c>
    </row>
    <row r="198" spans="1:8" x14ac:dyDescent="0.2">
      <c r="A198">
        <v>11</v>
      </c>
      <c r="B198" t="s">
        <v>28</v>
      </c>
      <c r="C198">
        <v>2017</v>
      </c>
      <c r="D198">
        <v>35550</v>
      </c>
      <c r="E198">
        <v>109.9</v>
      </c>
      <c r="F198">
        <v>74.099999999999994</v>
      </c>
      <c r="G198" t="s">
        <v>29</v>
      </c>
      <c r="H198">
        <v>41.9</v>
      </c>
    </row>
    <row r="199" spans="1:8" x14ac:dyDescent="0.2">
      <c r="A199">
        <v>11</v>
      </c>
      <c r="B199" t="s">
        <v>28</v>
      </c>
      <c r="C199">
        <v>2018</v>
      </c>
      <c r="D199">
        <v>36225</v>
      </c>
      <c r="E199">
        <v>109.7</v>
      </c>
      <c r="F199">
        <v>74.5</v>
      </c>
      <c r="G199" t="s">
        <v>29</v>
      </c>
      <c r="H199">
        <v>40.6</v>
      </c>
    </row>
    <row r="200" spans="1:8" x14ac:dyDescent="0.2">
      <c r="A200">
        <v>12</v>
      </c>
      <c r="B200" t="s">
        <v>30</v>
      </c>
      <c r="C200">
        <v>2001</v>
      </c>
      <c r="D200">
        <v>27968</v>
      </c>
      <c r="E200">
        <v>100</v>
      </c>
      <c r="F200">
        <v>66.900000000000006</v>
      </c>
      <c r="G200" t="s">
        <v>9</v>
      </c>
      <c r="H200">
        <v>36.299999999999997</v>
      </c>
    </row>
    <row r="201" spans="1:8" x14ac:dyDescent="0.2">
      <c r="A201">
        <v>12</v>
      </c>
      <c r="B201" t="s">
        <v>30</v>
      </c>
      <c r="C201">
        <v>2002</v>
      </c>
      <c r="D201">
        <v>28804</v>
      </c>
      <c r="E201">
        <v>99.5</v>
      </c>
      <c r="F201">
        <v>67.099999999999994</v>
      </c>
      <c r="G201" t="s">
        <v>9</v>
      </c>
      <c r="H201">
        <v>36.299999999999997</v>
      </c>
    </row>
    <row r="202" spans="1:8" x14ac:dyDescent="0.2">
      <c r="A202">
        <v>12</v>
      </c>
      <c r="B202" t="s">
        <v>30</v>
      </c>
      <c r="C202">
        <v>2003</v>
      </c>
      <c r="D202">
        <v>30153</v>
      </c>
      <c r="E202">
        <v>99.3</v>
      </c>
      <c r="F202">
        <v>68.5</v>
      </c>
      <c r="G202" t="s">
        <v>9</v>
      </c>
      <c r="H202">
        <v>38.700000000000003</v>
      </c>
    </row>
    <row r="203" spans="1:8" x14ac:dyDescent="0.2">
      <c r="A203">
        <v>12</v>
      </c>
      <c r="B203" t="s">
        <v>30</v>
      </c>
      <c r="C203">
        <v>2004</v>
      </c>
      <c r="D203">
        <v>31046</v>
      </c>
      <c r="E203">
        <v>99.4</v>
      </c>
      <c r="F203">
        <v>68.7</v>
      </c>
      <c r="G203" t="s">
        <v>9</v>
      </c>
      <c r="H203">
        <v>39.6</v>
      </c>
    </row>
    <row r="204" spans="1:8" x14ac:dyDescent="0.2">
      <c r="A204">
        <v>12</v>
      </c>
      <c r="B204" t="s">
        <v>30</v>
      </c>
      <c r="C204">
        <v>2005</v>
      </c>
      <c r="D204">
        <v>31293</v>
      </c>
      <c r="E204">
        <v>99.8</v>
      </c>
      <c r="F204">
        <v>69.599999999999994</v>
      </c>
      <c r="G204" t="s">
        <v>9</v>
      </c>
      <c r="H204">
        <v>41.1</v>
      </c>
    </row>
    <row r="205" spans="1:8" x14ac:dyDescent="0.2">
      <c r="A205">
        <v>12</v>
      </c>
      <c r="B205" t="s">
        <v>30</v>
      </c>
      <c r="C205">
        <v>2006</v>
      </c>
      <c r="D205">
        <v>32193</v>
      </c>
      <c r="E205">
        <v>100.3</v>
      </c>
      <c r="F205">
        <v>69.599999999999994</v>
      </c>
      <c r="G205" t="s">
        <v>9</v>
      </c>
      <c r="H205">
        <v>40.299999999999997</v>
      </c>
    </row>
    <row r="206" spans="1:8" x14ac:dyDescent="0.2">
      <c r="A206">
        <v>12</v>
      </c>
      <c r="B206" t="s">
        <v>30</v>
      </c>
      <c r="C206">
        <v>2007</v>
      </c>
      <c r="D206">
        <v>31945</v>
      </c>
      <c r="E206">
        <v>100.7</v>
      </c>
      <c r="F206">
        <v>70.900000000000006</v>
      </c>
      <c r="G206" t="s">
        <v>9</v>
      </c>
      <c r="H206">
        <v>39.6</v>
      </c>
    </row>
    <row r="207" spans="1:8" x14ac:dyDescent="0.2">
      <c r="A207">
        <v>12</v>
      </c>
      <c r="B207" t="s">
        <v>30</v>
      </c>
      <c r="C207">
        <v>2008</v>
      </c>
      <c r="D207">
        <v>31322</v>
      </c>
      <c r="E207">
        <v>101.3</v>
      </c>
      <c r="F207">
        <v>70.400000000000006</v>
      </c>
      <c r="G207" t="s">
        <v>9</v>
      </c>
      <c r="H207">
        <v>39.9</v>
      </c>
    </row>
    <row r="208" spans="1:8" x14ac:dyDescent="0.2">
      <c r="A208">
        <v>12</v>
      </c>
      <c r="B208" t="s">
        <v>30</v>
      </c>
      <c r="C208">
        <v>2009</v>
      </c>
      <c r="D208">
        <v>30126</v>
      </c>
      <c r="E208">
        <v>101.9</v>
      </c>
      <c r="F208">
        <v>68.599999999999994</v>
      </c>
      <c r="G208" t="s">
        <v>9</v>
      </c>
      <c r="H208">
        <v>39.9</v>
      </c>
    </row>
    <row r="209" spans="1:8" x14ac:dyDescent="0.2">
      <c r="A209">
        <v>12</v>
      </c>
      <c r="B209" t="s">
        <v>30</v>
      </c>
      <c r="C209">
        <v>2010</v>
      </c>
      <c r="D209">
        <v>30326</v>
      </c>
      <c r="E209">
        <v>102.4</v>
      </c>
      <c r="F209">
        <v>66.900000000000006</v>
      </c>
      <c r="G209" t="s">
        <v>9</v>
      </c>
      <c r="H209">
        <v>40.200000000000003</v>
      </c>
    </row>
    <row r="210" spans="1:8" x14ac:dyDescent="0.2">
      <c r="A210">
        <v>12</v>
      </c>
      <c r="B210" t="s">
        <v>30</v>
      </c>
      <c r="C210">
        <v>2011</v>
      </c>
      <c r="D210">
        <v>30373</v>
      </c>
      <c r="E210">
        <v>103.1</v>
      </c>
      <c r="F210">
        <v>67.2</v>
      </c>
      <c r="G210" t="s">
        <v>9</v>
      </c>
      <c r="H210">
        <v>37.1</v>
      </c>
    </row>
    <row r="211" spans="1:8" x14ac:dyDescent="0.2">
      <c r="A211">
        <v>12</v>
      </c>
      <c r="B211" t="s">
        <v>30</v>
      </c>
      <c r="C211">
        <v>2012</v>
      </c>
      <c r="D211">
        <v>32959</v>
      </c>
      <c r="E211">
        <v>103.6</v>
      </c>
      <c r="F211">
        <v>66.599999999999994</v>
      </c>
      <c r="G211" t="s">
        <v>9</v>
      </c>
      <c r="H211">
        <v>36.6</v>
      </c>
    </row>
    <row r="212" spans="1:8" x14ac:dyDescent="0.2">
      <c r="A212">
        <v>12</v>
      </c>
      <c r="B212" t="s">
        <v>30</v>
      </c>
      <c r="C212">
        <v>2013</v>
      </c>
      <c r="D212">
        <v>32546</v>
      </c>
      <c r="E212">
        <v>103.7</v>
      </c>
      <c r="F212">
        <v>64.3</v>
      </c>
      <c r="G212" t="s">
        <v>9</v>
      </c>
      <c r="H212">
        <v>35.700000000000003</v>
      </c>
    </row>
    <row r="213" spans="1:8" x14ac:dyDescent="0.2">
      <c r="A213">
        <v>12</v>
      </c>
      <c r="B213" t="s">
        <v>30</v>
      </c>
      <c r="C213">
        <v>2014</v>
      </c>
      <c r="D213">
        <v>33019</v>
      </c>
      <c r="E213">
        <v>103.9</v>
      </c>
      <c r="F213">
        <v>63.9</v>
      </c>
      <c r="G213" t="s">
        <v>9</v>
      </c>
      <c r="H213">
        <v>34.4</v>
      </c>
    </row>
    <row r="214" spans="1:8" x14ac:dyDescent="0.2">
      <c r="A214">
        <v>12</v>
      </c>
      <c r="B214" t="s">
        <v>30</v>
      </c>
      <c r="C214">
        <v>2015</v>
      </c>
      <c r="D214">
        <v>32287</v>
      </c>
      <c r="E214">
        <v>104.1</v>
      </c>
      <c r="F214">
        <v>65.900000000000006</v>
      </c>
      <c r="G214" t="s">
        <v>9</v>
      </c>
      <c r="H214">
        <v>33.700000000000003</v>
      </c>
    </row>
    <row r="215" spans="1:8" x14ac:dyDescent="0.2">
      <c r="A215">
        <v>12</v>
      </c>
      <c r="B215" t="s">
        <v>30</v>
      </c>
      <c r="C215">
        <v>2016</v>
      </c>
      <c r="D215">
        <v>32840</v>
      </c>
      <c r="E215">
        <v>104</v>
      </c>
      <c r="F215">
        <v>68.8</v>
      </c>
      <c r="G215" t="s">
        <v>9</v>
      </c>
      <c r="H215">
        <v>32.200000000000003</v>
      </c>
    </row>
    <row r="216" spans="1:8" x14ac:dyDescent="0.2">
      <c r="A216">
        <v>12</v>
      </c>
      <c r="B216" t="s">
        <v>30</v>
      </c>
      <c r="C216">
        <v>2017</v>
      </c>
      <c r="D216">
        <v>31793</v>
      </c>
      <c r="E216">
        <v>104</v>
      </c>
      <c r="F216">
        <v>67</v>
      </c>
      <c r="G216" t="s">
        <v>9</v>
      </c>
      <c r="H216">
        <v>33</v>
      </c>
    </row>
    <row r="217" spans="1:8" x14ac:dyDescent="0.2">
      <c r="A217">
        <v>12</v>
      </c>
      <c r="B217" t="s">
        <v>30</v>
      </c>
      <c r="C217">
        <v>2018</v>
      </c>
      <c r="D217">
        <v>31834</v>
      </c>
      <c r="E217">
        <v>104</v>
      </c>
      <c r="F217">
        <v>67.5</v>
      </c>
      <c r="G217" t="s">
        <v>9</v>
      </c>
      <c r="H217">
        <v>32.1</v>
      </c>
    </row>
    <row r="218" spans="1:8" x14ac:dyDescent="0.2">
      <c r="A218">
        <v>13</v>
      </c>
      <c r="B218" t="s">
        <v>31</v>
      </c>
      <c r="C218">
        <v>2001</v>
      </c>
      <c r="D218">
        <v>43172</v>
      </c>
      <c r="E218">
        <v>100</v>
      </c>
      <c r="F218">
        <v>74.599999999999994</v>
      </c>
      <c r="G218" t="s">
        <v>9</v>
      </c>
      <c r="H218">
        <v>36.299999999999997</v>
      </c>
    </row>
    <row r="219" spans="1:8" x14ac:dyDescent="0.2">
      <c r="A219">
        <v>13</v>
      </c>
      <c r="B219" t="s">
        <v>31</v>
      </c>
      <c r="C219">
        <v>2002</v>
      </c>
      <c r="D219">
        <v>45344</v>
      </c>
      <c r="E219">
        <v>100.2</v>
      </c>
      <c r="F219">
        <v>74.2</v>
      </c>
      <c r="G219" t="s">
        <v>9</v>
      </c>
      <c r="H219">
        <v>36.299999999999997</v>
      </c>
    </row>
    <row r="220" spans="1:8" x14ac:dyDescent="0.2">
      <c r="A220">
        <v>13</v>
      </c>
      <c r="B220" t="s">
        <v>31</v>
      </c>
      <c r="C220">
        <v>2003</v>
      </c>
      <c r="D220">
        <v>48010</v>
      </c>
      <c r="E220">
        <v>100.2</v>
      </c>
      <c r="F220">
        <v>75.400000000000006</v>
      </c>
      <c r="G220" t="s">
        <v>9</v>
      </c>
      <c r="H220">
        <v>38.700000000000003</v>
      </c>
    </row>
    <row r="221" spans="1:8" x14ac:dyDescent="0.2">
      <c r="A221">
        <v>13</v>
      </c>
      <c r="B221" t="s">
        <v>31</v>
      </c>
      <c r="C221">
        <v>2004</v>
      </c>
      <c r="D221">
        <v>50598</v>
      </c>
      <c r="E221">
        <v>100.3</v>
      </c>
      <c r="F221">
        <v>75.5</v>
      </c>
      <c r="G221" t="s">
        <v>9</v>
      </c>
      <c r="H221">
        <v>39.6</v>
      </c>
    </row>
    <row r="222" spans="1:8" x14ac:dyDescent="0.2">
      <c r="A222">
        <v>13</v>
      </c>
      <c r="B222" t="s">
        <v>31</v>
      </c>
      <c r="C222">
        <v>2005</v>
      </c>
      <c r="D222">
        <v>52221</v>
      </c>
      <c r="E222">
        <v>100.9</v>
      </c>
      <c r="F222">
        <v>76.3</v>
      </c>
      <c r="G222" t="s">
        <v>9</v>
      </c>
      <c r="H222">
        <v>41.1</v>
      </c>
    </row>
    <row r="223" spans="1:8" x14ac:dyDescent="0.2">
      <c r="A223">
        <v>13</v>
      </c>
      <c r="B223" t="s">
        <v>31</v>
      </c>
      <c r="C223">
        <v>2006</v>
      </c>
      <c r="D223">
        <v>52723</v>
      </c>
      <c r="E223">
        <v>101.6</v>
      </c>
      <c r="F223">
        <v>76</v>
      </c>
      <c r="G223" t="s">
        <v>9</v>
      </c>
      <c r="H223">
        <v>40.299999999999997</v>
      </c>
    </row>
    <row r="224" spans="1:8" x14ac:dyDescent="0.2">
      <c r="A224">
        <v>13</v>
      </c>
      <c r="B224" t="s">
        <v>31</v>
      </c>
      <c r="C224">
        <v>2007</v>
      </c>
      <c r="D224">
        <v>54225</v>
      </c>
      <c r="E224">
        <v>102.5</v>
      </c>
      <c r="F224">
        <v>76.900000000000006</v>
      </c>
      <c r="G224" t="s">
        <v>9</v>
      </c>
      <c r="H224">
        <v>39.6</v>
      </c>
    </row>
    <row r="225" spans="1:8" x14ac:dyDescent="0.2">
      <c r="A225">
        <v>13</v>
      </c>
      <c r="B225" t="s">
        <v>31</v>
      </c>
      <c r="C225">
        <v>2008</v>
      </c>
      <c r="D225">
        <v>52256</v>
      </c>
      <c r="E225">
        <v>103.5</v>
      </c>
      <c r="F225">
        <v>76</v>
      </c>
      <c r="G225" t="s">
        <v>9</v>
      </c>
      <c r="H225">
        <v>39.9</v>
      </c>
    </row>
    <row r="226" spans="1:8" x14ac:dyDescent="0.2">
      <c r="A226">
        <v>13</v>
      </c>
      <c r="B226" t="s">
        <v>31</v>
      </c>
      <c r="C226">
        <v>2009</v>
      </c>
      <c r="D226">
        <v>51524</v>
      </c>
      <c r="E226">
        <v>104.5</v>
      </c>
      <c r="F226">
        <v>73.8</v>
      </c>
      <c r="G226" t="s">
        <v>9</v>
      </c>
      <c r="H226">
        <v>39.9</v>
      </c>
    </row>
    <row r="227" spans="1:8" x14ac:dyDescent="0.2">
      <c r="A227">
        <v>13</v>
      </c>
      <c r="B227" t="s">
        <v>31</v>
      </c>
      <c r="C227">
        <v>2010</v>
      </c>
      <c r="D227">
        <v>49981</v>
      </c>
      <c r="E227">
        <v>105.5</v>
      </c>
      <c r="F227">
        <v>71.8</v>
      </c>
      <c r="G227" t="s">
        <v>9</v>
      </c>
      <c r="H227">
        <v>40.200000000000003</v>
      </c>
    </row>
    <row r="228" spans="1:8" x14ac:dyDescent="0.2">
      <c r="A228">
        <v>13</v>
      </c>
      <c r="B228" t="s">
        <v>31</v>
      </c>
      <c r="C228">
        <v>2011</v>
      </c>
      <c r="D228">
        <v>49820</v>
      </c>
      <c r="E228">
        <v>106.8</v>
      </c>
      <c r="F228">
        <v>71.900000000000006</v>
      </c>
      <c r="G228" t="s">
        <v>9</v>
      </c>
      <c r="H228">
        <v>37.1</v>
      </c>
    </row>
    <row r="229" spans="1:8" x14ac:dyDescent="0.2">
      <c r="A229">
        <v>13</v>
      </c>
      <c r="B229" t="s">
        <v>31</v>
      </c>
      <c r="C229">
        <v>2012</v>
      </c>
      <c r="D229">
        <v>50061</v>
      </c>
      <c r="E229">
        <v>108</v>
      </c>
      <c r="F229">
        <v>71</v>
      </c>
      <c r="G229" t="s">
        <v>9</v>
      </c>
      <c r="H229">
        <v>36.6</v>
      </c>
    </row>
    <row r="230" spans="1:8" x14ac:dyDescent="0.2">
      <c r="A230">
        <v>13</v>
      </c>
      <c r="B230" t="s">
        <v>31</v>
      </c>
      <c r="C230">
        <v>2013</v>
      </c>
      <c r="D230">
        <v>50675</v>
      </c>
      <c r="E230">
        <v>108.9</v>
      </c>
      <c r="F230">
        <v>69.599999999999994</v>
      </c>
      <c r="G230" t="s">
        <v>9</v>
      </c>
      <c r="H230">
        <v>35.700000000000003</v>
      </c>
    </row>
    <row r="231" spans="1:8" x14ac:dyDescent="0.2">
      <c r="A231">
        <v>13</v>
      </c>
      <c r="B231" t="s">
        <v>31</v>
      </c>
      <c r="C231">
        <v>2014</v>
      </c>
      <c r="D231">
        <v>51423</v>
      </c>
      <c r="E231">
        <v>109.8</v>
      </c>
      <c r="F231">
        <v>72.2</v>
      </c>
      <c r="G231" t="s">
        <v>9</v>
      </c>
      <c r="H231">
        <v>34.4</v>
      </c>
    </row>
    <row r="232" spans="1:8" x14ac:dyDescent="0.2">
      <c r="A232">
        <v>13</v>
      </c>
      <c r="B232" t="s">
        <v>31</v>
      </c>
      <c r="C232">
        <v>2015</v>
      </c>
      <c r="D232">
        <v>52653</v>
      </c>
      <c r="E232">
        <v>110.9</v>
      </c>
      <c r="F232">
        <v>71</v>
      </c>
      <c r="G232" t="s">
        <v>9</v>
      </c>
      <c r="H232">
        <v>33.700000000000003</v>
      </c>
    </row>
    <row r="233" spans="1:8" x14ac:dyDescent="0.2">
      <c r="A233">
        <v>13</v>
      </c>
      <c r="B233" t="s">
        <v>31</v>
      </c>
      <c r="C233">
        <v>2016</v>
      </c>
      <c r="D233">
        <v>54312</v>
      </c>
      <c r="E233">
        <v>112.3</v>
      </c>
      <c r="F233">
        <v>70.5</v>
      </c>
      <c r="G233" t="s">
        <v>9</v>
      </c>
      <c r="H233">
        <v>32.200000000000003</v>
      </c>
    </row>
    <row r="234" spans="1:8" x14ac:dyDescent="0.2">
      <c r="A234">
        <v>13</v>
      </c>
      <c r="B234" t="s">
        <v>31</v>
      </c>
      <c r="C234">
        <v>2017</v>
      </c>
      <c r="D234">
        <v>55175</v>
      </c>
      <c r="E234">
        <v>113.7</v>
      </c>
      <c r="F234">
        <v>73.599999999999994</v>
      </c>
      <c r="G234" t="s">
        <v>9</v>
      </c>
      <c r="H234">
        <v>33</v>
      </c>
    </row>
    <row r="235" spans="1:8" x14ac:dyDescent="0.2">
      <c r="A235">
        <v>13</v>
      </c>
      <c r="B235" t="s">
        <v>31</v>
      </c>
      <c r="C235">
        <v>2018</v>
      </c>
      <c r="D235">
        <v>56376</v>
      </c>
      <c r="E235">
        <v>114.9</v>
      </c>
      <c r="F235">
        <v>73.400000000000006</v>
      </c>
      <c r="G235" t="s">
        <v>9</v>
      </c>
      <c r="H235">
        <v>32.1</v>
      </c>
    </row>
    <row r="236" spans="1:8" x14ac:dyDescent="0.2">
      <c r="A236">
        <v>14</v>
      </c>
      <c r="B236" t="s">
        <v>32</v>
      </c>
      <c r="C236">
        <v>2001</v>
      </c>
      <c r="D236">
        <v>29822</v>
      </c>
      <c r="E236">
        <v>100</v>
      </c>
      <c r="F236">
        <v>73.5</v>
      </c>
      <c r="G236" t="s">
        <v>33</v>
      </c>
      <c r="H236">
        <v>40</v>
      </c>
    </row>
    <row r="237" spans="1:8" x14ac:dyDescent="0.2">
      <c r="A237">
        <v>14</v>
      </c>
      <c r="B237" t="s">
        <v>32</v>
      </c>
      <c r="C237">
        <v>2002</v>
      </c>
      <c r="D237">
        <v>30865</v>
      </c>
      <c r="E237">
        <v>100.6</v>
      </c>
      <c r="F237">
        <v>73.8</v>
      </c>
      <c r="G237" t="s">
        <v>33</v>
      </c>
      <c r="H237">
        <v>39.5</v>
      </c>
    </row>
    <row r="238" spans="1:8" x14ac:dyDescent="0.2">
      <c r="A238">
        <v>14</v>
      </c>
      <c r="B238" t="s">
        <v>32</v>
      </c>
      <c r="C238">
        <v>2003</v>
      </c>
      <c r="D238">
        <v>31749</v>
      </c>
      <c r="E238">
        <v>101.3</v>
      </c>
      <c r="F238">
        <v>73.2</v>
      </c>
      <c r="G238" t="s">
        <v>33</v>
      </c>
      <c r="H238">
        <v>43.7</v>
      </c>
    </row>
    <row r="239" spans="1:8" x14ac:dyDescent="0.2">
      <c r="A239">
        <v>14</v>
      </c>
      <c r="B239" t="s">
        <v>32</v>
      </c>
      <c r="C239">
        <v>2004</v>
      </c>
      <c r="D239">
        <v>33220</v>
      </c>
      <c r="E239">
        <v>101.9</v>
      </c>
      <c r="F239">
        <v>73.400000000000006</v>
      </c>
      <c r="G239" t="s">
        <v>33</v>
      </c>
      <c r="H239">
        <v>46.1</v>
      </c>
    </row>
    <row r="240" spans="1:8" x14ac:dyDescent="0.2">
      <c r="A240">
        <v>14</v>
      </c>
      <c r="B240" t="s">
        <v>32</v>
      </c>
      <c r="C240">
        <v>2005</v>
      </c>
      <c r="D240">
        <v>33400</v>
      </c>
      <c r="E240">
        <v>102.7</v>
      </c>
      <c r="F240">
        <v>73.900000000000006</v>
      </c>
      <c r="G240" t="s">
        <v>33</v>
      </c>
      <c r="H240">
        <v>47.1</v>
      </c>
    </row>
    <row r="241" spans="1:8" x14ac:dyDescent="0.2">
      <c r="A241">
        <v>14</v>
      </c>
      <c r="B241" t="s">
        <v>32</v>
      </c>
      <c r="C241">
        <v>2006</v>
      </c>
      <c r="D241">
        <v>34187</v>
      </c>
      <c r="E241">
        <v>103.5</v>
      </c>
      <c r="F241">
        <v>73.599999999999994</v>
      </c>
      <c r="G241" t="s">
        <v>33</v>
      </c>
      <c r="H241">
        <v>46.5</v>
      </c>
    </row>
    <row r="242" spans="1:8" x14ac:dyDescent="0.2">
      <c r="A242">
        <v>14</v>
      </c>
      <c r="B242" t="s">
        <v>32</v>
      </c>
      <c r="C242">
        <v>2007</v>
      </c>
      <c r="D242">
        <v>33611</v>
      </c>
      <c r="E242">
        <v>104.2</v>
      </c>
      <c r="F242">
        <v>73.8</v>
      </c>
      <c r="G242" t="s">
        <v>33</v>
      </c>
      <c r="H242">
        <v>46.9</v>
      </c>
    </row>
    <row r="243" spans="1:8" x14ac:dyDescent="0.2">
      <c r="A243">
        <v>14</v>
      </c>
      <c r="B243" t="s">
        <v>32</v>
      </c>
      <c r="C243">
        <v>2008</v>
      </c>
      <c r="D243">
        <v>33159</v>
      </c>
      <c r="E243">
        <v>105</v>
      </c>
      <c r="F243">
        <v>74</v>
      </c>
      <c r="G243" t="s">
        <v>33</v>
      </c>
      <c r="H243">
        <v>44.2</v>
      </c>
    </row>
    <row r="244" spans="1:8" x14ac:dyDescent="0.2">
      <c r="A244">
        <v>14</v>
      </c>
      <c r="B244" t="s">
        <v>32</v>
      </c>
      <c r="C244">
        <v>2009</v>
      </c>
      <c r="D244">
        <v>31645</v>
      </c>
      <c r="E244">
        <v>105.3</v>
      </c>
      <c r="F244">
        <v>72.099999999999994</v>
      </c>
      <c r="G244" t="s">
        <v>33</v>
      </c>
      <c r="H244">
        <v>45.6</v>
      </c>
    </row>
    <row r="245" spans="1:8" x14ac:dyDescent="0.2">
      <c r="A245">
        <v>14</v>
      </c>
      <c r="B245" t="s">
        <v>32</v>
      </c>
      <c r="C245">
        <v>2010</v>
      </c>
      <c r="D245">
        <v>32543</v>
      </c>
      <c r="E245">
        <v>105.6</v>
      </c>
      <c r="F245">
        <v>72.099999999999994</v>
      </c>
      <c r="G245" t="s">
        <v>33</v>
      </c>
      <c r="H245">
        <v>45</v>
      </c>
    </row>
    <row r="246" spans="1:8" x14ac:dyDescent="0.2">
      <c r="A246">
        <v>14</v>
      </c>
      <c r="B246" t="s">
        <v>32</v>
      </c>
      <c r="C246">
        <v>2011</v>
      </c>
      <c r="D246">
        <v>32507</v>
      </c>
      <c r="E246">
        <v>106.1</v>
      </c>
      <c r="F246">
        <v>71.900000000000006</v>
      </c>
      <c r="G246" t="s">
        <v>33</v>
      </c>
      <c r="H246">
        <v>43</v>
      </c>
    </row>
    <row r="247" spans="1:8" x14ac:dyDescent="0.2">
      <c r="A247">
        <v>14</v>
      </c>
      <c r="B247" t="s">
        <v>32</v>
      </c>
      <c r="C247">
        <v>2012</v>
      </c>
      <c r="D247">
        <v>32393</v>
      </c>
      <c r="E247">
        <v>106.7</v>
      </c>
      <c r="F247">
        <v>72.5</v>
      </c>
      <c r="G247" t="s">
        <v>33</v>
      </c>
      <c r="H247">
        <v>42.7</v>
      </c>
    </row>
    <row r="248" spans="1:8" x14ac:dyDescent="0.2">
      <c r="A248">
        <v>14</v>
      </c>
      <c r="B248" t="s">
        <v>32</v>
      </c>
      <c r="C248">
        <v>2013</v>
      </c>
      <c r="D248">
        <v>32846</v>
      </c>
      <c r="E248">
        <v>107.4</v>
      </c>
      <c r="F248">
        <v>72.8</v>
      </c>
      <c r="G248" t="s">
        <v>33</v>
      </c>
      <c r="H248">
        <v>43.8</v>
      </c>
    </row>
    <row r="249" spans="1:8" x14ac:dyDescent="0.2">
      <c r="A249">
        <v>14</v>
      </c>
      <c r="B249" t="s">
        <v>32</v>
      </c>
      <c r="C249">
        <v>2014</v>
      </c>
      <c r="D249">
        <v>32853</v>
      </c>
      <c r="E249">
        <v>108.3</v>
      </c>
      <c r="F249">
        <v>74.099999999999994</v>
      </c>
      <c r="G249" t="s">
        <v>33</v>
      </c>
      <c r="H249">
        <v>42</v>
      </c>
    </row>
    <row r="250" spans="1:8" x14ac:dyDescent="0.2">
      <c r="A250">
        <v>14</v>
      </c>
      <c r="B250" t="s">
        <v>32</v>
      </c>
      <c r="C250">
        <v>2015</v>
      </c>
      <c r="D250">
        <v>33760</v>
      </c>
      <c r="E250">
        <v>109.3</v>
      </c>
      <c r="F250">
        <v>76.7</v>
      </c>
      <c r="G250" t="s">
        <v>33</v>
      </c>
      <c r="H250">
        <v>42.5</v>
      </c>
    </row>
    <row r="251" spans="1:8" x14ac:dyDescent="0.2">
      <c r="A251">
        <v>14</v>
      </c>
      <c r="B251" t="s">
        <v>32</v>
      </c>
      <c r="C251">
        <v>2016</v>
      </c>
      <c r="D251">
        <v>33940</v>
      </c>
      <c r="E251">
        <v>110.3</v>
      </c>
      <c r="F251">
        <v>71.5</v>
      </c>
      <c r="G251" t="s">
        <v>33</v>
      </c>
      <c r="H251">
        <v>41.1</v>
      </c>
    </row>
    <row r="252" spans="1:8" x14ac:dyDescent="0.2">
      <c r="A252">
        <v>14</v>
      </c>
      <c r="B252" t="s">
        <v>32</v>
      </c>
      <c r="C252">
        <v>2017</v>
      </c>
      <c r="D252">
        <v>34364</v>
      </c>
      <c r="E252">
        <v>111.3</v>
      </c>
      <c r="F252">
        <v>77.5</v>
      </c>
      <c r="G252" t="s">
        <v>33</v>
      </c>
      <c r="H252">
        <v>42.2</v>
      </c>
    </row>
    <row r="253" spans="1:8" x14ac:dyDescent="0.2">
      <c r="A253">
        <v>14</v>
      </c>
      <c r="B253" t="s">
        <v>32</v>
      </c>
      <c r="C253">
        <v>2018</v>
      </c>
      <c r="D253">
        <v>33809</v>
      </c>
      <c r="E253">
        <v>114.1</v>
      </c>
      <c r="F253">
        <v>75.7</v>
      </c>
      <c r="G253" t="s">
        <v>33</v>
      </c>
      <c r="H253">
        <v>40.299999999999997</v>
      </c>
    </row>
    <row r="254" spans="1:8" x14ac:dyDescent="0.2">
      <c r="A254">
        <v>15</v>
      </c>
      <c r="B254" t="s">
        <v>34</v>
      </c>
      <c r="C254">
        <v>2001</v>
      </c>
      <c r="D254">
        <v>29886</v>
      </c>
      <c r="E254">
        <v>100</v>
      </c>
      <c r="F254">
        <v>64.8</v>
      </c>
      <c r="G254" t="s">
        <v>9</v>
      </c>
      <c r="H254">
        <v>36.299999999999997</v>
      </c>
    </row>
    <row r="255" spans="1:8" x14ac:dyDescent="0.2">
      <c r="A255">
        <v>15</v>
      </c>
      <c r="B255" t="s">
        <v>34</v>
      </c>
      <c r="C255">
        <v>2002</v>
      </c>
      <c r="D255">
        <v>30414</v>
      </c>
      <c r="E255">
        <v>99.9</v>
      </c>
      <c r="F255">
        <v>64.5</v>
      </c>
      <c r="G255" t="s">
        <v>9</v>
      </c>
      <c r="H255">
        <v>36.299999999999997</v>
      </c>
    </row>
    <row r="256" spans="1:8" x14ac:dyDescent="0.2">
      <c r="A256">
        <v>15</v>
      </c>
      <c r="B256" t="s">
        <v>34</v>
      </c>
      <c r="C256">
        <v>2003</v>
      </c>
      <c r="D256">
        <v>31329</v>
      </c>
      <c r="E256">
        <v>99.8</v>
      </c>
      <c r="F256">
        <v>65.7</v>
      </c>
      <c r="G256" t="s">
        <v>9</v>
      </c>
      <c r="H256">
        <v>38.700000000000003</v>
      </c>
    </row>
    <row r="257" spans="1:8" x14ac:dyDescent="0.2">
      <c r="A257">
        <v>15</v>
      </c>
      <c r="B257" t="s">
        <v>34</v>
      </c>
      <c r="C257">
        <v>2004</v>
      </c>
      <c r="D257">
        <v>32566</v>
      </c>
      <c r="E257">
        <v>99.6</v>
      </c>
      <c r="F257">
        <v>66.099999999999994</v>
      </c>
      <c r="G257" t="s">
        <v>9</v>
      </c>
      <c r="H257">
        <v>39.6</v>
      </c>
    </row>
    <row r="258" spans="1:8" x14ac:dyDescent="0.2">
      <c r="A258">
        <v>15</v>
      </c>
      <c r="B258" t="s">
        <v>34</v>
      </c>
      <c r="C258">
        <v>2005</v>
      </c>
      <c r="D258">
        <v>33917</v>
      </c>
      <c r="E258">
        <v>99.6</v>
      </c>
      <c r="F258">
        <v>67.2</v>
      </c>
      <c r="G258" t="s">
        <v>9</v>
      </c>
      <c r="H258">
        <v>41.1</v>
      </c>
    </row>
    <row r="259" spans="1:8" x14ac:dyDescent="0.2">
      <c r="A259">
        <v>15</v>
      </c>
      <c r="B259" t="s">
        <v>34</v>
      </c>
      <c r="C259">
        <v>2006</v>
      </c>
      <c r="D259">
        <v>34855</v>
      </c>
      <c r="E259">
        <v>99.7</v>
      </c>
      <c r="F259">
        <v>67.400000000000006</v>
      </c>
      <c r="G259" t="s">
        <v>9</v>
      </c>
      <c r="H259">
        <v>40.299999999999997</v>
      </c>
    </row>
    <row r="260" spans="1:8" x14ac:dyDescent="0.2">
      <c r="A260">
        <v>15</v>
      </c>
      <c r="B260" t="s">
        <v>34</v>
      </c>
      <c r="C260">
        <v>2007</v>
      </c>
      <c r="D260">
        <v>34481</v>
      </c>
      <c r="E260">
        <v>100</v>
      </c>
      <c r="F260">
        <v>68.7</v>
      </c>
      <c r="G260" t="s">
        <v>9</v>
      </c>
      <c r="H260">
        <v>39.6</v>
      </c>
    </row>
    <row r="261" spans="1:8" x14ac:dyDescent="0.2">
      <c r="A261">
        <v>15</v>
      </c>
      <c r="B261" t="s">
        <v>34</v>
      </c>
      <c r="C261">
        <v>2008</v>
      </c>
      <c r="D261">
        <v>34795</v>
      </c>
      <c r="E261">
        <v>100.4</v>
      </c>
      <c r="F261">
        <v>68.2</v>
      </c>
      <c r="G261" t="s">
        <v>9</v>
      </c>
      <c r="H261">
        <v>39.9</v>
      </c>
    </row>
    <row r="262" spans="1:8" x14ac:dyDescent="0.2">
      <c r="A262">
        <v>15</v>
      </c>
      <c r="B262" t="s">
        <v>34</v>
      </c>
      <c r="C262">
        <v>2009</v>
      </c>
      <c r="D262">
        <v>33462</v>
      </c>
      <c r="E262">
        <v>100.8</v>
      </c>
      <c r="F262">
        <v>66.5</v>
      </c>
      <c r="G262" t="s">
        <v>9</v>
      </c>
      <c r="H262">
        <v>39.9</v>
      </c>
    </row>
    <row r="263" spans="1:8" x14ac:dyDescent="0.2">
      <c r="A263">
        <v>15</v>
      </c>
      <c r="B263" t="s">
        <v>34</v>
      </c>
      <c r="C263">
        <v>2010</v>
      </c>
      <c r="D263">
        <v>32466</v>
      </c>
      <c r="E263">
        <v>101.3</v>
      </c>
      <c r="F263">
        <v>65</v>
      </c>
      <c r="G263" t="s">
        <v>9</v>
      </c>
      <c r="H263">
        <v>40.200000000000003</v>
      </c>
    </row>
    <row r="264" spans="1:8" x14ac:dyDescent="0.2">
      <c r="A264">
        <v>15</v>
      </c>
      <c r="B264" t="s">
        <v>34</v>
      </c>
      <c r="C264">
        <v>2011</v>
      </c>
      <c r="D264">
        <v>32966</v>
      </c>
      <c r="E264">
        <v>101.8</v>
      </c>
      <c r="F264">
        <v>65.5</v>
      </c>
      <c r="G264" t="s">
        <v>9</v>
      </c>
      <c r="H264">
        <v>37.1</v>
      </c>
    </row>
    <row r="265" spans="1:8" x14ac:dyDescent="0.2">
      <c r="A265">
        <v>15</v>
      </c>
      <c r="B265" t="s">
        <v>34</v>
      </c>
      <c r="C265">
        <v>2012</v>
      </c>
      <c r="D265">
        <v>32920</v>
      </c>
      <c r="E265">
        <v>102.1</v>
      </c>
      <c r="F265">
        <v>65.099999999999994</v>
      </c>
      <c r="G265" t="s">
        <v>9</v>
      </c>
      <c r="H265">
        <v>36.6</v>
      </c>
    </row>
    <row r="266" spans="1:8" x14ac:dyDescent="0.2">
      <c r="A266">
        <v>15</v>
      </c>
      <c r="B266" t="s">
        <v>34</v>
      </c>
      <c r="C266">
        <v>2013</v>
      </c>
      <c r="D266">
        <v>33821</v>
      </c>
      <c r="E266">
        <v>102.2</v>
      </c>
      <c r="F266">
        <v>64.5</v>
      </c>
      <c r="G266" t="s">
        <v>9</v>
      </c>
      <c r="H266">
        <v>35.700000000000003</v>
      </c>
    </row>
    <row r="267" spans="1:8" x14ac:dyDescent="0.2">
      <c r="A267">
        <v>15</v>
      </c>
      <c r="B267" t="s">
        <v>34</v>
      </c>
      <c r="C267">
        <v>2014</v>
      </c>
      <c r="D267">
        <v>34998</v>
      </c>
      <c r="E267">
        <v>102.4</v>
      </c>
      <c r="F267">
        <v>67.5</v>
      </c>
      <c r="G267" t="s">
        <v>9</v>
      </c>
      <c r="H267">
        <v>34.4</v>
      </c>
    </row>
    <row r="268" spans="1:8" x14ac:dyDescent="0.2">
      <c r="A268">
        <v>15</v>
      </c>
      <c r="B268" t="s">
        <v>34</v>
      </c>
      <c r="C268">
        <v>2015</v>
      </c>
      <c r="D268">
        <v>35046</v>
      </c>
      <c r="E268">
        <v>102.8</v>
      </c>
      <c r="F268">
        <v>69.3</v>
      </c>
      <c r="G268" t="s">
        <v>9</v>
      </c>
      <c r="H268">
        <v>33.700000000000003</v>
      </c>
    </row>
    <row r="269" spans="1:8" x14ac:dyDescent="0.2">
      <c r="A269">
        <v>15</v>
      </c>
      <c r="B269" t="s">
        <v>34</v>
      </c>
      <c r="C269">
        <v>2016</v>
      </c>
      <c r="D269">
        <v>35026</v>
      </c>
      <c r="E269">
        <v>103.4</v>
      </c>
      <c r="F269">
        <v>69.7</v>
      </c>
      <c r="G269" t="s">
        <v>9</v>
      </c>
      <c r="H269">
        <v>32.200000000000003</v>
      </c>
    </row>
    <row r="270" spans="1:8" x14ac:dyDescent="0.2">
      <c r="A270">
        <v>15</v>
      </c>
      <c r="B270" t="s">
        <v>34</v>
      </c>
      <c r="C270">
        <v>2017</v>
      </c>
      <c r="D270">
        <v>35677</v>
      </c>
      <c r="E270">
        <v>104.1</v>
      </c>
      <c r="F270">
        <v>68.5</v>
      </c>
      <c r="G270" t="s">
        <v>9</v>
      </c>
      <c r="H270">
        <v>33</v>
      </c>
    </row>
    <row r="271" spans="1:8" x14ac:dyDescent="0.2">
      <c r="A271">
        <v>15</v>
      </c>
      <c r="B271" t="s">
        <v>34</v>
      </c>
      <c r="C271">
        <v>2018</v>
      </c>
      <c r="D271">
        <v>35879</v>
      </c>
      <c r="E271">
        <v>104.4</v>
      </c>
      <c r="F271">
        <v>68.8</v>
      </c>
      <c r="G271" t="s">
        <v>9</v>
      </c>
      <c r="H271">
        <v>32.1</v>
      </c>
    </row>
    <row r="272" spans="1:8" x14ac:dyDescent="0.2">
      <c r="A272">
        <v>16</v>
      </c>
      <c r="B272" t="s">
        <v>35</v>
      </c>
      <c r="C272">
        <v>2001</v>
      </c>
      <c r="D272">
        <v>29217</v>
      </c>
      <c r="E272">
        <v>100</v>
      </c>
      <c r="F272">
        <v>65.900000000000006</v>
      </c>
      <c r="G272" t="s">
        <v>36</v>
      </c>
      <c r="H272">
        <v>39.5</v>
      </c>
    </row>
    <row r="273" spans="1:8" x14ac:dyDescent="0.2">
      <c r="A273">
        <v>16</v>
      </c>
      <c r="B273" t="s">
        <v>35</v>
      </c>
      <c r="C273">
        <v>2002</v>
      </c>
      <c r="D273">
        <v>30710</v>
      </c>
      <c r="E273">
        <v>100.4</v>
      </c>
      <c r="F273">
        <v>65.599999999999994</v>
      </c>
      <c r="G273" t="s">
        <v>36</v>
      </c>
      <c r="H273">
        <v>39.299999999999997</v>
      </c>
    </row>
    <row r="274" spans="1:8" x14ac:dyDescent="0.2">
      <c r="A274">
        <v>16</v>
      </c>
      <c r="B274" t="s">
        <v>35</v>
      </c>
      <c r="C274">
        <v>2003</v>
      </c>
      <c r="D274">
        <v>31969</v>
      </c>
      <c r="E274">
        <v>101.1</v>
      </c>
      <c r="F274">
        <v>66.3</v>
      </c>
      <c r="G274" t="s">
        <v>36</v>
      </c>
      <c r="H274">
        <v>45.8</v>
      </c>
    </row>
    <row r="275" spans="1:8" x14ac:dyDescent="0.2">
      <c r="A275">
        <v>16</v>
      </c>
      <c r="B275" t="s">
        <v>35</v>
      </c>
      <c r="C275">
        <v>2004</v>
      </c>
      <c r="D275">
        <v>32431</v>
      </c>
      <c r="E275">
        <v>102</v>
      </c>
      <c r="F275">
        <v>66.8</v>
      </c>
      <c r="G275" t="s">
        <v>36</v>
      </c>
      <c r="H275">
        <v>43.1</v>
      </c>
    </row>
    <row r="276" spans="1:8" x14ac:dyDescent="0.2">
      <c r="A276">
        <v>16</v>
      </c>
      <c r="B276" t="s">
        <v>35</v>
      </c>
      <c r="C276">
        <v>2005</v>
      </c>
      <c r="D276">
        <v>32309</v>
      </c>
      <c r="E276">
        <v>102.8</v>
      </c>
      <c r="F276">
        <v>66.900000000000006</v>
      </c>
      <c r="G276" t="s">
        <v>36</v>
      </c>
      <c r="H276">
        <v>44.9</v>
      </c>
    </row>
    <row r="277" spans="1:8" x14ac:dyDescent="0.2">
      <c r="A277">
        <v>16</v>
      </c>
      <c r="B277" t="s">
        <v>35</v>
      </c>
      <c r="C277">
        <v>2006</v>
      </c>
      <c r="D277">
        <v>33697</v>
      </c>
      <c r="E277">
        <v>103.4</v>
      </c>
      <c r="F277">
        <v>66.599999999999994</v>
      </c>
      <c r="G277" t="s">
        <v>36</v>
      </c>
      <c r="H277">
        <v>46.6</v>
      </c>
    </row>
    <row r="278" spans="1:8" x14ac:dyDescent="0.2">
      <c r="A278">
        <v>16</v>
      </c>
      <c r="B278" t="s">
        <v>35</v>
      </c>
      <c r="C278">
        <v>2007</v>
      </c>
      <c r="D278">
        <v>33480</v>
      </c>
      <c r="E278">
        <v>103.7</v>
      </c>
      <c r="F278">
        <v>65.900000000000006</v>
      </c>
      <c r="G278" t="s">
        <v>36</v>
      </c>
      <c r="H278">
        <v>47.7</v>
      </c>
    </row>
    <row r="279" spans="1:8" x14ac:dyDescent="0.2">
      <c r="A279">
        <v>16</v>
      </c>
      <c r="B279" t="s">
        <v>35</v>
      </c>
      <c r="C279">
        <v>2008</v>
      </c>
      <c r="D279">
        <v>33953</v>
      </c>
      <c r="E279">
        <v>104.2</v>
      </c>
      <c r="F279">
        <v>66.099999999999994</v>
      </c>
      <c r="G279" t="s">
        <v>36</v>
      </c>
      <c r="H279">
        <v>46.2</v>
      </c>
    </row>
    <row r="280" spans="1:8" x14ac:dyDescent="0.2">
      <c r="A280">
        <v>16</v>
      </c>
      <c r="B280" t="s">
        <v>35</v>
      </c>
      <c r="C280">
        <v>2009</v>
      </c>
      <c r="D280">
        <v>32923</v>
      </c>
      <c r="E280">
        <v>104.4</v>
      </c>
      <c r="F280">
        <v>64.3</v>
      </c>
      <c r="G280" t="s">
        <v>36</v>
      </c>
      <c r="H280">
        <v>44.9</v>
      </c>
    </row>
    <row r="281" spans="1:8" x14ac:dyDescent="0.2">
      <c r="A281">
        <v>16</v>
      </c>
      <c r="B281" t="s">
        <v>35</v>
      </c>
      <c r="C281">
        <v>2010</v>
      </c>
      <c r="D281">
        <v>31413</v>
      </c>
      <c r="E281">
        <v>104.4</v>
      </c>
      <c r="F281">
        <v>64.2</v>
      </c>
      <c r="G281" t="s">
        <v>36</v>
      </c>
      <c r="H281">
        <v>44.9</v>
      </c>
    </row>
    <row r="282" spans="1:8" x14ac:dyDescent="0.2">
      <c r="A282">
        <v>16</v>
      </c>
      <c r="B282" t="s">
        <v>35</v>
      </c>
      <c r="C282">
        <v>2011</v>
      </c>
      <c r="D282">
        <v>30707</v>
      </c>
      <c r="E282">
        <v>104.6</v>
      </c>
      <c r="F282">
        <v>64</v>
      </c>
      <c r="G282" t="s">
        <v>36</v>
      </c>
      <c r="H282">
        <v>44.8</v>
      </c>
    </row>
    <row r="283" spans="1:8" x14ac:dyDescent="0.2">
      <c r="A283">
        <v>16</v>
      </c>
      <c r="B283" t="s">
        <v>35</v>
      </c>
      <c r="C283">
        <v>2012</v>
      </c>
      <c r="D283">
        <v>30802</v>
      </c>
      <c r="E283">
        <v>104.9</v>
      </c>
      <c r="F283">
        <v>65.7</v>
      </c>
      <c r="G283" t="s">
        <v>36</v>
      </c>
      <c r="H283">
        <v>46.5</v>
      </c>
    </row>
    <row r="284" spans="1:8" x14ac:dyDescent="0.2">
      <c r="A284">
        <v>16</v>
      </c>
      <c r="B284" t="s">
        <v>35</v>
      </c>
      <c r="C284">
        <v>2013</v>
      </c>
      <c r="D284">
        <v>30652</v>
      </c>
      <c r="E284">
        <v>105.1</v>
      </c>
      <c r="F284">
        <v>66.3</v>
      </c>
      <c r="G284" t="s">
        <v>36</v>
      </c>
      <c r="H284">
        <v>44.8</v>
      </c>
    </row>
    <row r="285" spans="1:8" x14ac:dyDescent="0.2">
      <c r="A285">
        <v>16</v>
      </c>
      <c r="B285" t="s">
        <v>35</v>
      </c>
      <c r="C285">
        <v>2014</v>
      </c>
      <c r="D285">
        <v>30945</v>
      </c>
      <c r="E285">
        <v>105.3</v>
      </c>
      <c r="F285">
        <v>69.2</v>
      </c>
      <c r="G285" t="s">
        <v>36</v>
      </c>
      <c r="H285">
        <v>47.2</v>
      </c>
    </row>
    <row r="286" spans="1:8" x14ac:dyDescent="0.2">
      <c r="A286">
        <v>16</v>
      </c>
      <c r="B286" t="s">
        <v>35</v>
      </c>
      <c r="C286">
        <v>2015</v>
      </c>
      <c r="D286">
        <v>32147</v>
      </c>
      <c r="E286">
        <v>105.4</v>
      </c>
      <c r="F286">
        <v>69.900000000000006</v>
      </c>
      <c r="G286" t="s">
        <v>36</v>
      </c>
      <c r="H286">
        <v>45</v>
      </c>
    </row>
    <row r="287" spans="1:8" x14ac:dyDescent="0.2">
      <c r="A287">
        <v>16</v>
      </c>
      <c r="B287" t="s">
        <v>35</v>
      </c>
      <c r="C287">
        <v>2016</v>
      </c>
      <c r="D287">
        <v>31757</v>
      </c>
      <c r="E287">
        <v>105.7</v>
      </c>
      <c r="F287">
        <v>71.400000000000006</v>
      </c>
      <c r="G287" t="s">
        <v>36</v>
      </c>
      <c r="H287">
        <v>40.799999999999997</v>
      </c>
    </row>
    <row r="288" spans="1:8" x14ac:dyDescent="0.2">
      <c r="A288">
        <v>16</v>
      </c>
      <c r="B288" t="s">
        <v>35</v>
      </c>
      <c r="C288">
        <v>2017</v>
      </c>
      <c r="D288">
        <v>32710</v>
      </c>
      <c r="E288">
        <v>106</v>
      </c>
      <c r="F288">
        <v>72.099999999999994</v>
      </c>
      <c r="G288" t="s">
        <v>36</v>
      </c>
      <c r="H288">
        <v>42.3</v>
      </c>
    </row>
    <row r="289" spans="1:8" x14ac:dyDescent="0.2">
      <c r="A289">
        <v>16</v>
      </c>
      <c r="B289" t="s">
        <v>35</v>
      </c>
      <c r="C289">
        <v>2018</v>
      </c>
      <c r="D289">
        <v>33240</v>
      </c>
      <c r="E289">
        <v>106.3</v>
      </c>
      <c r="F289">
        <v>72.900000000000006</v>
      </c>
      <c r="G289" t="s">
        <v>36</v>
      </c>
      <c r="H289">
        <v>42.6</v>
      </c>
    </row>
    <row r="290" spans="1:8" x14ac:dyDescent="0.2">
      <c r="A290">
        <v>17</v>
      </c>
      <c r="B290" t="s">
        <v>37</v>
      </c>
      <c r="C290">
        <v>2001</v>
      </c>
      <c r="D290">
        <v>31782</v>
      </c>
      <c r="E290">
        <v>100</v>
      </c>
      <c r="F290">
        <v>69</v>
      </c>
      <c r="G290" t="s">
        <v>38</v>
      </c>
      <c r="H290">
        <v>35.700000000000003</v>
      </c>
    </row>
    <row r="291" spans="1:8" x14ac:dyDescent="0.2">
      <c r="A291">
        <v>17</v>
      </c>
      <c r="B291" t="s">
        <v>37</v>
      </c>
      <c r="C291">
        <v>2002</v>
      </c>
      <c r="D291">
        <v>32440</v>
      </c>
      <c r="E291">
        <v>100.5</v>
      </c>
      <c r="F291">
        <v>68.5</v>
      </c>
      <c r="G291" t="s">
        <v>38</v>
      </c>
      <c r="H291">
        <v>36.5</v>
      </c>
    </row>
    <row r="292" spans="1:8" x14ac:dyDescent="0.2">
      <c r="A292">
        <v>17</v>
      </c>
      <c r="B292" t="s">
        <v>37</v>
      </c>
      <c r="C292">
        <v>2003</v>
      </c>
      <c r="D292">
        <v>33697</v>
      </c>
      <c r="E292">
        <v>101</v>
      </c>
      <c r="F292">
        <v>69.5</v>
      </c>
      <c r="G292" t="s">
        <v>38</v>
      </c>
      <c r="H292">
        <v>41.6</v>
      </c>
    </row>
    <row r="293" spans="1:8" x14ac:dyDescent="0.2">
      <c r="A293">
        <v>17</v>
      </c>
      <c r="B293" t="s">
        <v>37</v>
      </c>
      <c r="C293">
        <v>2004</v>
      </c>
      <c r="D293">
        <v>34481</v>
      </c>
      <c r="E293">
        <v>101.6</v>
      </c>
      <c r="F293">
        <v>70.2</v>
      </c>
      <c r="G293" t="s">
        <v>38</v>
      </c>
      <c r="H293">
        <v>42.2</v>
      </c>
    </row>
    <row r="294" spans="1:8" x14ac:dyDescent="0.2">
      <c r="A294">
        <v>17</v>
      </c>
      <c r="B294" t="s">
        <v>37</v>
      </c>
      <c r="C294">
        <v>2005</v>
      </c>
      <c r="D294">
        <v>35294</v>
      </c>
      <c r="E294">
        <v>102.5</v>
      </c>
      <c r="F294">
        <v>70.3</v>
      </c>
      <c r="G294" t="s">
        <v>38</v>
      </c>
      <c r="H294">
        <v>43</v>
      </c>
    </row>
    <row r="295" spans="1:8" x14ac:dyDescent="0.2">
      <c r="A295">
        <v>17</v>
      </c>
      <c r="B295" t="s">
        <v>37</v>
      </c>
      <c r="C295">
        <v>2006</v>
      </c>
      <c r="D295">
        <v>35816</v>
      </c>
      <c r="E295">
        <v>103.3</v>
      </c>
      <c r="F295">
        <v>69.8</v>
      </c>
      <c r="G295" t="s">
        <v>38</v>
      </c>
      <c r="H295">
        <v>43.1</v>
      </c>
    </row>
    <row r="296" spans="1:8" x14ac:dyDescent="0.2">
      <c r="A296">
        <v>17</v>
      </c>
      <c r="B296" t="s">
        <v>37</v>
      </c>
      <c r="C296">
        <v>2007</v>
      </c>
      <c r="D296">
        <v>36646</v>
      </c>
      <c r="E296">
        <v>104</v>
      </c>
      <c r="F296">
        <v>68.900000000000006</v>
      </c>
      <c r="G296" t="s">
        <v>38</v>
      </c>
      <c r="H296">
        <v>42.2</v>
      </c>
    </row>
    <row r="297" spans="1:8" x14ac:dyDescent="0.2">
      <c r="A297">
        <v>17</v>
      </c>
      <c r="B297" t="s">
        <v>37</v>
      </c>
      <c r="C297">
        <v>2008</v>
      </c>
      <c r="D297">
        <v>35259</v>
      </c>
      <c r="E297">
        <v>104.7</v>
      </c>
      <c r="F297">
        <v>68.900000000000006</v>
      </c>
      <c r="G297" t="s">
        <v>38</v>
      </c>
      <c r="H297">
        <v>43</v>
      </c>
    </row>
    <row r="298" spans="1:8" x14ac:dyDescent="0.2">
      <c r="A298">
        <v>17</v>
      </c>
      <c r="B298" t="s">
        <v>37</v>
      </c>
      <c r="C298">
        <v>2009</v>
      </c>
      <c r="D298">
        <v>34074</v>
      </c>
      <c r="E298">
        <v>105.4</v>
      </c>
      <c r="F298">
        <v>66.7</v>
      </c>
      <c r="G298" t="s">
        <v>38</v>
      </c>
      <c r="H298">
        <v>41.3</v>
      </c>
    </row>
    <row r="299" spans="1:8" x14ac:dyDescent="0.2">
      <c r="A299">
        <v>17</v>
      </c>
      <c r="B299" t="s">
        <v>37</v>
      </c>
      <c r="C299">
        <v>2010</v>
      </c>
      <c r="D299">
        <v>33654</v>
      </c>
      <c r="E299">
        <v>106</v>
      </c>
      <c r="F299">
        <v>66.2</v>
      </c>
      <c r="G299" t="s">
        <v>38</v>
      </c>
      <c r="H299">
        <v>42.3</v>
      </c>
    </row>
    <row r="300" spans="1:8" x14ac:dyDescent="0.2">
      <c r="A300">
        <v>17</v>
      </c>
      <c r="B300" t="s">
        <v>37</v>
      </c>
      <c r="C300">
        <v>2011</v>
      </c>
      <c r="D300">
        <v>33902</v>
      </c>
      <c r="E300">
        <v>106.7</v>
      </c>
      <c r="F300">
        <v>65.599999999999994</v>
      </c>
      <c r="G300" t="s">
        <v>38</v>
      </c>
      <c r="H300">
        <v>42.1</v>
      </c>
    </row>
    <row r="301" spans="1:8" x14ac:dyDescent="0.2">
      <c r="A301">
        <v>17</v>
      </c>
      <c r="B301" t="s">
        <v>37</v>
      </c>
      <c r="C301">
        <v>2012</v>
      </c>
      <c r="D301">
        <v>33945</v>
      </c>
      <c r="E301">
        <v>107.3</v>
      </c>
      <c r="F301">
        <v>66.900000000000006</v>
      </c>
      <c r="G301" t="s">
        <v>38</v>
      </c>
      <c r="H301">
        <v>40</v>
      </c>
    </row>
    <row r="302" spans="1:8" x14ac:dyDescent="0.2">
      <c r="A302">
        <v>17</v>
      </c>
      <c r="B302" t="s">
        <v>37</v>
      </c>
      <c r="C302">
        <v>2013</v>
      </c>
      <c r="D302">
        <v>34241</v>
      </c>
      <c r="E302">
        <v>107.9</v>
      </c>
      <c r="F302">
        <v>67.5</v>
      </c>
      <c r="G302" t="s">
        <v>38</v>
      </c>
      <c r="H302">
        <v>41.2</v>
      </c>
    </row>
    <row r="303" spans="1:8" x14ac:dyDescent="0.2">
      <c r="A303">
        <v>17</v>
      </c>
      <c r="B303" t="s">
        <v>37</v>
      </c>
      <c r="C303">
        <v>2014</v>
      </c>
      <c r="D303">
        <v>34466</v>
      </c>
      <c r="E303">
        <v>108.3</v>
      </c>
      <c r="F303">
        <v>68.099999999999994</v>
      </c>
      <c r="G303" t="s">
        <v>38</v>
      </c>
      <c r="H303">
        <v>40.9</v>
      </c>
    </row>
    <row r="304" spans="1:8" x14ac:dyDescent="0.2">
      <c r="A304">
        <v>17</v>
      </c>
      <c r="B304" t="s">
        <v>37</v>
      </c>
      <c r="C304">
        <v>2015</v>
      </c>
      <c r="D304">
        <v>35646</v>
      </c>
      <c r="E304">
        <v>108.9</v>
      </c>
      <c r="F304">
        <v>70.599999999999994</v>
      </c>
      <c r="G304" t="s">
        <v>38</v>
      </c>
      <c r="H304">
        <v>40.5</v>
      </c>
    </row>
    <row r="305" spans="1:8" x14ac:dyDescent="0.2">
      <c r="A305">
        <v>17</v>
      </c>
      <c r="B305" t="s">
        <v>37</v>
      </c>
      <c r="C305">
        <v>2016</v>
      </c>
      <c r="D305">
        <v>35636</v>
      </c>
      <c r="E305">
        <v>109.7</v>
      </c>
      <c r="F305">
        <v>71.099999999999994</v>
      </c>
      <c r="G305" t="s">
        <v>38</v>
      </c>
      <c r="H305">
        <v>38.700000000000003</v>
      </c>
    </row>
    <row r="306" spans="1:8" x14ac:dyDescent="0.2">
      <c r="A306">
        <v>17</v>
      </c>
      <c r="B306" t="s">
        <v>37</v>
      </c>
      <c r="C306">
        <v>2017</v>
      </c>
      <c r="D306">
        <v>36062</v>
      </c>
      <c r="E306">
        <v>110.3</v>
      </c>
      <c r="F306">
        <v>71.900000000000006</v>
      </c>
      <c r="G306" t="s">
        <v>38</v>
      </c>
      <c r="H306">
        <v>38.799999999999997</v>
      </c>
    </row>
    <row r="307" spans="1:8" x14ac:dyDescent="0.2">
      <c r="A307">
        <v>17</v>
      </c>
      <c r="B307" t="s">
        <v>37</v>
      </c>
      <c r="C307">
        <v>2018</v>
      </c>
      <c r="D307">
        <v>36549</v>
      </c>
      <c r="E307">
        <v>110.8</v>
      </c>
      <c r="F307">
        <v>72.400000000000006</v>
      </c>
      <c r="G307" t="s">
        <v>38</v>
      </c>
      <c r="H307">
        <v>38.1</v>
      </c>
    </row>
    <row r="308" spans="1:8" x14ac:dyDescent="0.2">
      <c r="A308">
        <v>18</v>
      </c>
      <c r="B308" t="s">
        <v>39</v>
      </c>
      <c r="C308">
        <v>2001</v>
      </c>
      <c r="D308">
        <v>32927</v>
      </c>
      <c r="E308">
        <v>100</v>
      </c>
      <c r="F308">
        <v>71.3</v>
      </c>
      <c r="G308" t="s">
        <v>29</v>
      </c>
      <c r="H308">
        <v>37</v>
      </c>
    </row>
    <row r="309" spans="1:8" x14ac:dyDescent="0.2">
      <c r="A309">
        <v>18</v>
      </c>
      <c r="B309" t="s">
        <v>39</v>
      </c>
      <c r="C309">
        <v>2002</v>
      </c>
      <c r="D309">
        <v>33426</v>
      </c>
      <c r="E309">
        <v>100.6</v>
      </c>
      <c r="F309">
        <v>72.400000000000006</v>
      </c>
      <c r="G309" t="s">
        <v>29</v>
      </c>
      <c r="H309">
        <v>38.1</v>
      </c>
    </row>
    <row r="310" spans="1:8" x14ac:dyDescent="0.2">
      <c r="A310">
        <v>18</v>
      </c>
      <c r="B310" t="s">
        <v>39</v>
      </c>
      <c r="C310">
        <v>2003</v>
      </c>
      <c r="D310">
        <v>34381</v>
      </c>
      <c r="E310">
        <v>101.4</v>
      </c>
      <c r="F310">
        <v>71.900000000000006</v>
      </c>
      <c r="G310" t="s">
        <v>29</v>
      </c>
      <c r="H310">
        <v>43</v>
      </c>
    </row>
    <row r="311" spans="1:8" x14ac:dyDescent="0.2">
      <c r="A311">
        <v>18</v>
      </c>
      <c r="B311" t="s">
        <v>39</v>
      </c>
      <c r="C311">
        <v>2004</v>
      </c>
      <c r="D311">
        <v>35043</v>
      </c>
      <c r="E311">
        <v>102.4</v>
      </c>
      <c r="F311">
        <v>72.8</v>
      </c>
      <c r="G311" t="s">
        <v>29</v>
      </c>
      <c r="H311">
        <v>41.1</v>
      </c>
    </row>
    <row r="312" spans="1:8" x14ac:dyDescent="0.2">
      <c r="A312">
        <v>18</v>
      </c>
      <c r="B312" t="s">
        <v>39</v>
      </c>
      <c r="C312">
        <v>2005</v>
      </c>
      <c r="D312">
        <v>35160</v>
      </c>
      <c r="E312">
        <v>103.6</v>
      </c>
      <c r="F312">
        <v>72.7</v>
      </c>
      <c r="G312" t="s">
        <v>29</v>
      </c>
      <c r="H312">
        <v>42.8</v>
      </c>
    </row>
    <row r="313" spans="1:8" x14ac:dyDescent="0.2">
      <c r="A313">
        <v>18</v>
      </c>
      <c r="B313" t="s">
        <v>39</v>
      </c>
      <c r="C313">
        <v>2006</v>
      </c>
      <c r="D313">
        <v>36340</v>
      </c>
      <c r="E313">
        <v>104.8</v>
      </c>
      <c r="F313">
        <v>72.8</v>
      </c>
      <c r="G313" t="s">
        <v>29</v>
      </c>
      <c r="H313">
        <v>42.5</v>
      </c>
    </row>
    <row r="314" spans="1:8" x14ac:dyDescent="0.2">
      <c r="A314">
        <v>18</v>
      </c>
      <c r="B314" t="s">
        <v>39</v>
      </c>
      <c r="C314">
        <v>2007</v>
      </c>
      <c r="D314">
        <v>36723</v>
      </c>
      <c r="E314">
        <v>106</v>
      </c>
      <c r="F314">
        <v>71</v>
      </c>
      <c r="G314" t="s">
        <v>29</v>
      </c>
      <c r="H314">
        <v>42.9</v>
      </c>
    </row>
    <row r="315" spans="1:8" x14ac:dyDescent="0.2">
      <c r="A315">
        <v>18</v>
      </c>
      <c r="B315" t="s">
        <v>39</v>
      </c>
      <c r="C315">
        <v>2008</v>
      </c>
      <c r="D315">
        <v>36562</v>
      </c>
      <c r="E315">
        <v>107.1</v>
      </c>
      <c r="F315">
        <v>71</v>
      </c>
      <c r="G315" t="s">
        <v>29</v>
      </c>
      <c r="H315">
        <v>43.4</v>
      </c>
    </row>
    <row r="316" spans="1:8" x14ac:dyDescent="0.2">
      <c r="A316">
        <v>18</v>
      </c>
      <c r="B316" t="s">
        <v>39</v>
      </c>
      <c r="C316">
        <v>2009</v>
      </c>
      <c r="D316">
        <v>34868</v>
      </c>
      <c r="E316">
        <v>108</v>
      </c>
      <c r="F316">
        <v>69.900000000000006</v>
      </c>
      <c r="G316" t="s">
        <v>29</v>
      </c>
      <c r="H316">
        <v>43.4</v>
      </c>
    </row>
    <row r="317" spans="1:8" x14ac:dyDescent="0.2">
      <c r="A317">
        <v>18</v>
      </c>
      <c r="B317" t="s">
        <v>39</v>
      </c>
      <c r="C317">
        <v>2010</v>
      </c>
      <c r="D317">
        <v>35744</v>
      </c>
      <c r="E317">
        <v>109</v>
      </c>
      <c r="F317">
        <v>67.7</v>
      </c>
      <c r="G317" t="s">
        <v>29</v>
      </c>
      <c r="H317">
        <v>43.7</v>
      </c>
    </row>
    <row r="318" spans="1:8" x14ac:dyDescent="0.2">
      <c r="A318">
        <v>18</v>
      </c>
      <c r="B318" t="s">
        <v>39</v>
      </c>
      <c r="C318">
        <v>2011</v>
      </c>
      <c r="D318">
        <v>34848</v>
      </c>
      <c r="E318">
        <v>110.1</v>
      </c>
      <c r="F318">
        <v>68.2</v>
      </c>
      <c r="G318" t="s">
        <v>29</v>
      </c>
      <c r="H318">
        <v>42.6</v>
      </c>
    </row>
    <row r="319" spans="1:8" x14ac:dyDescent="0.2">
      <c r="A319">
        <v>18</v>
      </c>
      <c r="B319" t="s">
        <v>39</v>
      </c>
      <c r="C319">
        <v>2012</v>
      </c>
      <c r="D319">
        <v>35173</v>
      </c>
      <c r="E319">
        <v>111</v>
      </c>
      <c r="F319">
        <v>67.7</v>
      </c>
      <c r="G319" t="s">
        <v>29</v>
      </c>
      <c r="H319">
        <v>42.6</v>
      </c>
    </row>
    <row r="320" spans="1:8" x14ac:dyDescent="0.2">
      <c r="A320">
        <v>18</v>
      </c>
      <c r="B320" t="s">
        <v>39</v>
      </c>
      <c r="C320">
        <v>2013</v>
      </c>
      <c r="D320">
        <v>35461</v>
      </c>
      <c r="E320">
        <v>111.8</v>
      </c>
      <c r="F320">
        <v>67.099999999999994</v>
      </c>
      <c r="G320" t="s">
        <v>29</v>
      </c>
      <c r="H320">
        <v>41.2</v>
      </c>
    </row>
    <row r="321" spans="1:8" x14ac:dyDescent="0.2">
      <c r="A321">
        <v>18</v>
      </c>
      <c r="B321" t="s">
        <v>39</v>
      </c>
      <c r="C321">
        <v>2014</v>
      </c>
      <c r="D321">
        <v>36257</v>
      </c>
      <c r="E321">
        <v>112.8</v>
      </c>
      <c r="F321">
        <v>69.8</v>
      </c>
      <c r="G321" t="s">
        <v>29</v>
      </c>
      <c r="H321">
        <v>41.7</v>
      </c>
    </row>
    <row r="322" spans="1:8" x14ac:dyDescent="0.2">
      <c r="A322">
        <v>18</v>
      </c>
      <c r="B322" t="s">
        <v>39</v>
      </c>
      <c r="C322">
        <v>2015</v>
      </c>
      <c r="D322">
        <v>37164</v>
      </c>
      <c r="E322">
        <v>114.1</v>
      </c>
      <c r="F322">
        <v>69.599999999999994</v>
      </c>
      <c r="G322" t="s">
        <v>29</v>
      </c>
      <c r="H322">
        <v>42.2</v>
      </c>
    </row>
    <row r="323" spans="1:8" x14ac:dyDescent="0.2">
      <c r="A323">
        <v>18</v>
      </c>
      <c r="B323" t="s">
        <v>39</v>
      </c>
      <c r="C323">
        <v>2016</v>
      </c>
      <c r="D323">
        <v>37487</v>
      </c>
      <c r="E323">
        <v>115.5</v>
      </c>
      <c r="F323">
        <v>69.2</v>
      </c>
      <c r="G323" t="s">
        <v>29</v>
      </c>
      <c r="H323">
        <v>42.6</v>
      </c>
    </row>
    <row r="324" spans="1:8" x14ac:dyDescent="0.2">
      <c r="A324">
        <v>18</v>
      </c>
      <c r="B324" t="s">
        <v>39</v>
      </c>
      <c r="C324">
        <v>2017</v>
      </c>
      <c r="D324">
        <v>36925</v>
      </c>
      <c r="E324">
        <v>117</v>
      </c>
      <c r="F324">
        <v>70.2</v>
      </c>
      <c r="G324" t="s">
        <v>29</v>
      </c>
      <c r="H324">
        <v>41.9</v>
      </c>
    </row>
    <row r="325" spans="1:8" x14ac:dyDescent="0.2">
      <c r="A325">
        <v>18</v>
      </c>
      <c r="B325" t="s">
        <v>39</v>
      </c>
      <c r="C325">
        <v>2018</v>
      </c>
      <c r="D325">
        <v>37306</v>
      </c>
      <c r="E325">
        <v>118.4</v>
      </c>
      <c r="F325">
        <v>69.8</v>
      </c>
      <c r="G325" t="s">
        <v>29</v>
      </c>
      <c r="H325">
        <v>40.6</v>
      </c>
    </row>
    <row r="326" spans="1:8" x14ac:dyDescent="0.2">
      <c r="A326">
        <v>19</v>
      </c>
      <c r="B326" t="s">
        <v>40</v>
      </c>
      <c r="C326">
        <v>2001</v>
      </c>
      <c r="D326">
        <v>26678</v>
      </c>
      <c r="E326">
        <v>100</v>
      </c>
      <c r="F326">
        <v>64.599999999999994</v>
      </c>
      <c r="G326" t="s">
        <v>41</v>
      </c>
    </row>
    <row r="327" spans="1:8" x14ac:dyDescent="0.2">
      <c r="A327">
        <v>19</v>
      </c>
      <c r="B327" t="s">
        <v>40</v>
      </c>
      <c r="C327">
        <v>2002</v>
      </c>
      <c r="D327">
        <v>27846</v>
      </c>
      <c r="E327">
        <v>99.8</v>
      </c>
      <c r="F327">
        <v>64.2</v>
      </c>
      <c r="G327" t="s">
        <v>41</v>
      </c>
    </row>
    <row r="328" spans="1:8" x14ac:dyDescent="0.2">
      <c r="A328">
        <v>19</v>
      </c>
      <c r="B328" t="s">
        <v>40</v>
      </c>
      <c r="C328">
        <v>2003</v>
      </c>
      <c r="D328">
        <v>29459</v>
      </c>
      <c r="E328">
        <v>99.8</v>
      </c>
      <c r="F328">
        <v>65.599999999999994</v>
      </c>
      <c r="G328" t="s">
        <v>41</v>
      </c>
    </row>
    <row r="329" spans="1:8" x14ac:dyDescent="0.2">
      <c r="A329">
        <v>19</v>
      </c>
      <c r="B329" t="s">
        <v>40</v>
      </c>
      <c r="C329">
        <v>2004</v>
      </c>
      <c r="D329">
        <v>30074</v>
      </c>
      <c r="E329">
        <v>99.9</v>
      </c>
      <c r="F329">
        <v>65.599999999999994</v>
      </c>
      <c r="G329" t="s">
        <v>41</v>
      </c>
      <c r="H329">
        <v>41.2</v>
      </c>
    </row>
    <row r="330" spans="1:8" x14ac:dyDescent="0.2">
      <c r="A330">
        <v>19</v>
      </c>
      <c r="B330" t="s">
        <v>40</v>
      </c>
      <c r="C330">
        <v>2005</v>
      </c>
      <c r="D330">
        <v>30425</v>
      </c>
      <c r="E330">
        <v>100.1</v>
      </c>
      <c r="F330">
        <v>66.099999999999994</v>
      </c>
      <c r="G330" t="s">
        <v>41</v>
      </c>
      <c r="H330">
        <v>40.5</v>
      </c>
    </row>
    <row r="331" spans="1:8" x14ac:dyDescent="0.2">
      <c r="A331">
        <v>19</v>
      </c>
      <c r="B331" t="s">
        <v>40</v>
      </c>
      <c r="C331">
        <v>2006</v>
      </c>
      <c r="D331">
        <v>31898</v>
      </c>
      <c r="E331">
        <v>100.2</v>
      </c>
      <c r="F331">
        <v>66.2</v>
      </c>
      <c r="G331" t="s">
        <v>41</v>
      </c>
      <c r="H331">
        <v>40.799999999999997</v>
      </c>
    </row>
    <row r="332" spans="1:8" x14ac:dyDescent="0.2">
      <c r="A332">
        <v>19</v>
      </c>
      <c r="B332" t="s">
        <v>40</v>
      </c>
      <c r="C332">
        <v>2007</v>
      </c>
      <c r="D332">
        <v>31408</v>
      </c>
      <c r="E332">
        <v>100.2</v>
      </c>
      <c r="F332">
        <v>65.599999999999994</v>
      </c>
      <c r="G332" t="s">
        <v>41</v>
      </c>
      <c r="H332">
        <v>41.4</v>
      </c>
    </row>
    <row r="333" spans="1:8" x14ac:dyDescent="0.2">
      <c r="A333">
        <v>19</v>
      </c>
      <c r="B333" t="s">
        <v>40</v>
      </c>
      <c r="C333">
        <v>2008</v>
      </c>
      <c r="D333">
        <v>31504</v>
      </c>
      <c r="E333">
        <v>100.3</v>
      </c>
      <c r="F333">
        <v>65</v>
      </c>
      <c r="G333" t="s">
        <v>41</v>
      </c>
      <c r="H333">
        <v>40.4</v>
      </c>
    </row>
    <row r="334" spans="1:8" x14ac:dyDescent="0.2">
      <c r="A334">
        <v>19</v>
      </c>
      <c r="B334" t="s">
        <v>40</v>
      </c>
      <c r="C334">
        <v>2009</v>
      </c>
      <c r="D334">
        <v>31491</v>
      </c>
      <c r="E334">
        <v>100.6</v>
      </c>
      <c r="F334">
        <v>64.2</v>
      </c>
      <c r="G334" t="s">
        <v>41</v>
      </c>
      <c r="H334">
        <v>41.6</v>
      </c>
    </row>
    <row r="335" spans="1:8" x14ac:dyDescent="0.2">
      <c r="A335">
        <v>19</v>
      </c>
      <c r="B335" t="s">
        <v>40</v>
      </c>
      <c r="C335">
        <v>2010</v>
      </c>
      <c r="D335">
        <v>31559</v>
      </c>
      <c r="E335">
        <v>100.9</v>
      </c>
      <c r="F335">
        <v>64.3</v>
      </c>
      <c r="G335" t="s">
        <v>41</v>
      </c>
      <c r="H335">
        <v>43.4</v>
      </c>
    </row>
    <row r="336" spans="1:8" x14ac:dyDescent="0.2">
      <c r="A336">
        <v>19</v>
      </c>
      <c r="B336" t="s">
        <v>40</v>
      </c>
      <c r="C336">
        <v>2011</v>
      </c>
      <c r="D336">
        <v>31239</v>
      </c>
      <c r="E336">
        <v>101.3</v>
      </c>
      <c r="F336">
        <v>63.9</v>
      </c>
      <c r="G336" t="s">
        <v>41</v>
      </c>
      <c r="H336">
        <v>44.5</v>
      </c>
    </row>
    <row r="337" spans="1:8" x14ac:dyDescent="0.2">
      <c r="A337">
        <v>19</v>
      </c>
      <c r="B337" t="s">
        <v>40</v>
      </c>
      <c r="C337">
        <v>2012</v>
      </c>
      <c r="D337">
        <v>30349</v>
      </c>
      <c r="E337">
        <v>101.7</v>
      </c>
      <c r="F337">
        <v>64.400000000000006</v>
      </c>
      <c r="G337" t="s">
        <v>41</v>
      </c>
      <c r="H337">
        <v>43.6</v>
      </c>
    </row>
    <row r="338" spans="1:8" x14ac:dyDescent="0.2">
      <c r="A338">
        <v>19</v>
      </c>
      <c r="B338" t="s">
        <v>40</v>
      </c>
      <c r="C338">
        <v>2013</v>
      </c>
      <c r="D338">
        <v>30214</v>
      </c>
      <c r="E338">
        <v>102</v>
      </c>
      <c r="F338">
        <v>65.3</v>
      </c>
      <c r="G338" t="s">
        <v>41</v>
      </c>
      <c r="H338">
        <v>41</v>
      </c>
    </row>
    <row r="339" spans="1:8" x14ac:dyDescent="0.2">
      <c r="A339">
        <v>19</v>
      </c>
      <c r="B339" t="s">
        <v>40</v>
      </c>
      <c r="C339">
        <v>2014</v>
      </c>
      <c r="D339">
        <v>31205</v>
      </c>
      <c r="E339">
        <v>102.3</v>
      </c>
      <c r="F339">
        <v>63.7</v>
      </c>
      <c r="G339" t="s">
        <v>41</v>
      </c>
      <c r="H339">
        <v>42.5</v>
      </c>
    </row>
    <row r="340" spans="1:8" x14ac:dyDescent="0.2">
      <c r="A340">
        <v>19</v>
      </c>
      <c r="B340" t="s">
        <v>40</v>
      </c>
      <c r="C340">
        <v>2015</v>
      </c>
      <c r="D340">
        <v>32064</v>
      </c>
      <c r="E340">
        <v>102.8</v>
      </c>
      <c r="F340">
        <v>66</v>
      </c>
      <c r="G340" t="s">
        <v>41</v>
      </c>
      <c r="H340">
        <v>42.2</v>
      </c>
    </row>
    <row r="341" spans="1:8" x14ac:dyDescent="0.2">
      <c r="A341">
        <v>19</v>
      </c>
      <c r="B341" t="s">
        <v>40</v>
      </c>
      <c r="C341">
        <v>2016</v>
      </c>
      <c r="D341">
        <v>31976</v>
      </c>
      <c r="E341">
        <v>103.5</v>
      </c>
      <c r="F341">
        <v>66.2</v>
      </c>
      <c r="G341" t="s">
        <v>41</v>
      </c>
      <c r="H341">
        <v>38.9</v>
      </c>
    </row>
    <row r="342" spans="1:8" x14ac:dyDescent="0.2">
      <c r="A342">
        <v>19</v>
      </c>
      <c r="B342" t="s">
        <v>40</v>
      </c>
      <c r="C342">
        <v>2017</v>
      </c>
      <c r="D342">
        <v>32428</v>
      </c>
      <c r="E342">
        <v>104.1</v>
      </c>
      <c r="F342">
        <v>67.900000000000006</v>
      </c>
      <c r="G342" t="s">
        <v>41</v>
      </c>
      <c r="H342">
        <v>40.700000000000003</v>
      </c>
    </row>
    <row r="343" spans="1:8" x14ac:dyDescent="0.2">
      <c r="A343">
        <v>19</v>
      </c>
      <c r="B343" t="s">
        <v>40</v>
      </c>
      <c r="C343">
        <v>2018</v>
      </c>
      <c r="D343">
        <v>32913</v>
      </c>
      <c r="E343">
        <v>104.1</v>
      </c>
      <c r="F343">
        <v>68.8</v>
      </c>
      <c r="G343" t="s">
        <v>41</v>
      </c>
      <c r="H343">
        <v>40</v>
      </c>
    </row>
    <row r="344" spans="1:8" x14ac:dyDescent="0.2">
      <c r="A344">
        <v>20</v>
      </c>
      <c r="B344" t="s">
        <v>42</v>
      </c>
      <c r="C344">
        <v>2001</v>
      </c>
      <c r="D344">
        <v>54574</v>
      </c>
      <c r="E344">
        <v>100</v>
      </c>
      <c r="F344">
        <v>70.5</v>
      </c>
      <c r="G344" t="s">
        <v>43</v>
      </c>
      <c r="H344">
        <v>28.9</v>
      </c>
    </row>
    <row r="345" spans="1:8" x14ac:dyDescent="0.2">
      <c r="A345">
        <v>20</v>
      </c>
      <c r="B345" t="s">
        <v>42</v>
      </c>
      <c r="C345">
        <v>2002</v>
      </c>
      <c r="D345">
        <v>55209</v>
      </c>
      <c r="E345">
        <v>100.8</v>
      </c>
      <c r="F345">
        <v>70.099999999999994</v>
      </c>
      <c r="G345" t="s">
        <v>43</v>
      </c>
      <c r="H345">
        <v>29.4</v>
      </c>
    </row>
    <row r="346" spans="1:8" x14ac:dyDescent="0.2">
      <c r="A346">
        <v>20</v>
      </c>
      <c r="B346" t="s">
        <v>42</v>
      </c>
      <c r="C346">
        <v>2003</v>
      </c>
      <c r="D346">
        <v>56973</v>
      </c>
      <c r="E346">
        <v>101.3</v>
      </c>
      <c r="F346">
        <v>69.2</v>
      </c>
      <c r="G346" t="s">
        <v>43</v>
      </c>
      <c r="H346">
        <v>41.2</v>
      </c>
    </row>
    <row r="347" spans="1:8" x14ac:dyDescent="0.2">
      <c r="A347">
        <v>20</v>
      </c>
      <c r="B347" t="s">
        <v>42</v>
      </c>
      <c r="C347">
        <v>2004</v>
      </c>
      <c r="D347">
        <v>58186</v>
      </c>
      <c r="E347">
        <v>101.6</v>
      </c>
      <c r="F347">
        <v>69.599999999999994</v>
      </c>
      <c r="G347" t="s">
        <v>43</v>
      </c>
      <c r="H347">
        <v>39.700000000000003</v>
      </c>
    </row>
    <row r="348" spans="1:8" x14ac:dyDescent="0.2">
      <c r="A348">
        <v>20</v>
      </c>
      <c r="B348" t="s">
        <v>42</v>
      </c>
      <c r="C348">
        <v>2005</v>
      </c>
      <c r="D348">
        <v>60656</v>
      </c>
      <c r="E348">
        <v>102.4</v>
      </c>
      <c r="F348">
        <v>69.3</v>
      </c>
      <c r="G348" t="s">
        <v>43</v>
      </c>
      <c r="H348">
        <v>38.700000000000003</v>
      </c>
    </row>
    <row r="349" spans="1:8" x14ac:dyDescent="0.2">
      <c r="A349">
        <v>20</v>
      </c>
      <c r="B349" t="s">
        <v>42</v>
      </c>
      <c r="C349">
        <v>2006</v>
      </c>
      <c r="D349">
        <v>61918</v>
      </c>
      <c r="E349">
        <v>103.5</v>
      </c>
      <c r="F349">
        <v>69.3</v>
      </c>
      <c r="G349" t="s">
        <v>43</v>
      </c>
      <c r="H349">
        <v>38</v>
      </c>
    </row>
    <row r="350" spans="1:8" x14ac:dyDescent="0.2">
      <c r="A350">
        <v>20</v>
      </c>
      <c r="B350" t="s">
        <v>42</v>
      </c>
      <c r="C350">
        <v>2007</v>
      </c>
      <c r="D350">
        <v>64712</v>
      </c>
      <c r="E350">
        <v>104.6</v>
      </c>
      <c r="F350">
        <v>69.599999999999994</v>
      </c>
      <c r="G350" t="s">
        <v>43</v>
      </c>
      <c r="H350">
        <v>36.799999999999997</v>
      </c>
    </row>
    <row r="351" spans="1:8" x14ac:dyDescent="0.2">
      <c r="A351">
        <v>20</v>
      </c>
      <c r="B351" t="s">
        <v>42</v>
      </c>
      <c r="C351">
        <v>2008</v>
      </c>
      <c r="D351">
        <v>63442</v>
      </c>
      <c r="E351">
        <v>105.9</v>
      </c>
      <c r="F351">
        <v>70.400000000000006</v>
      </c>
      <c r="G351" t="s">
        <v>43</v>
      </c>
      <c r="H351">
        <v>37</v>
      </c>
    </row>
    <row r="352" spans="1:8" x14ac:dyDescent="0.2">
      <c r="A352">
        <v>20</v>
      </c>
      <c r="B352" t="s">
        <v>42</v>
      </c>
      <c r="C352">
        <v>2009</v>
      </c>
      <c r="D352">
        <v>60107</v>
      </c>
      <c r="E352">
        <v>107.4</v>
      </c>
      <c r="F352">
        <v>68.599999999999994</v>
      </c>
      <c r="G352" t="s">
        <v>43</v>
      </c>
      <c r="H352">
        <v>36</v>
      </c>
    </row>
    <row r="353" spans="1:8" x14ac:dyDescent="0.2">
      <c r="A353">
        <v>20</v>
      </c>
      <c r="B353" t="s">
        <v>42</v>
      </c>
      <c r="C353">
        <v>2010</v>
      </c>
      <c r="D353">
        <v>60406</v>
      </c>
      <c r="E353">
        <v>108.9</v>
      </c>
      <c r="F353">
        <v>68.2</v>
      </c>
      <c r="G353" t="s">
        <v>43</v>
      </c>
      <c r="H353">
        <v>35.4</v>
      </c>
    </row>
    <row r="354" spans="1:8" x14ac:dyDescent="0.2">
      <c r="A354">
        <v>20</v>
      </c>
      <c r="B354" t="s">
        <v>42</v>
      </c>
      <c r="C354">
        <v>2011</v>
      </c>
      <c r="D354">
        <v>60898</v>
      </c>
      <c r="E354">
        <v>110.4</v>
      </c>
      <c r="F354">
        <v>68</v>
      </c>
      <c r="G354" t="s">
        <v>43</v>
      </c>
      <c r="H354">
        <v>30</v>
      </c>
    </row>
    <row r="355" spans="1:8" x14ac:dyDescent="0.2">
      <c r="A355">
        <v>20</v>
      </c>
      <c r="B355" t="s">
        <v>42</v>
      </c>
      <c r="C355">
        <v>2012</v>
      </c>
      <c r="D355">
        <v>61767</v>
      </c>
      <c r="E355">
        <v>111.9</v>
      </c>
      <c r="F355">
        <v>68.599999999999994</v>
      </c>
      <c r="G355" t="s">
        <v>43</v>
      </c>
      <c r="H355">
        <v>30.1</v>
      </c>
    </row>
    <row r="356" spans="1:8" x14ac:dyDescent="0.2">
      <c r="A356">
        <v>20</v>
      </c>
      <c r="B356" t="s">
        <v>42</v>
      </c>
      <c r="C356">
        <v>2013</v>
      </c>
      <c r="D356">
        <v>62882</v>
      </c>
      <c r="E356">
        <v>113.2</v>
      </c>
      <c r="F356">
        <v>70</v>
      </c>
      <c r="G356" t="s">
        <v>43</v>
      </c>
      <c r="H356">
        <v>29</v>
      </c>
    </row>
    <row r="357" spans="1:8" x14ac:dyDescent="0.2">
      <c r="A357">
        <v>20</v>
      </c>
      <c r="B357" t="s">
        <v>42</v>
      </c>
      <c r="C357">
        <v>2014</v>
      </c>
      <c r="D357">
        <v>64873</v>
      </c>
      <c r="E357">
        <v>114.6</v>
      </c>
      <c r="F357">
        <v>71.3</v>
      </c>
      <c r="G357" t="s">
        <v>43</v>
      </c>
      <c r="H357">
        <v>30</v>
      </c>
    </row>
    <row r="358" spans="1:8" x14ac:dyDescent="0.2">
      <c r="A358">
        <v>20</v>
      </c>
      <c r="B358" t="s">
        <v>42</v>
      </c>
      <c r="C358">
        <v>2015</v>
      </c>
      <c r="D358">
        <v>66026</v>
      </c>
      <c r="E358">
        <v>116.1</v>
      </c>
      <c r="F358">
        <v>72.8</v>
      </c>
      <c r="G358" t="s">
        <v>43</v>
      </c>
      <c r="H358">
        <v>29.1</v>
      </c>
    </row>
    <row r="359" spans="1:8" x14ac:dyDescent="0.2">
      <c r="A359">
        <v>20</v>
      </c>
      <c r="B359" t="s">
        <v>42</v>
      </c>
      <c r="C359">
        <v>2016</v>
      </c>
      <c r="D359">
        <v>67507</v>
      </c>
      <c r="E359">
        <v>117.5</v>
      </c>
      <c r="F359">
        <v>74.099999999999994</v>
      </c>
      <c r="G359" t="s">
        <v>43</v>
      </c>
      <c r="H359">
        <v>28.1</v>
      </c>
    </row>
    <row r="360" spans="1:8" x14ac:dyDescent="0.2">
      <c r="A360">
        <v>20</v>
      </c>
      <c r="B360" t="s">
        <v>42</v>
      </c>
      <c r="C360">
        <v>2017</v>
      </c>
      <c r="D360">
        <v>68041</v>
      </c>
      <c r="E360">
        <v>118.5</v>
      </c>
      <c r="F360">
        <v>74.7</v>
      </c>
      <c r="G360" t="s">
        <v>43</v>
      </c>
      <c r="H360">
        <v>28.8</v>
      </c>
    </row>
    <row r="361" spans="1:8" x14ac:dyDescent="0.2">
      <c r="A361">
        <v>20</v>
      </c>
      <c r="B361" t="s">
        <v>42</v>
      </c>
      <c r="C361">
        <v>2018</v>
      </c>
      <c r="D361">
        <v>68496</v>
      </c>
      <c r="E361">
        <v>119.3</v>
      </c>
      <c r="F361">
        <v>75.900000000000006</v>
      </c>
      <c r="G361" t="s">
        <v>43</v>
      </c>
      <c r="H361">
        <v>28.5</v>
      </c>
    </row>
    <row r="362" spans="1:8" x14ac:dyDescent="0.2">
      <c r="A362">
        <v>21</v>
      </c>
      <c r="B362" t="s">
        <v>44</v>
      </c>
      <c r="C362">
        <v>2001</v>
      </c>
      <c r="D362">
        <v>33592</v>
      </c>
      <c r="E362">
        <v>100</v>
      </c>
      <c r="F362">
        <v>69.3</v>
      </c>
      <c r="G362" t="s">
        <v>45</v>
      </c>
      <c r="H362">
        <v>37.9</v>
      </c>
    </row>
    <row r="363" spans="1:8" x14ac:dyDescent="0.2">
      <c r="A363">
        <v>21</v>
      </c>
      <c r="B363" t="s">
        <v>44</v>
      </c>
      <c r="C363">
        <v>2002</v>
      </c>
      <c r="D363">
        <v>34427</v>
      </c>
      <c r="E363">
        <v>100.1</v>
      </c>
      <c r="F363">
        <v>68.599999999999994</v>
      </c>
      <c r="G363" t="s">
        <v>45</v>
      </c>
      <c r="H363">
        <v>36.5</v>
      </c>
    </row>
    <row r="364" spans="1:8" x14ac:dyDescent="0.2">
      <c r="A364">
        <v>21</v>
      </c>
      <c r="B364" t="s">
        <v>44</v>
      </c>
      <c r="C364">
        <v>2003</v>
      </c>
      <c r="D364">
        <v>34747</v>
      </c>
      <c r="E364">
        <v>100.6</v>
      </c>
      <c r="F364">
        <v>69.8</v>
      </c>
      <c r="G364" t="s">
        <v>45</v>
      </c>
      <c r="H364">
        <v>41.7</v>
      </c>
    </row>
    <row r="365" spans="1:8" x14ac:dyDescent="0.2">
      <c r="A365">
        <v>21</v>
      </c>
      <c r="B365" t="s">
        <v>44</v>
      </c>
      <c r="C365">
        <v>2004</v>
      </c>
      <c r="D365">
        <v>35695</v>
      </c>
      <c r="E365">
        <v>101.1</v>
      </c>
      <c r="F365">
        <v>69.5</v>
      </c>
      <c r="G365" t="s">
        <v>45</v>
      </c>
      <c r="H365">
        <v>42.9</v>
      </c>
    </row>
    <row r="366" spans="1:8" x14ac:dyDescent="0.2">
      <c r="A366">
        <v>21</v>
      </c>
      <c r="B366" t="s">
        <v>44</v>
      </c>
      <c r="C366">
        <v>2005</v>
      </c>
      <c r="D366">
        <v>36776</v>
      </c>
      <c r="E366">
        <v>101.6</v>
      </c>
      <c r="F366">
        <v>69.900000000000006</v>
      </c>
      <c r="G366" t="s">
        <v>45</v>
      </c>
      <c r="H366">
        <v>42</v>
      </c>
    </row>
    <row r="367" spans="1:8" x14ac:dyDescent="0.2">
      <c r="A367">
        <v>21</v>
      </c>
      <c r="B367" t="s">
        <v>44</v>
      </c>
      <c r="C367">
        <v>2006</v>
      </c>
      <c r="D367">
        <v>37660</v>
      </c>
      <c r="E367">
        <v>102.2</v>
      </c>
      <c r="F367">
        <v>69.8</v>
      </c>
      <c r="G367" t="s">
        <v>45</v>
      </c>
      <c r="H367">
        <v>41.5</v>
      </c>
    </row>
    <row r="368" spans="1:8" x14ac:dyDescent="0.2">
      <c r="A368">
        <v>21</v>
      </c>
      <c r="B368" t="s">
        <v>44</v>
      </c>
      <c r="C368">
        <v>2007</v>
      </c>
      <c r="D368">
        <v>38168</v>
      </c>
      <c r="E368">
        <v>102.9</v>
      </c>
      <c r="F368">
        <v>68.8</v>
      </c>
      <c r="G368" t="s">
        <v>45</v>
      </c>
      <c r="H368">
        <v>43</v>
      </c>
    </row>
    <row r="369" spans="1:8" x14ac:dyDescent="0.2">
      <c r="A369">
        <v>21</v>
      </c>
      <c r="B369" t="s">
        <v>44</v>
      </c>
      <c r="C369">
        <v>2008</v>
      </c>
      <c r="D369">
        <v>36942</v>
      </c>
      <c r="E369">
        <v>103.6</v>
      </c>
      <c r="F369">
        <v>67.8</v>
      </c>
      <c r="G369" t="s">
        <v>45</v>
      </c>
      <c r="H369">
        <v>41.6</v>
      </c>
    </row>
    <row r="370" spans="1:8" x14ac:dyDescent="0.2">
      <c r="A370">
        <v>21</v>
      </c>
      <c r="B370" t="s">
        <v>44</v>
      </c>
      <c r="C370">
        <v>2009</v>
      </c>
      <c r="D370">
        <v>35914</v>
      </c>
      <c r="E370">
        <v>104.4</v>
      </c>
      <c r="F370">
        <v>66.8</v>
      </c>
      <c r="G370" t="s">
        <v>45</v>
      </c>
      <c r="H370">
        <v>42.3</v>
      </c>
    </row>
    <row r="371" spans="1:8" x14ac:dyDescent="0.2">
      <c r="A371">
        <v>21</v>
      </c>
      <c r="B371" t="s">
        <v>44</v>
      </c>
      <c r="C371">
        <v>2010</v>
      </c>
      <c r="D371">
        <v>36074</v>
      </c>
      <c r="E371">
        <v>105.1</v>
      </c>
      <c r="F371">
        <v>66.7</v>
      </c>
      <c r="G371" t="s">
        <v>45</v>
      </c>
      <c r="H371">
        <v>42</v>
      </c>
    </row>
    <row r="372" spans="1:8" x14ac:dyDescent="0.2">
      <c r="A372">
        <v>21</v>
      </c>
      <c r="B372" t="s">
        <v>44</v>
      </c>
      <c r="C372">
        <v>2011</v>
      </c>
      <c r="D372">
        <v>35779</v>
      </c>
      <c r="E372">
        <v>105.9</v>
      </c>
      <c r="F372">
        <v>66.2</v>
      </c>
      <c r="G372" t="s">
        <v>45</v>
      </c>
      <c r="H372">
        <v>39.299999999999997</v>
      </c>
    </row>
    <row r="373" spans="1:8" x14ac:dyDescent="0.2">
      <c r="A373">
        <v>21</v>
      </c>
      <c r="B373" t="s">
        <v>44</v>
      </c>
      <c r="C373">
        <v>2012</v>
      </c>
      <c r="D373">
        <v>36579</v>
      </c>
      <c r="E373">
        <v>106.7</v>
      </c>
      <c r="F373">
        <v>66.5</v>
      </c>
      <c r="G373" t="s">
        <v>45</v>
      </c>
      <c r="H373">
        <v>39.6</v>
      </c>
    </row>
    <row r="374" spans="1:8" x14ac:dyDescent="0.2">
      <c r="A374">
        <v>21</v>
      </c>
      <c r="B374" t="s">
        <v>44</v>
      </c>
      <c r="C374">
        <v>2013</v>
      </c>
      <c r="D374">
        <v>37392</v>
      </c>
      <c r="E374">
        <v>107.2</v>
      </c>
      <c r="F374">
        <v>66.5</v>
      </c>
      <c r="G374" t="s">
        <v>45</v>
      </c>
      <c r="H374">
        <v>38.4</v>
      </c>
    </row>
    <row r="375" spans="1:8" x14ac:dyDescent="0.2">
      <c r="A375">
        <v>21</v>
      </c>
      <c r="B375" t="s">
        <v>44</v>
      </c>
      <c r="C375">
        <v>2014</v>
      </c>
      <c r="D375">
        <v>37912</v>
      </c>
      <c r="E375">
        <v>107.7</v>
      </c>
      <c r="F375">
        <v>68.400000000000006</v>
      </c>
      <c r="G375" t="s">
        <v>45</v>
      </c>
      <c r="H375">
        <v>40.1</v>
      </c>
    </row>
    <row r="376" spans="1:8" x14ac:dyDescent="0.2">
      <c r="A376">
        <v>21</v>
      </c>
      <c r="B376" t="s">
        <v>44</v>
      </c>
      <c r="C376">
        <v>2015</v>
      </c>
      <c r="D376">
        <v>38646</v>
      </c>
      <c r="E376">
        <v>108.4</v>
      </c>
      <c r="F376">
        <v>69.7</v>
      </c>
      <c r="G376" t="s">
        <v>45</v>
      </c>
      <c r="H376">
        <v>39.200000000000003</v>
      </c>
    </row>
    <row r="377" spans="1:8" x14ac:dyDescent="0.2">
      <c r="A377">
        <v>21</v>
      </c>
      <c r="B377" t="s">
        <v>44</v>
      </c>
      <c r="C377">
        <v>2016</v>
      </c>
      <c r="D377">
        <v>39350</v>
      </c>
      <c r="E377">
        <v>109.3</v>
      </c>
      <c r="F377">
        <v>69.8</v>
      </c>
      <c r="G377" t="s">
        <v>45</v>
      </c>
      <c r="H377">
        <v>37.6</v>
      </c>
    </row>
    <row r="378" spans="1:8" x14ac:dyDescent="0.2">
      <c r="A378">
        <v>21</v>
      </c>
      <c r="B378" t="s">
        <v>44</v>
      </c>
      <c r="C378">
        <v>2017</v>
      </c>
      <c r="D378">
        <v>40251</v>
      </c>
      <c r="E378">
        <v>110.2</v>
      </c>
      <c r="F378">
        <v>71</v>
      </c>
      <c r="G378" t="s">
        <v>45</v>
      </c>
      <c r="H378">
        <v>39.5</v>
      </c>
    </row>
    <row r="379" spans="1:8" x14ac:dyDescent="0.2">
      <c r="A379">
        <v>21</v>
      </c>
      <c r="B379" t="s">
        <v>44</v>
      </c>
      <c r="C379">
        <v>2018</v>
      </c>
      <c r="D379">
        <v>40712</v>
      </c>
      <c r="E379">
        <v>111</v>
      </c>
      <c r="F379">
        <v>71.2</v>
      </c>
      <c r="G379" t="s">
        <v>45</v>
      </c>
      <c r="H379">
        <v>39.200000000000003</v>
      </c>
    </row>
    <row r="380" spans="1:8" x14ac:dyDescent="0.2">
      <c r="A380">
        <v>22</v>
      </c>
      <c r="B380" t="s">
        <v>46</v>
      </c>
      <c r="C380">
        <v>2001</v>
      </c>
      <c r="D380">
        <v>23317</v>
      </c>
      <c r="E380">
        <v>100</v>
      </c>
      <c r="F380">
        <v>71.7</v>
      </c>
      <c r="G380" t="s">
        <v>47</v>
      </c>
      <c r="H380">
        <v>37.5</v>
      </c>
    </row>
    <row r="381" spans="1:8" x14ac:dyDescent="0.2">
      <c r="A381">
        <v>22</v>
      </c>
      <c r="B381" t="s">
        <v>46</v>
      </c>
      <c r="C381">
        <v>2002</v>
      </c>
      <c r="D381">
        <v>24291</v>
      </c>
      <c r="E381">
        <v>100.4</v>
      </c>
      <c r="F381">
        <v>71.400000000000006</v>
      </c>
      <c r="G381" t="s">
        <v>47</v>
      </c>
      <c r="H381">
        <v>38</v>
      </c>
    </row>
    <row r="382" spans="1:8" x14ac:dyDescent="0.2">
      <c r="A382">
        <v>22</v>
      </c>
      <c r="B382" t="s">
        <v>46</v>
      </c>
      <c r="C382">
        <v>2003</v>
      </c>
      <c r="D382">
        <v>25232</v>
      </c>
      <c r="E382">
        <v>100.6</v>
      </c>
      <c r="F382">
        <v>71.099999999999994</v>
      </c>
      <c r="G382" t="s">
        <v>47</v>
      </c>
      <c r="H382">
        <v>44.1</v>
      </c>
    </row>
    <row r="383" spans="1:8" x14ac:dyDescent="0.2">
      <c r="A383">
        <v>22</v>
      </c>
      <c r="B383" t="s">
        <v>46</v>
      </c>
      <c r="C383">
        <v>2004</v>
      </c>
      <c r="D383">
        <v>25841</v>
      </c>
      <c r="E383">
        <v>100.9</v>
      </c>
      <c r="F383">
        <v>70.5</v>
      </c>
      <c r="G383" t="s">
        <v>47</v>
      </c>
      <c r="H383">
        <v>42.6</v>
      </c>
    </row>
    <row r="384" spans="1:8" x14ac:dyDescent="0.2">
      <c r="A384">
        <v>22</v>
      </c>
      <c r="B384" t="s">
        <v>46</v>
      </c>
      <c r="C384">
        <v>2005</v>
      </c>
      <c r="D384">
        <v>26787</v>
      </c>
      <c r="E384">
        <v>101.1</v>
      </c>
      <c r="F384">
        <v>71.7</v>
      </c>
      <c r="G384" t="s">
        <v>47</v>
      </c>
      <c r="H384">
        <v>43.5</v>
      </c>
    </row>
    <row r="385" spans="1:8" x14ac:dyDescent="0.2">
      <c r="A385">
        <v>22</v>
      </c>
      <c r="B385" t="s">
        <v>46</v>
      </c>
      <c r="C385">
        <v>2006</v>
      </c>
      <c r="D385">
        <v>27329</v>
      </c>
      <c r="E385">
        <v>101.5</v>
      </c>
      <c r="F385">
        <v>72</v>
      </c>
      <c r="G385" t="s">
        <v>47</v>
      </c>
      <c r="H385">
        <v>44.4</v>
      </c>
    </row>
    <row r="386" spans="1:8" x14ac:dyDescent="0.2">
      <c r="A386">
        <v>22</v>
      </c>
      <c r="B386" t="s">
        <v>46</v>
      </c>
      <c r="C386">
        <v>2007</v>
      </c>
      <c r="D386">
        <v>27715</v>
      </c>
      <c r="E386">
        <v>102.2</v>
      </c>
      <c r="F386">
        <v>71.599999999999994</v>
      </c>
      <c r="G386" t="s">
        <v>47</v>
      </c>
      <c r="H386">
        <v>44.2</v>
      </c>
    </row>
    <row r="387" spans="1:8" x14ac:dyDescent="0.2">
      <c r="A387">
        <v>22</v>
      </c>
      <c r="B387" t="s">
        <v>46</v>
      </c>
      <c r="C387">
        <v>2008</v>
      </c>
      <c r="D387">
        <v>28173</v>
      </c>
      <c r="E387">
        <v>103.2</v>
      </c>
      <c r="F387">
        <v>71.5</v>
      </c>
      <c r="G387" t="s">
        <v>47</v>
      </c>
      <c r="H387">
        <v>44.1</v>
      </c>
    </row>
    <row r="388" spans="1:8" x14ac:dyDescent="0.2">
      <c r="A388">
        <v>22</v>
      </c>
      <c r="B388" t="s">
        <v>46</v>
      </c>
      <c r="C388">
        <v>2009</v>
      </c>
      <c r="D388">
        <v>26600</v>
      </c>
      <c r="E388">
        <v>104.1</v>
      </c>
      <c r="F388">
        <v>69.7</v>
      </c>
      <c r="G388" t="s">
        <v>47</v>
      </c>
      <c r="H388">
        <v>44.5</v>
      </c>
    </row>
    <row r="389" spans="1:8" x14ac:dyDescent="0.2">
      <c r="A389">
        <v>22</v>
      </c>
      <c r="B389" t="s">
        <v>46</v>
      </c>
      <c r="C389">
        <v>2010</v>
      </c>
      <c r="D389">
        <v>27158</v>
      </c>
      <c r="E389">
        <v>105</v>
      </c>
      <c r="F389">
        <v>69.099999999999994</v>
      </c>
      <c r="G389" t="s">
        <v>47</v>
      </c>
      <c r="H389">
        <v>42.3</v>
      </c>
    </row>
    <row r="390" spans="1:8" x14ac:dyDescent="0.2">
      <c r="A390">
        <v>22</v>
      </c>
      <c r="B390" t="s">
        <v>46</v>
      </c>
      <c r="C390">
        <v>2011</v>
      </c>
      <c r="D390">
        <v>26949</v>
      </c>
      <c r="E390">
        <v>105.9</v>
      </c>
      <c r="F390">
        <v>68.599999999999994</v>
      </c>
      <c r="G390" t="s">
        <v>47</v>
      </c>
      <c r="H390">
        <v>41</v>
      </c>
    </row>
    <row r="391" spans="1:8" x14ac:dyDescent="0.2">
      <c r="A391">
        <v>22</v>
      </c>
      <c r="B391" t="s">
        <v>46</v>
      </c>
      <c r="C391">
        <v>2012</v>
      </c>
      <c r="D391">
        <v>28321</v>
      </c>
      <c r="E391">
        <v>107</v>
      </c>
      <c r="F391">
        <v>68.400000000000006</v>
      </c>
      <c r="G391" t="s">
        <v>47</v>
      </c>
      <c r="H391">
        <v>43.5</v>
      </c>
    </row>
    <row r="392" spans="1:8" x14ac:dyDescent="0.2">
      <c r="A392">
        <v>22</v>
      </c>
      <c r="B392" t="s">
        <v>46</v>
      </c>
      <c r="C392">
        <v>2013</v>
      </c>
      <c r="D392">
        <v>28003</v>
      </c>
      <c r="E392">
        <v>108.2</v>
      </c>
      <c r="F392">
        <v>66.599999999999994</v>
      </c>
      <c r="G392" t="s">
        <v>47</v>
      </c>
      <c r="H392">
        <v>42.3</v>
      </c>
    </row>
    <row r="393" spans="1:8" x14ac:dyDescent="0.2">
      <c r="A393">
        <v>22</v>
      </c>
      <c r="B393" t="s">
        <v>46</v>
      </c>
      <c r="C393">
        <v>2014</v>
      </c>
      <c r="D393">
        <v>28343</v>
      </c>
      <c r="E393">
        <v>109.2</v>
      </c>
      <c r="F393">
        <v>69.099999999999994</v>
      </c>
      <c r="G393" t="s">
        <v>47</v>
      </c>
      <c r="H393">
        <v>42.7</v>
      </c>
    </row>
    <row r="394" spans="1:8" x14ac:dyDescent="0.2">
      <c r="A394">
        <v>22</v>
      </c>
      <c r="B394" t="s">
        <v>46</v>
      </c>
      <c r="C394">
        <v>2015</v>
      </c>
      <c r="D394">
        <v>28833</v>
      </c>
      <c r="E394">
        <v>110.1</v>
      </c>
      <c r="F394">
        <v>68.7</v>
      </c>
      <c r="G394" t="s">
        <v>47</v>
      </c>
      <c r="H394">
        <v>43.1</v>
      </c>
    </row>
    <row r="395" spans="1:8" x14ac:dyDescent="0.2">
      <c r="A395">
        <v>22</v>
      </c>
      <c r="B395" t="s">
        <v>46</v>
      </c>
      <c r="C395">
        <v>2016</v>
      </c>
      <c r="D395">
        <v>28867</v>
      </c>
      <c r="E395">
        <v>110.8</v>
      </c>
      <c r="F395">
        <v>73.3</v>
      </c>
      <c r="G395" t="s">
        <v>47</v>
      </c>
      <c r="H395">
        <v>38.9</v>
      </c>
    </row>
    <row r="396" spans="1:8" x14ac:dyDescent="0.2">
      <c r="A396">
        <v>22</v>
      </c>
      <c r="B396" t="s">
        <v>46</v>
      </c>
      <c r="C396">
        <v>2017</v>
      </c>
      <c r="D396">
        <v>29197</v>
      </c>
      <c r="E396">
        <v>111.3</v>
      </c>
      <c r="F396">
        <v>76.5</v>
      </c>
      <c r="G396" t="s">
        <v>47</v>
      </c>
      <c r="H396">
        <v>41.5</v>
      </c>
    </row>
    <row r="397" spans="1:8" x14ac:dyDescent="0.2">
      <c r="A397">
        <v>22</v>
      </c>
      <c r="B397" t="s">
        <v>46</v>
      </c>
      <c r="C397">
        <v>2018</v>
      </c>
      <c r="D397">
        <v>30502</v>
      </c>
      <c r="E397">
        <v>112.3</v>
      </c>
      <c r="F397">
        <v>75.400000000000006</v>
      </c>
      <c r="G397" t="s">
        <v>47</v>
      </c>
      <c r="H397">
        <v>40.1</v>
      </c>
    </row>
    <row r="398" spans="1:8" x14ac:dyDescent="0.2">
      <c r="A398">
        <v>23</v>
      </c>
      <c r="B398" t="s">
        <v>48</v>
      </c>
      <c r="C398">
        <v>2001</v>
      </c>
      <c r="D398">
        <v>25454</v>
      </c>
      <c r="E398">
        <v>100</v>
      </c>
      <c r="F398">
        <v>59.5</v>
      </c>
      <c r="G398" t="s">
        <v>49</v>
      </c>
      <c r="H398">
        <v>38.6</v>
      </c>
    </row>
    <row r="399" spans="1:8" x14ac:dyDescent="0.2">
      <c r="A399">
        <v>23</v>
      </c>
      <c r="B399" t="s">
        <v>48</v>
      </c>
      <c r="C399">
        <v>2002</v>
      </c>
      <c r="D399">
        <v>26369</v>
      </c>
      <c r="E399">
        <v>100</v>
      </c>
      <c r="F399">
        <v>59.6</v>
      </c>
      <c r="G399" t="s">
        <v>49</v>
      </c>
      <c r="H399">
        <v>41.6</v>
      </c>
    </row>
    <row r="400" spans="1:8" x14ac:dyDescent="0.2">
      <c r="A400">
        <v>23</v>
      </c>
      <c r="B400" t="s">
        <v>48</v>
      </c>
      <c r="C400">
        <v>2003</v>
      </c>
      <c r="D400">
        <v>27705</v>
      </c>
      <c r="E400">
        <v>99.9</v>
      </c>
      <c r="F400">
        <v>59.4</v>
      </c>
      <c r="G400" t="s">
        <v>49</v>
      </c>
      <c r="H400">
        <v>41.5</v>
      </c>
    </row>
    <row r="401" spans="1:8" x14ac:dyDescent="0.2">
      <c r="A401">
        <v>23</v>
      </c>
      <c r="B401" t="s">
        <v>48</v>
      </c>
      <c r="C401">
        <v>2004</v>
      </c>
      <c r="D401">
        <v>28617</v>
      </c>
      <c r="E401">
        <v>99.9</v>
      </c>
      <c r="F401">
        <v>60.5</v>
      </c>
      <c r="G401" t="s">
        <v>49</v>
      </c>
      <c r="H401">
        <v>40.4</v>
      </c>
    </row>
    <row r="402" spans="1:8" x14ac:dyDescent="0.2">
      <c r="A402">
        <v>23</v>
      </c>
      <c r="B402" t="s">
        <v>48</v>
      </c>
      <c r="C402">
        <v>2005</v>
      </c>
      <c r="D402">
        <v>28847</v>
      </c>
      <c r="E402">
        <v>99.9</v>
      </c>
      <c r="F402">
        <v>61.9</v>
      </c>
      <c r="G402" t="s">
        <v>49</v>
      </c>
      <c r="H402">
        <v>42.4</v>
      </c>
    </row>
    <row r="403" spans="1:8" x14ac:dyDescent="0.2">
      <c r="A403">
        <v>23</v>
      </c>
      <c r="B403" t="s">
        <v>48</v>
      </c>
      <c r="C403">
        <v>2006</v>
      </c>
      <c r="D403">
        <v>29896</v>
      </c>
      <c r="E403">
        <v>99.9</v>
      </c>
      <c r="F403">
        <v>63</v>
      </c>
      <c r="G403" t="s">
        <v>49</v>
      </c>
      <c r="H403">
        <v>42.2</v>
      </c>
    </row>
    <row r="404" spans="1:8" x14ac:dyDescent="0.2">
      <c r="A404">
        <v>23</v>
      </c>
      <c r="B404" t="s">
        <v>48</v>
      </c>
      <c r="C404">
        <v>2007</v>
      </c>
      <c r="D404">
        <v>30207</v>
      </c>
      <c r="E404">
        <v>100</v>
      </c>
      <c r="F404">
        <v>63.5</v>
      </c>
      <c r="G404" t="s">
        <v>49</v>
      </c>
      <c r="H404">
        <v>41.3</v>
      </c>
    </row>
    <row r="405" spans="1:8" x14ac:dyDescent="0.2">
      <c r="A405">
        <v>23</v>
      </c>
      <c r="B405" t="s">
        <v>48</v>
      </c>
      <c r="C405">
        <v>2008</v>
      </c>
      <c r="D405">
        <v>30235</v>
      </c>
      <c r="E405">
        <v>100.1</v>
      </c>
      <c r="F405">
        <v>62.3</v>
      </c>
      <c r="G405" t="s">
        <v>49</v>
      </c>
      <c r="H405">
        <v>41.5</v>
      </c>
    </row>
    <row r="406" spans="1:8" x14ac:dyDescent="0.2">
      <c r="A406">
        <v>23</v>
      </c>
      <c r="B406" t="s">
        <v>48</v>
      </c>
      <c r="C406">
        <v>2009</v>
      </c>
      <c r="D406">
        <v>30189</v>
      </c>
      <c r="E406">
        <v>100.1</v>
      </c>
      <c r="F406">
        <v>61</v>
      </c>
      <c r="G406" t="s">
        <v>49</v>
      </c>
      <c r="H406">
        <v>39.4</v>
      </c>
    </row>
    <row r="407" spans="1:8" x14ac:dyDescent="0.2">
      <c r="A407">
        <v>23</v>
      </c>
      <c r="B407" t="s">
        <v>48</v>
      </c>
      <c r="C407">
        <v>2010</v>
      </c>
      <c r="D407">
        <v>29906</v>
      </c>
      <c r="E407">
        <v>100.2</v>
      </c>
      <c r="F407">
        <v>61.6</v>
      </c>
      <c r="G407" t="s">
        <v>49</v>
      </c>
      <c r="H407">
        <v>41.3</v>
      </c>
    </row>
    <row r="408" spans="1:8" x14ac:dyDescent="0.2">
      <c r="A408">
        <v>23</v>
      </c>
      <c r="B408" t="s">
        <v>48</v>
      </c>
      <c r="C408">
        <v>2011</v>
      </c>
      <c r="D408">
        <v>29690</v>
      </c>
      <c r="E408">
        <v>100.4</v>
      </c>
      <c r="F408">
        <v>60.4</v>
      </c>
      <c r="G408" t="s">
        <v>49</v>
      </c>
      <c r="H408">
        <v>40.299999999999997</v>
      </c>
    </row>
    <row r="409" spans="1:8" x14ac:dyDescent="0.2">
      <c r="A409">
        <v>23</v>
      </c>
      <c r="B409" t="s">
        <v>48</v>
      </c>
      <c r="C409">
        <v>2012</v>
      </c>
      <c r="D409">
        <v>29131</v>
      </c>
      <c r="E409">
        <v>100.7</v>
      </c>
      <c r="F409">
        <v>61.5</v>
      </c>
      <c r="G409" t="s">
        <v>49</v>
      </c>
      <c r="H409">
        <v>38.9</v>
      </c>
    </row>
    <row r="410" spans="1:8" x14ac:dyDescent="0.2">
      <c r="A410">
        <v>23</v>
      </c>
      <c r="B410" t="s">
        <v>48</v>
      </c>
      <c r="C410">
        <v>2013</v>
      </c>
      <c r="D410">
        <v>28831</v>
      </c>
      <c r="E410">
        <v>100.9</v>
      </c>
      <c r="F410">
        <v>63.5</v>
      </c>
      <c r="G410" t="s">
        <v>49</v>
      </c>
      <c r="H410">
        <v>38.799999999999997</v>
      </c>
    </row>
    <row r="411" spans="1:8" x14ac:dyDescent="0.2">
      <c r="A411">
        <v>23</v>
      </c>
      <c r="B411" t="s">
        <v>48</v>
      </c>
      <c r="C411">
        <v>2014</v>
      </c>
      <c r="D411">
        <v>29324</v>
      </c>
      <c r="E411">
        <v>101.2</v>
      </c>
      <c r="F411">
        <v>64.3</v>
      </c>
      <c r="G411" t="s">
        <v>49</v>
      </c>
      <c r="H411">
        <v>39.700000000000003</v>
      </c>
    </row>
    <row r="412" spans="1:8" x14ac:dyDescent="0.2">
      <c r="A412">
        <v>23</v>
      </c>
      <c r="B412" t="s">
        <v>48</v>
      </c>
      <c r="C412">
        <v>2015</v>
      </c>
      <c r="D412">
        <v>30082</v>
      </c>
      <c r="E412">
        <v>101.4</v>
      </c>
      <c r="F412">
        <v>66.3</v>
      </c>
      <c r="G412" t="s">
        <v>49</v>
      </c>
      <c r="H412">
        <v>39.299999999999997</v>
      </c>
    </row>
    <row r="413" spans="1:8" x14ac:dyDescent="0.2">
      <c r="A413">
        <v>23</v>
      </c>
      <c r="B413" t="s">
        <v>48</v>
      </c>
      <c r="C413">
        <v>2016</v>
      </c>
      <c r="D413">
        <v>30198</v>
      </c>
      <c r="E413">
        <v>101.7</v>
      </c>
      <c r="F413">
        <v>66</v>
      </c>
      <c r="G413" t="s">
        <v>49</v>
      </c>
      <c r="H413">
        <v>40.299999999999997</v>
      </c>
    </row>
    <row r="414" spans="1:8" x14ac:dyDescent="0.2">
      <c r="A414">
        <v>23</v>
      </c>
      <c r="B414" t="s">
        <v>48</v>
      </c>
      <c r="C414">
        <v>2017</v>
      </c>
      <c r="D414">
        <v>29826</v>
      </c>
      <c r="E414">
        <v>102</v>
      </c>
      <c r="F414">
        <v>65.8</v>
      </c>
      <c r="G414" t="s">
        <v>49</v>
      </c>
      <c r="H414">
        <v>40.200000000000003</v>
      </c>
    </row>
    <row r="415" spans="1:8" x14ac:dyDescent="0.2">
      <c r="A415">
        <v>23</v>
      </c>
      <c r="B415" t="s">
        <v>48</v>
      </c>
      <c r="C415">
        <v>2018</v>
      </c>
      <c r="D415">
        <v>29522</v>
      </c>
      <c r="E415">
        <v>102.4</v>
      </c>
      <c r="F415">
        <v>65.400000000000006</v>
      </c>
      <c r="G415" t="s">
        <v>49</v>
      </c>
      <c r="H415">
        <v>36.700000000000003</v>
      </c>
    </row>
    <row r="416" spans="1:8" x14ac:dyDescent="0.2">
      <c r="A416">
        <v>24</v>
      </c>
      <c r="B416" t="s">
        <v>50</v>
      </c>
      <c r="C416">
        <v>2001</v>
      </c>
      <c r="D416">
        <v>61176</v>
      </c>
      <c r="E416">
        <v>100</v>
      </c>
      <c r="F416">
        <v>81.7</v>
      </c>
      <c r="G416" t="s">
        <v>51</v>
      </c>
      <c r="H416">
        <v>35.9</v>
      </c>
    </row>
    <row r="417" spans="1:8" x14ac:dyDescent="0.2">
      <c r="A417">
        <v>24</v>
      </c>
      <c r="B417" t="s">
        <v>50</v>
      </c>
      <c r="C417">
        <v>2002</v>
      </c>
      <c r="D417">
        <v>63657</v>
      </c>
      <c r="E417">
        <v>101.2</v>
      </c>
      <c r="F417">
        <v>80.599999999999994</v>
      </c>
      <c r="G417" t="s">
        <v>51</v>
      </c>
      <c r="H417">
        <v>34.299999999999997</v>
      </c>
    </row>
    <row r="418" spans="1:8" x14ac:dyDescent="0.2">
      <c r="A418">
        <v>24</v>
      </c>
      <c r="B418" t="s">
        <v>50</v>
      </c>
      <c r="C418">
        <v>2003</v>
      </c>
      <c r="D418">
        <v>67246</v>
      </c>
      <c r="E418">
        <v>102.4</v>
      </c>
      <c r="F418">
        <v>79.5</v>
      </c>
      <c r="G418" t="s">
        <v>51</v>
      </c>
      <c r="H418">
        <v>39.4</v>
      </c>
    </row>
    <row r="419" spans="1:8" x14ac:dyDescent="0.2">
      <c r="A419">
        <v>24</v>
      </c>
      <c r="B419" t="s">
        <v>50</v>
      </c>
      <c r="C419">
        <v>2004</v>
      </c>
      <c r="D419">
        <v>64963</v>
      </c>
      <c r="E419">
        <v>103.4</v>
      </c>
      <c r="F419">
        <v>78.099999999999994</v>
      </c>
      <c r="G419" t="s">
        <v>51</v>
      </c>
      <c r="H419">
        <v>40.299999999999997</v>
      </c>
    </row>
    <row r="420" spans="1:8" x14ac:dyDescent="0.2">
      <c r="A420">
        <v>24</v>
      </c>
      <c r="B420" t="s">
        <v>50</v>
      </c>
      <c r="C420">
        <v>2005</v>
      </c>
      <c r="D420">
        <v>65801</v>
      </c>
      <c r="E420">
        <v>104.8</v>
      </c>
      <c r="F420">
        <v>78.400000000000006</v>
      </c>
      <c r="G420" t="s">
        <v>51</v>
      </c>
      <c r="H420">
        <v>41</v>
      </c>
    </row>
    <row r="421" spans="1:8" x14ac:dyDescent="0.2">
      <c r="A421">
        <v>24</v>
      </c>
      <c r="B421" t="s">
        <v>50</v>
      </c>
      <c r="C421">
        <v>2006</v>
      </c>
      <c r="D421">
        <v>67647</v>
      </c>
      <c r="E421">
        <v>106.7</v>
      </c>
      <c r="F421">
        <v>77.900000000000006</v>
      </c>
      <c r="G421" t="s">
        <v>51</v>
      </c>
      <c r="H421">
        <v>42.1</v>
      </c>
    </row>
    <row r="422" spans="1:8" x14ac:dyDescent="0.2">
      <c r="A422">
        <v>24</v>
      </c>
      <c r="B422" t="s">
        <v>50</v>
      </c>
      <c r="C422">
        <v>2007</v>
      </c>
      <c r="D422">
        <v>67785</v>
      </c>
      <c r="E422">
        <v>108.5</v>
      </c>
      <c r="F422">
        <v>77.2</v>
      </c>
      <c r="G422" t="s">
        <v>51</v>
      </c>
      <c r="H422">
        <v>40.799999999999997</v>
      </c>
    </row>
    <row r="423" spans="1:8" x14ac:dyDescent="0.2">
      <c r="A423">
        <v>24</v>
      </c>
      <c r="B423" t="s">
        <v>50</v>
      </c>
      <c r="C423">
        <v>2008</v>
      </c>
      <c r="D423">
        <v>65765</v>
      </c>
      <c r="E423">
        <v>110.4</v>
      </c>
      <c r="F423">
        <v>77</v>
      </c>
      <c r="G423" t="s">
        <v>51</v>
      </c>
      <c r="H423">
        <v>40.9</v>
      </c>
    </row>
    <row r="424" spans="1:8" x14ac:dyDescent="0.2">
      <c r="A424">
        <v>24</v>
      </c>
      <c r="B424" t="s">
        <v>50</v>
      </c>
      <c r="C424">
        <v>2009</v>
      </c>
      <c r="D424">
        <v>62095</v>
      </c>
      <c r="E424">
        <v>112.6</v>
      </c>
      <c r="F424">
        <v>74.400000000000006</v>
      </c>
      <c r="G424" t="s">
        <v>51</v>
      </c>
      <c r="H424">
        <v>39.5</v>
      </c>
    </row>
    <row r="425" spans="1:8" x14ac:dyDescent="0.2">
      <c r="A425">
        <v>24</v>
      </c>
      <c r="B425" t="s">
        <v>50</v>
      </c>
      <c r="C425">
        <v>2010</v>
      </c>
      <c r="D425">
        <v>63384</v>
      </c>
      <c r="E425">
        <v>114.9</v>
      </c>
      <c r="F425">
        <v>73.2</v>
      </c>
      <c r="G425" t="s">
        <v>51</v>
      </c>
      <c r="H425">
        <v>38.9</v>
      </c>
    </row>
    <row r="426" spans="1:8" x14ac:dyDescent="0.2">
      <c r="A426">
        <v>24</v>
      </c>
      <c r="B426" t="s">
        <v>50</v>
      </c>
      <c r="C426">
        <v>2011</v>
      </c>
      <c r="D426">
        <v>63880</v>
      </c>
      <c r="E426">
        <v>117.2</v>
      </c>
      <c r="F426">
        <v>72.2</v>
      </c>
      <c r="G426" t="s">
        <v>51</v>
      </c>
      <c r="H426">
        <v>35.9</v>
      </c>
    </row>
    <row r="427" spans="1:8" x14ac:dyDescent="0.2">
      <c r="A427">
        <v>24</v>
      </c>
      <c r="B427" t="s">
        <v>50</v>
      </c>
      <c r="C427">
        <v>2012</v>
      </c>
      <c r="D427">
        <v>63442</v>
      </c>
      <c r="E427">
        <v>119</v>
      </c>
      <c r="F427">
        <v>72</v>
      </c>
      <c r="G427" t="s">
        <v>51</v>
      </c>
      <c r="H427">
        <v>35.5</v>
      </c>
    </row>
    <row r="428" spans="1:8" x14ac:dyDescent="0.2">
      <c r="A428">
        <v>24</v>
      </c>
      <c r="B428" t="s">
        <v>50</v>
      </c>
      <c r="C428">
        <v>2013</v>
      </c>
      <c r="D428">
        <v>66113</v>
      </c>
      <c r="E428">
        <v>120.5</v>
      </c>
      <c r="F428">
        <v>71.7</v>
      </c>
      <c r="G428" t="s">
        <v>51</v>
      </c>
      <c r="H428">
        <v>35.799999999999997</v>
      </c>
    </row>
    <row r="429" spans="1:8" x14ac:dyDescent="0.2">
      <c r="A429">
        <v>24</v>
      </c>
      <c r="B429" t="s">
        <v>50</v>
      </c>
      <c r="C429">
        <v>2014</v>
      </c>
      <c r="D429">
        <v>71398</v>
      </c>
      <c r="E429">
        <v>122.3</v>
      </c>
      <c r="F429">
        <v>71.7</v>
      </c>
      <c r="G429" t="s">
        <v>51</v>
      </c>
      <c r="H429">
        <v>34.5</v>
      </c>
    </row>
    <row r="430" spans="1:8" x14ac:dyDescent="0.2">
      <c r="A430">
        <v>24</v>
      </c>
      <c r="B430" t="s">
        <v>50</v>
      </c>
      <c r="C430">
        <v>2015</v>
      </c>
      <c r="D430">
        <v>76905</v>
      </c>
      <c r="E430">
        <v>123.9</v>
      </c>
      <c r="F430">
        <v>74</v>
      </c>
      <c r="G430" t="s">
        <v>51</v>
      </c>
      <c r="H430">
        <v>33.200000000000003</v>
      </c>
    </row>
    <row r="431" spans="1:8" x14ac:dyDescent="0.2">
      <c r="A431">
        <v>24</v>
      </c>
      <c r="B431" t="s">
        <v>50</v>
      </c>
      <c r="C431">
        <v>2016</v>
      </c>
      <c r="D431">
        <v>74016</v>
      </c>
      <c r="E431">
        <v>125.3</v>
      </c>
      <c r="F431">
        <v>73.900000000000006</v>
      </c>
      <c r="G431" t="s">
        <v>51</v>
      </c>
      <c r="H431">
        <v>33.5</v>
      </c>
    </row>
    <row r="432" spans="1:8" x14ac:dyDescent="0.2">
      <c r="A432">
        <v>24</v>
      </c>
      <c r="B432" t="s">
        <v>50</v>
      </c>
      <c r="C432">
        <v>2017</v>
      </c>
      <c r="D432">
        <v>78561</v>
      </c>
      <c r="E432">
        <v>126.3</v>
      </c>
      <c r="F432">
        <v>76</v>
      </c>
      <c r="G432" t="s">
        <v>51</v>
      </c>
      <c r="H432">
        <v>33</v>
      </c>
    </row>
    <row r="433" spans="1:8" x14ac:dyDescent="0.2">
      <c r="A433">
        <v>24</v>
      </c>
      <c r="B433" t="s">
        <v>50</v>
      </c>
      <c r="C433">
        <v>2018</v>
      </c>
      <c r="D433">
        <v>81224</v>
      </c>
      <c r="E433">
        <v>127.7</v>
      </c>
      <c r="F433">
        <v>74.900000000000006</v>
      </c>
      <c r="G433" t="s">
        <v>51</v>
      </c>
      <c r="H433">
        <v>32.700000000000003</v>
      </c>
    </row>
    <row r="434" spans="1:8" x14ac:dyDescent="0.2">
      <c r="A434">
        <v>25</v>
      </c>
      <c r="B434" t="s">
        <v>52</v>
      </c>
      <c r="C434">
        <v>2001</v>
      </c>
      <c r="D434">
        <v>27746</v>
      </c>
      <c r="E434">
        <v>100</v>
      </c>
      <c r="F434">
        <v>65.5</v>
      </c>
      <c r="G434" t="s">
        <v>53</v>
      </c>
      <c r="H434">
        <v>38.4</v>
      </c>
    </row>
    <row r="435" spans="1:8" x14ac:dyDescent="0.2">
      <c r="A435">
        <v>25</v>
      </c>
      <c r="B435" t="s">
        <v>52</v>
      </c>
      <c r="C435">
        <v>2002</v>
      </c>
      <c r="D435">
        <v>29468</v>
      </c>
      <c r="E435">
        <v>100.1</v>
      </c>
      <c r="F435">
        <v>65.5</v>
      </c>
      <c r="G435" t="s">
        <v>53</v>
      </c>
      <c r="H435">
        <v>38.4</v>
      </c>
    </row>
    <row r="436" spans="1:8" x14ac:dyDescent="0.2">
      <c r="A436">
        <v>25</v>
      </c>
      <c r="B436" t="s">
        <v>52</v>
      </c>
      <c r="C436">
        <v>2003</v>
      </c>
      <c r="D436">
        <v>30118</v>
      </c>
      <c r="E436">
        <v>100.2</v>
      </c>
      <c r="F436">
        <v>65.099999999999994</v>
      </c>
      <c r="G436" t="s">
        <v>53</v>
      </c>
      <c r="H436">
        <v>42</v>
      </c>
    </row>
    <row r="437" spans="1:8" x14ac:dyDescent="0.2">
      <c r="A437">
        <v>25</v>
      </c>
      <c r="B437" t="s">
        <v>52</v>
      </c>
      <c r="C437">
        <v>2004</v>
      </c>
      <c r="D437">
        <v>31872</v>
      </c>
      <c r="E437">
        <v>100.2</v>
      </c>
      <c r="F437">
        <v>66.2</v>
      </c>
      <c r="G437" t="s">
        <v>53</v>
      </c>
      <c r="H437">
        <v>42.7</v>
      </c>
    </row>
    <row r="438" spans="1:8" x14ac:dyDescent="0.2">
      <c r="A438">
        <v>25</v>
      </c>
      <c r="B438" t="s">
        <v>52</v>
      </c>
      <c r="C438">
        <v>2005</v>
      </c>
      <c r="D438">
        <v>32688</v>
      </c>
      <c r="E438">
        <v>100.4</v>
      </c>
      <c r="F438">
        <v>67.5</v>
      </c>
      <c r="G438" t="s">
        <v>53</v>
      </c>
      <c r="H438">
        <v>45.4</v>
      </c>
    </row>
    <row r="439" spans="1:8" x14ac:dyDescent="0.2">
      <c r="A439">
        <v>25</v>
      </c>
      <c r="B439" t="s">
        <v>52</v>
      </c>
      <c r="C439">
        <v>2006</v>
      </c>
      <c r="D439">
        <v>33434</v>
      </c>
      <c r="E439">
        <v>100.7</v>
      </c>
      <c r="F439">
        <v>68.3</v>
      </c>
      <c r="G439" t="s">
        <v>53</v>
      </c>
      <c r="H439">
        <v>43.3</v>
      </c>
    </row>
    <row r="440" spans="1:8" x14ac:dyDescent="0.2">
      <c r="A440">
        <v>25</v>
      </c>
      <c r="B440" t="s">
        <v>52</v>
      </c>
      <c r="C440">
        <v>2007</v>
      </c>
      <c r="D440">
        <v>33004</v>
      </c>
      <c r="E440">
        <v>101.1</v>
      </c>
      <c r="F440">
        <v>68.599999999999994</v>
      </c>
      <c r="G440" t="s">
        <v>53</v>
      </c>
      <c r="H440">
        <v>44.7</v>
      </c>
    </row>
    <row r="441" spans="1:8" x14ac:dyDescent="0.2">
      <c r="A441">
        <v>25</v>
      </c>
      <c r="B441" t="s">
        <v>52</v>
      </c>
      <c r="C441">
        <v>2008</v>
      </c>
      <c r="D441">
        <v>32306</v>
      </c>
      <c r="E441">
        <v>101.5</v>
      </c>
      <c r="F441">
        <v>67</v>
      </c>
      <c r="G441" t="s">
        <v>53</v>
      </c>
      <c r="H441">
        <v>43.7</v>
      </c>
    </row>
    <row r="442" spans="1:8" x14ac:dyDescent="0.2">
      <c r="A442">
        <v>25</v>
      </c>
      <c r="B442" t="s">
        <v>52</v>
      </c>
      <c r="C442">
        <v>2009</v>
      </c>
      <c r="D442">
        <v>30779</v>
      </c>
      <c r="E442">
        <v>101.9</v>
      </c>
      <c r="F442">
        <v>65.400000000000006</v>
      </c>
      <c r="G442" t="s">
        <v>53</v>
      </c>
      <c r="H442">
        <v>43.4</v>
      </c>
    </row>
    <row r="443" spans="1:8" x14ac:dyDescent="0.2">
      <c r="A443">
        <v>25</v>
      </c>
      <c r="B443" t="s">
        <v>52</v>
      </c>
      <c r="C443">
        <v>2010</v>
      </c>
      <c r="D443">
        <v>31366</v>
      </c>
      <c r="E443">
        <v>102.4</v>
      </c>
      <c r="F443">
        <v>65.7</v>
      </c>
      <c r="G443" t="s">
        <v>53</v>
      </c>
      <c r="H443">
        <v>44.3</v>
      </c>
    </row>
    <row r="444" spans="1:8" x14ac:dyDescent="0.2">
      <c r="A444">
        <v>25</v>
      </c>
      <c r="B444" t="s">
        <v>52</v>
      </c>
      <c r="C444">
        <v>2011</v>
      </c>
      <c r="D444">
        <v>31935</v>
      </c>
      <c r="E444">
        <v>102.9</v>
      </c>
      <c r="F444">
        <v>64.2</v>
      </c>
      <c r="G444" t="s">
        <v>53</v>
      </c>
      <c r="H444">
        <v>44</v>
      </c>
    </row>
    <row r="445" spans="1:8" x14ac:dyDescent="0.2">
      <c r="A445">
        <v>25</v>
      </c>
      <c r="B445" t="s">
        <v>52</v>
      </c>
      <c r="C445">
        <v>2012</v>
      </c>
      <c r="D445">
        <v>32146</v>
      </c>
      <c r="E445">
        <v>103.3</v>
      </c>
      <c r="F445">
        <v>65.3</v>
      </c>
      <c r="G445" t="s">
        <v>53</v>
      </c>
      <c r="H445">
        <v>44.7</v>
      </c>
    </row>
    <row r="446" spans="1:8" x14ac:dyDescent="0.2">
      <c r="A446">
        <v>25</v>
      </c>
      <c r="B446" t="s">
        <v>52</v>
      </c>
      <c r="C446">
        <v>2013</v>
      </c>
      <c r="D446">
        <v>30820</v>
      </c>
      <c r="E446">
        <v>103.7</v>
      </c>
      <c r="F446">
        <v>65.400000000000006</v>
      </c>
      <c r="G446" t="s">
        <v>53</v>
      </c>
      <c r="H446">
        <v>43.6</v>
      </c>
    </row>
    <row r="447" spans="1:8" x14ac:dyDescent="0.2">
      <c r="A447">
        <v>25</v>
      </c>
      <c r="B447" t="s">
        <v>52</v>
      </c>
      <c r="C447">
        <v>2014</v>
      </c>
      <c r="D447">
        <v>31084</v>
      </c>
      <c r="E447">
        <v>104.1</v>
      </c>
      <c r="F447">
        <v>68.3</v>
      </c>
      <c r="G447" t="s">
        <v>53</v>
      </c>
      <c r="H447">
        <v>44.5</v>
      </c>
    </row>
    <row r="448" spans="1:8" x14ac:dyDescent="0.2">
      <c r="A448">
        <v>25</v>
      </c>
      <c r="B448" t="s">
        <v>52</v>
      </c>
      <c r="C448">
        <v>2015</v>
      </c>
      <c r="D448">
        <v>31802</v>
      </c>
      <c r="E448">
        <v>104.4</v>
      </c>
      <c r="F448">
        <v>69.5</v>
      </c>
      <c r="G448" t="s">
        <v>53</v>
      </c>
      <c r="H448">
        <v>43</v>
      </c>
    </row>
    <row r="449" spans="1:8" x14ac:dyDescent="0.2">
      <c r="A449">
        <v>25</v>
      </c>
      <c r="B449" t="s">
        <v>52</v>
      </c>
      <c r="C449">
        <v>2016</v>
      </c>
      <c r="D449">
        <v>32079</v>
      </c>
      <c r="E449">
        <v>104.8</v>
      </c>
      <c r="F449">
        <v>69.8</v>
      </c>
      <c r="G449" t="s">
        <v>53</v>
      </c>
      <c r="H449">
        <v>38.799999999999997</v>
      </c>
    </row>
    <row r="450" spans="1:8" x14ac:dyDescent="0.2">
      <c r="A450">
        <v>25</v>
      </c>
      <c r="B450" t="s">
        <v>52</v>
      </c>
      <c r="C450">
        <v>2017</v>
      </c>
      <c r="D450">
        <v>32043</v>
      </c>
      <c r="E450">
        <v>105.3</v>
      </c>
      <c r="F450">
        <v>69.599999999999994</v>
      </c>
      <c r="G450" t="s">
        <v>53</v>
      </c>
      <c r="H450">
        <v>40.6</v>
      </c>
    </row>
    <row r="451" spans="1:8" x14ac:dyDescent="0.2">
      <c r="A451">
        <v>25</v>
      </c>
      <c r="B451" t="s">
        <v>52</v>
      </c>
      <c r="C451">
        <v>2018</v>
      </c>
      <c r="D451">
        <v>31877</v>
      </c>
      <c r="E451">
        <v>106.2</v>
      </c>
      <c r="F451">
        <v>68.7</v>
      </c>
      <c r="G451" t="s">
        <v>53</v>
      </c>
      <c r="H451">
        <v>43.3</v>
      </c>
    </row>
    <row r="452" spans="1:8" x14ac:dyDescent="0.2">
      <c r="A452">
        <v>26</v>
      </c>
      <c r="B452" t="s">
        <v>54</v>
      </c>
      <c r="C452">
        <v>2001</v>
      </c>
      <c r="D452">
        <v>35890</v>
      </c>
      <c r="E452">
        <v>100</v>
      </c>
      <c r="F452">
        <v>75.8</v>
      </c>
      <c r="G452" t="s">
        <v>29</v>
      </c>
      <c r="H452">
        <v>37</v>
      </c>
    </row>
    <row r="453" spans="1:8" x14ac:dyDescent="0.2">
      <c r="A453">
        <v>26</v>
      </c>
      <c r="B453" t="s">
        <v>54</v>
      </c>
      <c r="C453">
        <v>2002</v>
      </c>
      <c r="D453">
        <v>35746</v>
      </c>
      <c r="E453">
        <v>100.9</v>
      </c>
      <c r="F453">
        <v>76.8</v>
      </c>
      <c r="G453" t="s">
        <v>29</v>
      </c>
      <c r="H453">
        <v>38.1</v>
      </c>
    </row>
    <row r="454" spans="1:8" x14ac:dyDescent="0.2">
      <c r="A454">
        <v>26</v>
      </c>
      <c r="B454" t="s">
        <v>54</v>
      </c>
      <c r="C454">
        <v>2003</v>
      </c>
      <c r="D454">
        <v>36875</v>
      </c>
      <c r="E454">
        <v>101.7</v>
      </c>
      <c r="F454">
        <v>76.2</v>
      </c>
      <c r="G454" t="s">
        <v>29</v>
      </c>
      <c r="H454">
        <v>43</v>
      </c>
    </row>
    <row r="455" spans="1:8" x14ac:dyDescent="0.2">
      <c r="A455">
        <v>26</v>
      </c>
      <c r="B455" t="s">
        <v>54</v>
      </c>
      <c r="C455">
        <v>2004</v>
      </c>
      <c r="D455">
        <v>37403</v>
      </c>
      <c r="E455">
        <v>102.4</v>
      </c>
      <c r="F455">
        <v>77.5</v>
      </c>
      <c r="G455" t="s">
        <v>29</v>
      </c>
      <c r="H455">
        <v>41.1</v>
      </c>
    </row>
    <row r="456" spans="1:8" x14ac:dyDescent="0.2">
      <c r="A456">
        <v>26</v>
      </c>
      <c r="B456" t="s">
        <v>54</v>
      </c>
      <c r="C456">
        <v>2005</v>
      </c>
      <c r="D456">
        <v>37988</v>
      </c>
      <c r="E456">
        <v>103.3</v>
      </c>
      <c r="F456">
        <v>77.7</v>
      </c>
      <c r="G456" t="s">
        <v>29</v>
      </c>
      <c r="H456">
        <v>42.8</v>
      </c>
    </row>
    <row r="457" spans="1:8" x14ac:dyDescent="0.2">
      <c r="A457">
        <v>26</v>
      </c>
      <c r="B457" t="s">
        <v>54</v>
      </c>
      <c r="C457">
        <v>2006</v>
      </c>
      <c r="D457">
        <v>39940</v>
      </c>
      <c r="E457">
        <v>104.6</v>
      </c>
      <c r="F457">
        <v>77.599999999999994</v>
      </c>
      <c r="G457" t="s">
        <v>29</v>
      </c>
      <c r="H457">
        <v>42.5</v>
      </c>
    </row>
    <row r="458" spans="1:8" x14ac:dyDescent="0.2">
      <c r="A458">
        <v>26</v>
      </c>
      <c r="B458" t="s">
        <v>54</v>
      </c>
      <c r="C458">
        <v>2007</v>
      </c>
      <c r="D458">
        <v>40740</v>
      </c>
      <c r="E458">
        <v>105.9</v>
      </c>
      <c r="F458">
        <v>75.7</v>
      </c>
      <c r="G458" t="s">
        <v>29</v>
      </c>
      <c r="H458">
        <v>42.9</v>
      </c>
    </row>
    <row r="459" spans="1:8" x14ac:dyDescent="0.2">
      <c r="A459">
        <v>26</v>
      </c>
      <c r="B459" t="s">
        <v>54</v>
      </c>
      <c r="C459">
        <v>2008</v>
      </c>
      <c r="D459">
        <v>39899</v>
      </c>
      <c r="E459">
        <v>106.9</v>
      </c>
      <c r="F459">
        <v>75.8</v>
      </c>
      <c r="G459" t="s">
        <v>29</v>
      </c>
      <c r="H459">
        <v>43.4</v>
      </c>
    </row>
    <row r="460" spans="1:8" x14ac:dyDescent="0.2">
      <c r="A460">
        <v>26</v>
      </c>
      <c r="B460" t="s">
        <v>54</v>
      </c>
      <c r="C460">
        <v>2009</v>
      </c>
      <c r="D460">
        <v>38020</v>
      </c>
      <c r="E460">
        <v>107.7</v>
      </c>
      <c r="F460">
        <v>74.900000000000006</v>
      </c>
      <c r="G460" t="s">
        <v>29</v>
      </c>
      <c r="H460">
        <v>43.4</v>
      </c>
    </row>
    <row r="461" spans="1:8" x14ac:dyDescent="0.2">
      <c r="A461">
        <v>26</v>
      </c>
      <c r="B461" t="s">
        <v>54</v>
      </c>
      <c r="C461">
        <v>2010</v>
      </c>
      <c r="D461">
        <v>38817</v>
      </c>
      <c r="E461">
        <v>108.5</v>
      </c>
      <c r="F461">
        <v>72.900000000000006</v>
      </c>
      <c r="G461" t="s">
        <v>29</v>
      </c>
      <c r="H461">
        <v>43.7</v>
      </c>
    </row>
    <row r="462" spans="1:8" x14ac:dyDescent="0.2">
      <c r="A462">
        <v>26</v>
      </c>
      <c r="B462" t="s">
        <v>54</v>
      </c>
      <c r="C462">
        <v>2011</v>
      </c>
      <c r="D462">
        <v>38872</v>
      </c>
      <c r="E462">
        <v>109.2</v>
      </c>
      <c r="F462">
        <v>73.900000000000006</v>
      </c>
      <c r="G462" t="s">
        <v>29</v>
      </c>
      <c r="H462">
        <v>42.6</v>
      </c>
    </row>
    <row r="463" spans="1:8" x14ac:dyDescent="0.2">
      <c r="A463">
        <v>26</v>
      </c>
      <c r="B463" t="s">
        <v>54</v>
      </c>
      <c r="C463">
        <v>2012</v>
      </c>
      <c r="D463">
        <v>38539</v>
      </c>
      <c r="E463">
        <v>110.1</v>
      </c>
      <c r="F463">
        <v>73.7</v>
      </c>
      <c r="G463" t="s">
        <v>29</v>
      </c>
      <c r="H463">
        <v>42.6</v>
      </c>
    </row>
    <row r="464" spans="1:8" x14ac:dyDescent="0.2">
      <c r="A464">
        <v>26</v>
      </c>
      <c r="B464" t="s">
        <v>54</v>
      </c>
      <c r="C464">
        <v>2013</v>
      </c>
      <c r="D464">
        <v>40323</v>
      </c>
      <c r="E464">
        <v>110.9</v>
      </c>
      <c r="F464">
        <v>74.599999999999994</v>
      </c>
      <c r="G464" t="s">
        <v>29</v>
      </c>
      <c r="H464">
        <v>41.2</v>
      </c>
    </row>
    <row r="465" spans="1:8" x14ac:dyDescent="0.2">
      <c r="A465">
        <v>26</v>
      </c>
      <c r="B465" t="s">
        <v>54</v>
      </c>
      <c r="C465">
        <v>2014</v>
      </c>
      <c r="D465">
        <v>40960</v>
      </c>
      <c r="E465">
        <v>111.9</v>
      </c>
      <c r="F465">
        <v>77</v>
      </c>
      <c r="G465" t="s">
        <v>29</v>
      </c>
      <c r="H465">
        <v>41.7</v>
      </c>
    </row>
    <row r="466" spans="1:8" x14ac:dyDescent="0.2">
      <c r="A466">
        <v>26</v>
      </c>
      <c r="B466" t="s">
        <v>54</v>
      </c>
      <c r="C466">
        <v>2015</v>
      </c>
      <c r="D466">
        <v>41749</v>
      </c>
      <c r="E466">
        <v>113.2</v>
      </c>
      <c r="F466">
        <v>77.3</v>
      </c>
      <c r="G466" t="s">
        <v>29</v>
      </c>
      <c r="H466">
        <v>42.2</v>
      </c>
    </row>
    <row r="467" spans="1:8" x14ac:dyDescent="0.2">
      <c r="A467">
        <v>26</v>
      </c>
      <c r="B467" t="s">
        <v>54</v>
      </c>
      <c r="C467">
        <v>2016</v>
      </c>
      <c r="D467">
        <v>42015</v>
      </c>
      <c r="E467">
        <v>114.7</v>
      </c>
      <c r="F467">
        <v>77.8</v>
      </c>
      <c r="G467" t="s">
        <v>29</v>
      </c>
      <c r="H467">
        <v>42.6</v>
      </c>
    </row>
    <row r="468" spans="1:8" x14ac:dyDescent="0.2">
      <c r="A468">
        <v>26</v>
      </c>
      <c r="B468" t="s">
        <v>54</v>
      </c>
      <c r="C468">
        <v>2017</v>
      </c>
      <c r="D468">
        <v>42862</v>
      </c>
      <c r="E468">
        <v>116.1</v>
      </c>
      <c r="F468">
        <v>73.7</v>
      </c>
      <c r="G468" t="s">
        <v>29</v>
      </c>
      <c r="H468">
        <v>41.9</v>
      </c>
    </row>
    <row r="469" spans="1:8" x14ac:dyDescent="0.2">
      <c r="A469">
        <v>26</v>
      </c>
      <c r="B469" t="s">
        <v>54</v>
      </c>
      <c r="C469">
        <v>2018</v>
      </c>
      <c r="D469">
        <v>43597</v>
      </c>
      <c r="E469">
        <v>116.1</v>
      </c>
      <c r="F469">
        <v>74.7</v>
      </c>
      <c r="G469" t="s">
        <v>29</v>
      </c>
      <c r="H469">
        <v>40.6</v>
      </c>
    </row>
    <row r="470" spans="1:8" x14ac:dyDescent="0.2">
      <c r="A470">
        <v>27</v>
      </c>
      <c r="B470" t="s">
        <v>55</v>
      </c>
      <c r="C470">
        <v>2001</v>
      </c>
      <c r="D470">
        <v>29994</v>
      </c>
      <c r="E470">
        <v>100</v>
      </c>
      <c r="F470">
        <v>76.5</v>
      </c>
      <c r="G470" t="s">
        <v>19</v>
      </c>
      <c r="H470">
        <v>37.700000000000003</v>
      </c>
    </row>
    <row r="471" spans="1:8" x14ac:dyDescent="0.2">
      <c r="A471">
        <v>27</v>
      </c>
      <c r="B471" t="s">
        <v>55</v>
      </c>
      <c r="C471">
        <v>2002</v>
      </c>
      <c r="D471">
        <v>30774</v>
      </c>
      <c r="E471">
        <v>100.6</v>
      </c>
      <c r="F471">
        <v>75.900000000000006</v>
      </c>
      <c r="G471" t="s">
        <v>19</v>
      </c>
      <c r="H471">
        <v>38.6</v>
      </c>
    </row>
    <row r="472" spans="1:8" x14ac:dyDescent="0.2">
      <c r="A472">
        <v>27</v>
      </c>
      <c r="B472" t="s">
        <v>55</v>
      </c>
      <c r="C472">
        <v>2003</v>
      </c>
      <c r="D472">
        <v>31497</v>
      </c>
      <c r="E472">
        <v>101.3</v>
      </c>
      <c r="F472">
        <v>75.3</v>
      </c>
      <c r="G472" t="s">
        <v>19</v>
      </c>
      <c r="H472">
        <v>43.1</v>
      </c>
    </row>
    <row r="473" spans="1:8" x14ac:dyDescent="0.2">
      <c r="A473">
        <v>27</v>
      </c>
      <c r="B473" t="s">
        <v>55</v>
      </c>
      <c r="C473">
        <v>2004</v>
      </c>
      <c r="D473">
        <v>31620</v>
      </c>
      <c r="E473">
        <v>102.1</v>
      </c>
      <c r="F473">
        <v>75.8</v>
      </c>
      <c r="G473" t="s">
        <v>19</v>
      </c>
      <c r="H473">
        <v>42.5</v>
      </c>
    </row>
    <row r="474" spans="1:8" x14ac:dyDescent="0.2">
      <c r="A474">
        <v>27</v>
      </c>
      <c r="B474" t="s">
        <v>55</v>
      </c>
      <c r="C474">
        <v>2005</v>
      </c>
      <c r="D474">
        <v>32012</v>
      </c>
      <c r="E474">
        <v>103</v>
      </c>
      <c r="F474">
        <v>75.5</v>
      </c>
      <c r="G474" t="s">
        <v>19</v>
      </c>
      <c r="H474">
        <v>43.1</v>
      </c>
    </row>
    <row r="475" spans="1:8" x14ac:dyDescent="0.2">
      <c r="A475">
        <v>27</v>
      </c>
      <c r="B475" t="s">
        <v>55</v>
      </c>
      <c r="C475">
        <v>2006</v>
      </c>
      <c r="D475">
        <v>33603</v>
      </c>
      <c r="E475">
        <v>103.8</v>
      </c>
      <c r="F475">
        <v>74.400000000000006</v>
      </c>
      <c r="G475" t="s">
        <v>19</v>
      </c>
      <c r="H475">
        <v>43.9</v>
      </c>
    </row>
    <row r="476" spans="1:8" x14ac:dyDescent="0.2">
      <c r="A476">
        <v>27</v>
      </c>
      <c r="B476" t="s">
        <v>55</v>
      </c>
      <c r="C476">
        <v>2007</v>
      </c>
      <c r="D476">
        <v>33353</v>
      </c>
      <c r="E476">
        <v>104.5</v>
      </c>
      <c r="F476">
        <v>74.5</v>
      </c>
      <c r="G476" t="s">
        <v>19</v>
      </c>
      <c r="H476">
        <v>43</v>
      </c>
    </row>
    <row r="477" spans="1:8" x14ac:dyDescent="0.2">
      <c r="A477">
        <v>27</v>
      </c>
      <c r="B477" t="s">
        <v>55</v>
      </c>
      <c r="C477">
        <v>2008</v>
      </c>
      <c r="D477">
        <v>33379</v>
      </c>
      <c r="E477">
        <v>105.2</v>
      </c>
      <c r="F477">
        <v>74.599999999999994</v>
      </c>
      <c r="G477" t="s">
        <v>19</v>
      </c>
      <c r="H477">
        <v>43.7</v>
      </c>
    </row>
    <row r="478" spans="1:8" x14ac:dyDescent="0.2">
      <c r="A478">
        <v>27</v>
      </c>
      <c r="B478" t="s">
        <v>55</v>
      </c>
      <c r="C478">
        <v>2009</v>
      </c>
      <c r="D478">
        <v>32793</v>
      </c>
      <c r="E478">
        <v>106</v>
      </c>
      <c r="F478">
        <v>74.099999999999994</v>
      </c>
      <c r="G478" t="s">
        <v>19</v>
      </c>
      <c r="H478">
        <v>43.6</v>
      </c>
    </row>
    <row r="479" spans="1:8" x14ac:dyDescent="0.2">
      <c r="A479">
        <v>27</v>
      </c>
      <c r="B479" t="s">
        <v>55</v>
      </c>
      <c r="C479">
        <v>2010</v>
      </c>
      <c r="D479">
        <v>32675</v>
      </c>
      <c r="E479">
        <v>106.9</v>
      </c>
      <c r="F479">
        <v>73.099999999999994</v>
      </c>
      <c r="G479" t="s">
        <v>19</v>
      </c>
      <c r="H479">
        <v>42.3</v>
      </c>
    </row>
    <row r="480" spans="1:8" x14ac:dyDescent="0.2">
      <c r="A480">
        <v>27</v>
      </c>
      <c r="B480" t="s">
        <v>55</v>
      </c>
      <c r="C480">
        <v>2011</v>
      </c>
      <c r="D480">
        <v>32629</v>
      </c>
      <c r="E480">
        <v>107.8</v>
      </c>
      <c r="F480">
        <v>73.8</v>
      </c>
      <c r="G480" t="s">
        <v>19</v>
      </c>
      <c r="H480">
        <v>42.6</v>
      </c>
    </row>
    <row r="481" spans="1:8" x14ac:dyDescent="0.2">
      <c r="A481">
        <v>27</v>
      </c>
      <c r="B481" t="s">
        <v>55</v>
      </c>
      <c r="C481">
        <v>2012</v>
      </c>
      <c r="D481">
        <v>32951</v>
      </c>
      <c r="E481">
        <v>108.5</v>
      </c>
      <c r="F481">
        <v>74</v>
      </c>
      <c r="G481" t="s">
        <v>19</v>
      </c>
      <c r="H481">
        <v>41.1</v>
      </c>
    </row>
    <row r="482" spans="1:8" x14ac:dyDescent="0.2">
      <c r="A482">
        <v>27</v>
      </c>
      <c r="B482" t="s">
        <v>55</v>
      </c>
      <c r="C482">
        <v>2013</v>
      </c>
      <c r="D482">
        <v>34124</v>
      </c>
      <c r="E482">
        <v>109.3</v>
      </c>
      <c r="F482">
        <v>72.2</v>
      </c>
      <c r="G482" t="s">
        <v>19</v>
      </c>
      <c r="H482">
        <v>41.8</v>
      </c>
    </row>
    <row r="483" spans="1:8" x14ac:dyDescent="0.2">
      <c r="A483">
        <v>27</v>
      </c>
      <c r="B483" t="s">
        <v>55</v>
      </c>
      <c r="C483">
        <v>2014</v>
      </c>
      <c r="D483">
        <v>34670</v>
      </c>
      <c r="E483">
        <v>110.1</v>
      </c>
      <c r="F483">
        <v>72.5</v>
      </c>
      <c r="G483" t="s">
        <v>19</v>
      </c>
      <c r="H483">
        <v>40.700000000000003</v>
      </c>
    </row>
    <row r="484" spans="1:8" x14ac:dyDescent="0.2">
      <c r="A484">
        <v>27</v>
      </c>
      <c r="B484" t="s">
        <v>55</v>
      </c>
      <c r="C484">
        <v>2015</v>
      </c>
      <c r="D484">
        <v>34908</v>
      </c>
      <c r="E484">
        <v>111.1</v>
      </c>
      <c r="F484">
        <v>73.7</v>
      </c>
      <c r="G484" t="s">
        <v>19</v>
      </c>
      <c r="H484">
        <v>41.4</v>
      </c>
    </row>
    <row r="485" spans="1:8" x14ac:dyDescent="0.2">
      <c r="A485">
        <v>27</v>
      </c>
      <c r="B485" t="s">
        <v>55</v>
      </c>
      <c r="C485">
        <v>2016</v>
      </c>
      <c r="D485">
        <v>34730</v>
      </c>
      <c r="E485">
        <v>112.1</v>
      </c>
      <c r="F485">
        <v>76.599999999999994</v>
      </c>
      <c r="G485" t="s">
        <v>19</v>
      </c>
      <c r="H485">
        <v>39.299999999999997</v>
      </c>
    </row>
    <row r="486" spans="1:8" x14ac:dyDescent="0.2">
      <c r="A486">
        <v>27</v>
      </c>
      <c r="B486" t="s">
        <v>55</v>
      </c>
      <c r="C486">
        <v>2017</v>
      </c>
      <c r="D486">
        <v>35096</v>
      </c>
      <c r="E486">
        <v>113.1</v>
      </c>
      <c r="F486">
        <v>72.7</v>
      </c>
      <c r="G486" t="s">
        <v>19</v>
      </c>
      <c r="H486">
        <v>39.799999999999997</v>
      </c>
    </row>
    <row r="487" spans="1:8" x14ac:dyDescent="0.2">
      <c r="A487">
        <v>27</v>
      </c>
      <c r="B487" t="s">
        <v>55</v>
      </c>
      <c r="C487">
        <v>2018</v>
      </c>
      <c r="D487">
        <v>35231</v>
      </c>
      <c r="E487">
        <v>113.6</v>
      </c>
      <c r="F487">
        <v>72.599999999999994</v>
      </c>
      <c r="G487" t="s">
        <v>19</v>
      </c>
      <c r="H487">
        <v>39.4</v>
      </c>
    </row>
    <row r="488" spans="1:8" x14ac:dyDescent="0.2">
      <c r="A488">
        <v>28</v>
      </c>
      <c r="B488" t="s">
        <v>56</v>
      </c>
      <c r="C488">
        <v>2001</v>
      </c>
      <c r="D488">
        <v>30548</v>
      </c>
      <c r="E488">
        <v>100</v>
      </c>
      <c r="F488">
        <v>68.3</v>
      </c>
      <c r="G488" t="s">
        <v>29</v>
      </c>
      <c r="H488">
        <v>37</v>
      </c>
    </row>
    <row r="489" spans="1:8" x14ac:dyDescent="0.2">
      <c r="A489">
        <v>28</v>
      </c>
      <c r="B489" t="s">
        <v>56</v>
      </c>
      <c r="C489">
        <v>2002</v>
      </c>
      <c r="D489">
        <v>31154</v>
      </c>
      <c r="E489">
        <v>100.3</v>
      </c>
      <c r="F489">
        <v>69.3</v>
      </c>
      <c r="G489" t="s">
        <v>29</v>
      </c>
      <c r="H489">
        <v>38.1</v>
      </c>
    </row>
    <row r="490" spans="1:8" x14ac:dyDescent="0.2">
      <c r="A490">
        <v>28</v>
      </c>
      <c r="B490" t="s">
        <v>56</v>
      </c>
      <c r="C490">
        <v>2003</v>
      </c>
      <c r="D490">
        <v>31565</v>
      </c>
      <c r="E490">
        <v>101</v>
      </c>
      <c r="F490">
        <v>68.599999999999994</v>
      </c>
      <c r="G490" t="s">
        <v>29</v>
      </c>
      <c r="H490">
        <v>43</v>
      </c>
    </row>
    <row r="491" spans="1:8" x14ac:dyDescent="0.2">
      <c r="A491">
        <v>28</v>
      </c>
      <c r="B491" t="s">
        <v>56</v>
      </c>
      <c r="C491">
        <v>2004</v>
      </c>
      <c r="D491">
        <v>32541</v>
      </c>
      <c r="E491">
        <v>101.7</v>
      </c>
      <c r="F491">
        <v>69.5</v>
      </c>
      <c r="G491" t="s">
        <v>29</v>
      </c>
      <c r="H491">
        <v>41.1</v>
      </c>
    </row>
    <row r="492" spans="1:8" x14ac:dyDescent="0.2">
      <c r="A492">
        <v>28</v>
      </c>
      <c r="B492" t="s">
        <v>56</v>
      </c>
      <c r="C492">
        <v>2005</v>
      </c>
      <c r="D492">
        <v>33375</v>
      </c>
      <c r="E492">
        <v>102.6</v>
      </c>
      <c r="F492">
        <v>69.599999999999994</v>
      </c>
      <c r="G492" t="s">
        <v>29</v>
      </c>
      <c r="H492">
        <v>42.8</v>
      </c>
    </row>
    <row r="493" spans="1:8" x14ac:dyDescent="0.2">
      <c r="A493">
        <v>28</v>
      </c>
      <c r="B493" t="s">
        <v>56</v>
      </c>
      <c r="C493">
        <v>2006</v>
      </c>
      <c r="D493">
        <v>33810</v>
      </c>
      <c r="E493">
        <v>103.2</v>
      </c>
      <c r="F493">
        <v>70.099999999999994</v>
      </c>
      <c r="G493" t="s">
        <v>29</v>
      </c>
      <c r="H493">
        <v>42.5</v>
      </c>
    </row>
    <row r="494" spans="1:8" x14ac:dyDescent="0.2">
      <c r="A494">
        <v>28</v>
      </c>
      <c r="B494" t="s">
        <v>56</v>
      </c>
      <c r="C494">
        <v>2007</v>
      </c>
      <c r="D494">
        <v>34261</v>
      </c>
      <c r="E494">
        <v>103.7</v>
      </c>
      <c r="F494">
        <v>69</v>
      </c>
      <c r="G494" t="s">
        <v>29</v>
      </c>
      <c r="H494">
        <v>42.9</v>
      </c>
    </row>
    <row r="495" spans="1:8" x14ac:dyDescent="0.2">
      <c r="A495">
        <v>28</v>
      </c>
      <c r="B495" t="s">
        <v>56</v>
      </c>
      <c r="C495">
        <v>2008</v>
      </c>
      <c r="D495">
        <v>34124</v>
      </c>
      <c r="E495">
        <v>104.2</v>
      </c>
      <c r="F495">
        <v>69.2</v>
      </c>
      <c r="G495" t="s">
        <v>29</v>
      </c>
      <c r="H495">
        <v>43.4</v>
      </c>
    </row>
    <row r="496" spans="1:8" x14ac:dyDescent="0.2">
      <c r="A496">
        <v>28</v>
      </c>
      <c r="B496" t="s">
        <v>56</v>
      </c>
      <c r="C496">
        <v>2009</v>
      </c>
      <c r="D496">
        <v>32217</v>
      </c>
      <c r="E496">
        <v>105</v>
      </c>
      <c r="F496">
        <v>68.2</v>
      </c>
      <c r="G496" t="s">
        <v>29</v>
      </c>
      <c r="H496">
        <v>43.4</v>
      </c>
    </row>
    <row r="497" spans="1:8" x14ac:dyDescent="0.2">
      <c r="A497">
        <v>28</v>
      </c>
      <c r="B497" t="s">
        <v>56</v>
      </c>
      <c r="C497">
        <v>2010</v>
      </c>
      <c r="D497">
        <v>33017</v>
      </c>
      <c r="E497">
        <v>105.9</v>
      </c>
      <c r="F497">
        <v>66.099999999999994</v>
      </c>
      <c r="G497" t="s">
        <v>29</v>
      </c>
      <c r="H497">
        <v>43.7</v>
      </c>
    </row>
    <row r="498" spans="1:8" x14ac:dyDescent="0.2">
      <c r="A498">
        <v>28</v>
      </c>
      <c r="B498" t="s">
        <v>56</v>
      </c>
      <c r="C498">
        <v>2011</v>
      </c>
      <c r="D498">
        <v>33540</v>
      </c>
      <c r="E498">
        <v>106.7</v>
      </c>
      <c r="F498">
        <v>66.8</v>
      </c>
      <c r="G498" t="s">
        <v>29</v>
      </c>
      <c r="H498">
        <v>42.6</v>
      </c>
    </row>
    <row r="499" spans="1:8" x14ac:dyDescent="0.2">
      <c r="A499">
        <v>28</v>
      </c>
      <c r="B499" t="s">
        <v>56</v>
      </c>
      <c r="C499">
        <v>2012</v>
      </c>
      <c r="D499">
        <v>34277</v>
      </c>
      <c r="E499">
        <v>107.6</v>
      </c>
      <c r="F499">
        <v>66.400000000000006</v>
      </c>
      <c r="G499" t="s">
        <v>29</v>
      </c>
      <c r="H499">
        <v>42.6</v>
      </c>
    </row>
    <row r="500" spans="1:8" x14ac:dyDescent="0.2">
      <c r="A500">
        <v>28</v>
      </c>
      <c r="B500" t="s">
        <v>56</v>
      </c>
      <c r="C500">
        <v>2013</v>
      </c>
      <c r="D500">
        <v>34843</v>
      </c>
      <c r="E500">
        <v>108.4</v>
      </c>
      <c r="F500">
        <v>65.2</v>
      </c>
      <c r="G500" t="s">
        <v>29</v>
      </c>
      <c r="H500">
        <v>41.2</v>
      </c>
    </row>
    <row r="501" spans="1:8" x14ac:dyDescent="0.2">
      <c r="A501">
        <v>28</v>
      </c>
      <c r="B501" t="s">
        <v>56</v>
      </c>
      <c r="C501">
        <v>2014</v>
      </c>
      <c r="D501">
        <v>35011</v>
      </c>
      <c r="E501">
        <v>109.3</v>
      </c>
      <c r="F501">
        <v>67.400000000000006</v>
      </c>
      <c r="G501" t="s">
        <v>29</v>
      </c>
      <c r="H501">
        <v>41.7</v>
      </c>
    </row>
    <row r="502" spans="1:8" x14ac:dyDescent="0.2">
      <c r="A502">
        <v>28</v>
      </c>
      <c r="B502" t="s">
        <v>56</v>
      </c>
      <c r="C502">
        <v>2015</v>
      </c>
      <c r="D502">
        <v>35219</v>
      </c>
      <c r="E502">
        <v>110.1</v>
      </c>
      <c r="F502">
        <v>68.900000000000006</v>
      </c>
      <c r="G502" t="s">
        <v>29</v>
      </c>
      <c r="H502">
        <v>42.2</v>
      </c>
    </row>
    <row r="503" spans="1:8" x14ac:dyDescent="0.2">
      <c r="A503">
        <v>28</v>
      </c>
      <c r="B503" t="s">
        <v>56</v>
      </c>
      <c r="C503">
        <v>2016</v>
      </c>
      <c r="D503">
        <v>35205</v>
      </c>
      <c r="E503">
        <v>111.1</v>
      </c>
      <c r="F503">
        <v>70.8</v>
      </c>
      <c r="G503" t="s">
        <v>29</v>
      </c>
      <c r="H503">
        <v>42.6</v>
      </c>
    </row>
    <row r="504" spans="1:8" x14ac:dyDescent="0.2">
      <c r="A504">
        <v>28</v>
      </c>
      <c r="B504" t="s">
        <v>56</v>
      </c>
      <c r="C504">
        <v>2017</v>
      </c>
      <c r="D504">
        <v>35941</v>
      </c>
      <c r="E504">
        <v>112.2</v>
      </c>
      <c r="F504">
        <v>68.099999999999994</v>
      </c>
      <c r="G504" t="s">
        <v>29</v>
      </c>
      <c r="H504">
        <v>41.9</v>
      </c>
    </row>
    <row r="505" spans="1:8" x14ac:dyDescent="0.2">
      <c r="A505">
        <v>28</v>
      </c>
      <c r="B505" t="s">
        <v>56</v>
      </c>
      <c r="C505">
        <v>2018</v>
      </c>
      <c r="D505">
        <v>35585</v>
      </c>
      <c r="E505">
        <v>113.8</v>
      </c>
      <c r="F505">
        <v>67.599999999999994</v>
      </c>
      <c r="G505" t="s">
        <v>29</v>
      </c>
      <c r="H505">
        <v>40.6</v>
      </c>
    </row>
    <row r="506" spans="1:8" x14ac:dyDescent="0.2">
      <c r="A506">
        <v>29</v>
      </c>
      <c r="B506" t="s">
        <v>57</v>
      </c>
      <c r="C506">
        <v>2001</v>
      </c>
      <c r="D506">
        <v>42889</v>
      </c>
      <c r="E506">
        <v>100</v>
      </c>
      <c r="F506">
        <v>78</v>
      </c>
      <c r="G506" t="s">
        <v>51</v>
      </c>
      <c r="H506">
        <v>35.9</v>
      </c>
    </row>
    <row r="507" spans="1:8" x14ac:dyDescent="0.2">
      <c r="A507">
        <v>29</v>
      </c>
      <c r="B507" t="s">
        <v>57</v>
      </c>
      <c r="C507">
        <v>2002</v>
      </c>
      <c r="D507">
        <v>44595</v>
      </c>
      <c r="E507">
        <v>100.2</v>
      </c>
      <c r="F507">
        <v>77.8</v>
      </c>
      <c r="G507" t="s">
        <v>51</v>
      </c>
      <c r="H507">
        <v>34.299999999999997</v>
      </c>
    </row>
    <row r="508" spans="1:8" x14ac:dyDescent="0.2">
      <c r="A508">
        <v>29</v>
      </c>
      <c r="B508" t="s">
        <v>57</v>
      </c>
      <c r="C508">
        <v>2003</v>
      </c>
      <c r="D508">
        <v>45427</v>
      </c>
      <c r="E508">
        <v>100.9</v>
      </c>
      <c r="F508">
        <v>77.099999999999994</v>
      </c>
      <c r="G508" t="s">
        <v>51</v>
      </c>
      <c r="H508">
        <v>39.4</v>
      </c>
    </row>
    <row r="509" spans="1:8" x14ac:dyDescent="0.2">
      <c r="A509">
        <v>29</v>
      </c>
      <c r="B509" t="s">
        <v>57</v>
      </c>
      <c r="C509">
        <v>2004</v>
      </c>
      <c r="D509">
        <v>44634</v>
      </c>
      <c r="E509">
        <v>101.8</v>
      </c>
      <c r="F509">
        <v>75.900000000000006</v>
      </c>
      <c r="G509" t="s">
        <v>51</v>
      </c>
      <c r="H509">
        <v>40.299999999999997</v>
      </c>
    </row>
    <row r="510" spans="1:8" x14ac:dyDescent="0.2">
      <c r="A510">
        <v>29</v>
      </c>
      <c r="B510" t="s">
        <v>57</v>
      </c>
      <c r="C510">
        <v>2005</v>
      </c>
      <c r="D510">
        <v>44744</v>
      </c>
      <c r="E510">
        <v>102.8</v>
      </c>
      <c r="F510">
        <v>76.599999999999994</v>
      </c>
      <c r="G510" t="s">
        <v>51</v>
      </c>
      <c r="H510">
        <v>41</v>
      </c>
    </row>
    <row r="511" spans="1:8" x14ac:dyDescent="0.2">
      <c r="A511">
        <v>29</v>
      </c>
      <c r="B511" t="s">
        <v>57</v>
      </c>
      <c r="C511">
        <v>2006</v>
      </c>
      <c r="D511">
        <v>44905</v>
      </c>
      <c r="E511">
        <v>103.6</v>
      </c>
      <c r="F511">
        <v>76.7</v>
      </c>
      <c r="G511" t="s">
        <v>51</v>
      </c>
      <c r="H511">
        <v>42.1</v>
      </c>
    </row>
    <row r="512" spans="1:8" x14ac:dyDescent="0.2">
      <c r="A512">
        <v>29</v>
      </c>
      <c r="B512" t="s">
        <v>57</v>
      </c>
      <c r="C512">
        <v>2007</v>
      </c>
      <c r="D512">
        <v>45168</v>
      </c>
      <c r="E512">
        <v>104.3</v>
      </c>
      <c r="F512">
        <v>76.8</v>
      </c>
      <c r="G512" t="s">
        <v>51</v>
      </c>
      <c r="H512">
        <v>40.799999999999997</v>
      </c>
    </row>
    <row r="513" spans="1:8" x14ac:dyDescent="0.2">
      <c r="A513">
        <v>29</v>
      </c>
      <c r="B513" t="s">
        <v>57</v>
      </c>
      <c r="C513">
        <v>2008</v>
      </c>
      <c r="D513">
        <v>46101</v>
      </c>
      <c r="E513">
        <v>104.9</v>
      </c>
      <c r="F513">
        <v>77.400000000000006</v>
      </c>
      <c r="G513" t="s">
        <v>51</v>
      </c>
      <c r="H513">
        <v>40.9</v>
      </c>
    </row>
    <row r="514" spans="1:8" x14ac:dyDescent="0.2">
      <c r="A514">
        <v>29</v>
      </c>
      <c r="B514" t="s">
        <v>57</v>
      </c>
      <c r="C514">
        <v>2009</v>
      </c>
      <c r="D514">
        <v>43997</v>
      </c>
      <c r="E514">
        <v>105.6</v>
      </c>
      <c r="F514">
        <v>75.900000000000006</v>
      </c>
      <c r="G514" t="s">
        <v>51</v>
      </c>
      <c r="H514">
        <v>39.5</v>
      </c>
    </row>
    <row r="515" spans="1:8" x14ac:dyDescent="0.2">
      <c r="A515">
        <v>29</v>
      </c>
      <c r="B515" t="s">
        <v>57</v>
      </c>
      <c r="C515">
        <v>2010</v>
      </c>
      <c r="D515">
        <v>44857</v>
      </c>
      <c r="E515">
        <v>106.4</v>
      </c>
      <c r="F515">
        <v>75.599999999999994</v>
      </c>
      <c r="G515" t="s">
        <v>51</v>
      </c>
      <c r="H515">
        <v>38.9</v>
      </c>
    </row>
    <row r="516" spans="1:8" x14ac:dyDescent="0.2">
      <c r="A516">
        <v>29</v>
      </c>
      <c r="B516" t="s">
        <v>57</v>
      </c>
      <c r="C516">
        <v>2011</v>
      </c>
      <c r="D516">
        <v>45494</v>
      </c>
      <c r="E516">
        <v>107.3</v>
      </c>
      <c r="F516">
        <v>75.099999999999994</v>
      </c>
      <c r="G516" t="s">
        <v>51</v>
      </c>
      <c r="H516">
        <v>35.9</v>
      </c>
    </row>
    <row r="517" spans="1:8" x14ac:dyDescent="0.2">
      <c r="A517">
        <v>29</v>
      </c>
      <c r="B517" t="s">
        <v>57</v>
      </c>
      <c r="C517">
        <v>2012</v>
      </c>
      <c r="D517">
        <v>46585</v>
      </c>
      <c r="E517">
        <v>108.3</v>
      </c>
      <c r="F517">
        <v>75.099999999999994</v>
      </c>
      <c r="G517" t="s">
        <v>51</v>
      </c>
      <c r="H517">
        <v>35.5</v>
      </c>
    </row>
    <row r="518" spans="1:8" x14ac:dyDescent="0.2">
      <c r="A518">
        <v>29</v>
      </c>
      <c r="B518" t="s">
        <v>57</v>
      </c>
      <c r="C518">
        <v>2013</v>
      </c>
      <c r="D518">
        <v>47206</v>
      </c>
      <c r="E518">
        <v>109</v>
      </c>
      <c r="F518">
        <v>75.099999999999994</v>
      </c>
      <c r="G518" t="s">
        <v>51</v>
      </c>
      <c r="H518">
        <v>35.799999999999997</v>
      </c>
    </row>
    <row r="519" spans="1:8" x14ac:dyDescent="0.2">
      <c r="A519">
        <v>29</v>
      </c>
      <c r="B519" t="s">
        <v>57</v>
      </c>
      <c r="C519">
        <v>2014</v>
      </c>
      <c r="D519">
        <v>48962</v>
      </c>
      <c r="E519">
        <v>109.8</v>
      </c>
      <c r="F519">
        <v>74</v>
      </c>
      <c r="G519" t="s">
        <v>51</v>
      </c>
      <c r="H519">
        <v>34.5</v>
      </c>
    </row>
    <row r="520" spans="1:8" x14ac:dyDescent="0.2">
      <c r="A520">
        <v>29</v>
      </c>
      <c r="B520" t="s">
        <v>57</v>
      </c>
      <c r="C520">
        <v>2015</v>
      </c>
      <c r="D520">
        <v>49991</v>
      </c>
      <c r="E520">
        <v>110.6</v>
      </c>
      <c r="F520">
        <v>78.599999999999994</v>
      </c>
      <c r="G520" t="s">
        <v>51</v>
      </c>
      <c r="H520">
        <v>33.200000000000003</v>
      </c>
    </row>
    <row r="521" spans="1:8" x14ac:dyDescent="0.2">
      <c r="A521">
        <v>29</v>
      </c>
      <c r="B521" t="s">
        <v>57</v>
      </c>
      <c r="C521">
        <v>2016</v>
      </c>
      <c r="D521">
        <v>48267</v>
      </c>
      <c r="E521">
        <v>111.3</v>
      </c>
      <c r="F521">
        <v>77.3</v>
      </c>
      <c r="G521" t="s">
        <v>51</v>
      </c>
      <c r="H521">
        <v>33.5</v>
      </c>
    </row>
    <row r="522" spans="1:8" x14ac:dyDescent="0.2">
      <c r="A522">
        <v>29</v>
      </c>
      <c r="B522" t="s">
        <v>57</v>
      </c>
      <c r="C522">
        <v>2017</v>
      </c>
      <c r="D522">
        <v>48183</v>
      </c>
      <c r="E522">
        <v>112.1</v>
      </c>
      <c r="F522">
        <v>79.5</v>
      </c>
      <c r="G522" t="s">
        <v>51</v>
      </c>
      <c r="H522">
        <v>33</v>
      </c>
    </row>
    <row r="523" spans="1:8" x14ac:dyDescent="0.2">
      <c r="A523">
        <v>29</v>
      </c>
      <c r="B523" t="s">
        <v>57</v>
      </c>
      <c r="C523">
        <v>2018</v>
      </c>
      <c r="D523">
        <v>46411</v>
      </c>
      <c r="E523">
        <v>114.9</v>
      </c>
      <c r="F523">
        <v>76.3</v>
      </c>
      <c r="G523" t="s">
        <v>51</v>
      </c>
      <c r="H523">
        <v>32.700000000000003</v>
      </c>
    </row>
    <row r="524" spans="1:8" x14ac:dyDescent="0.2">
      <c r="A524">
        <v>30</v>
      </c>
      <c r="B524" t="s">
        <v>58</v>
      </c>
      <c r="C524">
        <v>2001</v>
      </c>
      <c r="D524">
        <v>27217</v>
      </c>
      <c r="E524">
        <v>100</v>
      </c>
      <c r="F524">
        <v>71.3</v>
      </c>
      <c r="G524" t="s">
        <v>33</v>
      </c>
      <c r="H524">
        <v>40</v>
      </c>
    </row>
    <row r="525" spans="1:8" x14ac:dyDescent="0.2">
      <c r="A525">
        <v>30</v>
      </c>
      <c r="B525" t="s">
        <v>58</v>
      </c>
      <c r="C525">
        <v>2002</v>
      </c>
      <c r="D525">
        <v>27998</v>
      </c>
      <c r="E525">
        <v>100.3</v>
      </c>
      <c r="F525">
        <v>71.7</v>
      </c>
      <c r="G525" t="s">
        <v>33</v>
      </c>
      <c r="H525">
        <v>39.5</v>
      </c>
    </row>
    <row r="526" spans="1:8" x14ac:dyDescent="0.2">
      <c r="A526">
        <v>30</v>
      </c>
      <c r="B526" t="s">
        <v>58</v>
      </c>
      <c r="C526">
        <v>2003</v>
      </c>
      <c r="D526">
        <v>28746</v>
      </c>
      <c r="E526">
        <v>100.9</v>
      </c>
      <c r="F526">
        <v>70.900000000000006</v>
      </c>
      <c r="G526" t="s">
        <v>33</v>
      </c>
      <c r="H526">
        <v>43.7</v>
      </c>
    </row>
    <row r="527" spans="1:8" x14ac:dyDescent="0.2">
      <c r="A527">
        <v>30</v>
      </c>
      <c r="B527" t="s">
        <v>58</v>
      </c>
      <c r="C527">
        <v>2004</v>
      </c>
      <c r="D527">
        <v>30384</v>
      </c>
      <c r="E527">
        <v>101.3</v>
      </c>
      <c r="F527">
        <v>71.2</v>
      </c>
      <c r="G527" t="s">
        <v>33</v>
      </c>
      <c r="H527">
        <v>46.1</v>
      </c>
    </row>
    <row r="528" spans="1:8" x14ac:dyDescent="0.2">
      <c r="A528">
        <v>30</v>
      </c>
      <c r="B528" t="s">
        <v>58</v>
      </c>
      <c r="C528">
        <v>2005</v>
      </c>
      <c r="D528">
        <v>30412</v>
      </c>
      <c r="E528">
        <v>102.1</v>
      </c>
      <c r="F528">
        <v>71.5</v>
      </c>
      <c r="G528" t="s">
        <v>33</v>
      </c>
      <c r="H528">
        <v>47.1</v>
      </c>
    </row>
    <row r="529" spans="1:8" x14ac:dyDescent="0.2">
      <c r="A529">
        <v>30</v>
      </c>
      <c r="B529" t="s">
        <v>58</v>
      </c>
      <c r="C529">
        <v>2006</v>
      </c>
      <c r="D529">
        <v>31196</v>
      </c>
      <c r="E529">
        <v>103.1</v>
      </c>
      <c r="F529">
        <v>70.900000000000006</v>
      </c>
      <c r="G529" t="s">
        <v>33</v>
      </c>
      <c r="H529">
        <v>46.5</v>
      </c>
    </row>
    <row r="530" spans="1:8" x14ac:dyDescent="0.2">
      <c r="A530">
        <v>30</v>
      </c>
      <c r="B530" t="s">
        <v>58</v>
      </c>
      <c r="C530">
        <v>2007</v>
      </c>
      <c r="D530">
        <v>30614</v>
      </c>
      <c r="E530">
        <v>103.9</v>
      </c>
      <c r="F530">
        <v>71.099999999999994</v>
      </c>
      <c r="G530" t="s">
        <v>33</v>
      </c>
      <c r="H530">
        <v>46.9</v>
      </c>
    </row>
    <row r="531" spans="1:8" x14ac:dyDescent="0.2">
      <c r="A531">
        <v>30</v>
      </c>
      <c r="B531" t="s">
        <v>58</v>
      </c>
      <c r="C531">
        <v>2008</v>
      </c>
      <c r="D531">
        <v>30587</v>
      </c>
      <c r="E531">
        <v>104.6</v>
      </c>
      <c r="F531">
        <v>71.2</v>
      </c>
      <c r="G531" t="s">
        <v>33</v>
      </c>
      <c r="H531">
        <v>44.2</v>
      </c>
    </row>
    <row r="532" spans="1:8" x14ac:dyDescent="0.2">
      <c r="A532">
        <v>30</v>
      </c>
      <c r="B532" t="s">
        <v>58</v>
      </c>
      <c r="C532">
        <v>2009</v>
      </c>
      <c r="D532">
        <v>29427</v>
      </c>
      <c r="E532">
        <v>104.9</v>
      </c>
      <c r="F532">
        <v>69.2</v>
      </c>
      <c r="G532" t="s">
        <v>33</v>
      </c>
      <c r="H532">
        <v>45.6</v>
      </c>
    </row>
    <row r="533" spans="1:8" x14ac:dyDescent="0.2">
      <c r="A533">
        <v>30</v>
      </c>
      <c r="B533" t="s">
        <v>58</v>
      </c>
      <c r="C533">
        <v>2010</v>
      </c>
      <c r="D533">
        <v>30318</v>
      </c>
      <c r="E533">
        <v>105.3</v>
      </c>
      <c r="F533">
        <v>69.2</v>
      </c>
      <c r="G533" t="s">
        <v>33</v>
      </c>
      <c r="H533">
        <v>45</v>
      </c>
    </row>
    <row r="534" spans="1:8" x14ac:dyDescent="0.2">
      <c r="A534">
        <v>30</v>
      </c>
      <c r="B534" t="s">
        <v>58</v>
      </c>
      <c r="C534">
        <v>2011</v>
      </c>
      <c r="D534">
        <v>30509</v>
      </c>
      <c r="E534">
        <v>105.9</v>
      </c>
      <c r="F534">
        <v>68.8</v>
      </c>
      <c r="G534" t="s">
        <v>33</v>
      </c>
      <c r="H534">
        <v>43</v>
      </c>
    </row>
    <row r="535" spans="1:8" x14ac:dyDescent="0.2">
      <c r="A535">
        <v>30</v>
      </c>
      <c r="B535" t="s">
        <v>58</v>
      </c>
      <c r="C535">
        <v>2012</v>
      </c>
      <c r="D535">
        <v>30886</v>
      </c>
      <c r="E535">
        <v>106.6</v>
      </c>
      <c r="F535">
        <v>69.2</v>
      </c>
      <c r="G535" t="s">
        <v>33</v>
      </c>
      <c r="H535">
        <v>42.7</v>
      </c>
    </row>
    <row r="536" spans="1:8" x14ac:dyDescent="0.2">
      <c r="A536">
        <v>30</v>
      </c>
      <c r="B536" t="s">
        <v>58</v>
      </c>
      <c r="C536">
        <v>2013</v>
      </c>
      <c r="D536">
        <v>31245</v>
      </c>
      <c r="E536">
        <v>107.1</v>
      </c>
      <c r="F536">
        <v>69.3</v>
      </c>
      <c r="G536" t="s">
        <v>33</v>
      </c>
      <c r="H536">
        <v>43.8</v>
      </c>
    </row>
    <row r="537" spans="1:8" x14ac:dyDescent="0.2">
      <c r="A537">
        <v>30</v>
      </c>
      <c r="B537" t="s">
        <v>58</v>
      </c>
      <c r="C537">
        <v>2014</v>
      </c>
      <c r="D537">
        <v>31515</v>
      </c>
      <c r="E537">
        <v>107.8</v>
      </c>
      <c r="F537">
        <v>71.900000000000006</v>
      </c>
      <c r="G537" t="s">
        <v>33</v>
      </c>
      <c r="H537">
        <v>42</v>
      </c>
    </row>
    <row r="538" spans="1:8" x14ac:dyDescent="0.2">
      <c r="A538">
        <v>30</v>
      </c>
      <c r="B538" t="s">
        <v>58</v>
      </c>
      <c r="C538">
        <v>2015</v>
      </c>
      <c r="D538">
        <v>31834</v>
      </c>
      <c r="E538">
        <v>108.5</v>
      </c>
      <c r="F538">
        <v>73.5</v>
      </c>
      <c r="G538" t="s">
        <v>33</v>
      </c>
      <c r="H538">
        <v>42.5</v>
      </c>
    </row>
    <row r="539" spans="1:8" x14ac:dyDescent="0.2">
      <c r="A539">
        <v>30</v>
      </c>
      <c r="B539" t="s">
        <v>58</v>
      </c>
      <c r="C539">
        <v>2016</v>
      </c>
      <c r="D539">
        <v>32511</v>
      </c>
      <c r="E539">
        <v>109.1</v>
      </c>
      <c r="F539">
        <v>72.599999999999994</v>
      </c>
      <c r="G539" t="s">
        <v>33</v>
      </c>
      <c r="H539">
        <v>41.1</v>
      </c>
    </row>
    <row r="540" spans="1:8" x14ac:dyDescent="0.2">
      <c r="A540">
        <v>30</v>
      </c>
      <c r="B540" t="s">
        <v>58</v>
      </c>
      <c r="C540">
        <v>2017</v>
      </c>
      <c r="D540">
        <v>32370</v>
      </c>
      <c r="E540">
        <v>109.7</v>
      </c>
      <c r="F540">
        <v>75.099999999999994</v>
      </c>
      <c r="G540" t="s">
        <v>33</v>
      </c>
      <c r="H540">
        <v>42.2</v>
      </c>
    </row>
    <row r="541" spans="1:8" x14ac:dyDescent="0.2">
      <c r="A541">
        <v>30</v>
      </c>
      <c r="B541" t="s">
        <v>58</v>
      </c>
      <c r="C541">
        <v>2018</v>
      </c>
      <c r="D541">
        <v>33120</v>
      </c>
      <c r="E541">
        <v>108.5</v>
      </c>
      <c r="F541">
        <v>78.099999999999994</v>
      </c>
      <c r="G541" t="s">
        <v>33</v>
      </c>
      <c r="H541">
        <v>40.299999999999997</v>
      </c>
    </row>
    <row r="542" spans="1:8" x14ac:dyDescent="0.2">
      <c r="A542">
        <v>31</v>
      </c>
      <c r="B542" t="s">
        <v>59</v>
      </c>
      <c r="C542">
        <v>2001</v>
      </c>
      <c r="D542">
        <v>32910</v>
      </c>
      <c r="E542">
        <v>100</v>
      </c>
      <c r="F542">
        <v>76.400000000000006</v>
      </c>
      <c r="G542" t="s">
        <v>60</v>
      </c>
      <c r="H542">
        <v>36.4</v>
      </c>
    </row>
    <row r="543" spans="1:8" x14ac:dyDescent="0.2">
      <c r="A543">
        <v>31</v>
      </c>
      <c r="B543" t="s">
        <v>59</v>
      </c>
      <c r="C543">
        <v>2002</v>
      </c>
      <c r="D543">
        <v>33819</v>
      </c>
      <c r="E543">
        <v>100.2</v>
      </c>
      <c r="F543">
        <v>76.099999999999994</v>
      </c>
      <c r="G543" t="s">
        <v>60</v>
      </c>
      <c r="H543">
        <v>37.799999999999997</v>
      </c>
    </row>
    <row r="544" spans="1:8" x14ac:dyDescent="0.2">
      <c r="A544">
        <v>31</v>
      </c>
      <c r="B544" t="s">
        <v>59</v>
      </c>
      <c r="C544">
        <v>2003</v>
      </c>
      <c r="D544">
        <v>33966</v>
      </c>
      <c r="E544">
        <v>100.6</v>
      </c>
      <c r="F544">
        <v>75.400000000000006</v>
      </c>
      <c r="G544" t="s">
        <v>60</v>
      </c>
      <c r="H544">
        <v>41.6</v>
      </c>
    </row>
    <row r="545" spans="1:8" x14ac:dyDescent="0.2">
      <c r="A545">
        <v>31</v>
      </c>
      <c r="B545" t="s">
        <v>59</v>
      </c>
      <c r="C545">
        <v>2004</v>
      </c>
      <c r="D545">
        <v>34661</v>
      </c>
      <c r="E545">
        <v>101.3</v>
      </c>
      <c r="F545">
        <v>74.099999999999994</v>
      </c>
      <c r="G545" t="s">
        <v>60</v>
      </c>
      <c r="H545">
        <v>40.9</v>
      </c>
    </row>
    <row r="546" spans="1:8" x14ac:dyDescent="0.2">
      <c r="A546">
        <v>31</v>
      </c>
      <c r="B546" t="s">
        <v>59</v>
      </c>
      <c r="C546">
        <v>2005</v>
      </c>
      <c r="D546">
        <v>35190</v>
      </c>
      <c r="E546">
        <v>102</v>
      </c>
      <c r="F546">
        <v>74.599999999999994</v>
      </c>
      <c r="G546" t="s">
        <v>60</v>
      </c>
      <c r="H546">
        <v>42.7</v>
      </c>
    </row>
    <row r="547" spans="1:8" x14ac:dyDescent="0.2">
      <c r="A547">
        <v>31</v>
      </c>
      <c r="B547" t="s">
        <v>59</v>
      </c>
      <c r="C547">
        <v>2006</v>
      </c>
      <c r="D547">
        <v>35469</v>
      </c>
      <c r="E547">
        <v>102.6</v>
      </c>
      <c r="F547">
        <v>74.900000000000006</v>
      </c>
      <c r="G547" t="s">
        <v>60</v>
      </c>
      <c r="H547">
        <v>42.4</v>
      </c>
    </row>
    <row r="548" spans="1:8" x14ac:dyDescent="0.2">
      <c r="A548">
        <v>31</v>
      </c>
      <c r="B548" t="s">
        <v>59</v>
      </c>
      <c r="C548">
        <v>2007</v>
      </c>
      <c r="D548">
        <v>36413</v>
      </c>
      <c r="E548">
        <v>102.9</v>
      </c>
      <c r="F548">
        <v>75.099999999999994</v>
      </c>
      <c r="G548" t="s">
        <v>60</v>
      </c>
      <c r="H548">
        <v>44.5</v>
      </c>
    </row>
    <row r="549" spans="1:8" x14ac:dyDescent="0.2">
      <c r="A549">
        <v>31</v>
      </c>
      <c r="B549" t="s">
        <v>59</v>
      </c>
      <c r="C549">
        <v>2008</v>
      </c>
      <c r="D549">
        <v>36952</v>
      </c>
      <c r="E549">
        <v>103.5</v>
      </c>
      <c r="F549">
        <v>75.7</v>
      </c>
      <c r="G549" t="s">
        <v>60</v>
      </c>
      <c r="H549">
        <v>42.9</v>
      </c>
    </row>
    <row r="550" spans="1:8" x14ac:dyDescent="0.2">
      <c r="A550">
        <v>31</v>
      </c>
      <c r="B550" t="s">
        <v>59</v>
      </c>
      <c r="C550">
        <v>2009</v>
      </c>
      <c r="D550">
        <v>35051</v>
      </c>
      <c r="E550">
        <v>104.3</v>
      </c>
      <c r="F550">
        <v>73.900000000000006</v>
      </c>
      <c r="G550" t="s">
        <v>60</v>
      </c>
      <c r="H550">
        <v>42.2</v>
      </c>
    </row>
    <row r="551" spans="1:8" x14ac:dyDescent="0.2">
      <c r="A551">
        <v>31</v>
      </c>
      <c r="B551" t="s">
        <v>59</v>
      </c>
      <c r="C551">
        <v>2010</v>
      </c>
      <c r="D551">
        <v>36138</v>
      </c>
      <c r="E551">
        <v>105.4</v>
      </c>
      <c r="F551">
        <v>73.2</v>
      </c>
      <c r="G551" t="s">
        <v>60</v>
      </c>
      <c r="H551">
        <v>42.9</v>
      </c>
    </row>
    <row r="552" spans="1:8" x14ac:dyDescent="0.2">
      <c r="A552">
        <v>31</v>
      </c>
      <c r="B552" t="s">
        <v>59</v>
      </c>
      <c r="C552">
        <v>2011</v>
      </c>
      <c r="D552">
        <v>36055</v>
      </c>
      <c r="E552">
        <v>106.6</v>
      </c>
      <c r="F552">
        <v>72.5</v>
      </c>
      <c r="G552" t="s">
        <v>60</v>
      </c>
      <c r="H552">
        <v>40.799999999999997</v>
      </c>
    </row>
    <row r="553" spans="1:8" x14ac:dyDescent="0.2">
      <c r="A553">
        <v>31</v>
      </c>
      <c r="B553" t="s">
        <v>59</v>
      </c>
      <c r="C553">
        <v>2012</v>
      </c>
      <c r="D553">
        <v>37389</v>
      </c>
      <c r="E553">
        <v>107.4</v>
      </c>
      <c r="F553">
        <v>72.5</v>
      </c>
      <c r="G553" t="s">
        <v>60</v>
      </c>
      <c r="H553">
        <v>41.2</v>
      </c>
    </row>
    <row r="554" spans="1:8" x14ac:dyDescent="0.2">
      <c r="A554">
        <v>31</v>
      </c>
      <c r="B554" t="s">
        <v>59</v>
      </c>
      <c r="C554">
        <v>2013</v>
      </c>
      <c r="D554">
        <v>37837</v>
      </c>
      <c r="E554">
        <v>107.9</v>
      </c>
      <c r="F554">
        <v>71.099999999999994</v>
      </c>
      <c r="G554" t="s">
        <v>60</v>
      </c>
      <c r="H554">
        <v>40.299999999999997</v>
      </c>
    </row>
    <row r="555" spans="1:8" x14ac:dyDescent="0.2">
      <c r="A555">
        <v>31</v>
      </c>
      <c r="B555" t="s">
        <v>59</v>
      </c>
      <c r="C555">
        <v>2014</v>
      </c>
      <c r="D555">
        <v>39526</v>
      </c>
      <c r="E555">
        <v>108.5</v>
      </c>
      <c r="F555">
        <v>73.599999999999994</v>
      </c>
      <c r="G555" t="s">
        <v>60</v>
      </c>
      <c r="H555">
        <v>39.1</v>
      </c>
    </row>
    <row r="556" spans="1:8" x14ac:dyDescent="0.2">
      <c r="A556">
        <v>31</v>
      </c>
      <c r="B556" t="s">
        <v>59</v>
      </c>
      <c r="C556">
        <v>2015</v>
      </c>
      <c r="D556">
        <v>38601</v>
      </c>
      <c r="E556">
        <v>109.3</v>
      </c>
      <c r="F556">
        <v>74.2</v>
      </c>
      <c r="G556" t="s">
        <v>60</v>
      </c>
      <c r="H556">
        <v>40.6</v>
      </c>
    </row>
    <row r="557" spans="1:8" x14ac:dyDescent="0.2">
      <c r="A557">
        <v>31</v>
      </c>
      <c r="B557" t="s">
        <v>59</v>
      </c>
      <c r="C557">
        <v>2016</v>
      </c>
      <c r="D557">
        <v>38139</v>
      </c>
      <c r="E557">
        <v>110.2</v>
      </c>
      <c r="F557">
        <v>74.400000000000006</v>
      </c>
      <c r="G557" t="s">
        <v>60</v>
      </c>
      <c r="H557">
        <v>41.1</v>
      </c>
    </row>
    <row r="558" spans="1:8" x14ac:dyDescent="0.2">
      <c r="A558">
        <v>31</v>
      </c>
      <c r="B558" t="s">
        <v>59</v>
      </c>
      <c r="C558">
        <v>2017</v>
      </c>
      <c r="D558">
        <v>37794</v>
      </c>
      <c r="E558">
        <v>111</v>
      </c>
      <c r="F558">
        <v>75.400000000000006</v>
      </c>
      <c r="G558" t="s">
        <v>60</v>
      </c>
      <c r="H558">
        <v>41.1</v>
      </c>
    </row>
    <row r="559" spans="1:8" x14ac:dyDescent="0.2">
      <c r="A559">
        <v>31</v>
      </c>
      <c r="B559" t="s">
        <v>59</v>
      </c>
      <c r="C559">
        <v>2018</v>
      </c>
      <c r="D559">
        <v>37501</v>
      </c>
      <c r="E559">
        <v>112</v>
      </c>
      <c r="F559">
        <v>74.599999999999994</v>
      </c>
      <c r="G559" t="s">
        <v>60</v>
      </c>
      <c r="H559">
        <v>40.9</v>
      </c>
    </row>
    <row r="560" spans="1:8" x14ac:dyDescent="0.2">
      <c r="A560">
        <v>32</v>
      </c>
      <c r="B560" t="s">
        <v>61</v>
      </c>
      <c r="C560">
        <v>2001</v>
      </c>
      <c r="D560">
        <v>37946</v>
      </c>
      <c r="E560">
        <v>100</v>
      </c>
      <c r="F560">
        <v>73.3</v>
      </c>
      <c r="G560" t="s">
        <v>11</v>
      </c>
      <c r="H560">
        <v>39.799999999999997</v>
      </c>
    </row>
    <row r="561" spans="1:8" x14ac:dyDescent="0.2">
      <c r="A561">
        <v>32</v>
      </c>
      <c r="B561" t="s">
        <v>61</v>
      </c>
      <c r="C561">
        <v>2002</v>
      </c>
      <c r="D561">
        <v>39190</v>
      </c>
      <c r="E561">
        <v>100.3</v>
      </c>
      <c r="F561">
        <v>72.5</v>
      </c>
      <c r="G561" t="s">
        <v>11</v>
      </c>
      <c r="H561">
        <v>40.700000000000003</v>
      </c>
    </row>
    <row r="562" spans="1:8" x14ac:dyDescent="0.2">
      <c r="A562">
        <v>32</v>
      </c>
      <c r="B562" t="s">
        <v>61</v>
      </c>
      <c r="C562">
        <v>2003</v>
      </c>
      <c r="D562">
        <v>41243</v>
      </c>
      <c r="E562">
        <v>101.1</v>
      </c>
      <c r="F562">
        <v>73.5</v>
      </c>
      <c r="G562" t="s">
        <v>11</v>
      </c>
      <c r="H562">
        <v>44.5</v>
      </c>
    </row>
    <row r="563" spans="1:8" x14ac:dyDescent="0.2">
      <c r="A563">
        <v>32</v>
      </c>
      <c r="B563" t="s">
        <v>61</v>
      </c>
      <c r="C563">
        <v>2004</v>
      </c>
      <c r="D563">
        <v>42203</v>
      </c>
      <c r="E563">
        <v>102.1</v>
      </c>
      <c r="F563">
        <v>72.900000000000006</v>
      </c>
      <c r="G563" t="s">
        <v>11</v>
      </c>
      <c r="H563">
        <v>41.6</v>
      </c>
    </row>
    <row r="564" spans="1:8" x14ac:dyDescent="0.2">
      <c r="A564">
        <v>32</v>
      </c>
      <c r="B564" t="s">
        <v>61</v>
      </c>
      <c r="C564">
        <v>2005</v>
      </c>
      <c r="D564">
        <v>42026</v>
      </c>
      <c r="E564">
        <v>102.9</v>
      </c>
      <c r="F564">
        <v>73.099999999999994</v>
      </c>
      <c r="G564" t="s">
        <v>11</v>
      </c>
      <c r="H564">
        <v>43.7</v>
      </c>
    </row>
    <row r="565" spans="1:8" x14ac:dyDescent="0.2">
      <c r="A565">
        <v>32</v>
      </c>
      <c r="B565" t="s">
        <v>61</v>
      </c>
      <c r="C565">
        <v>2006</v>
      </c>
      <c r="D565">
        <v>41454</v>
      </c>
      <c r="E565">
        <v>103.6</v>
      </c>
      <c r="F565">
        <v>72.900000000000006</v>
      </c>
      <c r="G565" t="s">
        <v>11</v>
      </c>
      <c r="H565">
        <v>44.9</v>
      </c>
    </row>
    <row r="566" spans="1:8" x14ac:dyDescent="0.2">
      <c r="A566">
        <v>32</v>
      </c>
      <c r="B566" t="s">
        <v>61</v>
      </c>
      <c r="C566">
        <v>2007</v>
      </c>
      <c r="D566">
        <v>42898</v>
      </c>
      <c r="E566">
        <v>104.2</v>
      </c>
      <c r="F566">
        <v>71.900000000000006</v>
      </c>
      <c r="G566" t="s">
        <v>11</v>
      </c>
      <c r="H566">
        <v>43.1</v>
      </c>
    </row>
    <row r="567" spans="1:8" x14ac:dyDescent="0.2">
      <c r="A567">
        <v>32</v>
      </c>
      <c r="B567" t="s">
        <v>61</v>
      </c>
      <c r="C567">
        <v>2008</v>
      </c>
      <c r="D567">
        <v>42698</v>
      </c>
      <c r="E567">
        <v>104.6</v>
      </c>
      <c r="F567">
        <v>71.3</v>
      </c>
      <c r="G567" t="s">
        <v>11</v>
      </c>
      <c r="H567">
        <v>43.2</v>
      </c>
    </row>
    <row r="568" spans="1:8" x14ac:dyDescent="0.2">
      <c r="A568">
        <v>32</v>
      </c>
      <c r="B568" t="s">
        <v>61</v>
      </c>
      <c r="C568">
        <v>2009</v>
      </c>
      <c r="D568">
        <v>40821</v>
      </c>
      <c r="E568">
        <v>104.8</v>
      </c>
      <c r="F568">
        <v>70.599999999999994</v>
      </c>
      <c r="G568" t="s">
        <v>11</v>
      </c>
      <c r="H568">
        <v>43.3</v>
      </c>
    </row>
    <row r="569" spans="1:8" x14ac:dyDescent="0.2">
      <c r="A569">
        <v>32</v>
      </c>
      <c r="B569" t="s">
        <v>61</v>
      </c>
      <c r="C569">
        <v>2010</v>
      </c>
      <c r="D569">
        <v>41425</v>
      </c>
      <c r="E569">
        <v>105</v>
      </c>
      <c r="F569">
        <v>71.2</v>
      </c>
      <c r="G569" t="s">
        <v>11</v>
      </c>
      <c r="H569">
        <v>42.9</v>
      </c>
    </row>
    <row r="570" spans="1:8" x14ac:dyDescent="0.2">
      <c r="A570">
        <v>32</v>
      </c>
      <c r="B570" t="s">
        <v>61</v>
      </c>
      <c r="C570">
        <v>2011</v>
      </c>
      <c r="D570">
        <v>41331</v>
      </c>
      <c r="E570">
        <v>105.5</v>
      </c>
      <c r="F570">
        <v>71.099999999999994</v>
      </c>
      <c r="G570" t="s">
        <v>11</v>
      </c>
      <c r="H570">
        <v>42.9</v>
      </c>
    </row>
    <row r="571" spans="1:8" x14ac:dyDescent="0.2">
      <c r="A571">
        <v>32</v>
      </c>
      <c r="B571" t="s">
        <v>61</v>
      </c>
      <c r="C571">
        <v>2012</v>
      </c>
      <c r="D571">
        <v>42866</v>
      </c>
      <c r="E571">
        <v>105.9</v>
      </c>
      <c r="F571">
        <v>71.7</v>
      </c>
      <c r="G571" t="s">
        <v>11</v>
      </c>
      <c r="H571">
        <v>41.2</v>
      </c>
    </row>
    <row r="572" spans="1:8" x14ac:dyDescent="0.2">
      <c r="A572">
        <v>32</v>
      </c>
      <c r="B572" t="s">
        <v>61</v>
      </c>
      <c r="C572">
        <v>2013</v>
      </c>
      <c r="D572">
        <v>41708</v>
      </c>
      <c r="E572">
        <v>106</v>
      </c>
      <c r="F572">
        <v>69.8</v>
      </c>
      <c r="G572" t="s">
        <v>11</v>
      </c>
      <c r="H572">
        <v>42.4</v>
      </c>
    </row>
    <row r="573" spans="1:8" x14ac:dyDescent="0.2">
      <c r="A573">
        <v>32</v>
      </c>
      <c r="B573" t="s">
        <v>61</v>
      </c>
      <c r="C573">
        <v>2014</v>
      </c>
      <c r="D573">
        <v>42879</v>
      </c>
      <c r="E573">
        <v>106.1</v>
      </c>
      <c r="F573">
        <v>68.599999999999994</v>
      </c>
      <c r="G573" t="s">
        <v>11</v>
      </c>
      <c r="H573">
        <v>46.2</v>
      </c>
    </row>
    <row r="574" spans="1:8" x14ac:dyDescent="0.2">
      <c r="A574">
        <v>32</v>
      </c>
      <c r="B574" t="s">
        <v>61</v>
      </c>
      <c r="C574">
        <v>2015</v>
      </c>
      <c r="D574">
        <v>44233</v>
      </c>
      <c r="E574">
        <v>106.5</v>
      </c>
      <c r="F574">
        <v>73.599999999999994</v>
      </c>
      <c r="G574" t="s">
        <v>11</v>
      </c>
      <c r="H574">
        <v>44.7</v>
      </c>
    </row>
    <row r="575" spans="1:8" x14ac:dyDescent="0.2">
      <c r="A575">
        <v>32</v>
      </c>
      <c r="B575" t="s">
        <v>61</v>
      </c>
      <c r="C575">
        <v>2016</v>
      </c>
      <c r="D575">
        <v>46261</v>
      </c>
      <c r="E575">
        <v>107.1</v>
      </c>
      <c r="F575">
        <v>75.099999999999994</v>
      </c>
      <c r="G575" t="s">
        <v>11</v>
      </c>
      <c r="H575">
        <v>42.2</v>
      </c>
    </row>
    <row r="576" spans="1:8" x14ac:dyDescent="0.2">
      <c r="A576">
        <v>32</v>
      </c>
      <c r="B576" t="s">
        <v>61</v>
      </c>
      <c r="C576">
        <v>2017</v>
      </c>
      <c r="D576">
        <v>46379</v>
      </c>
      <c r="E576">
        <v>107.6</v>
      </c>
      <c r="F576">
        <v>76.5</v>
      </c>
      <c r="G576" t="s">
        <v>11</v>
      </c>
      <c r="H576">
        <v>42.3</v>
      </c>
    </row>
    <row r="577" spans="1:8" x14ac:dyDescent="0.2">
      <c r="A577">
        <v>32</v>
      </c>
      <c r="B577" t="s">
        <v>61</v>
      </c>
      <c r="C577">
        <v>2018</v>
      </c>
      <c r="D577">
        <v>46916</v>
      </c>
      <c r="E577">
        <v>107.1</v>
      </c>
      <c r="F577">
        <v>75.599999999999994</v>
      </c>
      <c r="G577" t="s">
        <v>11</v>
      </c>
      <c r="H577">
        <v>41</v>
      </c>
    </row>
    <row r="578" spans="1:8" x14ac:dyDescent="0.2">
      <c r="A578">
        <v>33</v>
      </c>
      <c r="B578" t="s">
        <v>62</v>
      </c>
      <c r="C578">
        <v>2001</v>
      </c>
      <c r="D578">
        <v>26453</v>
      </c>
      <c r="E578">
        <v>100</v>
      </c>
      <c r="F578">
        <v>66.7</v>
      </c>
      <c r="G578" t="s">
        <v>63</v>
      </c>
      <c r="H578">
        <v>34.200000000000003</v>
      </c>
    </row>
    <row r="579" spans="1:8" x14ac:dyDescent="0.2">
      <c r="A579">
        <v>33</v>
      </c>
      <c r="B579" t="s">
        <v>62</v>
      </c>
      <c r="C579">
        <v>2002</v>
      </c>
      <c r="D579">
        <v>27583</v>
      </c>
      <c r="E579">
        <v>100.2</v>
      </c>
      <c r="F579">
        <v>66.7</v>
      </c>
      <c r="G579" t="s">
        <v>63</v>
      </c>
      <c r="H579">
        <v>38.4</v>
      </c>
    </row>
    <row r="580" spans="1:8" x14ac:dyDescent="0.2">
      <c r="A580">
        <v>33</v>
      </c>
      <c r="B580" t="s">
        <v>62</v>
      </c>
      <c r="C580">
        <v>2003</v>
      </c>
      <c r="D580">
        <v>28556</v>
      </c>
      <c r="E580">
        <v>100.5</v>
      </c>
      <c r="F580">
        <v>67.599999999999994</v>
      </c>
      <c r="G580" t="s">
        <v>63</v>
      </c>
      <c r="H580">
        <v>42.4</v>
      </c>
    </row>
    <row r="581" spans="1:8" x14ac:dyDescent="0.2">
      <c r="A581">
        <v>33</v>
      </c>
      <c r="B581" t="s">
        <v>62</v>
      </c>
      <c r="C581">
        <v>2004</v>
      </c>
      <c r="D581">
        <v>29269</v>
      </c>
      <c r="E581">
        <v>101</v>
      </c>
      <c r="F581">
        <v>68.5</v>
      </c>
      <c r="G581" t="s">
        <v>63</v>
      </c>
      <c r="H581">
        <v>43.8</v>
      </c>
    </row>
    <row r="582" spans="1:8" x14ac:dyDescent="0.2">
      <c r="A582">
        <v>33</v>
      </c>
      <c r="B582" t="s">
        <v>62</v>
      </c>
      <c r="C582">
        <v>2005</v>
      </c>
      <c r="D582">
        <v>29526</v>
      </c>
      <c r="E582">
        <v>101.7</v>
      </c>
      <c r="F582">
        <v>68.8</v>
      </c>
      <c r="G582" t="s">
        <v>63</v>
      </c>
      <c r="H582">
        <v>45.2</v>
      </c>
    </row>
    <row r="583" spans="1:8" x14ac:dyDescent="0.2">
      <c r="A583">
        <v>33</v>
      </c>
      <c r="B583" t="s">
        <v>62</v>
      </c>
      <c r="C583">
        <v>2006</v>
      </c>
      <c r="D583">
        <v>30204</v>
      </c>
      <c r="E583">
        <v>102.4</v>
      </c>
      <c r="F583">
        <v>68.5</v>
      </c>
      <c r="G583" t="s">
        <v>63</v>
      </c>
      <c r="H583">
        <v>43.4</v>
      </c>
    </row>
    <row r="584" spans="1:8" x14ac:dyDescent="0.2">
      <c r="A584">
        <v>33</v>
      </c>
      <c r="B584" t="s">
        <v>62</v>
      </c>
      <c r="C584">
        <v>2007</v>
      </c>
      <c r="D584">
        <v>31254</v>
      </c>
      <c r="E584">
        <v>102.9</v>
      </c>
      <c r="F584">
        <v>67.599999999999994</v>
      </c>
      <c r="G584" t="s">
        <v>63</v>
      </c>
      <c r="H584">
        <v>40.6</v>
      </c>
    </row>
    <row r="585" spans="1:8" x14ac:dyDescent="0.2">
      <c r="A585">
        <v>33</v>
      </c>
      <c r="B585" t="s">
        <v>62</v>
      </c>
      <c r="C585">
        <v>2008</v>
      </c>
      <c r="D585">
        <v>29706</v>
      </c>
      <c r="E585">
        <v>103.5</v>
      </c>
      <c r="F585">
        <v>67.599999999999994</v>
      </c>
      <c r="G585" t="s">
        <v>63</v>
      </c>
      <c r="H585">
        <v>42.4</v>
      </c>
    </row>
    <row r="586" spans="1:8" x14ac:dyDescent="0.2">
      <c r="A586">
        <v>33</v>
      </c>
      <c r="B586" t="s">
        <v>62</v>
      </c>
      <c r="C586">
        <v>2009</v>
      </c>
      <c r="D586">
        <v>28576</v>
      </c>
      <c r="E586">
        <v>104.2</v>
      </c>
      <c r="F586">
        <v>65.5</v>
      </c>
      <c r="G586" t="s">
        <v>63</v>
      </c>
      <c r="H586">
        <v>44</v>
      </c>
    </row>
    <row r="587" spans="1:8" x14ac:dyDescent="0.2">
      <c r="A587">
        <v>33</v>
      </c>
      <c r="B587" t="s">
        <v>62</v>
      </c>
      <c r="C587">
        <v>2010</v>
      </c>
      <c r="D587">
        <v>29029</v>
      </c>
      <c r="E587">
        <v>104.9</v>
      </c>
      <c r="F587">
        <v>64.8</v>
      </c>
      <c r="G587" t="s">
        <v>63</v>
      </c>
      <c r="H587">
        <v>44.1</v>
      </c>
    </row>
    <row r="588" spans="1:8" x14ac:dyDescent="0.2">
      <c r="A588">
        <v>33</v>
      </c>
      <c r="B588" t="s">
        <v>62</v>
      </c>
      <c r="C588">
        <v>2011</v>
      </c>
      <c r="D588">
        <v>29131</v>
      </c>
      <c r="E588">
        <v>105.7</v>
      </c>
      <c r="F588">
        <v>64.2</v>
      </c>
      <c r="G588" t="s">
        <v>63</v>
      </c>
      <c r="H588">
        <v>43.3</v>
      </c>
    </row>
    <row r="589" spans="1:8" x14ac:dyDescent="0.2">
      <c r="A589">
        <v>33</v>
      </c>
      <c r="B589" t="s">
        <v>62</v>
      </c>
      <c r="C589">
        <v>2012</v>
      </c>
      <c r="D589">
        <v>29268</v>
      </c>
      <c r="E589">
        <v>106.5</v>
      </c>
      <c r="F589">
        <v>65.099999999999994</v>
      </c>
      <c r="G589" t="s">
        <v>63</v>
      </c>
      <c r="H589">
        <v>43.1</v>
      </c>
    </row>
    <row r="590" spans="1:8" x14ac:dyDescent="0.2">
      <c r="A590">
        <v>33</v>
      </c>
      <c r="B590" t="s">
        <v>62</v>
      </c>
      <c r="C590">
        <v>2013</v>
      </c>
      <c r="D590">
        <v>29356</v>
      </c>
      <c r="E590">
        <v>107.1</v>
      </c>
      <c r="F590">
        <v>67.400000000000006</v>
      </c>
      <c r="G590" t="s">
        <v>63</v>
      </c>
      <c r="H590">
        <v>42.4</v>
      </c>
    </row>
    <row r="591" spans="1:8" x14ac:dyDescent="0.2">
      <c r="A591">
        <v>33</v>
      </c>
      <c r="B591" t="s">
        <v>62</v>
      </c>
      <c r="C591">
        <v>2014</v>
      </c>
      <c r="D591">
        <v>29610</v>
      </c>
      <c r="E591">
        <v>107.7</v>
      </c>
      <c r="F591">
        <v>68.599999999999994</v>
      </c>
      <c r="G591" t="s">
        <v>63</v>
      </c>
      <c r="H591">
        <v>43.4</v>
      </c>
    </row>
    <row r="592" spans="1:8" x14ac:dyDescent="0.2">
      <c r="A592">
        <v>33</v>
      </c>
      <c r="B592" t="s">
        <v>62</v>
      </c>
      <c r="C592">
        <v>2015</v>
      </c>
      <c r="D592">
        <v>30365</v>
      </c>
      <c r="E592">
        <v>108.3</v>
      </c>
      <c r="F592">
        <v>69.599999999999994</v>
      </c>
      <c r="G592" t="s">
        <v>63</v>
      </c>
      <c r="H592">
        <v>40.299999999999997</v>
      </c>
    </row>
    <row r="593" spans="1:8" x14ac:dyDescent="0.2">
      <c r="A593">
        <v>33</v>
      </c>
      <c r="B593" t="s">
        <v>62</v>
      </c>
      <c r="C593">
        <v>2016</v>
      </c>
      <c r="D593">
        <v>30210</v>
      </c>
      <c r="E593">
        <v>109.1</v>
      </c>
      <c r="F593">
        <v>67.400000000000006</v>
      </c>
      <c r="G593" t="s">
        <v>63</v>
      </c>
      <c r="H593">
        <v>43.5</v>
      </c>
    </row>
    <row r="594" spans="1:8" x14ac:dyDescent="0.2">
      <c r="A594">
        <v>33</v>
      </c>
      <c r="B594" t="s">
        <v>62</v>
      </c>
      <c r="C594">
        <v>2017</v>
      </c>
      <c r="D594">
        <v>30510</v>
      </c>
      <c r="E594">
        <v>109.8</v>
      </c>
      <c r="F594">
        <v>69.599999999999994</v>
      </c>
      <c r="G594" t="s">
        <v>63</v>
      </c>
      <c r="H594">
        <v>40.5</v>
      </c>
    </row>
    <row r="595" spans="1:8" x14ac:dyDescent="0.2">
      <c r="A595">
        <v>33</v>
      </c>
      <c r="B595" t="s">
        <v>62</v>
      </c>
      <c r="C595">
        <v>2018</v>
      </c>
      <c r="D595">
        <v>30573</v>
      </c>
      <c r="E595">
        <v>110.7</v>
      </c>
      <c r="F595">
        <v>70</v>
      </c>
      <c r="G595" t="s">
        <v>63</v>
      </c>
      <c r="H595">
        <v>38.9</v>
      </c>
    </row>
    <row r="596" spans="1:8" x14ac:dyDescent="0.2">
      <c r="A596">
        <v>34</v>
      </c>
      <c r="B596" t="s">
        <v>64</v>
      </c>
      <c r="C596">
        <v>2001</v>
      </c>
      <c r="D596">
        <v>36372</v>
      </c>
      <c r="E596">
        <v>100</v>
      </c>
      <c r="F596">
        <v>74.3</v>
      </c>
      <c r="G596" t="s">
        <v>60</v>
      </c>
      <c r="H596">
        <v>36.4</v>
      </c>
    </row>
    <row r="597" spans="1:8" x14ac:dyDescent="0.2">
      <c r="A597">
        <v>34</v>
      </c>
      <c r="B597" t="s">
        <v>64</v>
      </c>
      <c r="C597">
        <v>2002</v>
      </c>
      <c r="D597">
        <v>37387</v>
      </c>
      <c r="E597">
        <v>100.5</v>
      </c>
      <c r="F597">
        <v>73.8</v>
      </c>
      <c r="G597" t="s">
        <v>60</v>
      </c>
      <c r="H597">
        <v>37.799999999999997</v>
      </c>
    </row>
    <row r="598" spans="1:8" x14ac:dyDescent="0.2">
      <c r="A598">
        <v>34</v>
      </c>
      <c r="B598" t="s">
        <v>64</v>
      </c>
      <c r="C598">
        <v>2003</v>
      </c>
      <c r="D598">
        <v>38211</v>
      </c>
      <c r="E598">
        <v>100.9</v>
      </c>
      <c r="F598">
        <v>73.2</v>
      </c>
      <c r="G598" t="s">
        <v>60</v>
      </c>
      <c r="H598">
        <v>41.6</v>
      </c>
    </row>
    <row r="599" spans="1:8" x14ac:dyDescent="0.2">
      <c r="A599">
        <v>34</v>
      </c>
      <c r="B599" t="s">
        <v>64</v>
      </c>
      <c r="C599">
        <v>2004</v>
      </c>
      <c r="D599">
        <v>39483</v>
      </c>
      <c r="E599">
        <v>101.4</v>
      </c>
      <c r="F599">
        <v>72.2</v>
      </c>
      <c r="G599" t="s">
        <v>60</v>
      </c>
      <c r="H599">
        <v>40.9</v>
      </c>
    </row>
    <row r="600" spans="1:8" x14ac:dyDescent="0.2">
      <c r="A600">
        <v>34</v>
      </c>
      <c r="B600" t="s">
        <v>64</v>
      </c>
      <c r="C600">
        <v>2005</v>
      </c>
      <c r="D600">
        <v>40318</v>
      </c>
      <c r="E600">
        <v>102.1</v>
      </c>
      <c r="F600">
        <v>72.900000000000006</v>
      </c>
      <c r="G600" t="s">
        <v>60</v>
      </c>
      <c r="H600">
        <v>42.7</v>
      </c>
    </row>
    <row r="601" spans="1:8" x14ac:dyDescent="0.2">
      <c r="A601">
        <v>34</v>
      </c>
      <c r="B601" t="s">
        <v>64</v>
      </c>
      <c r="C601">
        <v>2006</v>
      </c>
      <c r="D601">
        <v>40289</v>
      </c>
      <c r="E601">
        <v>102.7</v>
      </c>
      <c r="F601">
        <v>73.2</v>
      </c>
      <c r="G601" t="s">
        <v>60</v>
      </c>
      <c r="H601">
        <v>42.4</v>
      </c>
    </row>
    <row r="602" spans="1:8" x14ac:dyDescent="0.2">
      <c r="A602">
        <v>34</v>
      </c>
      <c r="B602" t="s">
        <v>64</v>
      </c>
      <c r="C602">
        <v>2007</v>
      </c>
      <c r="D602">
        <v>41897</v>
      </c>
      <c r="E602">
        <v>103.2</v>
      </c>
      <c r="F602">
        <v>73.3</v>
      </c>
      <c r="G602" t="s">
        <v>60</v>
      </c>
      <c r="H602">
        <v>44.5</v>
      </c>
    </row>
    <row r="603" spans="1:8" x14ac:dyDescent="0.2">
      <c r="A603">
        <v>34</v>
      </c>
      <c r="B603" t="s">
        <v>64</v>
      </c>
      <c r="C603">
        <v>2008</v>
      </c>
      <c r="D603">
        <v>41329</v>
      </c>
      <c r="E603">
        <v>103.8</v>
      </c>
      <c r="F603">
        <v>73.8</v>
      </c>
      <c r="G603" t="s">
        <v>60</v>
      </c>
      <c r="H603">
        <v>42.9</v>
      </c>
    </row>
    <row r="604" spans="1:8" x14ac:dyDescent="0.2">
      <c r="A604">
        <v>34</v>
      </c>
      <c r="B604" t="s">
        <v>64</v>
      </c>
      <c r="C604">
        <v>2009</v>
      </c>
      <c r="D604">
        <v>40402</v>
      </c>
      <c r="E604">
        <v>104.5</v>
      </c>
      <c r="F604">
        <v>72.2</v>
      </c>
      <c r="G604" t="s">
        <v>60</v>
      </c>
      <c r="H604">
        <v>42.2</v>
      </c>
    </row>
    <row r="605" spans="1:8" x14ac:dyDescent="0.2">
      <c r="A605">
        <v>34</v>
      </c>
      <c r="B605" t="s">
        <v>64</v>
      </c>
      <c r="C605">
        <v>2010</v>
      </c>
      <c r="D605">
        <v>41428</v>
      </c>
      <c r="E605">
        <v>105.4</v>
      </c>
      <c r="F605">
        <v>71.8</v>
      </c>
      <c r="G605" t="s">
        <v>60</v>
      </c>
      <c r="H605">
        <v>42.9</v>
      </c>
    </row>
    <row r="606" spans="1:8" x14ac:dyDescent="0.2">
      <c r="A606">
        <v>34</v>
      </c>
      <c r="B606" t="s">
        <v>64</v>
      </c>
      <c r="C606">
        <v>2011</v>
      </c>
      <c r="D606">
        <v>42362</v>
      </c>
      <c r="E606">
        <v>106.3</v>
      </c>
      <c r="F606">
        <v>71.400000000000006</v>
      </c>
      <c r="G606" t="s">
        <v>60</v>
      </c>
      <c r="H606">
        <v>40.799999999999997</v>
      </c>
    </row>
    <row r="607" spans="1:8" x14ac:dyDescent="0.2">
      <c r="A607">
        <v>34</v>
      </c>
      <c r="B607" t="s">
        <v>64</v>
      </c>
      <c r="C607">
        <v>2012</v>
      </c>
      <c r="D607">
        <v>41863</v>
      </c>
      <c r="E607">
        <v>107.2</v>
      </c>
      <c r="F607">
        <v>71.400000000000006</v>
      </c>
      <c r="G607" t="s">
        <v>60</v>
      </c>
      <c r="H607">
        <v>41.2</v>
      </c>
    </row>
    <row r="608" spans="1:8" x14ac:dyDescent="0.2">
      <c r="A608">
        <v>34</v>
      </c>
      <c r="B608" t="s">
        <v>64</v>
      </c>
      <c r="C608">
        <v>2013</v>
      </c>
      <c r="D608">
        <v>41615</v>
      </c>
      <c r="E608">
        <v>107.9</v>
      </c>
      <c r="F608">
        <v>72.599999999999994</v>
      </c>
      <c r="G608" t="s">
        <v>60</v>
      </c>
      <c r="H608">
        <v>40.299999999999997</v>
      </c>
    </row>
    <row r="609" spans="1:8" x14ac:dyDescent="0.2">
      <c r="A609">
        <v>34</v>
      </c>
      <c r="B609" t="s">
        <v>64</v>
      </c>
      <c r="C609">
        <v>2014</v>
      </c>
      <c r="D609">
        <v>42259</v>
      </c>
      <c r="E609">
        <v>108.7</v>
      </c>
      <c r="F609">
        <v>74</v>
      </c>
      <c r="G609" t="s">
        <v>60</v>
      </c>
      <c r="H609">
        <v>39.1</v>
      </c>
    </row>
    <row r="610" spans="1:8" x14ac:dyDescent="0.2">
      <c r="A610">
        <v>34</v>
      </c>
      <c r="B610" t="s">
        <v>64</v>
      </c>
      <c r="C610">
        <v>2015</v>
      </c>
      <c r="D610">
        <v>43404</v>
      </c>
      <c r="E610">
        <v>109.7</v>
      </c>
      <c r="F610">
        <v>77.400000000000006</v>
      </c>
      <c r="G610" t="s">
        <v>60</v>
      </c>
      <c r="H610">
        <v>40.6</v>
      </c>
    </row>
    <row r="611" spans="1:8" x14ac:dyDescent="0.2">
      <c r="A611">
        <v>34</v>
      </c>
      <c r="B611" t="s">
        <v>64</v>
      </c>
      <c r="C611">
        <v>2016</v>
      </c>
      <c r="D611">
        <v>43172</v>
      </c>
      <c r="E611">
        <v>110.8</v>
      </c>
      <c r="F611">
        <v>74.2</v>
      </c>
      <c r="G611" t="s">
        <v>60</v>
      </c>
      <c r="H611">
        <v>41.1</v>
      </c>
    </row>
    <row r="612" spans="1:8" x14ac:dyDescent="0.2">
      <c r="A612">
        <v>34</v>
      </c>
      <c r="B612" t="s">
        <v>64</v>
      </c>
      <c r="C612">
        <v>2017</v>
      </c>
      <c r="D612">
        <v>43106</v>
      </c>
      <c r="E612">
        <v>111.7</v>
      </c>
      <c r="F612">
        <v>76</v>
      </c>
      <c r="G612" t="s">
        <v>60</v>
      </c>
      <c r="H612">
        <v>41.1</v>
      </c>
    </row>
    <row r="613" spans="1:8" x14ac:dyDescent="0.2">
      <c r="A613">
        <v>34</v>
      </c>
      <c r="B613" t="s">
        <v>64</v>
      </c>
      <c r="C613">
        <v>2018</v>
      </c>
      <c r="D613">
        <v>42854</v>
      </c>
      <c r="E613">
        <v>112.7</v>
      </c>
      <c r="F613">
        <v>75.2</v>
      </c>
      <c r="G613" t="s">
        <v>60</v>
      </c>
      <c r="H613">
        <v>40.9</v>
      </c>
    </row>
    <row r="614" spans="1:8" x14ac:dyDescent="0.2">
      <c r="A614">
        <v>35</v>
      </c>
      <c r="B614" t="s">
        <v>65</v>
      </c>
      <c r="C614">
        <v>2001</v>
      </c>
      <c r="D614">
        <v>26106</v>
      </c>
      <c r="E614">
        <v>100</v>
      </c>
      <c r="F614">
        <v>67.7</v>
      </c>
      <c r="G614" t="s">
        <v>66</v>
      </c>
      <c r="H614">
        <v>38.200000000000003</v>
      </c>
    </row>
    <row r="615" spans="1:8" x14ac:dyDescent="0.2">
      <c r="A615">
        <v>35</v>
      </c>
      <c r="B615" t="s">
        <v>65</v>
      </c>
      <c r="C615">
        <v>2002</v>
      </c>
      <c r="D615">
        <v>27009</v>
      </c>
      <c r="E615">
        <v>99.9</v>
      </c>
      <c r="F615">
        <v>68.3</v>
      </c>
      <c r="G615" t="s">
        <v>66</v>
      </c>
      <c r="H615">
        <v>38.4</v>
      </c>
    </row>
    <row r="616" spans="1:8" x14ac:dyDescent="0.2">
      <c r="A616">
        <v>35</v>
      </c>
      <c r="B616" t="s">
        <v>65</v>
      </c>
      <c r="C616">
        <v>2003</v>
      </c>
      <c r="D616">
        <v>27775</v>
      </c>
      <c r="E616">
        <v>100.1</v>
      </c>
      <c r="F616">
        <v>68</v>
      </c>
      <c r="G616" t="s">
        <v>66</v>
      </c>
      <c r="H616">
        <v>44.5</v>
      </c>
    </row>
    <row r="617" spans="1:8" x14ac:dyDescent="0.2">
      <c r="A617">
        <v>35</v>
      </c>
      <c r="B617" t="s">
        <v>65</v>
      </c>
      <c r="C617">
        <v>2004</v>
      </c>
      <c r="D617">
        <v>28903</v>
      </c>
      <c r="E617">
        <v>100.5</v>
      </c>
      <c r="F617">
        <v>68</v>
      </c>
      <c r="G617" t="s">
        <v>66</v>
      </c>
      <c r="H617">
        <v>43.4</v>
      </c>
    </row>
    <row r="618" spans="1:8" x14ac:dyDescent="0.2">
      <c r="A618">
        <v>35</v>
      </c>
      <c r="B618" t="s">
        <v>65</v>
      </c>
      <c r="C618">
        <v>2005</v>
      </c>
      <c r="D618">
        <v>29317</v>
      </c>
      <c r="E618">
        <v>100.9</v>
      </c>
      <c r="F618">
        <v>68.900000000000006</v>
      </c>
      <c r="G618" t="s">
        <v>66</v>
      </c>
      <c r="H618">
        <v>42.8</v>
      </c>
    </row>
    <row r="619" spans="1:8" x14ac:dyDescent="0.2">
      <c r="A619">
        <v>35</v>
      </c>
      <c r="B619" t="s">
        <v>65</v>
      </c>
      <c r="C619">
        <v>2006</v>
      </c>
      <c r="D619">
        <v>29901</v>
      </c>
      <c r="E619">
        <v>101.3</v>
      </c>
      <c r="F619">
        <v>68.5</v>
      </c>
      <c r="G619" t="s">
        <v>66</v>
      </c>
      <c r="H619">
        <v>43</v>
      </c>
    </row>
    <row r="620" spans="1:8" x14ac:dyDescent="0.2">
      <c r="A620">
        <v>35</v>
      </c>
      <c r="B620" t="s">
        <v>65</v>
      </c>
      <c r="C620">
        <v>2007</v>
      </c>
      <c r="D620">
        <v>29695</v>
      </c>
      <c r="E620">
        <v>101.9</v>
      </c>
      <c r="F620">
        <v>67.8</v>
      </c>
      <c r="G620" t="s">
        <v>66</v>
      </c>
      <c r="H620">
        <v>40.6</v>
      </c>
    </row>
    <row r="621" spans="1:8" x14ac:dyDescent="0.2">
      <c r="A621">
        <v>35</v>
      </c>
      <c r="B621" t="s">
        <v>65</v>
      </c>
      <c r="C621">
        <v>2008</v>
      </c>
      <c r="D621">
        <v>30103</v>
      </c>
      <c r="E621">
        <v>102.4</v>
      </c>
      <c r="F621">
        <v>67.400000000000006</v>
      </c>
      <c r="G621" t="s">
        <v>66</v>
      </c>
      <c r="H621">
        <v>40.1</v>
      </c>
    </row>
    <row r="622" spans="1:8" x14ac:dyDescent="0.2">
      <c r="A622">
        <v>35</v>
      </c>
      <c r="B622" t="s">
        <v>65</v>
      </c>
      <c r="C622">
        <v>2009</v>
      </c>
      <c r="D622">
        <v>28515</v>
      </c>
      <c r="E622">
        <v>102.9</v>
      </c>
      <c r="F622">
        <v>65.599999999999994</v>
      </c>
      <c r="G622" t="s">
        <v>66</v>
      </c>
      <c r="H622">
        <v>43.3</v>
      </c>
    </row>
    <row r="623" spans="1:8" x14ac:dyDescent="0.2">
      <c r="A623">
        <v>35</v>
      </c>
      <c r="B623" t="s">
        <v>65</v>
      </c>
      <c r="C623">
        <v>2010</v>
      </c>
      <c r="D623">
        <v>29080</v>
      </c>
      <c r="E623">
        <v>103.3</v>
      </c>
      <c r="F623">
        <v>66</v>
      </c>
      <c r="G623" t="s">
        <v>66</v>
      </c>
      <c r="H623">
        <v>43.1</v>
      </c>
    </row>
    <row r="624" spans="1:8" x14ac:dyDescent="0.2">
      <c r="A624">
        <v>35</v>
      </c>
      <c r="B624" t="s">
        <v>65</v>
      </c>
      <c r="C624">
        <v>2011</v>
      </c>
      <c r="D624">
        <v>29649</v>
      </c>
      <c r="E624">
        <v>103.9</v>
      </c>
      <c r="F624">
        <v>65.400000000000006</v>
      </c>
      <c r="G624" t="s">
        <v>66</v>
      </c>
      <c r="H624">
        <v>43.7</v>
      </c>
    </row>
    <row r="625" spans="1:8" x14ac:dyDescent="0.2">
      <c r="A625">
        <v>35</v>
      </c>
      <c r="B625" t="s">
        <v>65</v>
      </c>
      <c r="C625">
        <v>2012</v>
      </c>
      <c r="D625">
        <v>29845</v>
      </c>
      <c r="E625">
        <v>104.4</v>
      </c>
      <c r="F625">
        <v>67</v>
      </c>
      <c r="G625" t="s">
        <v>66</v>
      </c>
      <c r="H625">
        <v>45.6</v>
      </c>
    </row>
    <row r="626" spans="1:8" x14ac:dyDescent="0.2">
      <c r="A626">
        <v>35</v>
      </c>
      <c r="B626" t="s">
        <v>65</v>
      </c>
      <c r="C626">
        <v>2013</v>
      </c>
      <c r="D626">
        <v>30389</v>
      </c>
      <c r="E626">
        <v>104.7</v>
      </c>
      <c r="F626">
        <v>68</v>
      </c>
      <c r="G626" t="s">
        <v>66</v>
      </c>
      <c r="H626">
        <v>43.4</v>
      </c>
    </row>
    <row r="627" spans="1:8" x14ac:dyDescent="0.2">
      <c r="A627">
        <v>35</v>
      </c>
      <c r="B627" t="s">
        <v>65</v>
      </c>
      <c r="C627">
        <v>2014</v>
      </c>
      <c r="D627">
        <v>30497</v>
      </c>
      <c r="E627">
        <v>105.1</v>
      </c>
      <c r="F627">
        <v>68.400000000000006</v>
      </c>
      <c r="G627" t="s">
        <v>66</v>
      </c>
      <c r="H627">
        <v>45.6</v>
      </c>
    </row>
    <row r="628" spans="1:8" x14ac:dyDescent="0.2">
      <c r="A628">
        <v>35</v>
      </c>
      <c r="B628" t="s">
        <v>65</v>
      </c>
      <c r="C628">
        <v>2015</v>
      </c>
      <c r="D628">
        <v>31278</v>
      </c>
      <c r="E628">
        <v>105.4</v>
      </c>
      <c r="F628">
        <v>70.400000000000006</v>
      </c>
      <c r="G628" t="s">
        <v>66</v>
      </c>
      <c r="H628">
        <v>42.3</v>
      </c>
    </row>
    <row r="629" spans="1:8" x14ac:dyDescent="0.2">
      <c r="A629">
        <v>35</v>
      </c>
      <c r="B629" t="s">
        <v>65</v>
      </c>
      <c r="C629">
        <v>2016</v>
      </c>
      <c r="D629">
        <v>31478</v>
      </c>
      <c r="E629">
        <v>105.9</v>
      </c>
      <c r="F629">
        <v>72.900000000000006</v>
      </c>
      <c r="G629" t="s">
        <v>66</v>
      </c>
      <c r="H629">
        <v>44.8</v>
      </c>
    </row>
    <row r="630" spans="1:8" x14ac:dyDescent="0.2">
      <c r="A630">
        <v>35</v>
      </c>
      <c r="B630" t="s">
        <v>65</v>
      </c>
      <c r="C630">
        <v>2017</v>
      </c>
      <c r="D630">
        <v>32195</v>
      </c>
      <c r="E630">
        <v>106.5</v>
      </c>
      <c r="F630">
        <v>72</v>
      </c>
      <c r="G630" t="s">
        <v>66</v>
      </c>
      <c r="H630">
        <v>44.3</v>
      </c>
    </row>
    <row r="631" spans="1:8" x14ac:dyDescent="0.2">
      <c r="A631">
        <v>35</v>
      </c>
      <c r="B631" t="s">
        <v>65</v>
      </c>
      <c r="C631">
        <v>2018</v>
      </c>
      <c r="D631">
        <v>32116</v>
      </c>
      <c r="E631">
        <v>109.4</v>
      </c>
      <c r="F631">
        <v>72</v>
      </c>
      <c r="G631" t="s">
        <v>66</v>
      </c>
      <c r="H631">
        <v>43.5</v>
      </c>
    </row>
    <row r="632" spans="1:8" x14ac:dyDescent="0.2">
      <c r="A632">
        <v>36</v>
      </c>
      <c r="B632" t="s">
        <v>67</v>
      </c>
      <c r="C632">
        <v>2001</v>
      </c>
      <c r="D632">
        <v>27209</v>
      </c>
      <c r="E632">
        <v>100</v>
      </c>
      <c r="F632">
        <v>60.5</v>
      </c>
      <c r="G632" t="s">
        <v>53</v>
      </c>
      <c r="H632">
        <v>38.4</v>
      </c>
    </row>
    <row r="633" spans="1:8" x14ac:dyDescent="0.2">
      <c r="A633">
        <v>36</v>
      </c>
      <c r="B633" t="s">
        <v>67</v>
      </c>
      <c r="C633">
        <v>2002</v>
      </c>
      <c r="D633">
        <v>29234</v>
      </c>
      <c r="E633">
        <v>99.5</v>
      </c>
      <c r="F633">
        <v>60.8</v>
      </c>
      <c r="G633" t="s">
        <v>53</v>
      </c>
      <c r="H633">
        <v>38.4</v>
      </c>
    </row>
    <row r="634" spans="1:8" x14ac:dyDescent="0.2">
      <c r="A634">
        <v>36</v>
      </c>
      <c r="B634" t="s">
        <v>67</v>
      </c>
      <c r="C634">
        <v>2003</v>
      </c>
      <c r="D634">
        <v>30194</v>
      </c>
      <c r="E634">
        <v>99</v>
      </c>
      <c r="F634">
        <v>60.9</v>
      </c>
      <c r="G634" t="s">
        <v>53</v>
      </c>
      <c r="H634">
        <v>42</v>
      </c>
    </row>
    <row r="635" spans="1:8" x14ac:dyDescent="0.2">
      <c r="A635">
        <v>36</v>
      </c>
      <c r="B635" t="s">
        <v>67</v>
      </c>
      <c r="C635">
        <v>2004</v>
      </c>
      <c r="D635">
        <v>32351</v>
      </c>
      <c r="E635">
        <v>98.5</v>
      </c>
      <c r="F635">
        <v>62.4</v>
      </c>
      <c r="G635" t="s">
        <v>53</v>
      </c>
      <c r="H635">
        <v>42.7</v>
      </c>
    </row>
    <row r="636" spans="1:8" x14ac:dyDescent="0.2">
      <c r="A636">
        <v>36</v>
      </c>
      <c r="B636" t="s">
        <v>67</v>
      </c>
      <c r="C636">
        <v>2005</v>
      </c>
      <c r="D636">
        <v>33327</v>
      </c>
      <c r="E636">
        <v>98.1</v>
      </c>
      <c r="F636">
        <v>64.2</v>
      </c>
      <c r="G636" t="s">
        <v>53</v>
      </c>
      <c r="H636">
        <v>45.4</v>
      </c>
    </row>
    <row r="637" spans="1:8" x14ac:dyDescent="0.2">
      <c r="A637">
        <v>36</v>
      </c>
      <c r="B637" t="s">
        <v>67</v>
      </c>
      <c r="C637">
        <v>2006</v>
      </c>
      <c r="D637">
        <v>34177</v>
      </c>
      <c r="E637">
        <v>97.8</v>
      </c>
      <c r="F637">
        <v>65.400000000000006</v>
      </c>
      <c r="G637" t="s">
        <v>53</v>
      </c>
      <c r="H637">
        <v>43.3</v>
      </c>
    </row>
    <row r="638" spans="1:8" x14ac:dyDescent="0.2">
      <c r="A638">
        <v>36</v>
      </c>
      <c r="B638" t="s">
        <v>67</v>
      </c>
      <c r="C638">
        <v>2007</v>
      </c>
      <c r="D638">
        <v>33998</v>
      </c>
      <c r="E638">
        <v>97.5</v>
      </c>
      <c r="F638">
        <v>66.2</v>
      </c>
      <c r="G638" t="s">
        <v>53</v>
      </c>
      <c r="H638">
        <v>44.7</v>
      </c>
    </row>
    <row r="639" spans="1:8" x14ac:dyDescent="0.2">
      <c r="A639">
        <v>36</v>
      </c>
      <c r="B639" t="s">
        <v>67</v>
      </c>
      <c r="C639">
        <v>2008</v>
      </c>
      <c r="D639">
        <v>34146</v>
      </c>
      <c r="E639">
        <v>97.2</v>
      </c>
      <c r="F639">
        <v>65.099999999999994</v>
      </c>
      <c r="G639" t="s">
        <v>53</v>
      </c>
      <c r="H639">
        <v>43.7</v>
      </c>
    </row>
    <row r="640" spans="1:8" x14ac:dyDescent="0.2">
      <c r="A640">
        <v>36</v>
      </c>
      <c r="B640" t="s">
        <v>67</v>
      </c>
      <c r="C640">
        <v>2009</v>
      </c>
      <c r="D640">
        <v>34025</v>
      </c>
      <c r="E640">
        <v>97</v>
      </c>
      <c r="F640">
        <v>64</v>
      </c>
      <c r="G640" t="s">
        <v>53</v>
      </c>
      <c r="H640">
        <v>43.4</v>
      </c>
    </row>
    <row r="641" spans="1:8" x14ac:dyDescent="0.2">
      <c r="A641">
        <v>36</v>
      </c>
      <c r="B641" t="s">
        <v>67</v>
      </c>
      <c r="C641">
        <v>2010</v>
      </c>
      <c r="D641">
        <v>33374</v>
      </c>
      <c r="E641">
        <v>96.8</v>
      </c>
      <c r="F641">
        <v>64.7</v>
      </c>
      <c r="G641" t="s">
        <v>53</v>
      </c>
      <c r="H641">
        <v>44.3</v>
      </c>
    </row>
    <row r="642" spans="1:8" x14ac:dyDescent="0.2">
      <c r="A642">
        <v>36</v>
      </c>
      <c r="B642" t="s">
        <v>67</v>
      </c>
      <c r="C642">
        <v>2011</v>
      </c>
      <c r="D642">
        <v>33500</v>
      </c>
      <c r="E642">
        <v>96.7</v>
      </c>
      <c r="F642">
        <v>63.7</v>
      </c>
      <c r="G642" t="s">
        <v>53</v>
      </c>
      <c r="H642">
        <v>44</v>
      </c>
    </row>
    <row r="643" spans="1:8" x14ac:dyDescent="0.2">
      <c r="A643">
        <v>36</v>
      </c>
      <c r="B643" t="s">
        <v>67</v>
      </c>
      <c r="C643">
        <v>2012</v>
      </c>
      <c r="D643">
        <v>33507</v>
      </c>
      <c r="E643">
        <v>96.6</v>
      </c>
      <c r="F643">
        <v>65.099999999999994</v>
      </c>
      <c r="G643" t="s">
        <v>53</v>
      </c>
      <c r="H643">
        <v>44.7</v>
      </c>
    </row>
    <row r="644" spans="1:8" x14ac:dyDescent="0.2">
      <c r="A644">
        <v>36</v>
      </c>
      <c r="B644" t="s">
        <v>67</v>
      </c>
      <c r="C644">
        <v>2013</v>
      </c>
      <c r="D644">
        <v>37244</v>
      </c>
      <c r="E644">
        <v>96.8</v>
      </c>
      <c r="F644">
        <v>61.6</v>
      </c>
      <c r="G644" t="s">
        <v>53</v>
      </c>
      <c r="H644">
        <v>43.6</v>
      </c>
    </row>
    <row r="645" spans="1:8" x14ac:dyDescent="0.2">
      <c r="A645">
        <v>36</v>
      </c>
      <c r="B645" t="s">
        <v>67</v>
      </c>
      <c r="C645">
        <v>2014</v>
      </c>
      <c r="D645">
        <v>38535</v>
      </c>
      <c r="E645">
        <v>96.9</v>
      </c>
      <c r="F645">
        <v>63</v>
      </c>
      <c r="G645" t="s">
        <v>53</v>
      </c>
      <c r="H645">
        <v>44.5</v>
      </c>
    </row>
    <row r="646" spans="1:8" x14ac:dyDescent="0.2">
      <c r="A646">
        <v>36</v>
      </c>
      <c r="B646" t="s">
        <v>67</v>
      </c>
      <c r="C646">
        <v>2015</v>
      </c>
      <c r="D646">
        <v>39180</v>
      </c>
      <c r="E646">
        <v>97.1</v>
      </c>
      <c r="F646">
        <v>64</v>
      </c>
      <c r="G646" t="s">
        <v>53</v>
      </c>
      <c r="H646">
        <v>43</v>
      </c>
    </row>
    <row r="647" spans="1:8" x14ac:dyDescent="0.2">
      <c r="A647">
        <v>36</v>
      </c>
      <c r="B647" t="s">
        <v>67</v>
      </c>
      <c r="C647">
        <v>2016</v>
      </c>
      <c r="D647">
        <v>38895</v>
      </c>
      <c r="E647">
        <v>97.2</v>
      </c>
      <c r="F647">
        <v>67.7</v>
      </c>
      <c r="G647" t="s">
        <v>53</v>
      </c>
      <c r="H647">
        <v>38.799999999999997</v>
      </c>
    </row>
    <row r="648" spans="1:8" x14ac:dyDescent="0.2">
      <c r="A648">
        <v>36</v>
      </c>
      <c r="B648" t="s">
        <v>67</v>
      </c>
      <c r="C648">
        <v>2017</v>
      </c>
      <c r="D648">
        <v>39107</v>
      </c>
      <c r="E648">
        <v>97.2</v>
      </c>
      <c r="F648">
        <v>69.8</v>
      </c>
      <c r="G648" t="s">
        <v>53</v>
      </c>
      <c r="H648">
        <v>40.6</v>
      </c>
    </row>
    <row r="649" spans="1:8" x14ac:dyDescent="0.2">
      <c r="A649">
        <v>36</v>
      </c>
      <c r="B649" t="s">
        <v>67</v>
      </c>
      <c r="C649">
        <v>2018</v>
      </c>
      <c r="D649">
        <v>41246</v>
      </c>
      <c r="E649">
        <v>97.4</v>
      </c>
      <c r="F649">
        <v>69.599999999999994</v>
      </c>
      <c r="G649" t="s">
        <v>53</v>
      </c>
      <c r="H649">
        <v>43.3</v>
      </c>
    </row>
    <row r="650" spans="1:8" x14ac:dyDescent="0.2">
      <c r="A650">
        <v>37</v>
      </c>
      <c r="B650" t="s">
        <v>68</v>
      </c>
      <c r="C650">
        <v>2001</v>
      </c>
      <c r="D650">
        <v>26717</v>
      </c>
      <c r="E650">
        <v>100</v>
      </c>
      <c r="F650">
        <v>62.8</v>
      </c>
      <c r="G650" t="s">
        <v>21</v>
      </c>
      <c r="H650">
        <v>34.700000000000003</v>
      </c>
    </row>
    <row r="651" spans="1:8" x14ac:dyDescent="0.2">
      <c r="A651">
        <v>37</v>
      </c>
      <c r="B651" t="s">
        <v>68</v>
      </c>
      <c r="C651">
        <v>2002</v>
      </c>
      <c r="D651">
        <v>27301</v>
      </c>
      <c r="E651">
        <v>100.1</v>
      </c>
      <c r="F651">
        <v>63</v>
      </c>
      <c r="G651" t="s">
        <v>21</v>
      </c>
      <c r="H651">
        <v>36.299999999999997</v>
      </c>
    </row>
    <row r="652" spans="1:8" x14ac:dyDescent="0.2">
      <c r="A652">
        <v>37</v>
      </c>
      <c r="B652" t="s">
        <v>68</v>
      </c>
      <c r="C652">
        <v>2003</v>
      </c>
      <c r="D652">
        <v>28020</v>
      </c>
      <c r="E652">
        <v>100.8</v>
      </c>
      <c r="F652">
        <v>66.599999999999994</v>
      </c>
      <c r="G652" t="s">
        <v>21</v>
      </c>
      <c r="H652">
        <v>43</v>
      </c>
    </row>
    <row r="653" spans="1:8" x14ac:dyDescent="0.2">
      <c r="A653">
        <v>37</v>
      </c>
      <c r="B653" t="s">
        <v>68</v>
      </c>
      <c r="C653">
        <v>2004</v>
      </c>
      <c r="D653">
        <v>28718</v>
      </c>
      <c r="E653">
        <v>101.6</v>
      </c>
      <c r="F653">
        <v>66.8</v>
      </c>
      <c r="G653" t="s">
        <v>21</v>
      </c>
      <c r="H653">
        <v>41.1</v>
      </c>
    </row>
    <row r="654" spans="1:8" x14ac:dyDescent="0.2">
      <c r="A654">
        <v>37</v>
      </c>
      <c r="B654" t="s">
        <v>68</v>
      </c>
      <c r="C654">
        <v>2005</v>
      </c>
      <c r="D654">
        <v>29484</v>
      </c>
      <c r="E654">
        <v>102.3</v>
      </c>
      <c r="F654">
        <v>66</v>
      </c>
      <c r="G654" t="s">
        <v>21</v>
      </c>
      <c r="H654">
        <v>41.2</v>
      </c>
    </row>
    <row r="655" spans="1:8" x14ac:dyDescent="0.2">
      <c r="A655">
        <v>37</v>
      </c>
      <c r="B655" t="s">
        <v>68</v>
      </c>
      <c r="C655">
        <v>2006</v>
      </c>
      <c r="D655">
        <v>30269</v>
      </c>
      <c r="E655">
        <v>102.9</v>
      </c>
      <c r="F655">
        <v>65.900000000000006</v>
      </c>
      <c r="G655" t="s">
        <v>21</v>
      </c>
      <c r="H655">
        <v>42.2</v>
      </c>
    </row>
    <row r="656" spans="1:8" x14ac:dyDescent="0.2">
      <c r="A656">
        <v>37</v>
      </c>
      <c r="B656" t="s">
        <v>68</v>
      </c>
      <c r="C656">
        <v>2007</v>
      </c>
      <c r="D656">
        <v>30148</v>
      </c>
      <c r="E656">
        <v>103.6</v>
      </c>
      <c r="F656">
        <v>65.7</v>
      </c>
      <c r="G656" t="s">
        <v>21</v>
      </c>
      <c r="H656">
        <v>43</v>
      </c>
    </row>
    <row r="657" spans="1:8" x14ac:dyDescent="0.2">
      <c r="A657">
        <v>37</v>
      </c>
      <c r="B657" t="s">
        <v>68</v>
      </c>
      <c r="C657">
        <v>2008</v>
      </c>
      <c r="D657">
        <v>29651</v>
      </c>
      <c r="E657">
        <v>104.4</v>
      </c>
      <c r="F657">
        <v>65.2</v>
      </c>
      <c r="G657" t="s">
        <v>21</v>
      </c>
      <c r="H657">
        <v>41.6</v>
      </c>
    </row>
    <row r="658" spans="1:8" x14ac:dyDescent="0.2">
      <c r="A658">
        <v>37</v>
      </c>
      <c r="B658" t="s">
        <v>68</v>
      </c>
      <c r="C658">
        <v>2009</v>
      </c>
      <c r="D658">
        <v>28615</v>
      </c>
      <c r="E658">
        <v>105</v>
      </c>
      <c r="F658">
        <v>63.5</v>
      </c>
      <c r="G658" t="s">
        <v>21</v>
      </c>
      <c r="H658">
        <v>39.700000000000003</v>
      </c>
    </row>
    <row r="659" spans="1:8" x14ac:dyDescent="0.2">
      <c r="A659">
        <v>37</v>
      </c>
      <c r="B659" t="s">
        <v>68</v>
      </c>
      <c r="C659">
        <v>2010</v>
      </c>
      <c r="D659">
        <v>29149</v>
      </c>
      <c r="E659">
        <v>105.6</v>
      </c>
      <c r="F659">
        <v>62.8</v>
      </c>
      <c r="G659" t="s">
        <v>21</v>
      </c>
      <c r="H659">
        <v>41.1</v>
      </c>
    </row>
    <row r="660" spans="1:8" x14ac:dyDescent="0.2">
      <c r="A660">
        <v>37</v>
      </c>
      <c r="B660" t="s">
        <v>68</v>
      </c>
      <c r="C660">
        <v>2011</v>
      </c>
      <c r="D660">
        <v>29449</v>
      </c>
      <c r="E660">
        <v>106.1</v>
      </c>
      <c r="F660">
        <v>63.5</v>
      </c>
      <c r="G660" t="s">
        <v>21</v>
      </c>
      <c r="H660">
        <v>42.6</v>
      </c>
    </row>
    <row r="661" spans="1:8" x14ac:dyDescent="0.2">
      <c r="A661">
        <v>37</v>
      </c>
      <c r="B661" t="s">
        <v>68</v>
      </c>
      <c r="C661">
        <v>2012</v>
      </c>
      <c r="D661">
        <v>29639</v>
      </c>
      <c r="E661">
        <v>106.6</v>
      </c>
      <c r="F661">
        <v>63.4</v>
      </c>
      <c r="G661" t="s">
        <v>21</v>
      </c>
      <c r="H661">
        <v>43.1</v>
      </c>
    </row>
    <row r="662" spans="1:8" x14ac:dyDescent="0.2">
      <c r="A662">
        <v>37</v>
      </c>
      <c r="B662" t="s">
        <v>68</v>
      </c>
      <c r="C662">
        <v>2013</v>
      </c>
      <c r="D662">
        <v>30691</v>
      </c>
      <c r="E662">
        <v>106.9</v>
      </c>
      <c r="F662">
        <v>64.7</v>
      </c>
      <c r="G662" t="s">
        <v>21</v>
      </c>
      <c r="H662">
        <v>41.7</v>
      </c>
    </row>
    <row r="663" spans="1:8" x14ac:dyDescent="0.2">
      <c r="A663">
        <v>37</v>
      </c>
      <c r="B663" t="s">
        <v>68</v>
      </c>
      <c r="C663">
        <v>2014</v>
      </c>
      <c r="D663">
        <v>32194</v>
      </c>
      <c r="E663">
        <v>107.2</v>
      </c>
      <c r="F663">
        <v>67.099999999999994</v>
      </c>
      <c r="G663" t="s">
        <v>21</v>
      </c>
      <c r="H663">
        <v>40.5</v>
      </c>
    </row>
    <row r="664" spans="1:8" x14ac:dyDescent="0.2">
      <c r="A664">
        <v>37</v>
      </c>
      <c r="B664" t="s">
        <v>68</v>
      </c>
      <c r="C664">
        <v>2015</v>
      </c>
      <c r="D664">
        <v>31208</v>
      </c>
      <c r="E664">
        <v>107.7</v>
      </c>
      <c r="F664">
        <v>67</v>
      </c>
      <c r="G664" t="s">
        <v>21</v>
      </c>
      <c r="H664">
        <v>39</v>
      </c>
    </row>
    <row r="665" spans="1:8" x14ac:dyDescent="0.2">
      <c r="A665">
        <v>37</v>
      </c>
      <c r="B665" t="s">
        <v>68</v>
      </c>
      <c r="C665">
        <v>2016</v>
      </c>
      <c r="D665">
        <v>32004</v>
      </c>
      <c r="E665">
        <v>108.4</v>
      </c>
      <c r="F665">
        <v>67.7</v>
      </c>
      <c r="G665" t="s">
        <v>21</v>
      </c>
      <c r="H665">
        <v>39.5</v>
      </c>
    </row>
    <row r="666" spans="1:8" x14ac:dyDescent="0.2">
      <c r="A666">
        <v>37</v>
      </c>
      <c r="B666" t="s">
        <v>68</v>
      </c>
      <c r="C666">
        <v>2017</v>
      </c>
      <c r="D666">
        <v>32294</v>
      </c>
      <c r="E666">
        <v>109.1</v>
      </c>
      <c r="F666">
        <v>65.5</v>
      </c>
      <c r="G666" t="s">
        <v>21</v>
      </c>
      <c r="H666">
        <v>39.1</v>
      </c>
    </row>
    <row r="667" spans="1:8" x14ac:dyDescent="0.2">
      <c r="A667">
        <v>37</v>
      </c>
      <c r="B667" t="s">
        <v>68</v>
      </c>
      <c r="C667">
        <v>2018</v>
      </c>
      <c r="D667">
        <v>33173</v>
      </c>
      <c r="E667">
        <v>108.6</v>
      </c>
      <c r="F667">
        <v>67.599999999999994</v>
      </c>
      <c r="G667" t="s">
        <v>21</v>
      </c>
      <c r="H667">
        <v>38.9</v>
      </c>
    </row>
    <row r="668" spans="1:8" x14ac:dyDescent="0.2">
      <c r="A668">
        <v>38</v>
      </c>
      <c r="B668" t="s">
        <v>69</v>
      </c>
      <c r="C668">
        <v>2001</v>
      </c>
      <c r="D668">
        <v>31483</v>
      </c>
      <c r="E668">
        <v>100</v>
      </c>
      <c r="F668">
        <v>65.900000000000006</v>
      </c>
      <c r="G668" t="s">
        <v>27</v>
      </c>
      <c r="H668">
        <v>34.799999999999997</v>
      </c>
    </row>
    <row r="669" spans="1:8" x14ac:dyDescent="0.2">
      <c r="A669">
        <v>38</v>
      </c>
      <c r="B669" t="s">
        <v>69</v>
      </c>
      <c r="C669">
        <v>2002</v>
      </c>
      <c r="D669">
        <v>32087</v>
      </c>
      <c r="E669">
        <v>100.2</v>
      </c>
      <c r="F669">
        <v>66.2</v>
      </c>
      <c r="G669" t="s">
        <v>27</v>
      </c>
      <c r="H669">
        <v>35.799999999999997</v>
      </c>
    </row>
    <row r="670" spans="1:8" x14ac:dyDescent="0.2">
      <c r="A670">
        <v>38</v>
      </c>
      <c r="B670" t="s">
        <v>69</v>
      </c>
      <c r="C670">
        <v>2003</v>
      </c>
      <c r="D670">
        <v>32629</v>
      </c>
      <c r="E670">
        <v>100.7</v>
      </c>
      <c r="F670">
        <v>65.8</v>
      </c>
      <c r="G670" t="s">
        <v>27</v>
      </c>
      <c r="H670">
        <v>41.25</v>
      </c>
    </row>
    <row r="671" spans="1:8" x14ac:dyDescent="0.2">
      <c r="A671">
        <v>38</v>
      </c>
      <c r="B671" t="s">
        <v>69</v>
      </c>
      <c r="C671">
        <v>2004</v>
      </c>
      <c r="D671">
        <v>33032</v>
      </c>
      <c r="E671">
        <v>101.1</v>
      </c>
      <c r="F671">
        <v>65.8</v>
      </c>
      <c r="G671" t="s">
        <v>27</v>
      </c>
      <c r="H671">
        <v>41</v>
      </c>
    </row>
    <row r="672" spans="1:8" x14ac:dyDescent="0.2">
      <c r="A672">
        <v>38</v>
      </c>
      <c r="B672" t="s">
        <v>69</v>
      </c>
      <c r="C672">
        <v>2005</v>
      </c>
      <c r="D672">
        <v>33478</v>
      </c>
      <c r="E672">
        <v>101.7</v>
      </c>
      <c r="F672">
        <v>66.5</v>
      </c>
      <c r="G672" t="s">
        <v>27</v>
      </c>
      <c r="H672">
        <v>41.849999999999987</v>
      </c>
    </row>
    <row r="673" spans="1:8" x14ac:dyDescent="0.2">
      <c r="A673">
        <v>38</v>
      </c>
      <c r="B673" t="s">
        <v>69</v>
      </c>
      <c r="C673">
        <v>2006</v>
      </c>
      <c r="D673">
        <v>33424</v>
      </c>
      <c r="E673">
        <v>102.4</v>
      </c>
      <c r="F673">
        <v>65.900000000000006</v>
      </c>
      <c r="G673" t="s">
        <v>27</v>
      </c>
      <c r="H673">
        <v>41.2</v>
      </c>
    </row>
    <row r="674" spans="1:8" x14ac:dyDescent="0.2">
      <c r="A674">
        <v>38</v>
      </c>
      <c r="B674" t="s">
        <v>69</v>
      </c>
      <c r="C674">
        <v>2007</v>
      </c>
      <c r="D674">
        <v>33439</v>
      </c>
      <c r="E674">
        <v>103</v>
      </c>
      <c r="F674">
        <v>65.099999999999994</v>
      </c>
      <c r="G674" t="s">
        <v>27</v>
      </c>
      <c r="H674">
        <v>39.799999999999997</v>
      </c>
    </row>
    <row r="675" spans="1:8" x14ac:dyDescent="0.2">
      <c r="A675">
        <v>38</v>
      </c>
      <c r="B675" t="s">
        <v>69</v>
      </c>
      <c r="C675">
        <v>2008</v>
      </c>
      <c r="D675">
        <v>32607</v>
      </c>
      <c r="E675">
        <v>103.7</v>
      </c>
      <c r="F675">
        <v>64.599999999999994</v>
      </c>
      <c r="G675" t="s">
        <v>27</v>
      </c>
      <c r="H675">
        <v>40.450000000000003</v>
      </c>
    </row>
    <row r="676" spans="1:8" x14ac:dyDescent="0.2">
      <c r="A676">
        <v>38</v>
      </c>
      <c r="B676" t="s">
        <v>69</v>
      </c>
      <c r="C676">
        <v>2009</v>
      </c>
      <c r="D676">
        <v>30644</v>
      </c>
      <c r="E676">
        <v>104.5</v>
      </c>
      <c r="F676">
        <v>62.6</v>
      </c>
      <c r="G676" t="s">
        <v>27</v>
      </c>
      <c r="H676">
        <v>41.150000000000013</v>
      </c>
    </row>
    <row r="677" spans="1:8" x14ac:dyDescent="0.2">
      <c r="A677">
        <v>38</v>
      </c>
      <c r="B677" t="s">
        <v>69</v>
      </c>
      <c r="C677">
        <v>2010</v>
      </c>
      <c r="D677">
        <v>31399</v>
      </c>
      <c r="E677">
        <v>105.3</v>
      </c>
      <c r="F677">
        <v>62.7</v>
      </c>
      <c r="G677" t="s">
        <v>27</v>
      </c>
      <c r="H677">
        <v>41.5</v>
      </c>
    </row>
    <row r="678" spans="1:8" x14ac:dyDescent="0.2">
      <c r="A678">
        <v>38</v>
      </c>
      <c r="B678" t="s">
        <v>69</v>
      </c>
      <c r="C678">
        <v>2011</v>
      </c>
      <c r="D678">
        <v>31539</v>
      </c>
      <c r="E678">
        <v>106.2</v>
      </c>
      <c r="F678">
        <v>61.8</v>
      </c>
      <c r="G678" t="s">
        <v>27</v>
      </c>
      <c r="H678">
        <v>41.099999999999987</v>
      </c>
    </row>
    <row r="679" spans="1:8" x14ac:dyDescent="0.2">
      <c r="A679">
        <v>38</v>
      </c>
      <c r="B679" t="s">
        <v>69</v>
      </c>
      <c r="C679">
        <v>2012</v>
      </c>
      <c r="D679">
        <v>31342</v>
      </c>
      <c r="E679">
        <v>107</v>
      </c>
      <c r="F679">
        <v>63</v>
      </c>
      <c r="G679" t="s">
        <v>27</v>
      </c>
      <c r="H679">
        <v>40.5</v>
      </c>
    </row>
    <row r="680" spans="1:8" x14ac:dyDescent="0.2">
      <c r="A680">
        <v>38</v>
      </c>
      <c r="B680" t="s">
        <v>69</v>
      </c>
      <c r="C680">
        <v>2013</v>
      </c>
      <c r="D680">
        <v>32179</v>
      </c>
      <c r="E680">
        <v>107.6</v>
      </c>
      <c r="F680">
        <v>63.5</v>
      </c>
      <c r="G680" t="s">
        <v>27</v>
      </c>
      <c r="H680">
        <v>40.6</v>
      </c>
    </row>
    <row r="681" spans="1:8" x14ac:dyDescent="0.2">
      <c r="A681">
        <v>38</v>
      </c>
      <c r="B681" t="s">
        <v>69</v>
      </c>
      <c r="C681">
        <v>2014</v>
      </c>
      <c r="D681">
        <v>32812</v>
      </c>
      <c r="E681">
        <v>108.3</v>
      </c>
      <c r="F681">
        <v>65.099999999999994</v>
      </c>
      <c r="G681" t="s">
        <v>27</v>
      </c>
      <c r="H681">
        <v>39.450000000000003</v>
      </c>
    </row>
    <row r="682" spans="1:8" x14ac:dyDescent="0.2">
      <c r="A682">
        <v>38</v>
      </c>
      <c r="B682" t="s">
        <v>69</v>
      </c>
      <c r="C682">
        <v>2015</v>
      </c>
      <c r="D682">
        <v>33559</v>
      </c>
      <c r="E682">
        <v>109</v>
      </c>
      <c r="F682">
        <v>65.400000000000006</v>
      </c>
      <c r="G682" t="s">
        <v>27</v>
      </c>
      <c r="H682">
        <v>38.049999999999997</v>
      </c>
    </row>
    <row r="683" spans="1:8" x14ac:dyDescent="0.2">
      <c r="A683">
        <v>38</v>
      </c>
      <c r="B683" t="s">
        <v>69</v>
      </c>
      <c r="C683">
        <v>2016</v>
      </c>
      <c r="D683">
        <v>34615</v>
      </c>
      <c r="E683">
        <v>109.9</v>
      </c>
      <c r="F683">
        <v>65.7</v>
      </c>
      <c r="G683" t="s">
        <v>27</v>
      </c>
      <c r="H683">
        <v>38.549999999999997</v>
      </c>
    </row>
    <row r="684" spans="1:8" x14ac:dyDescent="0.2">
      <c r="A684">
        <v>38</v>
      </c>
      <c r="B684" t="s">
        <v>69</v>
      </c>
      <c r="C684">
        <v>2017</v>
      </c>
      <c r="D684">
        <v>35095</v>
      </c>
      <c r="E684">
        <v>110.9</v>
      </c>
      <c r="F684">
        <v>67.099999999999994</v>
      </c>
      <c r="G684" t="s">
        <v>27</v>
      </c>
      <c r="H684">
        <v>39.650000000000013</v>
      </c>
    </row>
    <row r="685" spans="1:8" x14ac:dyDescent="0.2">
      <c r="A685">
        <v>38</v>
      </c>
      <c r="B685" t="s">
        <v>69</v>
      </c>
      <c r="C685">
        <v>2018</v>
      </c>
      <c r="D685">
        <v>36230</v>
      </c>
      <c r="E685">
        <v>110.6</v>
      </c>
      <c r="F685">
        <v>69</v>
      </c>
      <c r="G685" t="s">
        <v>27</v>
      </c>
      <c r="H685">
        <v>41.25</v>
      </c>
    </row>
    <row r="686" spans="1:8" x14ac:dyDescent="0.2">
      <c r="A686">
        <v>39</v>
      </c>
      <c r="B686" t="s">
        <v>70</v>
      </c>
      <c r="C686">
        <v>2001</v>
      </c>
      <c r="D686">
        <v>21121</v>
      </c>
      <c r="E686">
        <v>100</v>
      </c>
      <c r="F686">
        <v>67.099999999999994</v>
      </c>
      <c r="G686" t="s">
        <v>41</v>
      </c>
    </row>
    <row r="687" spans="1:8" x14ac:dyDescent="0.2">
      <c r="A687">
        <v>39</v>
      </c>
      <c r="B687" t="s">
        <v>70</v>
      </c>
      <c r="C687">
        <v>2002</v>
      </c>
      <c r="D687">
        <v>21957</v>
      </c>
      <c r="E687">
        <v>99.8</v>
      </c>
      <c r="F687">
        <v>66.7</v>
      </c>
      <c r="G687" t="s">
        <v>41</v>
      </c>
    </row>
    <row r="688" spans="1:8" x14ac:dyDescent="0.2">
      <c r="A688">
        <v>39</v>
      </c>
      <c r="B688" t="s">
        <v>70</v>
      </c>
      <c r="C688">
        <v>2003</v>
      </c>
      <c r="D688">
        <v>22798</v>
      </c>
      <c r="E688">
        <v>99.8</v>
      </c>
      <c r="F688">
        <v>68.2</v>
      </c>
      <c r="G688" t="s">
        <v>41</v>
      </c>
    </row>
    <row r="689" spans="1:8" x14ac:dyDescent="0.2">
      <c r="A689">
        <v>39</v>
      </c>
      <c r="B689" t="s">
        <v>70</v>
      </c>
      <c r="C689">
        <v>2004</v>
      </c>
      <c r="D689">
        <v>22847</v>
      </c>
      <c r="E689">
        <v>99.8</v>
      </c>
      <c r="F689">
        <v>68.3</v>
      </c>
      <c r="G689" t="s">
        <v>41</v>
      </c>
      <c r="H689">
        <v>41.2</v>
      </c>
    </row>
    <row r="690" spans="1:8" x14ac:dyDescent="0.2">
      <c r="A690">
        <v>39</v>
      </c>
      <c r="B690" t="s">
        <v>70</v>
      </c>
      <c r="C690">
        <v>2005</v>
      </c>
      <c r="D690">
        <v>22920</v>
      </c>
      <c r="E690">
        <v>99.8</v>
      </c>
      <c r="F690">
        <v>69.099999999999994</v>
      </c>
      <c r="G690" t="s">
        <v>41</v>
      </c>
      <c r="H690">
        <v>40.5</v>
      </c>
    </row>
    <row r="691" spans="1:8" x14ac:dyDescent="0.2">
      <c r="A691">
        <v>39</v>
      </c>
      <c r="B691" t="s">
        <v>70</v>
      </c>
      <c r="C691">
        <v>2006</v>
      </c>
      <c r="D691">
        <v>23810</v>
      </c>
      <c r="E691">
        <v>99.8</v>
      </c>
      <c r="F691">
        <v>69.400000000000006</v>
      </c>
      <c r="G691" t="s">
        <v>41</v>
      </c>
      <c r="H691">
        <v>40.799999999999997</v>
      </c>
    </row>
    <row r="692" spans="1:8" x14ac:dyDescent="0.2">
      <c r="A692">
        <v>39</v>
      </c>
      <c r="B692" t="s">
        <v>70</v>
      </c>
      <c r="C692">
        <v>2007</v>
      </c>
      <c r="D692">
        <v>23421</v>
      </c>
      <c r="E692">
        <v>99.9</v>
      </c>
      <c r="F692">
        <v>68.8</v>
      </c>
      <c r="G692" t="s">
        <v>41</v>
      </c>
      <c r="H692">
        <v>41.4</v>
      </c>
    </row>
    <row r="693" spans="1:8" x14ac:dyDescent="0.2">
      <c r="A693">
        <v>39</v>
      </c>
      <c r="B693" t="s">
        <v>70</v>
      </c>
      <c r="C693">
        <v>2008</v>
      </c>
      <c r="D693">
        <v>23284</v>
      </c>
      <c r="E693">
        <v>100.1</v>
      </c>
      <c r="F693">
        <v>68.2</v>
      </c>
      <c r="G693" t="s">
        <v>41</v>
      </c>
      <c r="H693">
        <v>40.4</v>
      </c>
    </row>
    <row r="694" spans="1:8" x14ac:dyDescent="0.2">
      <c r="A694">
        <v>39</v>
      </c>
      <c r="B694" t="s">
        <v>70</v>
      </c>
      <c r="C694">
        <v>2009</v>
      </c>
      <c r="D694">
        <v>22823</v>
      </c>
      <c r="E694">
        <v>100.5</v>
      </c>
      <c r="F694">
        <v>67.3</v>
      </c>
      <c r="G694" t="s">
        <v>41</v>
      </c>
      <c r="H694">
        <v>41.6</v>
      </c>
    </row>
    <row r="695" spans="1:8" x14ac:dyDescent="0.2">
      <c r="A695">
        <v>39</v>
      </c>
      <c r="B695" t="s">
        <v>70</v>
      </c>
      <c r="C695">
        <v>2010</v>
      </c>
      <c r="D695">
        <v>22731</v>
      </c>
      <c r="E695">
        <v>100.8</v>
      </c>
      <c r="F695">
        <v>67.5</v>
      </c>
      <c r="G695" t="s">
        <v>41</v>
      </c>
      <c r="H695">
        <v>43.4</v>
      </c>
    </row>
    <row r="696" spans="1:8" x14ac:dyDescent="0.2">
      <c r="A696">
        <v>39</v>
      </c>
      <c r="B696" t="s">
        <v>70</v>
      </c>
      <c r="C696">
        <v>2011</v>
      </c>
      <c r="D696">
        <v>22673</v>
      </c>
      <c r="E696">
        <v>101.2</v>
      </c>
      <c r="F696">
        <v>67.2</v>
      </c>
      <c r="G696" t="s">
        <v>41</v>
      </c>
      <c r="H696">
        <v>44.5</v>
      </c>
    </row>
    <row r="697" spans="1:8" x14ac:dyDescent="0.2">
      <c r="A697">
        <v>39</v>
      </c>
      <c r="B697" t="s">
        <v>70</v>
      </c>
      <c r="C697">
        <v>2012</v>
      </c>
      <c r="D697">
        <v>22677</v>
      </c>
      <c r="E697">
        <v>101.4</v>
      </c>
      <c r="F697">
        <v>68</v>
      </c>
      <c r="G697" t="s">
        <v>41</v>
      </c>
      <c r="H697">
        <v>43.6</v>
      </c>
    </row>
    <row r="698" spans="1:8" x14ac:dyDescent="0.2">
      <c r="A698">
        <v>39</v>
      </c>
      <c r="B698" t="s">
        <v>70</v>
      </c>
      <c r="C698">
        <v>2013</v>
      </c>
      <c r="D698">
        <v>21898</v>
      </c>
      <c r="E698">
        <v>101.5</v>
      </c>
      <c r="F698">
        <v>67.400000000000006</v>
      </c>
      <c r="G698" t="s">
        <v>41</v>
      </c>
      <c r="H698">
        <v>41</v>
      </c>
    </row>
    <row r="699" spans="1:8" x14ac:dyDescent="0.2">
      <c r="A699">
        <v>39</v>
      </c>
      <c r="B699" t="s">
        <v>70</v>
      </c>
      <c r="C699">
        <v>2014</v>
      </c>
      <c r="D699">
        <v>22971</v>
      </c>
      <c r="E699">
        <v>101.7</v>
      </c>
      <c r="F699">
        <v>65.900000000000006</v>
      </c>
      <c r="G699" t="s">
        <v>41</v>
      </c>
      <c r="H699">
        <v>42.5</v>
      </c>
    </row>
    <row r="700" spans="1:8" x14ac:dyDescent="0.2">
      <c r="A700">
        <v>39</v>
      </c>
      <c r="B700" t="s">
        <v>70</v>
      </c>
      <c r="C700">
        <v>2015</v>
      </c>
      <c r="D700">
        <v>24362</v>
      </c>
      <c r="E700">
        <v>101.8</v>
      </c>
      <c r="F700">
        <v>67.900000000000006</v>
      </c>
      <c r="G700" t="s">
        <v>41</v>
      </c>
      <c r="H700">
        <v>42.2</v>
      </c>
    </row>
    <row r="701" spans="1:8" x14ac:dyDescent="0.2">
      <c r="A701">
        <v>39</v>
      </c>
      <c r="B701" t="s">
        <v>70</v>
      </c>
      <c r="C701">
        <v>2016</v>
      </c>
      <c r="D701">
        <v>23219</v>
      </c>
      <c r="E701">
        <v>102</v>
      </c>
      <c r="F701">
        <v>68</v>
      </c>
      <c r="G701" t="s">
        <v>41</v>
      </c>
      <c r="H701">
        <v>38.9</v>
      </c>
    </row>
    <row r="702" spans="1:8" x14ac:dyDescent="0.2">
      <c r="A702">
        <v>39</v>
      </c>
      <c r="B702" t="s">
        <v>70</v>
      </c>
      <c r="C702">
        <v>2017</v>
      </c>
      <c r="D702">
        <v>24620</v>
      </c>
      <c r="E702">
        <v>102.1</v>
      </c>
      <c r="F702">
        <v>70.400000000000006</v>
      </c>
      <c r="G702" t="s">
        <v>41</v>
      </c>
      <c r="H702">
        <v>40.700000000000003</v>
      </c>
    </row>
    <row r="703" spans="1:8" x14ac:dyDescent="0.2">
      <c r="A703">
        <v>39</v>
      </c>
      <c r="B703" t="s">
        <v>70</v>
      </c>
      <c r="C703">
        <v>2018</v>
      </c>
      <c r="D703">
        <v>23671</v>
      </c>
      <c r="E703">
        <v>102.3</v>
      </c>
      <c r="F703">
        <v>71.3</v>
      </c>
      <c r="G703" t="s">
        <v>41</v>
      </c>
      <c r="H703">
        <v>40</v>
      </c>
    </row>
  </sheetData>
  <sortState xmlns:xlrd2="http://schemas.microsoft.com/office/spreadsheetml/2017/richdata2" ref="J3:AC44">
    <sortCondition ref="J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6964-C976-C745-AD13-48F9CA07616E}">
  <dimension ref="B2:U44"/>
  <sheetViews>
    <sheetView tabSelected="1" zoomScale="93" workbookViewId="0">
      <selection activeCell="V10" sqref="V10"/>
    </sheetView>
  </sheetViews>
  <sheetFormatPr baseColWidth="10" defaultRowHeight="15" x14ac:dyDescent="0.2"/>
  <cols>
    <col min="1" max="16384" width="10.83203125" style="16"/>
  </cols>
  <sheetData>
    <row r="2" spans="2:20" x14ac:dyDescent="0.2">
      <c r="B2" s="16" t="s">
        <v>75</v>
      </c>
      <c r="C2" s="16">
        <v>2002</v>
      </c>
      <c r="D2" s="16">
        <v>2003</v>
      </c>
      <c r="E2" s="16">
        <v>2004</v>
      </c>
      <c r="F2" s="16">
        <v>2005</v>
      </c>
      <c r="G2" s="16">
        <v>2006</v>
      </c>
      <c r="H2" s="16">
        <v>2007</v>
      </c>
      <c r="I2" s="16">
        <v>2008</v>
      </c>
      <c r="J2" s="16">
        <v>2009</v>
      </c>
      <c r="K2" s="16">
        <v>2010</v>
      </c>
      <c r="L2" s="16">
        <v>2011</v>
      </c>
      <c r="M2" s="16">
        <v>2012</v>
      </c>
      <c r="N2" s="16">
        <v>2013</v>
      </c>
      <c r="O2" s="16">
        <v>2014</v>
      </c>
      <c r="P2" s="16">
        <v>2015</v>
      </c>
      <c r="Q2" s="16">
        <v>2016</v>
      </c>
      <c r="R2" s="16">
        <v>2017</v>
      </c>
      <c r="S2" s="16">
        <v>2018</v>
      </c>
      <c r="T2" s="16">
        <v>2019</v>
      </c>
    </row>
    <row r="3" spans="2:20" x14ac:dyDescent="0.2">
      <c r="B3" s="16" t="s">
        <v>8</v>
      </c>
      <c r="C3" s="16">
        <v>80.599999999999994</v>
      </c>
      <c r="D3" s="16">
        <v>80.400000000000006</v>
      </c>
      <c r="E3" s="16">
        <v>81.7</v>
      </c>
      <c r="F3" s="16">
        <v>81.7</v>
      </c>
      <c r="G3" s="16">
        <v>82.7</v>
      </c>
      <c r="H3" s="16">
        <v>82.3</v>
      </c>
      <c r="I3" s="16">
        <v>83</v>
      </c>
      <c r="J3" s="16">
        <v>81.900000000000006</v>
      </c>
      <c r="K3" s="16">
        <v>79.3</v>
      </c>
      <c r="L3" s="16">
        <v>76.900000000000006</v>
      </c>
      <c r="M3" s="16">
        <v>77.2</v>
      </c>
      <c r="N3" s="16">
        <v>76.2</v>
      </c>
      <c r="O3" s="16">
        <v>75.2</v>
      </c>
      <c r="P3" s="16">
        <v>75.7</v>
      </c>
      <c r="Q3" s="16">
        <v>76.5</v>
      </c>
      <c r="R3" s="16">
        <v>72.900000000000006</v>
      </c>
      <c r="S3" s="16">
        <v>78.099999999999994</v>
      </c>
      <c r="T3" s="16">
        <v>78.900000000000006</v>
      </c>
    </row>
    <row r="4" spans="2:20" x14ac:dyDescent="0.2">
      <c r="B4" s="16" t="s">
        <v>48</v>
      </c>
      <c r="C4" s="16">
        <v>59.5</v>
      </c>
      <c r="D4" s="16">
        <v>59.6</v>
      </c>
      <c r="E4" s="16">
        <v>59.4</v>
      </c>
      <c r="F4" s="16">
        <v>60.5</v>
      </c>
      <c r="G4" s="16">
        <v>61.9</v>
      </c>
      <c r="H4" s="16">
        <v>63</v>
      </c>
      <c r="I4" s="16">
        <v>63.5</v>
      </c>
      <c r="J4" s="16">
        <v>62.3</v>
      </c>
      <c r="K4" s="16">
        <v>61</v>
      </c>
      <c r="L4" s="16">
        <v>61.6</v>
      </c>
      <c r="M4" s="16">
        <v>60.4</v>
      </c>
      <c r="N4" s="16">
        <v>61.5</v>
      </c>
      <c r="O4" s="16">
        <v>63.5</v>
      </c>
      <c r="P4" s="16">
        <v>64.3</v>
      </c>
      <c r="Q4" s="16">
        <v>66.3</v>
      </c>
      <c r="R4" s="16">
        <v>66</v>
      </c>
      <c r="S4" s="16">
        <v>65.8</v>
      </c>
      <c r="T4" s="16">
        <v>65.400000000000006</v>
      </c>
    </row>
    <row r="43" spans="3:21" x14ac:dyDescent="0.2">
      <c r="C43" s="16" t="s">
        <v>8</v>
      </c>
      <c r="D43" s="16">
        <v>80.599999999999994</v>
      </c>
      <c r="E43" s="16">
        <v>80.400000000000006</v>
      </c>
      <c r="F43" s="16">
        <v>81.7</v>
      </c>
      <c r="G43" s="16">
        <v>81.7</v>
      </c>
      <c r="H43" s="16">
        <v>82.7</v>
      </c>
      <c r="I43" s="16">
        <v>82.3</v>
      </c>
      <c r="J43" s="16">
        <v>83</v>
      </c>
      <c r="K43" s="16">
        <v>81.900000000000006</v>
      </c>
      <c r="L43" s="16">
        <v>79.3</v>
      </c>
      <c r="M43" s="16">
        <v>76.900000000000006</v>
      </c>
      <c r="N43" s="16">
        <v>77.2</v>
      </c>
      <c r="O43" s="16">
        <v>76.2</v>
      </c>
      <c r="P43" s="16">
        <v>75.2</v>
      </c>
      <c r="Q43" s="16">
        <v>75.7</v>
      </c>
      <c r="R43" s="16">
        <v>76.5</v>
      </c>
      <c r="S43" s="16">
        <v>72.900000000000006</v>
      </c>
      <c r="T43" s="16">
        <v>78.099999999999994</v>
      </c>
      <c r="U43" s="16">
        <v>78.900000000000006</v>
      </c>
    </row>
    <row r="44" spans="3:21" x14ac:dyDescent="0.2">
      <c r="C44" s="16" t="s">
        <v>48</v>
      </c>
      <c r="D44" s="16">
        <v>59.5</v>
      </c>
      <c r="E44" s="16">
        <v>59.6</v>
      </c>
      <c r="F44" s="16">
        <v>59.4</v>
      </c>
      <c r="G44" s="16">
        <v>60.5</v>
      </c>
      <c r="H44" s="16">
        <v>61.9</v>
      </c>
      <c r="I44" s="16">
        <v>63</v>
      </c>
      <c r="J44" s="16">
        <v>63.5</v>
      </c>
      <c r="K44" s="16">
        <v>62.3</v>
      </c>
      <c r="L44" s="16">
        <v>61</v>
      </c>
      <c r="M44" s="16">
        <v>61.6</v>
      </c>
      <c r="N44" s="16">
        <v>60.4</v>
      </c>
      <c r="O44" s="16">
        <v>61.5</v>
      </c>
      <c r="P44" s="16">
        <v>63.5</v>
      </c>
      <c r="Q44" s="16">
        <v>64.3</v>
      </c>
      <c r="R44" s="16">
        <v>66.3</v>
      </c>
      <c r="S44" s="16">
        <v>66</v>
      </c>
      <c r="T44" s="16">
        <v>65.8</v>
      </c>
      <c r="U44" s="16">
        <v>65.400000000000006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2021-03-10T03:20:57Z</dcterms:created>
  <dcterms:modified xsi:type="dcterms:W3CDTF">2021-05-11T13:02:57Z</dcterms:modified>
</cp:coreProperties>
</file>