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MA\"/>
    </mc:Choice>
  </mc:AlternateContent>
  <bookViews>
    <workbookView xWindow="0" yWindow="0" windowWidth="17970" windowHeight="6135" activeTab="1"/>
  </bookViews>
  <sheets>
    <sheet name="Tableros" sheetId="1" r:id="rId1"/>
    <sheet name="FMNCONPRO" sheetId="6" r:id="rId2"/>
    <sheet name="Hoja6" sheetId="7" r:id="rId3"/>
    <sheet name="Hoja3" sheetId="3" r:id="rId4"/>
    <sheet name="Hoja4" sheetId="4" r:id="rId5"/>
    <sheet name="Hoja1" sheetId="5" r:id="rId6"/>
    <sheet name="Hoja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6" l="1"/>
  <c r="C24" i="6"/>
  <c r="I17" i="6"/>
  <c r="J17" i="6"/>
  <c r="G17" i="6" s="1"/>
  <c r="H17" i="6"/>
  <c r="C26" i="6" l="1"/>
  <c r="O22" i="1" l="1"/>
  <c r="O21" i="1"/>
  <c r="O20" i="1"/>
  <c r="O19" i="1"/>
</calcChain>
</file>

<file path=xl/sharedStrings.xml><?xml version="1.0" encoding="utf-8"?>
<sst xmlns="http://schemas.openxmlformats.org/spreadsheetml/2006/main" count="129" uniqueCount="87">
  <si>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</si>
  <si>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</si>
  <si>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</si>
  <si>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</si>
  <si>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</si>
  <si>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</si>
  <si>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</si>
  <si>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</si>
  <si>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</si>
  <si>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</si>
  <si>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</si>
  <si>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</si>
  <si>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</si>
  <si>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</si>
  <si>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</si>
  <si>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</si>
  <si>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</si>
  <si>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</si>
  <si>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</si>
  <si>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</si>
  <si>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</si>
  <si>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</si>
  <si>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</si>
  <si>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</si>
  <si>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</si>
  <si>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</si>
  <si>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</si>
  <si>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</si>
  <si>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</si>
  <si>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</si>
  <si>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</si>
  <si>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</si>
  <si>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</si>
  <si>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</si>
  <si>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</si>
  <si>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</si>
  <si>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</si>
  <si>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#_Requerimientos_en_proceso</t>
  </si>
  <si>
    <t>Cantidad de Requerimientos en proceso en el Ciclo de Producción, ya sean Requerimientos que han iniciado en el Ciclo de Producción actual o en uno anterior.</t>
  </si>
  <si>
    <t>#_Requerimientos_cambiados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</si>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</sst>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1" fillId="0" borderId="0" xfId="0" applyFont="1" applyAlignment="1">
      <alignment horizontal="left" vertical="center" indent="2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center" vertical="center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055555555555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FMNCONPRO!$B$17:$C$17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FMNCONPRO!$D$16:$F$16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FMNCONPRO!$D$17:$F$17</c:f>
              <c:numCache>
                <c:formatCode>General</c:formatCode>
                <c:ptCount val="3"/>
                <c:pt idx="0">
                  <c:v>34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322848"/>
        <c:axId val="160323408"/>
      </c:lineChart>
      <c:catAx>
        <c:axId val="1603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323408"/>
        <c:crosses val="autoZero"/>
        <c:auto val="1"/>
        <c:lblAlgn val="ctr"/>
        <c:lblOffset val="100"/>
        <c:noMultiLvlLbl val="0"/>
      </c:catAx>
      <c:valAx>
        <c:axId val="160323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03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FMNCONPRO!$C$22:$C$23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FMNCONPRO!$B$24:$B$26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FMNCONPRO!$C$24:$C$26</c:f>
              <c:numCache>
                <c:formatCode>General</c:formatCode>
                <c:ptCount val="3"/>
                <c:pt idx="0">
                  <c:v>0.87179487179487181</c:v>
                </c:pt>
                <c:pt idx="1">
                  <c:v>0.4358974358974359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325648"/>
        <c:axId val="162797312"/>
      </c:barChart>
      <c:catAx>
        <c:axId val="160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797312"/>
        <c:crosses val="autoZero"/>
        <c:auto val="1"/>
        <c:lblAlgn val="ctr"/>
        <c:lblOffset val="100"/>
        <c:noMultiLvlLbl val="0"/>
      </c:catAx>
      <c:valAx>
        <c:axId val="162797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3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9</xdr:row>
      <xdr:rowOff>76199</xdr:rowOff>
    </xdr:from>
    <xdr:to>
      <xdr:col>16</xdr:col>
      <xdr:colOff>38100</xdr:colOff>
      <xdr:row>18</xdr:row>
      <xdr:rowOff>119061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19</xdr:row>
      <xdr:rowOff>52387</xdr:rowOff>
    </xdr:from>
    <xdr:to>
      <xdr:col>11</xdr:col>
      <xdr:colOff>195262</xdr:colOff>
      <xdr:row>31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321252</xdr:colOff>
      <xdr:row>0</xdr:row>
      <xdr:rowOff>55418</xdr:rowOff>
    </xdr:from>
    <xdr:to>
      <xdr:col>3</xdr:col>
      <xdr:colOff>85725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workbookViewId="0">
      <selection sqref="A1:P6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</row>
    <row r="2" spans="1:16" ht="1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6" ht="1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</row>
    <row r="4" spans="1:16" ht="1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</row>
    <row r="5" spans="1:16" ht="15.7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7"/>
    </row>
    <row r="6" spans="1:16" ht="15.75" customHeight="1" thickBot="1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1:16" ht="15" customHeight="1">
      <c r="A7" s="51" t="s">
        <v>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1:16" ht="15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</row>
    <row r="9" spans="1:16" ht="15.75" thickBot="1">
      <c r="A9" s="12" t="s">
        <v>2</v>
      </c>
      <c r="B9" s="61" t="s">
        <v>3</v>
      </c>
      <c r="C9" s="62"/>
      <c r="D9" s="62"/>
      <c r="E9" s="62"/>
      <c r="F9" s="62"/>
      <c r="G9" s="62"/>
      <c r="H9" s="62"/>
      <c r="I9" s="63"/>
    </row>
    <row r="10" spans="1:16" ht="16.5" thickBot="1">
      <c r="A10" s="64" t="s">
        <v>68</v>
      </c>
      <c r="B10" s="65"/>
      <c r="C10" s="65"/>
      <c r="D10" s="65"/>
      <c r="E10" s="65"/>
      <c r="F10" s="65"/>
      <c r="G10" s="65"/>
      <c r="H10" s="65"/>
      <c r="I10" s="66"/>
    </row>
    <row r="11" spans="1:16" ht="15.75" thickBot="1">
      <c r="A11" s="1"/>
      <c r="B11" s="57" t="s">
        <v>6</v>
      </c>
      <c r="C11" s="58"/>
      <c r="D11" s="57" t="s">
        <v>7</v>
      </c>
      <c r="E11" s="59"/>
      <c r="F11" s="60" t="s">
        <v>8</v>
      </c>
      <c r="G11" s="59"/>
      <c r="H11" s="60" t="s">
        <v>19</v>
      </c>
      <c r="I11" s="59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35"/>
      <c r="B16" s="31"/>
      <c r="C16" s="31"/>
      <c r="D16" s="31"/>
      <c r="E16" s="31"/>
      <c r="F16" s="31"/>
      <c r="G16" s="31"/>
      <c r="H16" s="32"/>
      <c r="I16" s="32"/>
    </row>
    <row r="17" spans="10:16" ht="19.5" thickBot="1">
      <c r="J17" s="39" t="s">
        <v>67</v>
      </c>
      <c r="K17" s="40"/>
      <c r="L17" s="40"/>
      <c r="M17" s="40"/>
      <c r="N17" s="40"/>
      <c r="O17" s="40"/>
      <c r="P17" s="41"/>
    </row>
    <row r="18" spans="10:16" ht="32.25" customHeight="1">
      <c r="J18" s="33" t="s">
        <v>4</v>
      </c>
      <c r="K18" s="34" t="s">
        <v>5</v>
      </c>
      <c r="L18" s="34" t="s">
        <v>14</v>
      </c>
      <c r="M18" s="34" t="s">
        <v>15</v>
      </c>
      <c r="N18" s="34" t="s">
        <v>16</v>
      </c>
      <c r="O18" s="34" t="s">
        <v>17</v>
      </c>
      <c r="P18" s="3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15" workbookViewId="0">
      <selection activeCell="L31" sqref="L31"/>
    </sheetView>
  </sheetViews>
  <sheetFormatPr baseColWidth="10" defaultRowHeight="15"/>
  <cols>
    <col min="1" max="1" width="9" customWidth="1"/>
    <col min="2" max="2" width="9.7109375" customWidth="1"/>
    <col min="3" max="3" width="14.42578125" customWidth="1"/>
    <col min="4" max="4" width="9.140625" customWidth="1"/>
    <col min="5" max="5" width="7.7109375" customWidth="1"/>
    <col min="6" max="6" width="8.140625" customWidth="1"/>
    <col min="7" max="7" width="7.7109375" customWidth="1"/>
    <col min="8" max="8" width="9.42578125" customWidth="1"/>
    <col min="9" max="9" width="9.7109375" customWidth="1"/>
    <col min="10" max="10" width="10.5703125" customWidth="1"/>
  </cols>
  <sheetData>
    <row r="1" spans="1:19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/>
    </row>
    <row r="2" spans="1:19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1:19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/>
    </row>
    <row r="4" spans="1:19" ht="15" customHeight="1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7"/>
    </row>
    <row r="5" spans="1:19" ht="15.75" customHeight="1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7"/>
    </row>
    <row r="6" spans="1:19" ht="15.75" thickBot="1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50"/>
    </row>
    <row r="7" spans="1:19">
      <c r="C7" s="109" t="s">
        <v>73</v>
      </c>
      <c r="D7" s="110"/>
      <c r="E7" s="111"/>
    </row>
    <row r="8" spans="1:19" ht="15.75" thickBot="1">
      <c r="C8" s="112"/>
      <c r="D8" s="113"/>
      <c r="E8" s="114"/>
    </row>
    <row r="9" spans="1:19" ht="26.25" thickBot="1">
      <c r="C9" s="3" t="s">
        <v>20</v>
      </c>
      <c r="D9" s="3" t="s">
        <v>21</v>
      </c>
      <c r="E9" s="3" t="s">
        <v>22</v>
      </c>
    </row>
    <row r="10" spans="1:19" ht="15.75" thickBot="1">
      <c r="C10" s="4" t="s">
        <v>23</v>
      </c>
      <c r="D10" s="5">
        <v>0</v>
      </c>
      <c r="E10" s="5">
        <v>1</v>
      </c>
    </row>
    <row r="11" spans="1:19" ht="15.75" thickBot="1">
      <c r="C11" s="8" t="s">
        <v>24</v>
      </c>
      <c r="D11" s="5">
        <v>2</v>
      </c>
      <c r="E11" s="5">
        <v>5</v>
      </c>
    </row>
    <row r="12" spans="1:19" ht="15.75" thickBot="1">
      <c r="C12" s="11" t="s">
        <v>25</v>
      </c>
      <c r="D12" s="5">
        <v>6</v>
      </c>
      <c r="E12" s="5" t="s">
        <v>26</v>
      </c>
    </row>
    <row r="14" spans="1:19" ht="15.75" thickBot="1"/>
    <row r="15" spans="1:19" ht="42.75" customHeight="1" thickBot="1">
      <c r="A15" s="117" t="s">
        <v>72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9" s="128" customFormat="1" ht="54.75" customHeight="1" thickBot="1">
      <c r="A16" s="125" t="s">
        <v>82</v>
      </c>
      <c r="B16" s="126" t="s">
        <v>4</v>
      </c>
      <c r="C16" s="126" t="s">
        <v>81</v>
      </c>
      <c r="D16" s="126" t="s">
        <v>14</v>
      </c>
      <c r="E16" s="126" t="s">
        <v>15</v>
      </c>
      <c r="F16" s="129" t="s">
        <v>16</v>
      </c>
      <c r="G16" s="126" t="s">
        <v>86</v>
      </c>
      <c r="H16" s="127" t="s">
        <v>83</v>
      </c>
      <c r="I16" s="127" t="s">
        <v>84</v>
      </c>
      <c r="J16" s="115" t="s">
        <v>85</v>
      </c>
    </row>
    <row r="17" spans="1:10" ht="36" customHeight="1" thickBot="1">
      <c r="A17" s="116" t="s">
        <v>3</v>
      </c>
      <c r="B17" s="120" t="s">
        <v>6</v>
      </c>
      <c r="C17" s="121" t="s">
        <v>10</v>
      </c>
      <c r="D17" s="122">
        <v>34</v>
      </c>
      <c r="E17" s="122">
        <v>17</v>
      </c>
      <c r="F17" s="122" t="s">
        <v>80</v>
      </c>
      <c r="G17" s="122">
        <f>+J17</f>
        <v>0.4358974358974359</v>
      </c>
      <c r="H17" s="123">
        <f>AVERAGE(D17:E17)/39</f>
        <v>0.65384615384615385</v>
      </c>
      <c r="I17" s="124">
        <f>J17</f>
        <v>0.4358974358974359</v>
      </c>
      <c r="J17" s="123">
        <f>E17/39</f>
        <v>0.4358974358974359</v>
      </c>
    </row>
    <row r="21" spans="1:10" ht="15.75" thickBot="1"/>
    <row r="22" spans="1:10" ht="39.75" customHeight="1">
      <c r="B22" s="107" t="s">
        <v>69</v>
      </c>
      <c r="C22" s="108"/>
      <c r="D22" s="37"/>
      <c r="E22" s="37"/>
      <c r="F22" s="37"/>
      <c r="G22" s="37"/>
      <c r="H22" s="37"/>
      <c r="I22" s="37"/>
      <c r="J22" s="37"/>
    </row>
    <row r="23" spans="1:10" ht="15.75">
      <c r="B23" s="38" t="s">
        <v>71</v>
      </c>
      <c r="C23" s="38" t="s">
        <v>70</v>
      </c>
    </row>
    <row r="24" spans="1:10">
      <c r="B24" s="36" t="s">
        <v>14</v>
      </c>
      <c r="C24" s="36">
        <f>D17/39</f>
        <v>0.87179487179487181</v>
      </c>
    </row>
    <row r="25" spans="1:10">
      <c r="B25" s="36" t="s">
        <v>15</v>
      </c>
      <c r="C25" s="36">
        <f>E17/39</f>
        <v>0.4358974358974359</v>
      </c>
    </row>
    <row r="26" spans="1:10">
      <c r="B26" s="36" t="s">
        <v>16</v>
      </c>
      <c r="C26" s="36" t="str">
        <f>+F17</f>
        <v>POR REVISAR</v>
      </c>
    </row>
  </sheetData>
  <mergeCells count="4">
    <mergeCell ref="C7:E8"/>
    <mergeCell ref="B22:C22"/>
    <mergeCell ref="B1:S6"/>
    <mergeCell ref="A15:J15"/>
  </mergeCells>
  <conditionalFormatting sqref="I17">
    <cfRule type="iconSet" priority="1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C25" sqref="C25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67" t="s">
        <v>41</v>
      </c>
      <c r="D5" s="68"/>
      <c r="E5" s="67" t="s">
        <v>42</v>
      </c>
      <c r="F5" s="69"/>
      <c r="G5" s="68"/>
      <c r="H5" s="70" t="s">
        <v>43</v>
      </c>
      <c r="I5" s="71"/>
      <c r="J5" s="72"/>
    </row>
    <row r="6" spans="3:10" ht="24" customHeight="1" thickBot="1">
      <c r="C6" s="73" t="s">
        <v>44</v>
      </c>
      <c r="D6" s="74"/>
      <c r="E6" s="73" t="s">
        <v>44</v>
      </c>
      <c r="F6" s="75"/>
      <c r="G6" s="74"/>
      <c r="H6" s="76" t="s">
        <v>45</v>
      </c>
      <c r="I6" s="77"/>
      <c r="J6" s="78"/>
    </row>
    <row r="7" spans="3:10" ht="24" customHeight="1" thickBot="1">
      <c r="C7" s="73" t="s">
        <v>46</v>
      </c>
      <c r="D7" s="74"/>
      <c r="E7" s="73" t="s">
        <v>46</v>
      </c>
      <c r="F7" s="75"/>
      <c r="G7" s="74"/>
      <c r="H7" s="76" t="s">
        <v>47</v>
      </c>
      <c r="I7" s="77"/>
      <c r="J7" s="78"/>
    </row>
    <row r="8" spans="3:10" ht="24" customHeight="1" thickBot="1">
      <c r="C8" s="73" t="s">
        <v>48</v>
      </c>
      <c r="D8" s="74"/>
      <c r="E8" s="76" t="s">
        <v>49</v>
      </c>
      <c r="F8" s="77"/>
      <c r="G8" s="78"/>
      <c r="H8" s="76" t="s">
        <v>50</v>
      </c>
      <c r="I8" s="77"/>
      <c r="J8" s="78"/>
    </row>
    <row r="9" spans="3:10">
      <c r="C9" s="79"/>
      <c r="D9" s="79"/>
      <c r="E9" s="79"/>
      <c r="F9" s="80"/>
      <c r="G9" s="80"/>
      <c r="H9" s="80"/>
      <c r="I9" s="81"/>
      <c r="J9" s="81"/>
    </row>
    <row r="10" spans="3:10">
      <c r="C10" s="82" t="s">
        <v>51</v>
      </c>
      <c r="D10" s="82"/>
      <c r="E10" s="82"/>
      <c r="F10" s="83"/>
      <c r="G10" s="83"/>
      <c r="H10" s="83"/>
      <c r="I10" s="84"/>
      <c r="J10" s="84"/>
    </row>
    <row r="11" spans="3:10">
      <c r="C11" s="22"/>
      <c r="D11" s="85" t="s">
        <v>52</v>
      </c>
      <c r="E11" s="85"/>
      <c r="F11" s="85"/>
      <c r="G11" s="86" t="s">
        <v>53</v>
      </c>
      <c r="H11" s="86"/>
      <c r="I11" s="86"/>
      <c r="J11" s="22"/>
    </row>
    <row r="12" spans="3:10">
      <c r="C12" s="84"/>
      <c r="D12" s="85" t="s">
        <v>54</v>
      </c>
      <c r="E12" s="85"/>
      <c r="F12" s="85"/>
      <c r="G12" s="86" t="s">
        <v>55</v>
      </c>
      <c r="H12" s="86"/>
      <c r="I12" s="86"/>
      <c r="J12" s="84"/>
    </row>
    <row r="13" spans="3:10">
      <c r="C13" s="84"/>
      <c r="D13" s="85"/>
      <c r="E13" s="85"/>
      <c r="F13" s="85"/>
      <c r="G13" s="86"/>
      <c r="H13" s="86"/>
      <c r="I13" s="86"/>
      <c r="J13" s="84"/>
    </row>
    <row r="14" spans="3:10">
      <c r="C14" s="84"/>
      <c r="D14" s="85"/>
      <c r="E14" s="85"/>
      <c r="F14" s="85"/>
      <c r="G14" s="83" t="s">
        <v>56</v>
      </c>
      <c r="H14" s="83"/>
      <c r="I14" s="83"/>
      <c r="J14" s="84"/>
    </row>
    <row r="15" spans="3:10">
      <c r="C15" s="84"/>
      <c r="D15" s="85"/>
      <c r="E15" s="85"/>
      <c r="F15" s="85"/>
      <c r="G15" s="82" t="s">
        <v>57</v>
      </c>
      <c r="H15" s="82"/>
      <c r="I15" s="82"/>
      <c r="J15" s="84"/>
    </row>
    <row r="16" spans="3:10">
      <c r="C16" s="84"/>
      <c r="D16" s="85"/>
      <c r="E16" s="85"/>
      <c r="F16" s="85"/>
      <c r="G16" s="86" t="s">
        <v>58</v>
      </c>
      <c r="H16" s="86"/>
      <c r="I16" s="86"/>
      <c r="J16" s="84"/>
    </row>
    <row r="17" spans="3:10">
      <c r="C17" s="84"/>
      <c r="D17" s="85"/>
      <c r="E17" s="85"/>
      <c r="F17" s="85"/>
      <c r="G17" s="83"/>
      <c r="H17" s="83"/>
      <c r="I17" s="83"/>
      <c r="J17" s="84"/>
    </row>
    <row r="18" spans="3:10">
      <c r="C18" s="84"/>
      <c r="D18" s="85"/>
      <c r="E18" s="85"/>
      <c r="F18" s="85"/>
      <c r="G18" s="82" t="s">
        <v>59</v>
      </c>
      <c r="H18" s="82"/>
      <c r="I18" s="82"/>
      <c r="J18" s="84"/>
    </row>
    <row r="19" spans="3:10">
      <c r="C19" s="84"/>
      <c r="D19" s="85"/>
      <c r="E19" s="85"/>
      <c r="F19" s="85"/>
      <c r="G19" s="86" t="s">
        <v>60</v>
      </c>
      <c r="H19" s="86"/>
      <c r="I19" s="86"/>
      <c r="J19" s="84"/>
    </row>
  </sheetData>
  <mergeCells count="31"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  <mergeCell ref="C9:E9"/>
    <mergeCell ref="F9:H9"/>
    <mergeCell ref="I9:J9"/>
    <mergeCell ref="C10:E10"/>
    <mergeCell ref="F10:H10"/>
    <mergeCell ref="I10:J10"/>
    <mergeCell ref="C7:D7"/>
    <mergeCell ref="E7:G7"/>
    <mergeCell ref="H7:J7"/>
    <mergeCell ref="C8:D8"/>
    <mergeCell ref="E8:G8"/>
    <mergeCell ref="H8:J8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G15" sqref="G15:I20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62</v>
      </c>
      <c r="C5" s="27" t="s">
        <v>61</v>
      </c>
    </row>
    <row r="6" spans="2:9" ht="24.95" customHeight="1">
      <c r="B6" s="28" t="s">
        <v>63</v>
      </c>
      <c r="C6" s="29" t="s">
        <v>64</v>
      </c>
    </row>
    <row r="7" spans="2:9" ht="24.95" customHeight="1">
      <c r="B7" s="26" t="s">
        <v>66</v>
      </c>
      <c r="C7" s="29" t="s">
        <v>65</v>
      </c>
    </row>
    <row r="8" spans="2:9" ht="15.75">
      <c r="B8" s="25"/>
    </row>
    <row r="9" spans="2:9" ht="15.75">
      <c r="B9" s="25"/>
    </row>
    <row r="15" spans="2:9" ht="15.75" thickBot="1">
      <c r="G15" s="1"/>
      <c r="H15" s="57" t="s">
        <v>7</v>
      </c>
      <c r="I15" s="59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30"/>
      <c r="H20" s="31"/>
      <c r="I20" s="31"/>
    </row>
  </sheetData>
  <mergeCells count="1"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15" workbookViewId="0">
      <selection activeCell="D20" sqref="D20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87" t="s">
        <v>34</v>
      </c>
      <c r="F8" s="88"/>
      <c r="G8" s="88"/>
      <c r="H8" s="88"/>
      <c r="I8" s="89"/>
      <c r="J8" s="90"/>
      <c r="K8" s="91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96" t="s">
        <v>33</v>
      </c>
      <c r="F10" s="94" t="s">
        <v>31</v>
      </c>
      <c r="G10" s="98" t="s">
        <v>32</v>
      </c>
      <c r="H10" s="100"/>
      <c r="I10" s="92"/>
      <c r="J10" s="90"/>
      <c r="K10" s="91"/>
    </row>
    <row r="11" spans="5:11" ht="15" customHeight="1">
      <c r="E11" s="96"/>
      <c r="F11" s="94"/>
      <c r="G11" s="98"/>
      <c r="H11" s="100"/>
      <c r="I11" s="92"/>
      <c r="J11" s="90"/>
      <c r="K11" s="91"/>
    </row>
    <row r="12" spans="5:11" ht="15.75">
      <c r="E12" s="96"/>
      <c r="F12" s="94"/>
      <c r="G12" s="98"/>
      <c r="H12" s="100"/>
      <c r="I12" s="92"/>
      <c r="J12" s="17"/>
      <c r="K12" s="17"/>
    </row>
    <row r="13" spans="5:11" ht="15.75">
      <c r="E13" s="96"/>
      <c r="F13" s="94"/>
      <c r="G13" s="98"/>
      <c r="H13" s="100"/>
      <c r="I13" s="92"/>
      <c r="J13" s="17"/>
      <c r="K13" s="17"/>
    </row>
    <row r="14" spans="5:11" ht="55.5" customHeight="1" thickBot="1">
      <c r="E14" s="97"/>
      <c r="F14" s="95"/>
      <c r="G14" s="99"/>
      <c r="H14" s="101"/>
      <c r="I14" s="93"/>
      <c r="J14" s="17"/>
      <c r="K14" s="17"/>
    </row>
    <row r="18" spans="1:5" ht="15.75" thickBot="1"/>
    <row r="19" spans="1:5" ht="32.25" thickBot="1">
      <c r="C19" s="103" t="s">
        <v>41</v>
      </c>
      <c r="D19" s="102" t="s">
        <v>42</v>
      </c>
      <c r="E19" s="102" t="s">
        <v>43</v>
      </c>
    </row>
    <row r="20" spans="1:5" ht="39" thickBot="1">
      <c r="C20" s="105" t="s">
        <v>74</v>
      </c>
      <c r="D20" s="104" t="s">
        <v>76</v>
      </c>
      <c r="E20" s="104" t="s">
        <v>75</v>
      </c>
    </row>
    <row r="21" spans="1:5" ht="45.75" thickBot="1">
      <c r="C21" s="106" t="s">
        <v>77</v>
      </c>
      <c r="D21" s="104" t="s">
        <v>78</v>
      </c>
      <c r="E21" s="104" t="s">
        <v>79</v>
      </c>
    </row>
    <row r="32" spans="1:5" ht="30" customHeight="1">
      <c r="A32" s="23" t="s">
        <v>35</v>
      </c>
      <c r="B32" s="24" t="s">
        <v>36</v>
      </c>
    </row>
    <row r="33" spans="1:2" ht="38.25" customHeight="1">
      <c r="A33" s="23" t="s">
        <v>37</v>
      </c>
      <c r="B33" s="24" t="s">
        <v>38</v>
      </c>
    </row>
    <row r="34" spans="1:2" ht="30" customHeight="1">
      <c r="A34" s="23" t="s">
        <v>39</v>
      </c>
      <c r="B34" s="24" t="s">
        <v>40</v>
      </c>
    </row>
    <row r="35" spans="1:2">
      <c r="A35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Tableros</vt:lpstr>
      <vt:lpstr>FMNCONPRO</vt:lpstr>
      <vt:lpstr>Hoja6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2015-10-15T17:29:00Z</dcterms:created>
  <dcterms:modified xsi:type="dcterms:W3CDTF">2015-10-19T17:36:43Z</dcterms:modified>
</cp:coreProperties>
</file>