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ilsel\"/>
    </mc:Choice>
  </mc:AlternateContent>
  <xr:revisionPtr revIDLastSave="0" documentId="8_{4C57AC43-27CB-4B90-BEDE-62DB1C8DDE41}" xr6:coauthVersionLast="47" xr6:coauthVersionMax="47" xr10:uidLastSave="{00000000-0000-0000-0000-000000000000}"/>
  <bookViews>
    <workbookView xWindow="-120" yWindow="-120" windowWidth="29040" windowHeight="15840" xr2:uid="{3732B5D1-989C-4015-927B-E021AC0C42DC}"/>
  </bookViews>
  <sheets>
    <sheet name="Data" sheetId="1" r:id="rId1"/>
  </sheets>
  <externalReferences>
    <externalReference r:id="rId2"/>
  </externalReferences>
  <definedNames>
    <definedName name="SPWS_WBID">"C1B935D8-CC4A-11D4-BA66-00C04FB2705E"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5" i="1" l="1"/>
  <c r="M1005" i="1"/>
  <c r="L1005" i="1"/>
  <c r="G1005" i="1"/>
  <c r="P1004" i="1"/>
  <c r="M1004" i="1"/>
  <c r="L1004" i="1"/>
  <c r="G1004" i="1"/>
  <c r="P1003" i="1"/>
  <c r="M1003" i="1"/>
  <c r="L1003" i="1"/>
  <c r="G1003" i="1"/>
  <c r="P1002" i="1"/>
  <c r="M1002" i="1"/>
  <c r="L1002" i="1"/>
  <c r="G1002" i="1"/>
  <c r="P1001" i="1"/>
  <c r="M1001" i="1"/>
  <c r="L1001" i="1"/>
  <c r="G1001" i="1"/>
  <c r="P1000" i="1"/>
  <c r="M1000" i="1"/>
  <c r="L1000" i="1"/>
  <c r="G1000" i="1"/>
  <c r="P999" i="1"/>
  <c r="M999" i="1"/>
  <c r="L999" i="1"/>
  <c r="G999" i="1"/>
  <c r="P998" i="1"/>
  <c r="M998" i="1"/>
  <c r="L998" i="1"/>
  <c r="G998" i="1"/>
  <c r="P997" i="1"/>
  <c r="M997" i="1"/>
  <c r="L997" i="1"/>
  <c r="G997" i="1"/>
  <c r="P996" i="1"/>
  <c r="M996" i="1"/>
  <c r="L996" i="1"/>
  <c r="G996" i="1"/>
  <c r="P995" i="1"/>
  <c r="M995" i="1"/>
  <c r="L995" i="1"/>
  <c r="G995" i="1"/>
  <c r="P994" i="1"/>
  <c r="M994" i="1"/>
  <c r="L994" i="1"/>
  <c r="G994" i="1"/>
  <c r="P993" i="1"/>
  <c r="M993" i="1"/>
  <c r="L993" i="1"/>
  <c r="G993" i="1"/>
  <c r="P992" i="1"/>
  <c r="M992" i="1"/>
  <c r="L992" i="1"/>
  <c r="G992" i="1"/>
  <c r="P991" i="1"/>
  <c r="M991" i="1"/>
  <c r="L991" i="1"/>
  <c r="G991" i="1"/>
  <c r="P990" i="1"/>
  <c r="M990" i="1"/>
  <c r="L990" i="1"/>
  <c r="G990" i="1"/>
  <c r="D990" i="1"/>
  <c r="P989" i="1"/>
  <c r="M989" i="1"/>
  <c r="L989" i="1"/>
  <c r="G989" i="1"/>
  <c r="D989" i="1"/>
  <c r="P988" i="1"/>
  <c r="M988" i="1"/>
  <c r="L988" i="1"/>
  <c r="G988" i="1"/>
  <c r="D988" i="1"/>
  <c r="P987" i="1"/>
  <c r="M987" i="1"/>
  <c r="L987" i="1"/>
  <c r="G987" i="1"/>
  <c r="D987" i="1"/>
  <c r="P986" i="1"/>
  <c r="M986" i="1"/>
  <c r="L986" i="1"/>
  <c r="G986" i="1"/>
  <c r="D986" i="1"/>
  <c r="P985" i="1"/>
  <c r="M985" i="1"/>
  <c r="L985" i="1"/>
  <c r="G985" i="1"/>
  <c r="D985" i="1"/>
  <c r="P984" i="1"/>
  <c r="M984" i="1"/>
  <c r="L984" i="1"/>
  <c r="G984" i="1"/>
  <c r="D984" i="1"/>
  <c r="P983" i="1"/>
  <c r="M983" i="1"/>
  <c r="L983" i="1"/>
  <c r="G983" i="1"/>
  <c r="D983" i="1"/>
  <c r="P982" i="1"/>
  <c r="M982" i="1"/>
  <c r="L982" i="1"/>
  <c r="G982" i="1"/>
  <c r="D982" i="1"/>
  <c r="P981" i="1"/>
  <c r="M981" i="1"/>
  <c r="L981" i="1"/>
  <c r="G981" i="1"/>
  <c r="D981" i="1"/>
  <c r="P980" i="1"/>
  <c r="M980" i="1"/>
  <c r="L980" i="1"/>
  <c r="G980" i="1"/>
  <c r="D980" i="1"/>
  <c r="P979" i="1"/>
  <c r="M979" i="1"/>
  <c r="L979" i="1"/>
  <c r="G979" i="1"/>
  <c r="D979" i="1"/>
  <c r="P978" i="1"/>
  <c r="M978" i="1"/>
  <c r="L978" i="1"/>
  <c r="G978" i="1"/>
  <c r="D978" i="1"/>
  <c r="P977" i="1"/>
  <c r="M977" i="1"/>
  <c r="L977" i="1"/>
  <c r="G977" i="1"/>
  <c r="D977" i="1"/>
  <c r="P976" i="1"/>
  <c r="M976" i="1"/>
  <c r="L976" i="1"/>
  <c r="G976" i="1"/>
  <c r="D976" i="1"/>
  <c r="P975" i="1"/>
  <c r="M975" i="1"/>
  <c r="L975" i="1"/>
  <c r="G975" i="1"/>
  <c r="D975" i="1"/>
  <c r="P974" i="1"/>
  <c r="M974" i="1"/>
  <c r="L974" i="1"/>
  <c r="G974" i="1"/>
  <c r="D974" i="1"/>
  <c r="P973" i="1"/>
  <c r="M973" i="1"/>
  <c r="L973" i="1"/>
  <c r="G973" i="1"/>
  <c r="D973" i="1"/>
  <c r="P972" i="1"/>
  <c r="M972" i="1"/>
  <c r="L972" i="1"/>
  <c r="G972" i="1"/>
  <c r="D972" i="1"/>
  <c r="P971" i="1"/>
  <c r="M971" i="1"/>
  <c r="L971" i="1"/>
  <c r="G971" i="1"/>
  <c r="D971" i="1"/>
  <c r="P970" i="1"/>
  <c r="M970" i="1"/>
  <c r="L970" i="1"/>
  <c r="G970" i="1"/>
  <c r="D970" i="1"/>
  <c r="P969" i="1"/>
  <c r="M969" i="1"/>
  <c r="L969" i="1"/>
  <c r="G969" i="1"/>
  <c r="D969" i="1"/>
  <c r="P968" i="1"/>
  <c r="M968" i="1"/>
  <c r="L968" i="1"/>
  <c r="G968" i="1"/>
  <c r="D968" i="1"/>
  <c r="P967" i="1"/>
  <c r="M967" i="1"/>
  <c r="L967" i="1"/>
  <c r="G967" i="1"/>
  <c r="D967" i="1"/>
  <c r="P966" i="1"/>
  <c r="M966" i="1"/>
  <c r="L966" i="1"/>
  <c r="G966" i="1"/>
  <c r="D966" i="1"/>
  <c r="P965" i="1"/>
  <c r="M965" i="1"/>
  <c r="L965" i="1"/>
  <c r="G965" i="1"/>
  <c r="D965" i="1"/>
  <c r="P964" i="1"/>
  <c r="M964" i="1"/>
  <c r="L964" i="1"/>
  <c r="G964" i="1"/>
  <c r="D964" i="1"/>
  <c r="P963" i="1"/>
  <c r="M963" i="1"/>
  <c r="L963" i="1"/>
  <c r="G963" i="1"/>
  <c r="D963" i="1"/>
  <c r="P962" i="1"/>
  <c r="M962" i="1"/>
  <c r="L962" i="1"/>
  <c r="G962" i="1"/>
  <c r="D962" i="1"/>
  <c r="P961" i="1"/>
  <c r="M961" i="1"/>
  <c r="L961" i="1"/>
  <c r="G961" i="1"/>
  <c r="D961" i="1"/>
  <c r="P960" i="1"/>
  <c r="M960" i="1"/>
  <c r="L960" i="1"/>
  <c r="G960" i="1"/>
  <c r="D960" i="1"/>
  <c r="P959" i="1"/>
  <c r="M959" i="1"/>
  <c r="L959" i="1"/>
  <c r="G959" i="1"/>
  <c r="D959" i="1"/>
  <c r="P958" i="1"/>
  <c r="M958" i="1"/>
  <c r="L958" i="1"/>
  <c r="G958" i="1"/>
  <c r="D958" i="1"/>
  <c r="P957" i="1"/>
  <c r="M957" i="1"/>
  <c r="L957" i="1"/>
  <c r="G957" i="1"/>
  <c r="D957" i="1"/>
  <c r="P956" i="1"/>
  <c r="M956" i="1"/>
  <c r="L956" i="1"/>
  <c r="G956" i="1"/>
  <c r="D956" i="1"/>
  <c r="P955" i="1"/>
  <c r="M955" i="1"/>
  <c r="L955" i="1"/>
  <c r="G955" i="1"/>
  <c r="D955" i="1"/>
  <c r="P954" i="1"/>
  <c r="M954" i="1"/>
  <c r="L954" i="1"/>
  <c r="G954" i="1"/>
  <c r="D954" i="1"/>
  <c r="P953" i="1"/>
  <c r="M953" i="1"/>
  <c r="L953" i="1"/>
  <c r="G953" i="1"/>
  <c r="D953" i="1"/>
  <c r="P952" i="1"/>
  <c r="M952" i="1"/>
  <c r="L952" i="1"/>
  <c r="G952" i="1"/>
  <c r="D952" i="1"/>
  <c r="P951" i="1"/>
  <c r="M951" i="1"/>
  <c r="L951" i="1"/>
  <c r="G951" i="1"/>
  <c r="D951" i="1"/>
  <c r="P950" i="1"/>
  <c r="M950" i="1"/>
  <c r="L950" i="1"/>
  <c r="G950" i="1"/>
  <c r="D950" i="1"/>
  <c r="P949" i="1"/>
  <c r="M949" i="1"/>
  <c r="L949" i="1"/>
  <c r="G949" i="1"/>
  <c r="D949" i="1"/>
  <c r="P948" i="1"/>
  <c r="M948" i="1"/>
  <c r="L948" i="1"/>
  <c r="G948" i="1"/>
  <c r="D948" i="1"/>
  <c r="P947" i="1"/>
  <c r="M947" i="1"/>
  <c r="L947" i="1"/>
  <c r="G947" i="1"/>
  <c r="D947" i="1"/>
  <c r="P946" i="1"/>
  <c r="M946" i="1"/>
  <c r="L946" i="1"/>
  <c r="G946" i="1"/>
  <c r="D946" i="1"/>
  <c r="P945" i="1"/>
  <c r="M945" i="1"/>
  <c r="L945" i="1"/>
  <c r="G945" i="1"/>
  <c r="D945" i="1"/>
  <c r="P944" i="1"/>
  <c r="M944" i="1"/>
  <c r="L944" i="1"/>
  <c r="G944" i="1"/>
  <c r="D944" i="1"/>
  <c r="P943" i="1"/>
  <c r="M943" i="1"/>
  <c r="L943" i="1"/>
  <c r="G943" i="1"/>
  <c r="D943" i="1"/>
  <c r="P942" i="1"/>
  <c r="M942" i="1"/>
  <c r="L942" i="1"/>
  <c r="G942" i="1"/>
  <c r="D942" i="1"/>
  <c r="P941" i="1"/>
  <c r="M941" i="1"/>
  <c r="L941" i="1"/>
  <c r="G941" i="1"/>
  <c r="D941" i="1"/>
  <c r="P940" i="1"/>
  <c r="M940" i="1"/>
  <c r="L940" i="1"/>
  <c r="G940" i="1"/>
  <c r="D940" i="1"/>
  <c r="P939" i="1"/>
  <c r="M939" i="1"/>
  <c r="L939" i="1"/>
  <c r="G939" i="1"/>
  <c r="D939" i="1"/>
  <c r="P938" i="1"/>
  <c r="M938" i="1"/>
  <c r="L938" i="1"/>
  <c r="G938" i="1"/>
  <c r="D938" i="1"/>
  <c r="P937" i="1"/>
  <c r="M937" i="1"/>
  <c r="L937" i="1"/>
  <c r="G937" i="1"/>
  <c r="D937" i="1"/>
  <c r="P936" i="1"/>
  <c r="M936" i="1"/>
  <c r="L936" i="1"/>
  <c r="G936" i="1"/>
  <c r="D936" i="1"/>
  <c r="P935" i="1"/>
  <c r="M935" i="1"/>
  <c r="L935" i="1"/>
  <c r="G935" i="1"/>
  <c r="D935" i="1"/>
  <c r="P934" i="1"/>
  <c r="M934" i="1"/>
  <c r="L934" i="1"/>
  <c r="G934" i="1"/>
  <c r="D934" i="1"/>
  <c r="P933" i="1"/>
  <c r="M933" i="1"/>
  <c r="L933" i="1"/>
  <c r="G933" i="1"/>
  <c r="D933" i="1"/>
  <c r="P932" i="1"/>
  <c r="M932" i="1"/>
  <c r="L932" i="1"/>
  <c r="G932" i="1"/>
  <c r="D932" i="1"/>
  <c r="P931" i="1"/>
  <c r="M931" i="1"/>
  <c r="L931" i="1"/>
  <c r="G931" i="1"/>
  <c r="D931" i="1"/>
  <c r="P930" i="1"/>
  <c r="M930" i="1"/>
  <c r="L930" i="1"/>
  <c r="G930" i="1"/>
  <c r="D930" i="1"/>
  <c r="P929" i="1"/>
  <c r="M929" i="1"/>
  <c r="L929" i="1"/>
  <c r="G929" i="1"/>
  <c r="D929" i="1"/>
  <c r="P928" i="1"/>
  <c r="M928" i="1"/>
  <c r="L928" i="1"/>
  <c r="G928" i="1"/>
  <c r="D928" i="1"/>
  <c r="P927" i="1"/>
  <c r="M927" i="1"/>
  <c r="L927" i="1"/>
  <c r="G927" i="1"/>
  <c r="D927" i="1"/>
  <c r="P926" i="1"/>
  <c r="M926" i="1"/>
  <c r="L926" i="1"/>
  <c r="G926" i="1"/>
  <c r="D926" i="1"/>
  <c r="P925" i="1"/>
  <c r="M925" i="1"/>
  <c r="L925" i="1"/>
  <c r="G925" i="1"/>
  <c r="D925" i="1"/>
  <c r="P924" i="1"/>
  <c r="M924" i="1"/>
  <c r="L924" i="1"/>
  <c r="G924" i="1"/>
  <c r="D924" i="1"/>
  <c r="P923" i="1"/>
  <c r="M923" i="1"/>
  <c r="L923" i="1"/>
  <c r="G923" i="1"/>
  <c r="D923" i="1"/>
  <c r="P922" i="1"/>
  <c r="M922" i="1"/>
  <c r="L922" i="1"/>
  <c r="G922" i="1"/>
  <c r="D922" i="1"/>
  <c r="P921" i="1"/>
  <c r="M921" i="1"/>
  <c r="L921" i="1"/>
  <c r="G921" i="1"/>
  <c r="D921" i="1"/>
  <c r="P920" i="1"/>
  <c r="M920" i="1"/>
  <c r="L920" i="1"/>
  <c r="G920" i="1"/>
  <c r="D920" i="1"/>
  <c r="P919" i="1"/>
  <c r="M919" i="1"/>
  <c r="L919" i="1"/>
  <c r="G919" i="1"/>
  <c r="D919" i="1"/>
  <c r="P918" i="1"/>
  <c r="M918" i="1"/>
  <c r="L918" i="1"/>
  <c r="G918" i="1"/>
  <c r="D918" i="1"/>
  <c r="P917" i="1"/>
  <c r="M917" i="1"/>
  <c r="L917" i="1"/>
  <c r="G917" i="1"/>
  <c r="D917" i="1"/>
  <c r="P916" i="1"/>
  <c r="M916" i="1"/>
  <c r="L916" i="1"/>
  <c r="G916" i="1"/>
  <c r="D916" i="1"/>
  <c r="P915" i="1"/>
  <c r="M915" i="1"/>
  <c r="L915" i="1"/>
  <c r="G915" i="1"/>
  <c r="D915" i="1"/>
  <c r="P914" i="1"/>
  <c r="M914" i="1"/>
  <c r="L914" i="1"/>
  <c r="G914" i="1"/>
  <c r="D914" i="1"/>
  <c r="P913" i="1"/>
  <c r="M913" i="1"/>
  <c r="L913" i="1"/>
  <c r="G913" i="1"/>
  <c r="D913" i="1"/>
  <c r="P912" i="1"/>
  <c r="M912" i="1"/>
  <c r="L912" i="1"/>
  <c r="G912" i="1"/>
  <c r="D912" i="1"/>
  <c r="P911" i="1"/>
  <c r="M911" i="1"/>
  <c r="L911" i="1"/>
  <c r="G911" i="1"/>
  <c r="D911" i="1"/>
  <c r="P910" i="1"/>
  <c r="M910" i="1"/>
  <c r="L910" i="1"/>
  <c r="G910" i="1"/>
  <c r="D910" i="1"/>
  <c r="P909" i="1"/>
  <c r="M909" i="1"/>
  <c r="L909" i="1"/>
  <c r="G909" i="1"/>
  <c r="D909" i="1"/>
  <c r="P908" i="1"/>
  <c r="M908" i="1"/>
  <c r="L908" i="1"/>
  <c r="G908" i="1"/>
  <c r="D908" i="1"/>
  <c r="P907" i="1"/>
  <c r="M907" i="1"/>
  <c r="L907" i="1"/>
  <c r="G907" i="1"/>
  <c r="D907" i="1"/>
  <c r="P906" i="1"/>
  <c r="M906" i="1"/>
  <c r="L906" i="1"/>
  <c r="G906" i="1"/>
  <c r="D906" i="1"/>
  <c r="P905" i="1"/>
  <c r="M905" i="1"/>
  <c r="L905" i="1"/>
  <c r="G905" i="1"/>
  <c r="D905" i="1"/>
  <c r="P904" i="1"/>
  <c r="M904" i="1"/>
  <c r="L904" i="1"/>
  <c r="G904" i="1"/>
  <c r="D904" i="1"/>
  <c r="P903" i="1"/>
  <c r="M903" i="1"/>
  <c r="L903" i="1"/>
  <c r="G903" i="1"/>
  <c r="D903" i="1"/>
  <c r="P902" i="1"/>
  <c r="M902" i="1"/>
  <c r="L902" i="1"/>
  <c r="G902" i="1"/>
  <c r="D902" i="1"/>
  <c r="P901" i="1"/>
  <c r="M901" i="1"/>
  <c r="L901" i="1"/>
  <c r="G901" i="1"/>
  <c r="D901" i="1"/>
  <c r="P900" i="1"/>
  <c r="M900" i="1"/>
  <c r="L900" i="1"/>
  <c r="G900" i="1"/>
  <c r="D900" i="1"/>
  <c r="P899" i="1"/>
  <c r="M899" i="1"/>
  <c r="L899" i="1"/>
  <c r="G899" i="1"/>
  <c r="D899" i="1"/>
  <c r="P898" i="1"/>
  <c r="M898" i="1"/>
  <c r="L898" i="1"/>
  <c r="G898" i="1"/>
  <c r="D898" i="1"/>
  <c r="P897" i="1"/>
  <c r="M897" i="1"/>
  <c r="L897" i="1"/>
  <c r="G897" i="1"/>
  <c r="D897" i="1"/>
  <c r="P896" i="1"/>
  <c r="M896" i="1"/>
  <c r="L896" i="1"/>
  <c r="G896" i="1"/>
  <c r="D896" i="1"/>
  <c r="P895" i="1"/>
  <c r="M895" i="1"/>
  <c r="L895" i="1"/>
  <c r="G895" i="1"/>
  <c r="D895" i="1"/>
  <c r="P894" i="1"/>
  <c r="M894" i="1"/>
  <c r="L894" i="1"/>
  <c r="G894" i="1"/>
  <c r="D894" i="1"/>
  <c r="P893" i="1"/>
  <c r="M893" i="1"/>
  <c r="L893" i="1"/>
  <c r="G893" i="1"/>
  <c r="D893" i="1"/>
  <c r="P892" i="1"/>
  <c r="M892" i="1"/>
  <c r="L892" i="1"/>
  <c r="G892" i="1"/>
  <c r="D892" i="1"/>
  <c r="P891" i="1"/>
  <c r="M891" i="1"/>
  <c r="L891" i="1"/>
  <c r="G891" i="1"/>
  <c r="D891" i="1"/>
  <c r="P890" i="1"/>
  <c r="M890" i="1"/>
  <c r="L890" i="1"/>
  <c r="G890" i="1"/>
  <c r="D890" i="1"/>
  <c r="P889" i="1"/>
  <c r="M889" i="1"/>
  <c r="L889" i="1"/>
  <c r="G889" i="1"/>
  <c r="D889" i="1"/>
  <c r="P888" i="1"/>
  <c r="M888" i="1"/>
  <c r="L888" i="1"/>
  <c r="G888" i="1"/>
  <c r="D888" i="1"/>
  <c r="P887" i="1"/>
  <c r="M887" i="1"/>
  <c r="L887" i="1"/>
  <c r="G887" i="1"/>
  <c r="D887" i="1"/>
  <c r="P886" i="1"/>
  <c r="M886" i="1"/>
  <c r="L886" i="1"/>
  <c r="G886" i="1"/>
  <c r="D886" i="1"/>
  <c r="P885" i="1"/>
  <c r="M885" i="1"/>
  <c r="L885" i="1"/>
  <c r="G885" i="1"/>
  <c r="D885" i="1"/>
  <c r="P884" i="1"/>
  <c r="M884" i="1"/>
  <c r="L884" i="1"/>
  <c r="G884" i="1"/>
  <c r="D884" i="1"/>
  <c r="P883" i="1"/>
  <c r="M883" i="1"/>
  <c r="L883" i="1"/>
  <c r="G883" i="1"/>
  <c r="D883" i="1"/>
  <c r="P882" i="1"/>
  <c r="M882" i="1"/>
  <c r="L882" i="1"/>
  <c r="G882" i="1"/>
  <c r="D882" i="1"/>
  <c r="P881" i="1"/>
  <c r="M881" i="1"/>
  <c r="L881" i="1"/>
  <c r="G881" i="1"/>
  <c r="D881" i="1"/>
  <c r="P880" i="1"/>
  <c r="M880" i="1"/>
  <c r="L880" i="1"/>
  <c r="G880" i="1"/>
  <c r="D880" i="1"/>
  <c r="P879" i="1"/>
  <c r="M879" i="1"/>
  <c r="L879" i="1"/>
  <c r="G879" i="1"/>
  <c r="D879" i="1"/>
  <c r="P878" i="1"/>
  <c r="M878" i="1"/>
  <c r="L878" i="1"/>
  <c r="G878" i="1"/>
  <c r="D878" i="1"/>
  <c r="P877" i="1"/>
  <c r="M877" i="1"/>
  <c r="L877" i="1"/>
  <c r="G877" i="1"/>
  <c r="D877" i="1"/>
  <c r="P876" i="1"/>
  <c r="M876" i="1"/>
  <c r="L876" i="1"/>
  <c r="G876" i="1"/>
  <c r="D876" i="1"/>
  <c r="P875" i="1"/>
  <c r="M875" i="1"/>
  <c r="L875" i="1"/>
  <c r="G875" i="1"/>
  <c r="D875" i="1"/>
  <c r="P874" i="1"/>
  <c r="M874" i="1"/>
  <c r="L874" i="1"/>
  <c r="G874" i="1"/>
  <c r="D874" i="1"/>
  <c r="P873" i="1"/>
  <c r="M873" i="1"/>
  <c r="L873" i="1"/>
  <c r="G873" i="1"/>
  <c r="D873" i="1"/>
  <c r="P872" i="1"/>
  <c r="M872" i="1"/>
  <c r="L872" i="1"/>
  <c r="G872" i="1"/>
  <c r="D872" i="1"/>
  <c r="P871" i="1"/>
  <c r="M871" i="1"/>
  <c r="L871" i="1"/>
  <c r="G871" i="1"/>
  <c r="D871" i="1"/>
  <c r="P870" i="1"/>
  <c r="M870" i="1"/>
  <c r="L870" i="1"/>
  <c r="G870" i="1"/>
  <c r="D870" i="1"/>
  <c r="P869" i="1"/>
  <c r="M869" i="1"/>
  <c r="L869" i="1"/>
  <c r="G869" i="1"/>
  <c r="D869" i="1"/>
  <c r="P868" i="1"/>
  <c r="M868" i="1"/>
  <c r="L868" i="1"/>
  <c r="G868" i="1"/>
  <c r="D868" i="1"/>
  <c r="P867" i="1"/>
  <c r="M867" i="1"/>
  <c r="L867" i="1"/>
  <c r="G867" i="1"/>
  <c r="D867" i="1"/>
  <c r="P866" i="1"/>
  <c r="M866" i="1"/>
  <c r="L866" i="1"/>
  <c r="G866" i="1"/>
  <c r="D866" i="1"/>
  <c r="P865" i="1"/>
  <c r="M865" i="1"/>
  <c r="L865" i="1"/>
  <c r="G865" i="1"/>
  <c r="D865" i="1"/>
  <c r="P864" i="1"/>
  <c r="M864" i="1"/>
  <c r="L864" i="1"/>
  <c r="G864" i="1"/>
  <c r="D864" i="1"/>
  <c r="P863" i="1"/>
  <c r="M863" i="1"/>
  <c r="L863" i="1"/>
  <c r="G863" i="1"/>
  <c r="D863" i="1"/>
  <c r="P862" i="1"/>
  <c r="M862" i="1"/>
  <c r="L862" i="1"/>
  <c r="G862" i="1"/>
  <c r="D862" i="1"/>
  <c r="P861" i="1"/>
  <c r="M861" i="1"/>
  <c r="L861" i="1"/>
  <c r="G861" i="1"/>
  <c r="D861" i="1"/>
  <c r="P860" i="1"/>
  <c r="M860" i="1"/>
  <c r="L860" i="1"/>
  <c r="G860" i="1"/>
  <c r="D860" i="1"/>
  <c r="P859" i="1"/>
  <c r="M859" i="1"/>
  <c r="L859" i="1"/>
  <c r="G859" i="1"/>
  <c r="D859" i="1"/>
  <c r="P858" i="1"/>
  <c r="M858" i="1"/>
  <c r="L858" i="1"/>
  <c r="G858" i="1"/>
  <c r="D858" i="1"/>
  <c r="P857" i="1"/>
  <c r="M857" i="1"/>
  <c r="L857" i="1"/>
  <c r="G857" i="1"/>
  <c r="D857" i="1"/>
  <c r="P856" i="1"/>
  <c r="M856" i="1"/>
  <c r="L856" i="1"/>
  <c r="G856" i="1"/>
  <c r="D856" i="1"/>
  <c r="P855" i="1"/>
  <c r="M855" i="1"/>
  <c r="L855" i="1"/>
  <c r="G855" i="1"/>
  <c r="D855" i="1"/>
  <c r="P854" i="1"/>
  <c r="M854" i="1"/>
  <c r="L854" i="1"/>
  <c r="G854" i="1"/>
  <c r="D854" i="1"/>
  <c r="P853" i="1"/>
  <c r="M853" i="1"/>
  <c r="L853" i="1"/>
  <c r="G853" i="1"/>
  <c r="D853" i="1"/>
  <c r="P852" i="1"/>
  <c r="M852" i="1"/>
  <c r="L852" i="1"/>
  <c r="G852" i="1"/>
  <c r="D852" i="1"/>
  <c r="P851" i="1"/>
  <c r="M851" i="1"/>
  <c r="L851" i="1"/>
  <c r="G851" i="1"/>
  <c r="D851" i="1"/>
  <c r="P850" i="1"/>
  <c r="M850" i="1"/>
  <c r="L850" i="1"/>
  <c r="G850" i="1"/>
  <c r="D850" i="1"/>
  <c r="P849" i="1"/>
  <c r="M849" i="1"/>
  <c r="L849" i="1"/>
  <c r="G849" i="1"/>
  <c r="D849" i="1"/>
  <c r="P848" i="1"/>
  <c r="M848" i="1"/>
  <c r="L848" i="1"/>
  <c r="G848" i="1"/>
  <c r="D848" i="1"/>
  <c r="P847" i="1"/>
  <c r="M847" i="1"/>
  <c r="L847" i="1"/>
  <c r="G847" i="1"/>
  <c r="D847" i="1"/>
  <c r="P846" i="1"/>
  <c r="M846" i="1"/>
  <c r="L846" i="1"/>
  <c r="G846" i="1"/>
  <c r="D846" i="1"/>
  <c r="P845" i="1"/>
  <c r="M845" i="1"/>
  <c r="L845" i="1"/>
  <c r="G845" i="1"/>
  <c r="D845" i="1"/>
  <c r="P844" i="1"/>
  <c r="M844" i="1"/>
  <c r="L844" i="1"/>
  <c r="G844" i="1"/>
  <c r="D844" i="1"/>
  <c r="P843" i="1"/>
  <c r="M843" i="1"/>
  <c r="L843" i="1"/>
  <c r="G843" i="1"/>
  <c r="D843" i="1"/>
  <c r="P842" i="1"/>
  <c r="M842" i="1"/>
  <c r="L842" i="1"/>
  <c r="G842" i="1"/>
  <c r="D842" i="1"/>
  <c r="P841" i="1"/>
  <c r="M841" i="1"/>
  <c r="L841" i="1"/>
  <c r="G841" i="1"/>
  <c r="D841" i="1"/>
  <c r="P840" i="1"/>
  <c r="M840" i="1"/>
  <c r="L840" i="1"/>
  <c r="G840" i="1"/>
  <c r="D840" i="1"/>
  <c r="P839" i="1"/>
  <c r="M839" i="1"/>
  <c r="L839" i="1"/>
  <c r="G839" i="1"/>
  <c r="D839" i="1"/>
  <c r="P838" i="1"/>
  <c r="M838" i="1"/>
  <c r="L838" i="1"/>
  <c r="G838" i="1"/>
  <c r="D838" i="1"/>
  <c r="P837" i="1"/>
  <c r="M837" i="1"/>
  <c r="L837" i="1"/>
  <c r="G837" i="1"/>
  <c r="D837" i="1"/>
  <c r="P836" i="1"/>
  <c r="M836" i="1"/>
  <c r="L836" i="1"/>
  <c r="G836" i="1"/>
  <c r="D836" i="1"/>
  <c r="P835" i="1"/>
  <c r="M835" i="1"/>
  <c r="L835" i="1"/>
  <c r="G835" i="1"/>
  <c r="D835" i="1"/>
  <c r="P834" i="1"/>
  <c r="M834" i="1"/>
  <c r="L834" i="1"/>
  <c r="G834" i="1"/>
  <c r="D834" i="1"/>
  <c r="P833" i="1"/>
  <c r="M833" i="1"/>
  <c r="L833" i="1"/>
  <c r="G833" i="1"/>
  <c r="D833" i="1"/>
  <c r="P832" i="1"/>
  <c r="M832" i="1"/>
  <c r="L832" i="1"/>
  <c r="G832" i="1"/>
  <c r="D832" i="1"/>
  <c r="P831" i="1"/>
  <c r="M831" i="1"/>
  <c r="L831" i="1"/>
  <c r="G831" i="1"/>
  <c r="D831" i="1"/>
  <c r="P830" i="1"/>
  <c r="M830" i="1"/>
  <c r="L830" i="1"/>
  <c r="G830" i="1"/>
  <c r="D830" i="1"/>
  <c r="P829" i="1"/>
  <c r="M829" i="1"/>
  <c r="L829" i="1"/>
  <c r="G829" i="1"/>
  <c r="D829" i="1"/>
  <c r="P828" i="1"/>
  <c r="M828" i="1"/>
  <c r="L828" i="1"/>
  <c r="G828" i="1"/>
  <c r="D828" i="1"/>
  <c r="P827" i="1"/>
  <c r="M827" i="1"/>
  <c r="L827" i="1"/>
  <c r="G827" i="1"/>
  <c r="D827" i="1"/>
  <c r="P826" i="1"/>
  <c r="M826" i="1"/>
  <c r="L826" i="1"/>
  <c r="G826" i="1"/>
  <c r="D826" i="1"/>
  <c r="P825" i="1"/>
  <c r="M825" i="1"/>
  <c r="L825" i="1"/>
  <c r="G825" i="1"/>
  <c r="D825" i="1"/>
  <c r="P824" i="1"/>
  <c r="M824" i="1"/>
  <c r="L824" i="1"/>
  <c r="G824" i="1"/>
  <c r="D824" i="1"/>
  <c r="P823" i="1"/>
  <c r="M823" i="1"/>
  <c r="L823" i="1"/>
  <c r="G823" i="1"/>
  <c r="D823" i="1"/>
  <c r="P822" i="1"/>
  <c r="M822" i="1"/>
  <c r="L822" i="1"/>
  <c r="G822" i="1"/>
  <c r="D822" i="1"/>
  <c r="P821" i="1"/>
  <c r="M821" i="1"/>
  <c r="L821" i="1"/>
  <c r="G821" i="1"/>
  <c r="D821" i="1"/>
  <c r="P820" i="1"/>
  <c r="M820" i="1"/>
  <c r="L820" i="1"/>
  <c r="G820" i="1"/>
  <c r="D820" i="1"/>
  <c r="P819" i="1"/>
  <c r="M819" i="1"/>
  <c r="L819" i="1"/>
  <c r="G819" i="1"/>
  <c r="D819" i="1"/>
  <c r="P818" i="1"/>
  <c r="M818" i="1"/>
  <c r="L818" i="1"/>
  <c r="G818" i="1"/>
  <c r="D818" i="1"/>
  <c r="P817" i="1"/>
  <c r="M817" i="1"/>
  <c r="L817" i="1"/>
  <c r="G817" i="1"/>
  <c r="D817" i="1"/>
  <c r="P816" i="1"/>
  <c r="M816" i="1"/>
  <c r="L816" i="1"/>
  <c r="G816" i="1"/>
  <c r="D816" i="1"/>
  <c r="P815" i="1"/>
  <c r="M815" i="1"/>
  <c r="L815" i="1"/>
  <c r="G815" i="1"/>
  <c r="D815" i="1"/>
  <c r="P814" i="1"/>
  <c r="M814" i="1"/>
  <c r="L814" i="1"/>
  <c r="G814" i="1"/>
  <c r="D814" i="1"/>
  <c r="P813" i="1"/>
  <c r="M813" i="1"/>
  <c r="L813" i="1"/>
  <c r="G813" i="1"/>
  <c r="D813" i="1"/>
  <c r="P812" i="1"/>
  <c r="M812" i="1"/>
  <c r="L812" i="1"/>
  <c r="G812" i="1"/>
  <c r="D812" i="1"/>
  <c r="P811" i="1"/>
  <c r="M811" i="1"/>
  <c r="L811" i="1"/>
  <c r="G811" i="1"/>
  <c r="D811" i="1"/>
  <c r="P810" i="1"/>
  <c r="M810" i="1"/>
  <c r="L810" i="1"/>
  <c r="G810" i="1"/>
  <c r="D810" i="1"/>
  <c r="P809" i="1"/>
  <c r="M809" i="1"/>
  <c r="L809" i="1"/>
  <c r="G809" i="1"/>
  <c r="D809" i="1"/>
  <c r="P808" i="1"/>
  <c r="M808" i="1"/>
  <c r="L808" i="1"/>
  <c r="G808" i="1"/>
  <c r="D808" i="1"/>
  <c r="P807" i="1"/>
  <c r="M807" i="1"/>
  <c r="L807" i="1"/>
  <c r="G807" i="1"/>
  <c r="D807" i="1"/>
  <c r="P806" i="1"/>
  <c r="M806" i="1"/>
  <c r="L806" i="1"/>
  <c r="G806" i="1"/>
  <c r="D806" i="1"/>
  <c r="P805" i="1"/>
  <c r="M805" i="1"/>
  <c r="L805" i="1"/>
  <c r="G805" i="1"/>
  <c r="D805" i="1"/>
  <c r="P804" i="1"/>
  <c r="M804" i="1"/>
  <c r="L804" i="1"/>
  <c r="G804" i="1"/>
  <c r="D804" i="1"/>
  <c r="P803" i="1"/>
  <c r="M803" i="1"/>
  <c r="L803" i="1"/>
  <c r="G803" i="1"/>
  <c r="D803" i="1"/>
  <c r="P802" i="1"/>
  <c r="M802" i="1"/>
  <c r="L802" i="1"/>
  <c r="G802" i="1"/>
  <c r="D802" i="1"/>
  <c r="P801" i="1"/>
  <c r="M801" i="1"/>
  <c r="L801" i="1"/>
  <c r="G801" i="1"/>
  <c r="D801" i="1"/>
  <c r="P800" i="1"/>
  <c r="M800" i="1"/>
  <c r="L800" i="1"/>
  <c r="G800" i="1"/>
  <c r="D800" i="1"/>
  <c r="P799" i="1"/>
  <c r="M799" i="1"/>
  <c r="L799" i="1"/>
  <c r="G799" i="1"/>
  <c r="D799" i="1"/>
  <c r="P798" i="1"/>
  <c r="M798" i="1"/>
  <c r="L798" i="1"/>
  <c r="G798" i="1"/>
  <c r="D798" i="1"/>
  <c r="P797" i="1"/>
  <c r="M797" i="1"/>
  <c r="L797" i="1"/>
  <c r="G797" i="1"/>
  <c r="D797" i="1"/>
  <c r="P796" i="1"/>
  <c r="M796" i="1"/>
  <c r="L796" i="1"/>
  <c r="G796" i="1"/>
  <c r="D796" i="1"/>
  <c r="P795" i="1"/>
  <c r="M795" i="1"/>
  <c r="L795" i="1"/>
  <c r="G795" i="1"/>
  <c r="D795" i="1"/>
  <c r="P794" i="1"/>
  <c r="M794" i="1"/>
  <c r="L794" i="1"/>
  <c r="G794" i="1"/>
  <c r="D794" i="1"/>
  <c r="P793" i="1"/>
  <c r="M793" i="1"/>
  <c r="L793" i="1"/>
  <c r="G793" i="1"/>
  <c r="D793" i="1"/>
  <c r="P792" i="1"/>
  <c r="M792" i="1"/>
  <c r="L792" i="1"/>
  <c r="G792" i="1"/>
  <c r="D792" i="1"/>
  <c r="P791" i="1"/>
  <c r="M791" i="1"/>
  <c r="L791" i="1"/>
  <c r="G791" i="1"/>
  <c r="D791" i="1"/>
  <c r="P790" i="1"/>
  <c r="M790" i="1"/>
  <c r="L790" i="1"/>
  <c r="G790" i="1"/>
  <c r="D790" i="1"/>
  <c r="P789" i="1"/>
  <c r="M789" i="1"/>
  <c r="L789" i="1"/>
  <c r="G789" i="1"/>
  <c r="D789" i="1"/>
  <c r="P788" i="1"/>
  <c r="M788" i="1"/>
  <c r="L788" i="1"/>
  <c r="G788" i="1"/>
  <c r="D788" i="1"/>
  <c r="P787" i="1"/>
  <c r="M787" i="1"/>
  <c r="L787" i="1"/>
  <c r="G787" i="1"/>
  <c r="D787" i="1"/>
  <c r="P786" i="1"/>
  <c r="M786" i="1"/>
  <c r="L786" i="1"/>
  <c r="G786" i="1"/>
  <c r="D786" i="1"/>
  <c r="P785" i="1"/>
  <c r="M785" i="1"/>
  <c r="L785" i="1"/>
  <c r="G785" i="1"/>
  <c r="D785" i="1"/>
  <c r="P784" i="1"/>
  <c r="M784" i="1"/>
  <c r="L784" i="1"/>
  <c r="G784" i="1"/>
  <c r="D784" i="1"/>
  <c r="P783" i="1"/>
  <c r="M783" i="1"/>
  <c r="L783" i="1"/>
  <c r="G783" i="1"/>
  <c r="D783" i="1"/>
  <c r="P782" i="1"/>
  <c r="M782" i="1"/>
  <c r="L782" i="1"/>
  <c r="G782" i="1"/>
  <c r="D782" i="1"/>
  <c r="P781" i="1"/>
  <c r="M781" i="1"/>
  <c r="L781" i="1"/>
  <c r="G781" i="1"/>
  <c r="D781" i="1"/>
  <c r="P780" i="1"/>
  <c r="M780" i="1"/>
  <c r="L780" i="1"/>
  <c r="G780" i="1"/>
  <c r="D780" i="1"/>
  <c r="P779" i="1"/>
  <c r="M779" i="1"/>
  <c r="L779" i="1"/>
  <c r="G779" i="1"/>
  <c r="D779" i="1"/>
  <c r="P778" i="1"/>
  <c r="M778" i="1"/>
  <c r="L778" i="1"/>
  <c r="G778" i="1"/>
  <c r="D778" i="1"/>
  <c r="P777" i="1"/>
  <c r="M777" i="1"/>
  <c r="L777" i="1"/>
  <c r="G777" i="1"/>
  <c r="D777" i="1"/>
  <c r="P776" i="1"/>
  <c r="M776" i="1"/>
  <c r="L776" i="1"/>
  <c r="G776" i="1"/>
  <c r="D776" i="1"/>
  <c r="P775" i="1"/>
  <c r="M775" i="1"/>
  <c r="L775" i="1"/>
  <c r="G775" i="1"/>
  <c r="D775" i="1"/>
  <c r="P774" i="1"/>
  <c r="M774" i="1"/>
  <c r="L774" i="1"/>
  <c r="G774" i="1"/>
  <c r="D774" i="1"/>
  <c r="P773" i="1"/>
  <c r="M773" i="1"/>
  <c r="L773" i="1"/>
  <c r="G773" i="1"/>
  <c r="D773" i="1"/>
  <c r="P772" i="1"/>
  <c r="M772" i="1"/>
  <c r="L772" i="1"/>
  <c r="G772" i="1"/>
  <c r="D772" i="1"/>
  <c r="P771" i="1"/>
  <c r="M771" i="1"/>
  <c r="L771" i="1"/>
  <c r="G771" i="1"/>
  <c r="D771" i="1"/>
  <c r="P770" i="1"/>
  <c r="M770" i="1"/>
  <c r="L770" i="1"/>
  <c r="G770" i="1"/>
  <c r="D770" i="1"/>
  <c r="P769" i="1"/>
  <c r="M769" i="1"/>
  <c r="L769" i="1"/>
  <c r="G769" i="1"/>
  <c r="D769" i="1"/>
  <c r="P768" i="1"/>
  <c r="M768" i="1"/>
  <c r="L768" i="1"/>
  <c r="G768" i="1"/>
  <c r="D768" i="1"/>
  <c r="P767" i="1"/>
  <c r="M767" i="1"/>
  <c r="L767" i="1"/>
  <c r="G767" i="1"/>
  <c r="D767" i="1"/>
  <c r="P766" i="1"/>
  <c r="M766" i="1"/>
  <c r="L766" i="1"/>
  <c r="G766" i="1"/>
  <c r="D766" i="1"/>
  <c r="P765" i="1"/>
  <c r="M765" i="1"/>
  <c r="L765" i="1"/>
  <c r="G765" i="1"/>
  <c r="D765" i="1"/>
  <c r="P764" i="1"/>
  <c r="M764" i="1"/>
  <c r="L764" i="1"/>
  <c r="G764" i="1"/>
  <c r="D764" i="1"/>
  <c r="P763" i="1"/>
  <c r="M763" i="1"/>
  <c r="L763" i="1"/>
  <c r="G763" i="1"/>
  <c r="D763" i="1"/>
  <c r="P762" i="1"/>
  <c r="M762" i="1"/>
  <c r="L762" i="1"/>
  <c r="G762" i="1"/>
  <c r="D762" i="1"/>
  <c r="P761" i="1"/>
  <c r="M761" i="1"/>
  <c r="L761" i="1"/>
  <c r="G761" i="1"/>
  <c r="D761" i="1"/>
  <c r="P760" i="1"/>
  <c r="M760" i="1"/>
  <c r="L760" i="1"/>
  <c r="G760" i="1"/>
  <c r="D760" i="1"/>
  <c r="P759" i="1"/>
  <c r="M759" i="1"/>
  <c r="L759" i="1"/>
  <c r="G759" i="1"/>
  <c r="D759" i="1"/>
  <c r="P758" i="1"/>
  <c r="M758" i="1"/>
  <c r="L758" i="1"/>
  <c r="G758" i="1"/>
  <c r="D758" i="1"/>
  <c r="P757" i="1"/>
  <c r="M757" i="1"/>
  <c r="L757" i="1"/>
  <c r="G757" i="1"/>
  <c r="D757" i="1"/>
  <c r="P756" i="1"/>
  <c r="M756" i="1"/>
  <c r="L756" i="1"/>
  <c r="G756" i="1"/>
  <c r="D756" i="1"/>
  <c r="P755" i="1"/>
  <c r="M755" i="1"/>
  <c r="L755" i="1"/>
  <c r="G755" i="1"/>
  <c r="D755" i="1"/>
  <c r="P754" i="1"/>
  <c r="M754" i="1"/>
  <c r="L754" i="1"/>
  <c r="G754" i="1"/>
  <c r="D754" i="1"/>
  <c r="P753" i="1"/>
  <c r="M753" i="1"/>
  <c r="L753" i="1"/>
  <c r="G753" i="1"/>
  <c r="D753" i="1"/>
  <c r="P752" i="1"/>
  <c r="M752" i="1"/>
  <c r="L752" i="1"/>
  <c r="G752" i="1"/>
  <c r="D752" i="1"/>
  <c r="P751" i="1"/>
  <c r="M751" i="1"/>
  <c r="L751" i="1"/>
  <c r="G751" i="1"/>
  <c r="D751" i="1"/>
  <c r="P750" i="1"/>
  <c r="M750" i="1"/>
  <c r="L750" i="1"/>
  <c r="G750" i="1"/>
  <c r="D750" i="1"/>
  <c r="P749" i="1"/>
  <c r="M749" i="1"/>
  <c r="L749" i="1"/>
  <c r="G749" i="1"/>
  <c r="D749" i="1"/>
  <c r="P748" i="1"/>
  <c r="M748" i="1"/>
  <c r="L748" i="1"/>
  <c r="G748" i="1"/>
  <c r="D748" i="1"/>
  <c r="P747" i="1"/>
  <c r="M747" i="1"/>
  <c r="L747" i="1"/>
  <c r="G747" i="1"/>
  <c r="D747" i="1"/>
  <c r="P746" i="1"/>
  <c r="M746" i="1"/>
  <c r="L746" i="1"/>
  <c r="G746" i="1"/>
  <c r="D746" i="1"/>
  <c r="P745" i="1"/>
  <c r="M745" i="1"/>
  <c r="L745" i="1"/>
  <c r="G745" i="1"/>
  <c r="D745" i="1"/>
  <c r="P744" i="1"/>
  <c r="M744" i="1"/>
  <c r="L744" i="1"/>
  <c r="G744" i="1"/>
  <c r="D744" i="1"/>
  <c r="P743" i="1"/>
  <c r="M743" i="1"/>
  <c r="L743" i="1"/>
  <c r="G743" i="1"/>
  <c r="D743" i="1"/>
  <c r="P742" i="1"/>
  <c r="M742" i="1"/>
  <c r="L742" i="1"/>
  <c r="G742" i="1"/>
  <c r="D742" i="1"/>
  <c r="P741" i="1"/>
  <c r="M741" i="1"/>
  <c r="L741" i="1"/>
  <c r="G741" i="1"/>
  <c r="D741" i="1"/>
  <c r="P740" i="1"/>
  <c r="M740" i="1"/>
  <c r="L740" i="1"/>
  <c r="G740" i="1"/>
  <c r="D740" i="1"/>
  <c r="P739" i="1"/>
  <c r="M739" i="1"/>
  <c r="L739" i="1"/>
  <c r="G739" i="1"/>
  <c r="D739" i="1"/>
  <c r="P738" i="1"/>
  <c r="M738" i="1"/>
  <c r="L738" i="1"/>
  <c r="G738" i="1"/>
  <c r="D738" i="1"/>
  <c r="P737" i="1"/>
  <c r="M737" i="1"/>
  <c r="L737" i="1"/>
  <c r="G737" i="1"/>
  <c r="D737" i="1"/>
  <c r="P736" i="1"/>
  <c r="M736" i="1"/>
  <c r="L736" i="1"/>
  <c r="G736" i="1"/>
  <c r="D736" i="1"/>
  <c r="P735" i="1"/>
  <c r="M735" i="1"/>
  <c r="L735" i="1"/>
  <c r="G735" i="1"/>
  <c r="D735" i="1"/>
  <c r="P734" i="1"/>
  <c r="M734" i="1"/>
  <c r="L734" i="1"/>
  <c r="G734" i="1"/>
  <c r="D734" i="1"/>
  <c r="P733" i="1"/>
  <c r="M733" i="1"/>
  <c r="L733" i="1"/>
  <c r="G733" i="1"/>
  <c r="D733" i="1"/>
  <c r="P732" i="1"/>
  <c r="M732" i="1"/>
  <c r="L732" i="1"/>
  <c r="G732" i="1"/>
  <c r="D732" i="1"/>
  <c r="P731" i="1"/>
  <c r="M731" i="1"/>
  <c r="L731" i="1"/>
  <c r="G731" i="1"/>
  <c r="D731" i="1"/>
  <c r="P730" i="1"/>
  <c r="M730" i="1"/>
  <c r="L730" i="1"/>
  <c r="G730" i="1"/>
  <c r="D730" i="1"/>
  <c r="P729" i="1"/>
  <c r="M729" i="1"/>
  <c r="L729" i="1"/>
  <c r="G729" i="1"/>
  <c r="D729" i="1"/>
  <c r="P728" i="1"/>
  <c r="M728" i="1"/>
  <c r="L728" i="1"/>
  <c r="G728" i="1"/>
  <c r="D728" i="1"/>
  <c r="P727" i="1"/>
  <c r="M727" i="1"/>
  <c r="L727" i="1"/>
  <c r="G727" i="1"/>
  <c r="D727" i="1"/>
  <c r="P726" i="1"/>
  <c r="M726" i="1"/>
  <c r="L726" i="1"/>
  <c r="G726" i="1"/>
  <c r="D726" i="1"/>
  <c r="P725" i="1"/>
  <c r="M725" i="1"/>
  <c r="L725" i="1"/>
  <c r="G725" i="1"/>
  <c r="D725" i="1"/>
  <c r="P724" i="1"/>
  <c r="M724" i="1"/>
  <c r="L724" i="1"/>
  <c r="G724" i="1"/>
  <c r="D724" i="1"/>
  <c r="P723" i="1"/>
  <c r="M723" i="1"/>
  <c r="L723" i="1"/>
  <c r="G723" i="1"/>
  <c r="D723" i="1"/>
  <c r="P722" i="1"/>
  <c r="M722" i="1"/>
  <c r="L722" i="1"/>
  <c r="G722" i="1"/>
  <c r="D722" i="1"/>
  <c r="P721" i="1"/>
  <c r="M721" i="1"/>
  <c r="L721" i="1"/>
  <c r="G721" i="1"/>
  <c r="D721" i="1"/>
  <c r="P720" i="1"/>
  <c r="M720" i="1"/>
  <c r="L720" i="1"/>
  <c r="G720" i="1"/>
  <c r="D720" i="1"/>
  <c r="P719" i="1"/>
  <c r="M719" i="1"/>
  <c r="L719" i="1"/>
  <c r="G719" i="1"/>
  <c r="D719" i="1"/>
  <c r="P718" i="1"/>
  <c r="M718" i="1"/>
  <c r="L718" i="1"/>
  <c r="G718" i="1"/>
  <c r="D718" i="1"/>
  <c r="P717" i="1"/>
  <c r="M717" i="1"/>
  <c r="L717" i="1"/>
  <c r="G717" i="1"/>
  <c r="D717" i="1"/>
  <c r="P716" i="1"/>
  <c r="M716" i="1"/>
  <c r="L716" i="1"/>
  <c r="G716" i="1"/>
  <c r="D716" i="1"/>
  <c r="P715" i="1"/>
  <c r="M715" i="1"/>
  <c r="L715" i="1"/>
  <c r="G715" i="1"/>
  <c r="D715" i="1"/>
  <c r="P714" i="1"/>
  <c r="M714" i="1"/>
  <c r="L714" i="1"/>
  <c r="G714" i="1"/>
  <c r="D714" i="1"/>
  <c r="P713" i="1"/>
  <c r="M713" i="1"/>
  <c r="L713" i="1"/>
  <c r="G713" i="1"/>
  <c r="D713" i="1"/>
  <c r="P712" i="1"/>
  <c r="M712" i="1"/>
  <c r="L712" i="1"/>
  <c r="G712" i="1"/>
  <c r="D712" i="1"/>
  <c r="P711" i="1"/>
  <c r="M711" i="1"/>
  <c r="L711" i="1"/>
  <c r="G711" i="1"/>
  <c r="D711" i="1"/>
  <c r="P710" i="1"/>
  <c r="M710" i="1"/>
  <c r="L710" i="1"/>
  <c r="G710" i="1"/>
  <c r="D710" i="1"/>
  <c r="P709" i="1"/>
  <c r="M709" i="1"/>
  <c r="L709" i="1"/>
  <c r="G709" i="1"/>
  <c r="D709" i="1"/>
  <c r="P708" i="1"/>
  <c r="M708" i="1"/>
  <c r="L708" i="1"/>
  <c r="G708" i="1"/>
  <c r="D708" i="1"/>
  <c r="P707" i="1"/>
  <c r="M707" i="1"/>
  <c r="L707" i="1"/>
  <c r="G707" i="1"/>
  <c r="D707" i="1"/>
  <c r="P706" i="1"/>
  <c r="M706" i="1"/>
  <c r="L706" i="1"/>
  <c r="G706" i="1"/>
  <c r="D706" i="1"/>
  <c r="P705" i="1"/>
  <c r="M705" i="1"/>
  <c r="L705" i="1"/>
  <c r="G705" i="1"/>
  <c r="D705" i="1"/>
  <c r="P704" i="1"/>
  <c r="M704" i="1"/>
  <c r="L704" i="1"/>
  <c r="G704" i="1"/>
  <c r="D704" i="1"/>
  <c r="P703" i="1"/>
  <c r="M703" i="1"/>
  <c r="L703" i="1"/>
  <c r="G703" i="1"/>
  <c r="D703" i="1"/>
  <c r="P702" i="1"/>
  <c r="M702" i="1"/>
  <c r="L702" i="1"/>
  <c r="G702" i="1"/>
  <c r="D702" i="1"/>
  <c r="P701" i="1"/>
  <c r="M701" i="1"/>
  <c r="L701" i="1"/>
  <c r="G701" i="1"/>
  <c r="D701" i="1"/>
  <c r="P700" i="1"/>
  <c r="M700" i="1"/>
  <c r="L700" i="1"/>
  <c r="G700" i="1"/>
  <c r="D700" i="1"/>
  <c r="P699" i="1"/>
  <c r="M699" i="1"/>
  <c r="L699" i="1"/>
  <c r="G699" i="1"/>
  <c r="D699" i="1"/>
  <c r="P698" i="1"/>
  <c r="M698" i="1"/>
  <c r="L698" i="1"/>
  <c r="G698" i="1"/>
  <c r="D698" i="1"/>
  <c r="P697" i="1"/>
  <c r="M697" i="1"/>
  <c r="L697" i="1"/>
  <c r="G697" i="1"/>
  <c r="D697" i="1"/>
  <c r="P696" i="1"/>
  <c r="M696" i="1"/>
  <c r="L696" i="1"/>
  <c r="G696" i="1"/>
  <c r="D696" i="1"/>
  <c r="P695" i="1"/>
  <c r="M695" i="1"/>
  <c r="L695" i="1"/>
  <c r="G695" i="1"/>
  <c r="D695" i="1"/>
  <c r="P694" i="1"/>
  <c r="M694" i="1"/>
  <c r="L694" i="1"/>
  <c r="G694" i="1"/>
  <c r="D694" i="1"/>
  <c r="P693" i="1"/>
  <c r="M693" i="1"/>
  <c r="L693" i="1"/>
  <c r="G693" i="1"/>
  <c r="D693" i="1"/>
  <c r="P692" i="1"/>
  <c r="M692" i="1"/>
  <c r="L692" i="1"/>
  <c r="G692" i="1"/>
  <c r="D692" i="1"/>
  <c r="P691" i="1"/>
  <c r="M691" i="1"/>
  <c r="L691" i="1"/>
  <c r="G691" i="1"/>
  <c r="D691" i="1"/>
  <c r="P690" i="1"/>
  <c r="M690" i="1"/>
  <c r="L690" i="1"/>
  <c r="G690" i="1"/>
  <c r="D690" i="1"/>
  <c r="P689" i="1"/>
  <c r="M689" i="1"/>
  <c r="L689" i="1"/>
  <c r="G689" i="1"/>
  <c r="D689" i="1"/>
  <c r="P688" i="1"/>
  <c r="M688" i="1"/>
  <c r="L688" i="1"/>
  <c r="G688" i="1"/>
  <c r="D688" i="1"/>
  <c r="P687" i="1"/>
  <c r="M687" i="1"/>
  <c r="L687" i="1"/>
  <c r="G687" i="1"/>
  <c r="D687" i="1"/>
  <c r="P686" i="1"/>
  <c r="M686" i="1"/>
  <c r="L686" i="1"/>
  <c r="G686" i="1"/>
  <c r="D686" i="1"/>
  <c r="P685" i="1"/>
  <c r="M685" i="1"/>
  <c r="L685" i="1"/>
  <c r="G685" i="1"/>
  <c r="D685" i="1"/>
  <c r="P684" i="1"/>
  <c r="M684" i="1"/>
  <c r="L684" i="1"/>
  <c r="G684" i="1"/>
  <c r="D684" i="1"/>
  <c r="P683" i="1"/>
  <c r="M683" i="1"/>
  <c r="L683" i="1"/>
  <c r="G683" i="1"/>
  <c r="D683" i="1"/>
  <c r="P682" i="1"/>
  <c r="M682" i="1"/>
  <c r="L682" i="1"/>
  <c r="G682" i="1"/>
  <c r="D682" i="1"/>
  <c r="P681" i="1"/>
  <c r="M681" i="1"/>
  <c r="L681" i="1"/>
  <c r="G681" i="1"/>
  <c r="D681" i="1"/>
  <c r="P680" i="1"/>
  <c r="M680" i="1"/>
  <c r="L680" i="1"/>
  <c r="G680" i="1"/>
  <c r="D680" i="1"/>
  <c r="P679" i="1"/>
  <c r="M679" i="1"/>
  <c r="L679" i="1"/>
  <c r="G679" i="1"/>
  <c r="D679" i="1"/>
  <c r="P678" i="1"/>
  <c r="M678" i="1"/>
  <c r="L678" i="1"/>
  <c r="G678" i="1"/>
  <c r="D678" i="1"/>
  <c r="P677" i="1"/>
  <c r="M677" i="1"/>
  <c r="L677" i="1"/>
  <c r="G677" i="1"/>
  <c r="D677" i="1"/>
  <c r="P676" i="1"/>
  <c r="M676" i="1"/>
  <c r="L676" i="1"/>
  <c r="G676" i="1"/>
  <c r="D676" i="1"/>
  <c r="P675" i="1"/>
  <c r="M675" i="1"/>
  <c r="L675" i="1"/>
  <c r="G675" i="1"/>
  <c r="D675" i="1"/>
  <c r="P674" i="1"/>
  <c r="M674" i="1"/>
  <c r="L674" i="1"/>
  <c r="G674" i="1"/>
  <c r="D674" i="1"/>
  <c r="P673" i="1"/>
  <c r="M673" i="1"/>
  <c r="L673" i="1"/>
  <c r="G673" i="1"/>
  <c r="D673" i="1"/>
  <c r="P672" i="1"/>
  <c r="M672" i="1"/>
  <c r="L672" i="1"/>
  <c r="G672" i="1"/>
  <c r="D672" i="1"/>
  <c r="P671" i="1"/>
  <c r="M671" i="1"/>
  <c r="L671" i="1"/>
  <c r="G671" i="1"/>
  <c r="D671" i="1"/>
  <c r="P670" i="1"/>
  <c r="M670" i="1"/>
  <c r="L670" i="1"/>
  <c r="G670" i="1"/>
  <c r="D670" i="1"/>
  <c r="P669" i="1"/>
  <c r="M669" i="1"/>
  <c r="L669" i="1"/>
  <c r="G669" i="1"/>
  <c r="D669" i="1"/>
  <c r="P668" i="1"/>
  <c r="M668" i="1"/>
  <c r="L668" i="1"/>
  <c r="G668" i="1"/>
  <c r="D668" i="1"/>
  <c r="P667" i="1"/>
  <c r="M667" i="1"/>
  <c r="L667" i="1"/>
  <c r="G667" i="1"/>
  <c r="D667" i="1"/>
  <c r="P666" i="1"/>
  <c r="M666" i="1"/>
  <c r="L666" i="1"/>
  <c r="G666" i="1"/>
  <c r="D666" i="1"/>
  <c r="P665" i="1"/>
  <c r="M665" i="1"/>
  <c r="L665" i="1"/>
  <c r="G665" i="1"/>
  <c r="D665" i="1"/>
  <c r="P664" i="1"/>
  <c r="M664" i="1"/>
  <c r="L664" i="1"/>
  <c r="G664" i="1"/>
  <c r="D664" i="1"/>
  <c r="P663" i="1"/>
  <c r="M663" i="1"/>
  <c r="L663" i="1"/>
  <c r="G663" i="1"/>
  <c r="D663" i="1"/>
  <c r="P662" i="1"/>
  <c r="M662" i="1"/>
  <c r="L662" i="1"/>
  <c r="G662" i="1"/>
  <c r="D662" i="1"/>
  <c r="P661" i="1"/>
  <c r="M661" i="1"/>
  <c r="L661" i="1"/>
  <c r="G661" i="1"/>
  <c r="D661" i="1"/>
  <c r="P660" i="1"/>
  <c r="M660" i="1"/>
  <c r="L660" i="1"/>
  <c r="G660" i="1"/>
  <c r="D660" i="1"/>
  <c r="P659" i="1"/>
  <c r="M659" i="1"/>
  <c r="L659" i="1"/>
  <c r="G659" i="1"/>
  <c r="D659" i="1"/>
  <c r="P658" i="1"/>
  <c r="M658" i="1"/>
  <c r="L658" i="1"/>
  <c r="G658" i="1"/>
  <c r="D658" i="1"/>
  <c r="P657" i="1"/>
  <c r="M657" i="1"/>
  <c r="L657" i="1"/>
  <c r="G657" i="1"/>
  <c r="D657" i="1"/>
  <c r="P656" i="1"/>
  <c r="M656" i="1"/>
  <c r="L656" i="1"/>
  <c r="G656" i="1"/>
  <c r="D656" i="1"/>
  <c r="P655" i="1"/>
  <c r="M655" i="1"/>
  <c r="L655" i="1"/>
  <c r="G655" i="1"/>
  <c r="D655" i="1"/>
  <c r="P654" i="1"/>
  <c r="M654" i="1"/>
  <c r="L654" i="1"/>
  <c r="G654" i="1"/>
  <c r="D654" i="1"/>
  <c r="P653" i="1"/>
  <c r="M653" i="1"/>
  <c r="L653" i="1"/>
  <c r="G653" i="1"/>
  <c r="D653" i="1"/>
  <c r="P652" i="1"/>
  <c r="M652" i="1"/>
  <c r="L652" i="1"/>
  <c r="G652" i="1"/>
  <c r="D652" i="1"/>
  <c r="P651" i="1"/>
  <c r="M651" i="1"/>
  <c r="L651" i="1"/>
  <c r="G651" i="1"/>
  <c r="D651" i="1"/>
  <c r="P650" i="1"/>
  <c r="M650" i="1"/>
  <c r="L650" i="1"/>
  <c r="G650" i="1"/>
  <c r="D650" i="1"/>
  <c r="P649" i="1"/>
  <c r="M649" i="1"/>
  <c r="L649" i="1"/>
  <c r="G649" i="1"/>
  <c r="D649" i="1"/>
  <c r="P648" i="1"/>
  <c r="M648" i="1"/>
  <c r="L648" i="1"/>
  <c r="G648" i="1"/>
  <c r="D648" i="1"/>
  <c r="P647" i="1"/>
  <c r="M647" i="1"/>
  <c r="L647" i="1"/>
  <c r="G647" i="1"/>
  <c r="D647" i="1"/>
  <c r="P646" i="1"/>
  <c r="M646" i="1"/>
  <c r="L646" i="1"/>
  <c r="G646" i="1"/>
  <c r="D646" i="1"/>
  <c r="P645" i="1"/>
  <c r="M645" i="1"/>
  <c r="L645" i="1"/>
  <c r="G645" i="1"/>
  <c r="D645" i="1"/>
  <c r="P644" i="1"/>
  <c r="M644" i="1"/>
  <c r="L644" i="1"/>
  <c r="G644" i="1"/>
  <c r="D644" i="1"/>
  <c r="P643" i="1"/>
  <c r="M643" i="1"/>
  <c r="L643" i="1"/>
  <c r="G643" i="1"/>
  <c r="D643" i="1"/>
  <c r="P642" i="1"/>
  <c r="M642" i="1"/>
  <c r="L642" i="1"/>
  <c r="G642" i="1"/>
  <c r="D642" i="1"/>
  <c r="P641" i="1"/>
  <c r="M641" i="1"/>
  <c r="L641" i="1"/>
  <c r="G641" i="1"/>
  <c r="D641" i="1"/>
  <c r="P640" i="1"/>
  <c r="M640" i="1"/>
  <c r="L640" i="1"/>
  <c r="G640" i="1"/>
  <c r="D640" i="1"/>
  <c r="P639" i="1"/>
  <c r="M639" i="1"/>
  <c r="L639" i="1"/>
  <c r="G639" i="1"/>
  <c r="D639" i="1"/>
  <c r="P638" i="1"/>
  <c r="M638" i="1"/>
  <c r="L638" i="1"/>
  <c r="G638" i="1"/>
  <c r="D638" i="1"/>
  <c r="P637" i="1"/>
  <c r="M637" i="1"/>
  <c r="L637" i="1"/>
  <c r="G637" i="1"/>
  <c r="D637" i="1"/>
  <c r="P636" i="1"/>
  <c r="M636" i="1"/>
  <c r="L636" i="1"/>
  <c r="G636" i="1"/>
  <c r="D636" i="1"/>
  <c r="P635" i="1"/>
  <c r="M635" i="1"/>
  <c r="L635" i="1"/>
  <c r="G635" i="1"/>
  <c r="D635" i="1"/>
  <c r="P634" i="1"/>
  <c r="M634" i="1"/>
  <c r="L634" i="1"/>
  <c r="G634" i="1"/>
  <c r="D634" i="1"/>
  <c r="P633" i="1"/>
  <c r="M633" i="1"/>
  <c r="L633" i="1"/>
  <c r="G633" i="1"/>
  <c r="D633" i="1"/>
  <c r="P632" i="1"/>
  <c r="M632" i="1"/>
  <c r="L632" i="1"/>
  <c r="G632" i="1"/>
  <c r="D632" i="1"/>
  <c r="P631" i="1"/>
  <c r="M631" i="1"/>
  <c r="L631" i="1"/>
  <c r="G631" i="1"/>
  <c r="D631" i="1"/>
  <c r="P630" i="1"/>
  <c r="M630" i="1"/>
  <c r="L630" i="1"/>
  <c r="G630" i="1"/>
  <c r="D630" i="1"/>
  <c r="P629" i="1"/>
  <c r="M629" i="1"/>
  <c r="L629" i="1"/>
  <c r="G629" i="1"/>
  <c r="D629" i="1"/>
  <c r="P628" i="1"/>
  <c r="M628" i="1"/>
  <c r="L628" i="1"/>
  <c r="G628" i="1"/>
  <c r="D628" i="1"/>
  <c r="P627" i="1"/>
  <c r="M627" i="1"/>
  <c r="L627" i="1"/>
  <c r="G627" i="1"/>
  <c r="D627" i="1"/>
  <c r="P626" i="1"/>
  <c r="M626" i="1"/>
  <c r="L626" i="1"/>
  <c r="G626" i="1"/>
  <c r="D626" i="1"/>
  <c r="P625" i="1"/>
  <c r="M625" i="1"/>
  <c r="L625" i="1"/>
  <c r="G625" i="1"/>
  <c r="D625" i="1"/>
  <c r="P624" i="1"/>
  <c r="M624" i="1"/>
  <c r="L624" i="1"/>
  <c r="G624" i="1"/>
  <c r="D624" i="1"/>
  <c r="P623" i="1"/>
  <c r="M623" i="1"/>
  <c r="L623" i="1"/>
  <c r="G623" i="1"/>
  <c r="D623" i="1"/>
  <c r="P622" i="1"/>
  <c r="M622" i="1"/>
  <c r="L622" i="1"/>
  <c r="G622" i="1"/>
  <c r="D622" i="1"/>
  <c r="P621" i="1"/>
  <c r="M621" i="1"/>
  <c r="L621" i="1"/>
  <c r="G621" i="1"/>
  <c r="D621" i="1"/>
  <c r="P620" i="1"/>
  <c r="M620" i="1"/>
  <c r="L620" i="1"/>
  <c r="G620" i="1"/>
  <c r="D620" i="1"/>
  <c r="P619" i="1"/>
  <c r="M619" i="1"/>
  <c r="L619" i="1"/>
  <c r="G619" i="1"/>
  <c r="D619" i="1"/>
  <c r="P618" i="1"/>
  <c r="M618" i="1"/>
  <c r="L618" i="1"/>
  <c r="G618" i="1"/>
  <c r="D618" i="1"/>
  <c r="P617" i="1"/>
  <c r="M617" i="1"/>
  <c r="L617" i="1"/>
  <c r="G617" i="1"/>
  <c r="D617" i="1"/>
  <c r="P616" i="1"/>
  <c r="M616" i="1"/>
  <c r="L616" i="1"/>
  <c r="G616" i="1"/>
  <c r="D616" i="1"/>
  <c r="P615" i="1"/>
  <c r="M615" i="1"/>
  <c r="L615" i="1"/>
  <c r="G615" i="1"/>
  <c r="D615" i="1"/>
  <c r="P614" i="1"/>
  <c r="M614" i="1"/>
  <c r="L614" i="1"/>
  <c r="G614" i="1"/>
  <c r="D614" i="1"/>
  <c r="P613" i="1"/>
  <c r="M613" i="1"/>
  <c r="L613" i="1"/>
  <c r="G613" i="1"/>
  <c r="D613" i="1"/>
  <c r="P612" i="1"/>
  <c r="M612" i="1"/>
  <c r="L612" i="1"/>
  <c r="G612" i="1"/>
  <c r="D612" i="1"/>
  <c r="P611" i="1"/>
  <c r="M611" i="1"/>
  <c r="L611" i="1"/>
  <c r="G611" i="1"/>
  <c r="D611" i="1"/>
  <c r="P610" i="1"/>
  <c r="M610" i="1"/>
  <c r="L610" i="1"/>
  <c r="G610" i="1"/>
  <c r="D610" i="1"/>
  <c r="P609" i="1"/>
  <c r="M609" i="1"/>
  <c r="L609" i="1"/>
  <c r="G609" i="1"/>
  <c r="D609" i="1"/>
  <c r="P608" i="1"/>
  <c r="M608" i="1"/>
  <c r="L608" i="1"/>
  <c r="G608" i="1"/>
  <c r="D608" i="1"/>
  <c r="P607" i="1"/>
  <c r="M607" i="1"/>
  <c r="L607" i="1"/>
  <c r="G607" i="1"/>
  <c r="D607" i="1"/>
  <c r="P606" i="1"/>
  <c r="M606" i="1"/>
  <c r="L606" i="1"/>
  <c r="G606" i="1"/>
  <c r="D606" i="1"/>
  <c r="P605" i="1"/>
  <c r="M605" i="1"/>
  <c r="L605" i="1"/>
  <c r="G605" i="1"/>
  <c r="D605" i="1"/>
  <c r="P604" i="1"/>
  <c r="M604" i="1"/>
  <c r="L604" i="1"/>
  <c r="G604" i="1"/>
  <c r="D604" i="1"/>
  <c r="P603" i="1"/>
  <c r="M603" i="1"/>
  <c r="L603" i="1"/>
  <c r="G603" i="1"/>
  <c r="D603" i="1"/>
  <c r="P602" i="1"/>
  <c r="M602" i="1"/>
  <c r="L602" i="1"/>
  <c r="G602" i="1"/>
  <c r="D602" i="1"/>
  <c r="P601" i="1"/>
  <c r="M601" i="1"/>
  <c r="L601" i="1"/>
  <c r="G601" i="1"/>
  <c r="D601" i="1"/>
  <c r="P600" i="1"/>
  <c r="M600" i="1"/>
  <c r="L600" i="1"/>
  <c r="G600" i="1"/>
  <c r="D600" i="1"/>
  <c r="P599" i="1"/>
  <c r="M599" i="1"/>
  <c r="L599" i="1"/>
  <c r="G599" i="1"/>
  <c r="D599" i="1"/>
  <c r="P598" i="1"/>
  <c r="M598" i="1"/>
  <c r="L598" i="1"/>
  <c r="G598" i="1"/>
  <c r="D598" i="1"/>
  <c r="P597" i="1"/>
  <c r="M597" i="1"/>
  <c r="L597" i="1"/>
  <c r="G597" i="1"/>
  <c r="D597" i="1"/>
  <c r="P596" i="1"/>
  <c r="M596" i="1"/>
  <c r="L596" i="1"/>
  <c r="G596" i="1"/>
  <c r="D596" i="1"/>
  <c r="P595" i="1"/>
  <c r="M595" i="1"/>
  <c r="L595" i="1"/>
  <c r="G595" i="1"/>
  <c r="D595" i="1"/>
  <c r="P594" i="1"/>
  <c r="M594" i="1"/>
  <c r="L594" i="1"/>
  <c r="G594" i="1"/>
  <c r="D594" i="1"/>
  <c r="P593" i="1"/>
  <c r="M593" i="1"/>
  <c r="L593" i="1"/>
  <c r="G593" i="1"/>
  <c r="D593" i="1"/>
  <c r="P592" i="1"/>
  <c r="M592" i="1"/>
  <c r="L592" i="1"/>
  <c r="G592" i="1"/>
  <c r="D592" i="1"/>
  <c r="P591" i="1"/>
  <c r="M591" i="1"/>
  <c r="L591" i="1"/>
  <c r="G591" i="1"/>
  <c r="D591" i="1"/>
  <c r="P590" i="1"/>
  <c r="M590" i="1"/>
  <c r="L590" i="1"/>
  <c r="G590" i="1"/>
  <c r="D590" i="1"/>
  <c r="P589" i="1"/>
  <c r="M589" i="1"/>
  <c r="L589" i="1"/>
  <c r="G589" i="1"/>
  <c r="D589" i="1"/>
  <c r="P588" i="1"/>
  <c r="M588" i="1"/>
  <c r="L588" i="1"/>
  <c r="G588" i="1"/>
  <c r="D588" i="1"/>
  <c r="P587" i="1"/>
  <c r="M587" i="1"/>
  <c r="L587" i="1"/>
  <c r="G587" i="1"/>
  <c r="D587" i="1"/>
  <c r="P586" i="1"/>
  <c r="M586" i="1"/>
  <c r="L586" i="1"/>
  <c r="G586" i="1"/>
  <c r="D586" i="1"/>
  <c r="P585" i="1"/>
  <c r="M585" i="1"/>
  <c r="L585" i="1"/>
  <c r="G585" i="1"/>
  <c r="D585" i="1"/>
  <c r="P584" i="1"/>
  <c r="M584" i="1"/>
  <c r="L584" i="1"/>
  <c r="G584" i="1"/>
  <c r="D584" i="1"/>
  <c r="P583" i="1"/>
  <c r="M583" i="1"/>
  <c r="L583" i="1"/>
  <c r="G583" i="1"/>
  <c r="D583" i="1"/>
  <c r="P582" i="1"/>
  <c r="M582" i="1"/>
  <c r="L582" i="1"/>
  <c r="G582" i="1"/>
  <c r="D582" i="1"/>
  <c r="P581" i="1"/>
  <c r="M581" i="1"/>
  <c r="L581" i="1"/>
  <c r="G581" i="1"/>
  <c r="D581" i="1"/>
  <c r="P580" i="1"/>
  <c r="M580" i="1"/>
  <c r="L580" i="1"/>
  <c r="G580" i="1"/>
  <c r="D580" i="1"/>
  <c r="P579" i="1"/>
  <c r="M579" i="1"/>
  <c r="L579" i="1"/>
  <c r="G579" i="1"/>
  <c r="D579" i="1"/>
  <c r="P578" i="1"/>
  <c r="M578" i="1"/>
  <c r="L578" i="1"/>
  <c r="G578" i="1"/>
  <c r="D578" i="1"/>
  <c r="P577" i="1"/>
  <c r="M577" i="1"/>
  <c r="L577" i="1"/>
  <c r="G577" i="1"/>
  <c r="D577" i="1"/>
  <c r="P576" i="1"/>
  <c r="M576" i="1"/>
  <c r="L576" i="1"/>
  <c r="G576" i="1"/>
  <c r="D576" i="1"/>
  <c r="P575" i="1"/>
  <c r="M575" i="1"/>
  <c r="L575" i="1"/>
  <c r="G575" i="1"/>
  <c r="D575" i="1"/>
  <c r="P574" i="1"/>
  <c r="M574" i="1"/>
  <c r="L574" i="1"/>
  <c r="G574" i="1"/>
  <c r="D574" i="1"/>
  <c r="P573" i="1"/>
  <c r="M573" i="1"/>
  <c r="L573" i="1"/>
  <c r="G573" i="1"/>
  <c r="D573" i="1"/>
  <c r="P572" i="1"/>
  <c r="M572" i="1"/>
  <c r="L572" i="1"/>
  <c r="G572" i="1"/>
  <c r="D572" i="1"/>
  <c r="P571" i="1"/>
  <c r="M571" i="1"/>
  <c r="L571" i="1"/>
  <c r="G571" i="1"/>
  <c r="D571" i="1"/>
  <c r="P570" i="1"/>
  <c r="M570" i="1"/>
  <c r="L570" i="1"/>
  <c r="G570" i="1"/>
  <c r="D570" i="1"/>
  <c r="P569" i="1"/>
  <c r="M569" i="1"/>
  <c r="L569" i="1"/>
  <c r="G569" i="1"/>
  <c r="D569" i="1"/>
  <c r="P568" i="1"/>
  <c r="M568" i="1"/>
  <c r="L568" i="1"/>
  <c r="G568" i="1"/>
  <c r="D568" i="1"/>
  <c r="P567" i="1"/>
  <c r="M567" i="1"/>
  <c r="L567" i="1"/>
  <c r="G567" i="1"/>
  <c r="D567" i="1"/>
  <c r="P566" i="1"/>
  <c r="M566" i="1"/>
  <c r="L566" i="1"/>
  <c r="G566" i="1"/>
  <c r="D566" i="1"/>
  <c r="P565" i="1"/>
  <c r="M565" i="1"/>
  <c r="L565" i="1"/>
  <c r="G565" i="1"/>
  <c r="D565" i="1"/>
  <c r="P564" i="1"/>
  <c r="M564" i="1"/>
  <c r="L564" i="1"/>
  <c r="G564" i="1"/>
  <c r="D564" i="1"/>
  <c r="P563" i="1"/>
  <c r="M563" i="1"/>
  <c r="L563" i="1"/>
  <c r="G563" i="1"/>
  <c r="D563" i="1"/>
  <c r="P562" i="1"/>
  <c r="M562" i="1"/>
  <c r="L562" i="1"/>
  <c r="G562" i="1"/>
  <c r="D562" i="1"/>
  <c r="P561" i="1"/>
  <c r="M561" i="1"/>
  <c r="L561" i="1"/>
  <c r="G561" i="1"/>
  <c r="D561" i="1"/>
  <c r="P560" i="1"/>
  <c r="M560" i="1"/>
  <c r="L560" i="1"/>
  <c r="G560" i="1"/>
  <c r="D560" i="1"/>
  <c r="P559" i="1"/>
  <c r="M559" i="1"/>
  <c r="L559" i="1"/>
  <c r="G559" i="1"/>
  <c r="D559" i="1"/>
  <c r="P558" i="1"/>
  <c r="M558" i="1"/>
  <c r="L558" i="1"/>
  <c r="G558" i="1"/>
  <c r="D558" i="1"/>
  <c r="P557" i="1"/>
  <c r="M557" i="1"/>
  <c r="L557" i="1"/>
  <c r="G557" i="1"/>
  <c r="D557" i="1"/>
  <c r="P556" i="1"/>
  <c r="M556" i="1"/>
  <c r="L556" i="1"/>
  <c r="G556" i="1"/>
  <c r="D556" i="1"/>
  <c r="P555" i="1"/>
  <c r="M555" i="1"/>
  <c r="L555" i="1"/>
  <c r="G555" i="1"/>
  <c r="D555" i="1"/>
  <c r="P554" i="1"/>
  <c r="M554" i="1"/>
  <c r="L554" i="1"/>
  <c r="G554" i="1"/>
  <c r="D554" i="1"/>
  <c r="P553" i="1"/>
  <c r="M553" i="1"/>
  <c r="L553" i="1"/>
  <c r="G553" i="1"/>
  <c r="D553" i="1"/>
  <c r="P552" i="1"/>
  <c r="M552" i="1"/>
  <c r="L552" i="1"/>
  <c r="G552" i="1"/>
  <c r="D552" i="1"/>
  <c r="P551" i="1"/>
  <c r="M551" i="1"/>
  <c r="L551" i="1"/>
  <c r="G551" i="1"/>
  <c r="D551" i="1"/>
  <c r="P550" i="1"/>
  <c r="M550" i="1"/>
  <c r="L550" i="1"/>
  <c r="G550" i="1"/>
  <c r="D550" i="1"/>
  <c r="P549" i="1"/>
  <c r="M549" i="1"/>
  <c r="L549" i="1"/>
  <c r="G549" i="1"/>
  <c r="D549" i="1"/>
  <c r="P548" i="1"/>
  <c r="M548" i="1"/>
  <c r="L548" i="1"/>
  <c r="G548" i="1"/>
  <c r="D548" i="1"/>
  <c r="P547" i="1"/>
  <c r="M547" i="1"/>
  <c r="L547" i="1"/>
  <c r="G547" i="1"/>
  <c r="D547" i="1"/>
  <c r="P546" i="1"/>
  <c r="M546" i="1"/>
  <c r="L546" i="1"/>
  <c r="G546" i="1"/>
  <c r="D546" i="1"/>
  <c r="P545" i="1"/>
  <c r="M545" i="1"/>
  <c r="L545" i="1"/>
  <c r="G545" i="1"/>
  <c r="D545" i="1"/>
  <c r="P544" i="1"/>
  <c r="M544" i="1"/>
  <c r="L544" i="1"/>
  <c r="G544" i="1"/>
  <c r="D544" i="1"/>
  <c r="P543" i="1"/>
  <c r="M543" i="1"/>
  <c r="L543" i="1"/>
  <c r="G543" i="1"/>
  <c r="D543" i="1"/>
  <c r="P542" i="1"/>
  <c r="M542" i="1"/>
  <c r="L542" i="1"/>
  <c r="G542" i="1"/>
  <c r="D542" i="1"/>
  <c r="P541" i="1"/>
  <c r="M541" i="1"/>
  <c r="L541" i="1"/>
  <c r="G541" i="1"/>
  <c r="D541" i="1"/>
  <c r="P540" i="1"/>
  <c r="M540" i="1"/>
  <c r="L540" i="1"/>
  <c r="G540" i="1"/>
  <c r="D540" i="1"/>
  <c r="P539" i="1"/>
  <c r="M539" i="1"/>
  <c r="L539" i="1"/>
  <c r="G539" i="1"/>
  <c r="D539" i="1"/>
  <c r="P538" i="1"/>
  <c r="M538" i="1"/>
  <c r="L538" i="1"/>
  <c r="G538" i="1"/>
  <c r="D538" i="1"/>
  <c r="P537" i="1"/>
  <c r="M537" i="1"/>
  <c r="L537" i="1"/>
  <c r="G537" i="1"/>
  <c r="D537" i="1"/>
  <c r="P536" i="1"/>
  <c r="M536" i="1"/>
  <c r="L536" i="1"/>
  <c r="G536" i="1"/>
  <c r="D536" i="1"/>
  <c r="P535" i="1"/>
  <c r="M535" i="1"/>
  <c r="L535" i="1"/>
  <c r="G535" i="1"/>
  <c r="D535" i="1"/>
  <c r="P534" i="1"/>
  <c r="M534" i="1"/>
  <c r="L534" i="1"/>
  <c r="G534" i="1"/>
  <c r="D534" i="1"/>
  <c r="P533" i="1"/>
  <c r="M533" i="1"/>
  <c r="L533" i="1"/>
  <c r="G533" i="1"/>
  <c r="D533" i="1"/>
  <c r="P532" i="1"/>
  <c r="M532" i="1"/>
  <c r="L532" i="1"/>
  <c r="G532" i="1"/>
  <c r="D532" i="1"/>
  <c r="P531" i="1"/>
  <c r="M531" i="1"/>
  <c r="L531" i="1"/>
  <c r="G531" i="1"/>
  <c r="D531" i="1"/>
  <c r="P530" i="1"/>
  <c r="M530" i="1"/>
  <c r="L530" i="1"/>
  <c r="G530" i="1"/>
  <c r="D530" i="1"/>
  <c r="P529" i="1"/>
  <c r="M529" i="1"/>
  <c r="L529" i="1"/>
  <c r="G529" i="1"/>
  <c r="D529" i="1"/>
  <c r="P528" i="1"/>
  <c r="M528" i="1"/>
  <c r="L528" i="1"/>
  <c r="G528" i="1"/>
  <c r="D528" i="1"/>
  <c r="P527" i="1"/>
  <c r="M527" i="1"/>
  <c r="L527" i="1"/>
  <c r="G527" i="1"/>
  <c r="D527" i="1"/>
  <c r="P526" i="1"/>
  <c r="M526" i="1"/>
  <c r="L526" i="1"/>
  <c r="G526" i="1"/>
  <c r="D526" i="1"/>
  <c r="P525" i="1"/>
  <c r="M525" i="1"/>
  <c r="L525" i="1"/>
  <c r="G525" i="1"/>
  <c r="D525" i="1"/>
  <c r="P524" i="1"/>
  <c r="M524" i="1"/>
  <c r="L524" i="1"/>
  <c r="G524" i="1"/>
  <c r="D524" i="1"/>
  <c r="P523" i="1"/>
  <c r="M523" i="1"/>
  <c r="L523" i="1"/>
  <c r="G523" i="1"/>
  <c r="D523" i="1"/>
  <c r="P522" i="1"/>
  <c r="M522" i="1"/>
  <c r="L522" i="1"/>
  <c r="G522" i="1"/>
  <c r="D522" i="1"/>
  <c r="P521" i="1"/>
  <c r="M521" i="1"/>
  <c r="L521" i="1"/>
  <c r="G521" i="1"/>
  <c r="D521" i="1"/>
  <c r="P520" i="1"/>
  <c r="M520" i="1"/>
  <c r="L520" i="1"/>
  <c r="G520" i="1"/>
  <c r="D520" i="1"/>
  <c r="P519" i="1"/>
  <c r="M519" i="1"/>
  <c r="L519" i="1"/>
  <c r="G519" i="1"/>
  <c r="D519" i="1"/>
  <c r="P518" i="1"/>
  <c r="M518" i="1"/>
  <c r="L518" i="1"/>
  <c r="G518" i="1"/>
  <c r="D518" i="1"/>
  <c r="P517" i="1"/>
  <c r="M517" i="1"/>
  <c r="L517" i="1"/>
  <c r="G517" i="1"/>
  <c r="D517" i="1"/>
  <c r="P516" i="1"/>
  <c r="M516" i="1"/>
  <c r="L516" i="1"/>
  <c r="G516" i="1"/>
  <c r="D516" i="1"/>
  <c r="P515" i="1"/>
  <c r="M515" i="1"/>
  <c r="L515" i="1"/>
  <c r="G515" i="1"/>
  <c r="D515" i="1"/>
  <c r="P514" i="1"/>
  <c r="M514" i="1"/>
  <c r="L514" i="1"/>
  <c r="G514" i="1"/>
  <c r="D514" i="1"/>
  <c r="P513" i="1"/>
  <c r="M513" i="1"/>
  <c r="L513" i="1"/>
  <c r="G513" i="1"/>
  <c r="D513" i="1"/>
  <c r="P512" i="1"/>
  <c r="M512" i="1"/>
  <c r="L512" i="1"/>
  <c r="G512" i="1"/>
  <c r="D512" i="1"/>
  <c r="P511" i="1"/>
  <c r="M511" i="1"/>
  <c r="L511" i="1"/>
  <c r="G511" i="1"/>
  <c r="D511" i="1"/>
  <c r="P510" i="1"/>
  <c r="M510" i="1"/>
  <c r="L510" i="1"/>
  <c r="G510" i="1"/>
  <c r="D510" i="1"/>
  <c r="P509" i="1"/>
  <c r="M509" i="1"/>
  <c r="L509" i="1"/>
  <c r="G509" i="1"/>
  <c r="D509" i="1"/>
  <c r="P508" i="1"/>
  <c r="M508" i="1"/>
  <c r="L508" i="1"/>
  <c r="G508" i="1"/>
  <c r="D508" i="1"/>
  <c r="P507" i="1"/>
  <c r="M507" i="1"/>
  <c r="L507" i="1"/>
  <c r="G507" i="1"/>
  <c r="D507" i="1"/>
  <c r="P506" i="1"/>
  <c r="M506" i="1"/>
  <c r="L506" i="1"/>
  <c r="G506" i="1"/>
  <c r="D506" i="1"/>
  <c r="P505" i="1"/>
  <c r="M505" i="1"/>
  <c r="L505" i="1"/>
  <c r="G505" i="1"/>
  <c r="D505" i="1"/>
  <c r="P504" i="1"/>
  <c r="M504" i="1"/>
  <c r="L504" i="1"/>
  <c r="G504" i="1"/>
  <c r="D504" i="1"/>
  <c r="P503" i="1"/>
  <c r="M503" i="1"/>
  <c r="L503" i="1"/>
  <c r="G503" i="1"/>
  <c r="D503" i="1"/>
  <c r="P502" i="1"/>
  <c r="M502" i="1"/>
  <c r="L502" i="1"/>
  <c r="G502" i="1"/>
  <c r="D502" i="1"/>
  <c r="P501" i="1"/>
  <c r="M501" i="1"/>
  <c r="L501" i="1"/>
  <c r="G501" i="1"/>
  <c r="D501" i="1"/>
  <c r="P500" i="1"/>
  <c r="M500" i="1"/>
  <c r="L500" i="1"/>
  <c r="G500" i="1"/>
  <c r="D500" i="1"/>
  <c r="P499" i="1"/>
  <c r="M499" i="1"/>
  <c r="L499" i="1"/>
  <c r="G499" i="1"/>
  <c r="D499" i="1"/>
  <c r="P498" i="1"/>
  <c r="M498" i="1"/>
  <c r="L498" i="1"/>
  <c r="G498" i="1"/>
  <c r="D498" i="1"/>
  <c r="P497" i="1"/>
  <c r="M497" i="1"/>
  <c r="L497" i="1"/>
  <c r="G497" i="1"/>
  <c r="D497" i="1"/>
  <c r="P496" i="1"/>
  <c r="M496" i="1"/>
  <c r="L496" i="1"/>
  <c r="G496" i="1"/>
  <c r="D496" i="1"/>
  <c r="P495" i="1"/>
  <c r="M495" i="1"/>
  <c r="L495" i="1"/>
  <c r="G495" i="1"/>
  <c r="D495" i="1"/>
  <c r="P494" i="1"/>
  <c r="M494" i="1"/>
  <c r="L494" i="1"/>
  <c r="G494" i="1"/>
  <c r="D494" i="1"/>
  <c r="P493" i="1"/>
  <c r="M493" i="1"/>
  <c r="L493" i="1"/>
  <c r="G493" i="1"/>
  <c r="D493" i="1"/>
  <c r="P492" i="1"/>
  <c r="M492" i="1"/>
  <c r="L492" i="1"/>
  <c r="G492" i="1"/>
  <c r="D492" i="1"/>
  <c r="P491" i="1"/>
  <c r="M491" i="1"/>
  <c r="L491" i="1"/>
  <c r="G491" i="1"/>
  <c r="D491" i="1"/>
  <c r="P490" i="1"/>
  <c r="M490" i="1"/>
  <c r="L490" i="1"/>
  <c r="G490" i="1"/>
  <c r="D490" i="1"/>
  <c r="P489" i="1"/>
  <c r="M489" i="1"/>
  <c r="L489" i="1"/>
  <c r="G489" i="1"/>
  <c r="D489" i="1"/>
  <c r="P488" i="1"/>
  <c r="M488" i="1"/>
  <c r="L488" i="1"/>
  <c r="G488" i="1"/>
  <c r="D488" i="1"/>
  <c r="P487" i="1"/>
  <c r="M487" i="1"/>
  <c r="L487" i="1"/>
  <c r="G487" i="1"/>
  <c r="D487" i="1"/>
  <c r="P486" i="1"/>
  <c r="M486" i="1"/>
  <c r="L486" i="1"/>
  <c r="G486" i="1"/>
  <c r="D486" i="1"/>
  <c r="P485" i="1"/>
  <c r="M485" i="1"/>
  <c r="L485" i="1"/>
  <c r="G485" i="1"/>
  <c r="D485" i="1"/>
  <c r="P484" i="1"/>
  <c r="M484" i="1"/>
  <c r="L484" i="1"/>
  <c r="G484" i="1"/>
  <c r="D484" i="1"/>
  <c r="P483" i="1"/>
  <c r="M483" i="1"/>
  <c r="L483" i="1"/>
  <c r="G483" i="1"/>
  <c r="D483" i="1"/>
  <c r="P482" i="1"/>
  <c r="M482" i="1"/>
  <c r="L482" i="1"/>
  <c r="G482" i="1"/>
  <c r="D482" i="1"/>
  <c r="P481" i="1"/>
  <c r="M481" i="1"/>
  <c r="L481" i="1"/>
  <c r="G481" i="1"/>
  <c r="D481" i="1"/>
  <c r="P480" i="1"/>
  <c r="M480" i="1"/>
  <c r="L480" i="1"/>
  <c r="G480" i="1"/>
  <c r="D480" i="1"/>
  <c r="P479" i="1"/>
  <c r="M479" i="1"/>
  <c r="L479" i="1"/>
  <c r="G479" i="1"/>
  <c r="D479" i="1"/>
  <c r="P478" i="1"/>
  <c r="M478" i="1"/>
  <c r="L478" i="1"/>
  <c r="G478" i="1"/>
  <c r="D478" i="1"/>
  <c r="P477" i="1"/>
  <c r="M477" i="1"/>
  <c r="L477" i="1"/>
  <c r="G477" i="1"/>
  <c r="D477" i="1"/>
  <c r="P476" i="1"/>
  <c r="M476" i="1"/>
  <c r="L476" i="1"/>
  <c r="G476" i="1"/>
  <c r="D476" i="1"/>
  <c r="P475" i="1"/>
  <c r="M475" i="1"/>
  <c r="L475" i="1"/>
  <c r="G475" i="1"/>
  <c r="D475" i="1"/>
  <c r="P474" i="1"/>
  <c r="M474" i="1"/>
  <c r="L474" i="1"/>
  <c r="G474" i="1"/>
  <c r="D474" i="1"/>
  <c r="P473" i="1"/>
  <c r="M473" i="1"/>
  <c r="L473" i="1"/>
  <c r="G473" i="1"/>
  <c r="D473" i="1"/>
  <c r="P472" i="1"/>
  <c r="M472" i="1"/>
  <c r="L472" i="1"/>
  <c r="G472" i="1"/>
  <c r="D472" i="1"/>
  <c r="P471" i="1"/>
  <c r="M471" i="1"/>
  <c r="L471" i="1"/>
  <c r="G471" i="1"/>
  <c r="D471" i="1"/>
  <c r="P470" i="1"/>
  <c r="M470" i="1"/>
  <c r="L470" i="1"/>
  <c r="G470" i="1"/>
  <c r="D470" i="1"/>
  <c r="P469" i="1"/>
  <c r="M469" i="1"/>
  <c r="L469" i="1"/>
  <c r="G469" i="1"/>
  <c r="D469" i="1"/>
  <c r="P468" i="1"/>
  <c r="M468" i="1"/>
  <c r="L468" i="1"/>
  <c r="G468" i="1"/>
  <c r="D468" i="1"/>
  <c r="P467" i="1"/>
  <c r="M467" i="1"/>
  <c r="L467" i="1"/>
  <c r="G467" i="1"/>
  <c r="D467" i="1"/>
  <c r="P466" i="1"/>
  <c r="M466" i="1"/>
  <c r="L466" i="1"/>
  <c r="G466" i="1"/>
  <c r="D466" i="1"/>
  <c r="P465" i="1"/>
  <c r="M465" i="1"/>
  <c r="L465" i="1"/>
  <c r="G465" i="1"/>
  <c r="D465" i="1"/>
  <c r="P464" i="1"/>
  <c r="M464" i="1"/>
  <c r="L464" i="1"/>
  <c r="G464" i="1"/>
  <c r="D464" i="1"/>
  <c r="P463" i="1"/>
  <c r="M463" i="1"/>
  <c r="L463" i="1"/>
  <c r="G463" i="1"/>
  <c r="D463" i="1"/>
  <c r="P462" i="1"/>
  <c r="M462" i="1"/>
  <c r="L462" i="1"/>
  <c r="G462" i="1"/>
  <c r="D462" i="1"/>
  <c r="P461" i="1"/>
  <c r="M461" i="1"/>
  <c r="L461" i="1"/>
  <c r="G461" i="1"/>
  <c r="D461" i="1"/>
  <c r="P460" i="1"/>
  <c r="M460" i="1"/>
  <c r="L460" i="1"/>
  <c r="G460" i="1"/>
  <c r="D460" i="1"/>
  <c r="P459" i="1"/>
  <c r="M459" i="1"/>
  <c r="L459" i="1"/>
  <c r="G459" i="1"/>
  <c r="D459" i="1"/>
  <c r="P458" i="1"/>
  <c r="M458" i="1"/>
  <c r="L458" i="1"/>
  <c r="G458" i="1"/>
  <c r="D458" i="1"/>
  <c r="P457" i="1"/>
  <c r="M457" i="1"/>
  <c r="L457" i="1"/>
  <c r="G457" i="1"/>
  <c r="D457" i="1"/>
  <c r="P456" i="1"/>
  <c r="M456" i="1"/>
  <c r="L456" i="1"/>
  <c r="G456" i="1"/>
  <c r="D456" i="1"/>
  <c r="P455" i="1"/>
  <c r="M455" i="1"/>
  <c r="L455" i="1"/>
  <c r="G455" i="1"/>
  <c r="D455" i="1"/>
  <c r="P454" i="1"/>
  <c r="M454" i="1"/>
  <c r="L454" i="1"/>
  <c r="G454" i="1"/>
  <c r="D454" i="1"/>
  <c r="P453" i="1"/>
  <c r="M453" i="1"/>
  <c r="L453" i="1"/>
  <c r="G453" i="1"/>
  <c r="D453" i="1"/>
  <c r="P452" i="1"/>
  <c r="M452" i="1"/>
  <c r="L452" i="1"/>
  <c r="G452" i="1"/>
  <c r="D452" i="1"/>
  <c r="P451" i="1"/>
  <c r="M451" i="1"/>
  <c r="L451" i="1"/>
  <c r="G451" i="1"/>
  <c r="D451" i="1"/>
  <c r="P450" i="1"/>
  <c r="M450" i="1"/>
  <c r="L450" i="1"/>
  <c r="G450" i="1"/>
  <c r="D450" i="1"/>
  <c r="P449" i="1"/>
  <c r="M449" i="1"/>
  <c r="L449" i="1"/>
  <c r="G449" i="1"/>
  <c r="D449" i="1"/>
  <c r="P448" i="1"/>
  <c r="M448" i="1"/>
  <c r="L448" i="1"/>
  <c r="G448" i="1"/>
  <c r="D448" i="1"/>
  <c r="P447" i="1"/>
  <c r="M447" i="1"/>
  <c r="L447" i="1"/>
  <c r="G447" i="1"/>
  <c r="D447" i="1"/>
  <c r="P446" i="1"/>
  <c r="M446" i="1"/>
  <c r="L446" i="1"/>
  <c r="G446" i="1"/>
  <c r="D446" i="1"/>
  <c r="P445" i="1"/>
  <c r="M445" i="1"/>
  <c r="L445" i="1"/>
  <c r="G445" i="1"/>
  <c r="D445" i="1"/>
  <c r="P444" i="1"/>
  <c r="M444" i="1"/>
  <c r="L444" i="1"/>
  <c r="G444" i="1"/>
  <c r="D444" i="1"/>
  <c r="P443" i="1"/>
  <c r="M443" i="1"/>
  <c r="L443" i="1"/>
  <c r="G443" i="1"/>
  <c r="D443" i="1"/>
  <c r="P442" i="1"/>
  <c r="M442" i="1"/>
  <c r="L442" i="1"/>
  <c r="G442" i="1"/>
  <c r="D442" i="1"/>
  <c r="P441" i="1"/>
  <c r="M441" i="1"/>
  <c r="L441" i="1"/>
  <c r="G441" i="1"/>
  <c r="D441" i="1"/>
  <c r="P440" i="1"/>
  <c r="M440" i="1"/>
  <c r="L440" i="1"/>
  <c r="G440" i="1"/>
  <c r="D440" i="1"/>
  <c r="P439" i="1"/>
  <c r="M439" i="1"/>
  <c r="L439" i="1"/>
  <c r="G439" i="1"/>
  <c r="D439" i="1"/>
  <c r="P438" i="1"/>
  <c r="M438" i="1"/>
  <c r="L438" i="1"/>
  <c r="G438" i="1"/>
  <c r="D438" i="1"/>
  <c r="P437" i="1"/>
  <c r="M437" i="1"/>
  <c r="L437" i="1"/>
  <c r="G437" i="1"/>
  <c r="D437" i="1"/>
  <c r="P436" i="1"/>
  <c r="M436" i="1"/>
  <c r="L436" i="1"/>
  <c r="G436" i="1"/>
  <c r="D436" i="1"/>
  <c r="P435" i="1"/>
  <c r="M435" i="1"/>
  <c r="L435" i="1"/>
  <c r="G435" i="1"/>
  <c r="D435" i="1"/>
  <c r="P434" i="1"/>
  <c r="M434" i="1"/>
  <c r="L434" i="1"/>
  <c r="G434" i="1"/>
  <c r="D434" i="1"/>
  <c r="P433" i="1"/>
  <c r="M433" i="1"/>
  <c r="L433" i="1"/>
  <c r="G433" i="1"/>
  <c r="D433" i="1"/>
  <c r="P432" i="1"/>
  <c r="M432" i="1"/>
  <c r="L432" i="1"/>
  <c r="G432" i="1"/>
  <c r="D432" i="1"/>
  <c r="P431" i="1"/>
  <c r="M431" i="1"/>
  <c r="L431" i="1"/>
  <c r="G431" i="1"/>
  <c r="D431" i="1"/>
  <c r="P430" i="1"/>
  <c r="M430" i="1"/>
  <c r="L430" i="1"/>
  <c r="G430" i="1"/>
  <c r="D430" i="1"/>
  <c r="P429" i="1"/>
  <c r="M429" i="1"/>
  <c r="L429" i="1"/>
  <c r="G429" i="1"/>
  <c r="D429" i="1"/>
  <c r="P428" i="1"/>
  <c r="M428" i="1"/>
  <c r="L428" i="1"/>
  <c r="G428" i="1"/>
  <c r="D428" i="1"/>
  <c r="P427" i="1"/>
  <c r="M427" i="1"/>
  <c r="L427" i="1"/>
  <c r="G427" i="1"/>
  <c r="D427" i="1"/>
  <c r="P426" i="1"/>
  <c r="M426" i="1"/>
  <c r="L426" i="1"/>
  <c r="G426" i="1"/>
  <c r="D426" i="1"/>
  <c r="P425" i="1"/>
  <c r="M425" i="1"/>
  <c r="L425" i="1"/>
  <c r="G425" i="1"/>
  <c r="D425" i="1"/>
  <c r="P424" i="1"/>
  <c r="M424" i="1"/>
  <c r="L424" i="1"/>
  <c r="G424" i="1"/>
  <c r="D424" i="1"/>
  <c r="P423" i="1"/>
  <c r="M423" i="1"/>
  <c r="L423" i="1"/>
  <c r="G423" i="1"/>
  <c r="D423" i="1"/>
  <c r="P422" i="1"/>
  <c r="M422" i="1"/>
  <c r="L422" i="1"/>
  <c r="G422" i="1"/>
  <c r="D422" i="1"/>
  <c r="P421" i="1"/>
  <c r="M421" i="1"/>
  <c r="L421" i="1"/>
  <c r="G421" i="1"/>
  <c r="D421" i="1"/>
  <c r="P420" i="1"/>
  <c r="M420" i="1"/>
  <c r="L420" i="1"/>
  <c r="G420" i="1"/>
  <c r="D420" i="1"/>
  <c r="P419" i="1"/>
  <c r="M419" i="1"/>
  <c r="L419" i="1"/>
  <c r="G419" i="1"/>
  <c r="D419" i="1"/>
  <c r="P418" i="1"/>
  <c r="M418" i="1"/>
  <c r="L418" i="1"/>
  <c r="G418" i="1"/>
  <c r="D418" i="1"/>
  <c r="P417" i="1"/>
  <c r="M417" i="1"/>
  <c r="L417" i="1"/>
  <c r="G417" i="1"/>
  <c r="D417" i="1"/>
  <c r="P416" i="1"/>
  <c r="M416" i="1"/>
  <c r="L416" i="1"/>
  <c r="G416" i="1"/>
  <c r="D416" i="1"/>
  <c r="P415" i="1"/>
  <c r="M415" i="1"/>
  <c r="L415" i="1"/>
  <c r="G415" i="1"/>
  <c r="D415" i="1"/>
  <c r="P414" i="1"/>
  <c r="M414" i="1"/>
  <c r="L414" i="1"/>
  <c r="G414" i="1"/>
  <c r="D414" i="1"/>
  <c r="P413" i="1"/>
  <c r="M413" i="1"/>
  <c r="L413" i="1"/>
  <c r="G413" i="1"/>
  <c r="D413" i="1"/>
  <c r="P412" i="1"/>
  <c r="M412" i="1"/>
  <c r="L412" i="1"/>
  <c r="G412" i="1"/>
  <c r="D412" i="1"/>
  <c r="P411" i="1"/>
  <c r="M411" i="1"/>
  <c r="L411" i="1"/>
  <c r="G411" i="1"/>
  <c r="D411" i="1"/>
  <c r="P410" i="1"/>
  <c r="M410" i="1"/>
  <c r="L410" i="1"/>
  <c r="G410" i="1"/>
  <c r="D410" i="1"/>
  <c r="P409" i="1"/>
  <c r="M409" i="1"/>
  <c r="L409" i="1"/>
  <c r="G409" i="1"/>
  <c r="D409" i="1"/>
  <c r="P408" i="1"/>
  <c r="M408" i="1"/>
  <c r="L408" i="1"/>
  <c r="G408" i="1"/>
  <c r="D408" i="1"/>
  <c r="P407" i="1"/>
  <c r="M407" i="1"/>
  <c r="L407" i="1"/>
  <c r="G407" i="1"/>
  <c r="D407" i="1"/>
  <c r="P406" i="1"/>
  <c r="M406" i="1"/>
  <c r="L406" i="1"/>
  <c r="G406" i="1"/>
  <c r="D406" i="1"/>
  <c r="P405" i="1"/>
  <c r="M405" i="1"/>
  <c r="L405" i="1"/>
  <c r="G405" i="1"/>
  <c r="D405" i="1"/>
  <c r="P404" i="1"/>
  <c r="M404" i="1"/>
  <c r="L404" i="1"/>
  <c r="G404" i="1"/>
  <c r="D404" i="1"/>
  <c r="P403" i="1"/>
  <c r="M403" i="1"/>
  <c r="L403" i="1"/>
  <c r="G403" i="1"/>
  <c r="D403" i="1"/>
  <c r="P402" i="1"/>
  <c r="M402" i="1"/>
  <c r="L402" i="1"/>
  <c r="G402" i="1"/>
  <c r="D402" i="1"/>
  <c r="P401" i="1"/>
  <c r="M401" i="1"/>
  <c r="L401" i="1"/>
  <c r="G401" i="1"/>
  <c r="D401" i="1"/>
  <c r="P400" i="1"/>
  <c r="M400" i="1"/>
  <c r="L400" i="1"/>
  <c r="G400" i="1"/>
  <c r="D400" i="1"/>
  <c r="P399" i="1"/>
  <c r="M399" i="1"/>
  <c r="L399" i="1"/>
  <c r="G399" i="1"/>
  <c r="D399" i="1"/>
  <c r="P398" i="1"/>
  <c r="M398" i="1"/>
  <c r="L398" i="1"/>
  <c r="G398" i="1"/>
  <c r="D398" i="1"/>
  <c r="P397" i="1"/>
  <c r="M397" i="1"/>
  <c r="L397" i="1"/>
  <c r="G397" i="1"/>
  <c r="D397" i="1"/>
  <c r="P396" i="1"/>
  <c r="M396" i="1"/>
  <c r="L396" i="1"/>
  <c r="G396" i="1"/>
  <c r="D396" i="1"/>
  <c r="P395" i="1"/>
  <c r="M395" i="1"/>
  <c r="L395" i="1"/>
  <c r="G395" i="1"/>
  <c r="D395" i="1"/>
  <c r="P394" i="1"/>
  <c r="M394" i="1"/>
  <c r="L394" i="1"/>
  <c r="G394" i="1"/>
  <c r="D394" i="1"/>
  <c r="P393" i="1"/>
  <c r="M393" i="1"/>
  <c r="L393" i="1"/>
  <c r="G393" i="1"/>
  <c r="D393" i="1"/>
  <c r="P392" i="1"/>
  <c r="M392" i="1"/>
  <c r="L392" i="1"/>
  <c r="G392" i="1"/>
  <c r="D392" i="1"/>
  <c r="P391" i="1"/>
  <c r="M391" i="1"/>
  <c r="L391" i="1"/>
  <c r="G391" i="1"/>
  <c r="D391" i="1"/>
  <c r="P390" i="1"/>
  <c r="M390" i="1"/>
  <c r="L390" i="1"/>
  <c r="G390" i="1"/>
  <c r="D390" i="1"/>
  <c r="P389" i="1"/>
  <c r="M389" i="1"/>
  <c r="L389" i="1"/>
  <c r="G389" i="1"/>
  <c r="D389" i="1"/>
  <c r="P388" i="1"/>
  <c r="M388" i="1"/>
  <c r="L388" i="1"/>
  <c r="G388" i="1"/>
  <c r="D388" i="1"/>
  <c r="P387" i="1"/>
  <c r="M387" i="1"/>
  <c r="L387" i="1"/>
  <c r="G387" i="1"/>
  <c r="D387" i="1"/>
  <c r="P386" i="1"/>
  <c r="M386" i="1"/>
  <c r="L386" i="1"/>
  <c r="G386" i="1"/>
  <c r="D386" i="1"/>
  <c r="P385" i="1"/>
  <c r="M385" i="1"/>
  <c r="L385" i="1"/>
  <c r="G385" i="1"/>
  <c r="D385" i="1"/>
  <c r="P384" i="1"/>
  <c r="M384" i="1"/>
  <c r="L384" i="1"/>
  <c r="G384" i="1"/>
  <c r="D384" i="1"/>
  <c r="P383" i="1"/>
  <c r="M383" i="1"/>
  <c r="L383" i="1"/>
  <c r="G383" i="1"/>
  <c r="D383" i="1"/>
  <c r="P382" i="1"/>
  <c r="M382" i="1"/>
  <c r="L382" i="1"/>
  <c r="G382" i="1"/>
  <c r="D382" i="1"/>
  <c r="P381" i="1"/>
  <c r="M381" i="1"/>
  <c r="L381" i="1"/>
  <c r="G381" i="1"/>
  <c r="D381" i="1"/>
  <c r="P380" i="1"/>
  <c r="M380" i="1"/>
  <c r="L380" i="1"/>
  <c r="G380" i="1"/>
  <c r="D380" i="1"/>
  <c r="P379" i="1"/>
  <c r="M379" i="1"/>
  <c r="L379" i="1"/>
  <c r="G379" i="1"/>
  <c r="D379" i="1"/>
  <c r="P378" i="1"/>
  <c r="M378" i="1"/>
  <c r="L378" i="1"/>
  <c r="G378" i="1"/>
  <c r="D378" i="1"/>
  <c r="P377" i="1"/>
  <c r="M377" i="1"/>
  <c r="L377" i="1"/>
  <c r="G377" i="1"/>
  <c r="D377" i="1"/>
  <c r="P376" i="1"/>
  <c r="M376" i="1"/>
  <c r="L376" i="1"/>
  <c r="G376" i="1"/>
  <c r="D376" i="1"/>
  <c r="P375" i="1"/>
  <c r="M375" i="1"/>
  <c r="L375" i="1"/>
  <c r="G375" i="1"/>
  <c r="D375" i="1"/>
  <c r="P374" i="1"/>
  <c r="M374" i="1"/>
  <c r="L374" i="1"/>
  <c r="G374" i="1"/>
  <c r="D374" i="1"/>
  <c r="P373" i="1"/>
  <c r="M373" i="1"/>
  <c r="L373" i="1"/>
  <c r="G373" i="1"/>
  <c r="D373" i="1"/>
  <c r="P372" i="1"/>
  <c r="M372" i="1"/>
  <c r="L372" i="1"/>
  <c r="G372" i="1"/>
  <c r="D372" i="1"/>
  <c r="P371" i="1"/>
  <c r="M371" i="1"/>
  <c r="L371" i="1"/>
  <c r="G371" i="1"/>
  <c r="D371" i="1"/>
  <c r="P370" i="1"/>
  <c r="M370" i="1"/>
  <c r="L370" i="1"/>
  <c r="G370" i="1"/>
  <c r="D370" i="1"/>
  <c r="P369" i="1"/>
  <c r="M369" i="1"/>
  <c r="L369" i="1"/>
  <c r="G369" i="1"/>
  <c r="D369" i="1"/>
  <c r="P368" i="1"/>
  <c r="M368" i="1"/>
  <c r="L368" i="1"/>
  <c r="G368" i="1"/>
  <c r="D368" i="1"/>
  <c r="P367" i="1"/>
  <c r="M367" i="1"/>
  <c r="L367" i="1"/>
  <c r="G367" i="1"/>
  <c r="D367" i="1"/>
  <c r="P366" i="1"/>
  <c r="M366" i="1"/>
  <c r="L366" i="1"/>
  <c r="G366" i="1"/>
  <c r="D366" i="1"/>
  <c r="P365" i="1"/>
  <c r="M365" i="1"/>
  <c r="L365" i="1"/>
  <c r="G365" i="1"/>
  <c r="D365" i="1"/>
  <c r="P364" i="1"/>
  <c r="M364" i="1"/>
  <c r="L364" i="1"/>
  <c r="G364" i="1"/>
  <c r="D364" i="1"/>
  <c r="P363" i="1"/>
  <c r="M363" i="1"/>
  <c r="L363" i="1"/>
  <c r="G363" i="1"/>
  <c r="D363" i="1"/>
  <c r="P362" i="1"/>
  <c r="M362" i="1"/>
  <c r="L362" i="1"/>
  <c r="G362" i="1"/>
  <c r="D362" i="1"/>
  <c r="P361" i="1"/>
  <c r="M361" i="1"/>
  <c r="L361" i="1"/>
  <c r="G361" i="1"/>
  <c r="D361" i="1"/>
  <c r="P360" i="1"/>
  <c r="M360" i="1"/>
  <c r="L360" i="1"/>
  <c r="G360" i="1"/>
  <c r="D360" i="1"/>
  <c r="P359" i="1"/>
  <c r="M359" i="1"/>
  <c r="L359" i="1"/>
  <c r="G359" i="1"/>
  <c r="D359" i="1"/>
  <c r="P358" i="1"/>
  <c r="M358" i="1"/>
  <c r="L358" i="1"/>
  <c r="G358" i="1"/>
  <c r="D358" i="1"/>
  <c r="P357" i="1"/>
  <c r="M357" i="1"/>
  <c r="L357" i="1"/>
  <c r="G357" i="1"/>
  <c r="D357" i="1"/>
  <c r="P356" i="1"/>
  <c r="M356" i="1"/>
  <c r="L356" i="1"/>
  <c r="G356" i="1"/>
  <c r="D356" i="1"/>
  <c r="P355" i="1"/>
  <c r="M355" i="1"/>
  <c r="L355" i="1"/>
  <c r="G355" i="1"/>
  <c r="D355" i="1"/>
  <c r="P354" i="1"/>
  <c r="M354" i="1"/>
  <c r="L354" i="1"/>
  <c r="G354" i="1"/>
  <c r="D354" i="1"/>
  <c r="P353" i="1"/>
  <c r="M353" i="1"/>
  <c r="L353" i="1"/>
  <c r="G353" i="1"/>
  <c r="D353" i="1"/>
  <c r="P352" i="1"/>
  <c r="M352" i="1"/>
  <c r="L352" i="1"/>
  <c r="G352" i="1"/>
  <c r="D352" i="1"/>
  <c r="P351" i="1"/>
  <c r="M351" i="1"/>
  <c r="L351" i="1"/>
  <c r="G351" i="1"/>
  <c r="D351" i="1"/>
  <c r="P350" i="1"/>
  <c r="M350" i="1"/>
  <c r="L350" i="1"/>
  <c r="G350" i="1"/>
  <c r="D350" i="1"/>
  <c r="P349" i="1"/>
  <c r="M349" i="1"/>
  <c r="L349" i="1"/>
  <c r="G349" i="1"/>
  <c r="D349" i="1"/>
  <c r="P348" i="1"/>
  <c r="M348" i="1"/>
  <c r="L348" i="1"/>
  <c r="G348" i="1"/>
  <c r="D348" i="1"/>
  <c r="P347" i="1"/>
  <c r="M347" i="1"/>
  <c r="L347" i="1"/>
  <c r="G347" i="1"/>
  <c r="D347" i="1"/>
  <c r="P346" i="1"/>
  <c r="M346" i="1"/>
  <c r="L346" i="1"/>
  <c r="G346" i="1"/>
  <c r="D346" i="1"/>
  <c r="P345" i="1"/>
  <c r="M345" i="1"/>
  <c r="L345" i="1"/>
  <c r="G345" i="1"/>
  <c r="D345" i="1"/>
  <c r="P344" i="1"/>
  <c r="M344" i="1"/>
  <c r="L344" i="1"/>
  <c r="G344" i="1"/>
  <c r="D344" i="1"/>
  <c r="P343" i="1"/>
  <c r="M343" i="1"/>
  <c r="L343" i="1"/>
  <c r="G343" i="1"/>
  <c r="D343" i="1"/>
  <c r="P342" i="1"/>
  <c r="M342" i="1"/>
  <c r="L342" i="1"/>
  <c r="G342" i="1"/>
  <c r="D342" i="1"/>
  <c r="P341" i="1"/>
  <c r="M341" i="1"/>
  <c r="L341" i="1"/>
  <c r="G341" i="1"/>
  <c r="D341" i="1"/>
  <c r="P340" i="1"/>
  <c r="M340" i="1"/>
  <c r="L340" i="1"/>
  <c r="G340" i="1"/>
  <c r="D340" i="1"/>
  <c r="P339" i="1"/>
  <c r="M339" i="1"/>
  <c r="L339" i="1"/>
  <c r="G339" i="1"/>
  <c r="D339" i="1"/>
  <c r="P338" i="1"/>
  <c r="M338" i="1"/>
  <c r="L338" i="1"/>
  <c r="G338" i="1"/>
  <c r="D338" i="1"/>
  <c r="P337" i="1"/>
  <c r="M337" i="1"/>
  <c r="L337" i="1"/>
  <c r="G337" i="1"/>
  <c r="D337" i="1"/>
  <c r="P336" i="1"/>
  <c r="M336" i="1"/>
  <c r="L336" i="1"/>
  <c r="G336" i="1"/>
  <c r="D336" i="1"/>
  <c r="P335" i="1"/>
  <c r="M335" i="1"/>
  <c r="L335" i="1"/>
  <c r="G335" i="1"/>
  <c r="D335" i="1"/>
  <c r="P334" i="1"/>
  <c r="M334" i="1"/>
  <c r="L334" i="1"/>
  <c r="G334" i="1"/>
  <c r="D334" i="1"/>
  <c r="P333" i="1"/>
  <c r="M333" i="1"/>
  <c r="L333" i="1"/>
  <c r="G333" i="1"/>
  <c r="D333" i="1"/>
  <c r="P332" i="1"/>
  <c r="M332" i="1"/>
  <c r="L332" i="1"/>
  <c r="G332" i="1"/>
  <c r="D332" i="1"/>
  <c r="P331" i="1"/>
  <c r="M331" i="1"/>
  <c r="L331" i="1"/>
  <c r="G331" i="1"/>
  <c r="D331" i="1"/>
  <c r="P330" i="1"/>
  <c r="M330" i="1"/>
  <c r="L330" i="1"/>
  <c r="G330" i="1"/>
  <c r="D330" i="1"/>
  <c r="P329" i="1"/>
  <c r="M329" i="1"/>
  <c r="L329" i="1"/>
  <c r="G329" i="1"/>
  <c r="D329" i="1"/>
  <c r="P328" i="1"/>
  <c r="M328" i="1"/>
  <c r="L328" i="1"/>
  <c r="G328" i="1"/>
  <c r="D328" i="1"/>
  <c r="P327" i="1"/>
  <c r="M327" i="1"/>
  <c r="L327" i="1"/>
  <c r="G327" i="1"/>
  <c r="D327" i="1"/>
  <c r="P326" i="1"/>
  <c r="M326" i="1"/>
  <c r="L326" i="1"/>
  <c r="G326" i="1"/>
  <c r="D326" i="1"/>
  <c r="P325" i="1"/>
  <c r="M325" i="1"/>
  <c r="L325" i="1"/>
  <c r="G325" i="1"/>
  <c r="D325" i="1"/>
  <c r="P324" i="1"/>
  <c r="M324" i="1"/>
  <c r="L324" i="1"/>
  <c r="G324" i="1"/>
  <c r="D324" i="1"/>
  <c r="P323" i="1"/>
  <c r="M323" i="1"/>
  <c r="L323" i="1"/>
  <c r="G323" i="1"/>
  <c r="D323" i="1"/>
  <c r="P322" i="1"/>
  <c r="M322" i="1"/>
  <c r="L322" i="1"/>
  <c r="G322" i="1"/>
  <c r="D322" i="1"/>
  <c r="P321" i="1"/>
  <c r="M321" i="1"/>
  <c r="L321" i="1"/>
  <c r="G321" i="1"/>
  <c r="D321" i="1"/>
  <c r="P320" i="1"/>
  <c r="M320" i="1"/>
  <c r="L320" i="1"/>
  <c r="G320" i="1"/>
  <c r="D320" i="1"/>
  <c r="P319" i="1"/>
  <c r="M319" i="1"/>
  <c r="L319" i="1"/>
  <c r="G319" i="1"/>
  <c r="D319" i="1"/>
  <c r="P318" i="1"/>
  <c r="M318" i="1"/>
  <c r="L318" i="1"/>
  <c r="G318" i="1"/>
  <c r="D318" i="1"/>
  <c r="P317" i="1"/>
  <c r="M317" i="1"/>
  <c r="L317" i="1"/>
  <c r="G317" i="1"/>
  <c r="D317" i="1"/>
  <c r="P316" i="1"/>
  <c r="M316" i="1"/>
  <c r="L316" i="1"/>
  <c r="G316" i="1"/>
  <c r="D316" i="1"/>
  <c r="P315" i="1"/>
  <c r="M315" i="1"/>
  <c r="L315" i="1"/>
  <c r="G315" i="1"/>
  <c r="D315" i="1"/>
  <c r="P314" i="1"/>
  <c r="M314" i="1"/>
  <c r="L314" i="1"/>
  <c r="G314" i="1"/>
  <c r="D314" i="1"/>
  <c r="P313" i="1"/>
  <c r="M313" i="1"/>
  <c r="L313" i="1"/>
  <c r="G313" i="1"/>
  <c r="D313" i="1"/>
  <c r="P312" i="1"/>
  <c r="M312" i="1"/>
  <c r="L312" i="1"/>
  <c r="G312" i="1"/>
  <c r="D312" i="1"/>
  <c r="P311" i="1"/>
  <c r="M311" i="1"/>
  <c r="L311" i="1"/>
  <c r="G311" i="1"/>
  <c r="D311" i="1"/>
  <c r="P310" i="1"/>
  <c r="M310" i="1"/>
  <c r="L310" i="1"/>
  <c r="G310" i="1"/>
  <c r="D310" i="1"/>
  <c r="P309" i="1"/>
  <c r="M309" i="1"/>
  <c r="L309" i="1"/>
  <c r="G309" i="1"/>
  <c r="D309" i="1"/>
  <c r="P308" i="1"/>
  <c r="M308" i="1"/>
  <c r="L308" i="1"/>
  <c r="G308" i="1"/>
  <c r="D308" i="1"/>
  <c r="P307" i="1"/>
  <c r="M307" i="1"/>
  <c r="L307" i="1"/>
  <c r="G307" i="1"/>
  <c r="D307" i="1"/>
  <c r="P306" i="1"/>
  <c r="M306" i="1"/>
  <c r="L306" i="1"/>
  <c r="G306" i="1"/>
  <c r="D306" i="1"/>
  <c r="P305" i="1"/>
  <c r="M305" i="1"/>
  <c r="L305" i="1"/>
  <c r="G305" i="1"/>
  <c r="D305" i="1"/>
  <c r="P304" i="1"/>
  <c r="M304" i="1"/>
  <c r="L304" i="1"/>
  <c r="G304" i="1"/>
  <c r="D304" i="1"/>
  <c r="P303" i="1"/>
  <c r="M303" i="1"/>
  <c r="L303" i="1"/>
  <c r="G303" i="1"/>
  <c r="D303" i="1"/>
  <c r="P302" i="1"/>
  <c r="M302" i="1"/>
  <c r="L302" i="1"/>
  <c r="G302" i="1"/>
  <c r="D302" i="1"/>
  <c r="P301" i="1"/>
  <c r="M301" i="1"/>
  <c r="L301" i="1"/>
  <c r="G301" i="1"/>
  <c r="D301" i="1"/>
  <c r="P300" i="1"/>
  <c r="M300" i="1"/>
  <c r="L300" i="1"/>
  <c r="G300" i="1"/>
  <c r="D300" i="1"/>
  <c r="P299" i="1"/>
  <c r="M299" i="1"/>
  <c r="L299" i="1"/>
  <c r="G299" i="1"/>
  <c r="D299" i="1"/>
  <c r="P298" i="1"/>
  <c r="M298" i="1"/>
  <c r="L298" i="1"/>
  <c r="G298" i="1"/>
  <c r="D298" i="1"/>
  <c r="P297" i="1"/>
  <c r="M297" i="1"/>
  <c r="L297" i="1"/>
  <c r="G297" i="1"/>
  <c r="D297" i="1"/>
  <c r="P296" i="1"/>
  <c r="M296" i="1"/>
  <c r="L296" i="1"/>
  <c r="G296" i="1"/>
  <c r="D296" i="1"/>
  <c r="P295" i="1"/>
  <c r="M295" i="1"/>
  <c r="L295" i="1"/>
  <c r="G295" i="1"/>
  <c r="D295" i="1"/>
  <c r="P294" i="1"/>
  <c r="M294" i="1"/>
  <c r="L294" i="1"/>
  <c r="G294" i="1"/>
  <c r="D294" i="1"/>
  <c r="P293" i="1"/>
  <c r="M293" i="1"/>
  <c r="L293" i="1"/>
  <c r="G293" i="1"/>
  <c r="D293" i="1"/>
  <c r="P292" i="1"/>
  <c r="M292" i="1"/>
  <c r="L292" i="1"/>
  <c r="G292" i="1"/>
  <c r="D292" i="1"/>
  <c r="P291" i="1"/>
  <c r="M291" i="1"/>
  <c r="L291" i="1"/>
  <c r="G291" i="1"/>
  <c r="D291" i="1"/>
  <c r="P290" i="1"/>
  <c r="M290" i="1"/>
  <c r="L290" i="1"/>
  <c r="G290" i="1"/>
  <c r="D290" i="1"/>
  <c r="P289" i="1"/>
  <c r="M289" i="1"/>
  <c r="L289" i="1"/>
  <c r="G289" i="1"/>
  <c r="D289" i="1"/>
  <c r="P288" i="1"/>
  <c r="M288" i="1"/>
  <c r="L288" i="1"/>
  <c r="G288" i="1"/>
  <c r="D288" i="1"/>
  <c r="P287" i="1"/>
  <c r="M287" i="1"/>
  <c r="L287" i="1"/>
  <c r="G287" i="1"/>
  <c r="D287" i="1"/>
  <c r="P286" i="1"/>
  <c r="M286" i="1"/>
  <c r="L286" i="1"/>
  <c r="G286" i="1"/>
  <c r="D286" i="1"/>
  <c r="P285" i="1"/>
  <c r="M285" i="1"/>
  <c r="L285" i="1"/>
  <c r="G285" i="1"/>
  <c r="D285" i="1"/>
  <c r="P284" i="1"/>
  <c r="M284" i="1"/>
  <c r="L284" i="1"/>
  <c r="G284" i="1"/>
  <c r="D284" i="1"/>
  <c r="P283" i="1"/>
  <c r="M283" i="1"/>
  <c r="L283" i="1"/>
  <c r="G283" i="1"/>
  <c r="D283" i="1"/>
  <c r="P282" i="1"/>
  <c r="M282" i="1"/>
  <c r="L282" i="1"/>
  <c r="G282" i="1"/>
  <c r="D282" i="1"/>
  <c r="P281" i="1"/>
  <c r="M281" i="1"/>
  <c r="L281" i="1"/>
  <c r="G281" i="1"/>
  <c r="D281" i="1"/>
  <c r="P280" i="1"/>
  <c r="M280" i="1"/>
  <c r="L280" i="1"/>
  <c r="G280" i="1"/>
  <c r="D280" i="1"/>
  <c r="P279" i="1"/>
  <c r="M279" i="1"/>
  <c r="L279" i="1"/>
  <c r="G279" i="1"/>
  <c r="D279" i="1"/>
  <c r="P278" i="1"/>
  <c r="M278" i="1"/>
  <c r="L278" i="1"/>
  <c r="G278" i="1"/>
  <c r="D278" i="1"/>
  <c r="P277" i="1"/>
  <c r="M277" i="1"/>
  <c r="L277" i="1"/>
  <c r="G277" i="1"/>
  <c r="D277" i="1"/>
  <c r="P276" i="1"/>
  <c r="M276" i="1"/>
  <c r="L276" i="1"/>
  <c r="G276" i="1"/>
  <c r="D276" i="1"/>
  <c r="P275" i="1"/>
  <c r="M275" i="1"/>
  <c r="L275" i="1"/>
  <c r="G275" i="1"/>
  <c r="D275" i="1"/>
  <c r="P274" i="1"/>
  <c r="M274" i="1"/>
  <c r="L274" i="1"/>
  <c r="G274" i="1"/>
  <c r="D274" i="1"/>
  <c r="P273" i="1"/>
  <c r="M273" i="1"/>
  <c r="L273" i="1"/>
  <c r="G273" i="1"/>
  <c r="D273" i="1"/>
  <c r="P272" i="1"/>
  <c r="M272" i="1"/>
  <c r="L272" i="1"/>
  <c r="G272" i="1"/>
  <c r="D272" i="1"/>
  <c r="P271" i="1"/>
  <c r="M271" i="1"/>
  <c r="L271" i="1"/>
  <c r="G271" i="1"/>
  <c r="D271" i="1"/>
  <c r="P270" i="1"/>
  <c r="M270" i="1"/>
  <c r="L270" i="1"/>
  <c r="G270" i="1"/>
  <c r="D270" i="1"/>
  <c r="P269" i="1"/>
  <c r="M269" i="1"/>
  <c r="L269" i="1"/>
  <c r="G269" i="1"/>
  <c r="D269" i="1"/>
  <c r="P268" i="1"/>
  <c r="M268" i="1"/>
  <c r="L268" i="1"/>
  <c r="G268" i="1"/>
  <c r="D268" i="1"/>
  <c r="P267" i="1"/>
  <c r="M267" i="1"/>
  <c r="L267" i="1"/>
  <c r="G267" i="1"/>
  <c r="D267" i="1"/>
  <c r="P266" i="1"/>
  <c r="M266" i="1"/>
  <c r="L266" i="1"/>
  <c r="G266" i="1"/>
  <c r="D266" i="1"/>
  <c r="P265" i="1"/>
  <c r="M265" i="1"/>
  <c r="L265" i="1"/>
  <c r="G265" i="1"/>
  <c r="D265" i="1"/>
  <c r="P264" i="1"/>
  <c r="M264" i="1"/>
  <c r="L264" i="1"/>
  <c r="G264" i="1"/>
  <c r="D264" i="1"/>
  <c r="P263" i="1"/>
  <c r="M263" i="1"/>
  <c r="L263" i="1"/>
  <c r="G263" i="1"/>
  <c r="D263" i="1"/>
  <c r="P262" i="1"/>
  <c r="M262" i="1"/>
  <c r="L262" i="1"/>
  <c r="G262" i="1"/>
  <c r="D262" i="1"/>
  <c r="P261" i="1"/>
  <c r="M261" i="1"/>
  <c r="L261" i="1"/>
  <c r="G261" i="1"/>
  <c r="D261" i="1"/>
  <c r="P260" i="1"/>
  <c r="M260" i="1"/>
  <c r="L260" i="1"/>
  <c r="G260" i="1"/>
  <c r="D260" i="1"/>
  <c r="P259" i="1"/>
  <c r="M259" i="1"/>
  <c r="L259" i="1"/>
  <c r="G259" i="1"/>
  <c r="D259" i="1"/>
  <c r="P258" i="1"/>
  <c r="M258" i="1"/>
  <c r="L258" i="1"/>
  <c r="G258" i="1"/>
  <c r="D258" i="1"/>
  <c r="P257" i="1"/>
  <c r="M257" i="1"/>
  <c r="L257" i="1"/>
  <c r="G257" i="1"/>
  <c r="D257" i="1"/>
  <c r="P256" i="1"/>
  <c r="M256" i="1"/>
  <c r="L256" i="1"/>
  <c r="G256" i="1"/>
  <c r="D256" i="1"/>
  <c r="P255" i="1"/>
  <c r="M255" i="1"/>
  <c r="L255" i="1"/>
  <c r="G255" i="1"/>
  <c r="D255" i="1"/>
  <c r="P254" i="1"/>
  <c r="M254" i="1"/>
  <c r="L254" i="1"/>
  <c r="G254" i="1"/>
  <c r="D254" i="1"/>
  <c r="P253" i="1"/>
  <c r="M253" i="1"/>
  <c r="L253" i="1"/>
  <c r="G253" i="1"/>
  <c r="D253" i="1"/>
  <c r="P252" i="1"/>
  <c r="M252" i="1"/>
  <c r="L252" i="1"/>
  <c r="G252" i="1"/>
  <c r="D252" i="1"/>
  <c r="P251" i="1"/>
  <c r="M251" i="1"/>
  <c r="L251" i="1"/>
  <c r="G251" i="1"/>
  <c r="D251" i="1"/>
  <c r="P250" i="1"/>
  <c r="M250" i="1"/>
  <c r="L250" i="1"/>
  <c r="G250" i="1"/>
  <c r="D250" i="1"/>
  <c r="P249" i="1"/>
  <c r="M249" i="1"/>
  <c r="L249" i="1"/>
  <c r="G249" i="1"/>
  <c r="D249" i="1"/>
  <c r="P248" i="1"/>
  <c r="M248" i="1"/>
  <c r="L248" i="1"/>
  <c r="G248" i="1"/>
  <c r="D248" i="1"/>
  <c r="P247" i="1"/>
  <c r="M247" i="1"/>
  <c r="L247" i="1"/>
  <c r="G247" i="1"/>
  <c r="D247" i="1"/>
  <c r="P246" i="1"/>
  <c r="M246" i="1"/>
  <c r="L246" i="1"/>
  <c r="G246" i="1"/>
  <c r="D246" i="1"/>
  <c r="P245" i="1"/>
  <c r="M245" i="1"/>
  <c r="L245" i="1"/>
  <c r="G245" i="1"/>
  <c r="D245" i="1"/>
  <c r="P244" i="1"/>
  <c r="M244" i="1"/>
  <c r="L244" i="1"/>
  <c r="G244" i="1"/>
  <c r="D244" i="1"/>
  <c r="P243" i="1"/>
  <c r="M243" i="1"/>
  <c r="L243" i="1"/>
  <c r="G243" i="1"/>
  <c r="D243" i="1"/>
  <c r="P242" i="1"/>
  <c r="M242" i="1"/>
  <c r="L242" i="1"/>
  <c r="G242" i="1"/>
  <c r="D242" i="1"/>
  <c r="P241" i="1"/>
  <c r="M241" i="1"/>
  <c r="L241" i="1"/>
  <c r="G241" i="1"/>
  <c r="D241" i="1"/>
  <c r="P240" i="1"/>
  <c r="M240" i="1"/>
  <c r="L240" i="1"/>
  <c r="G240" i="1"/>
  <c r="D240" i="1"/>
  <c r="P239" i="1"/>
  <c r="M239" i="1"/>
  <c r="L239" i="1"/>
  <c r="G239" i="1"/>
  <c r="D239" i="1"/>
  <c r="P238" i="1"/>
  <c r="M238" i="1"/>
  <c r="L238" i="1"/>
  <c r="G238" i="1"/>
  <c r="D238" i="1"/>
  <c r="P237" i="1"/>
  <c r="M237" i="1"/>
  <c r="L237" i="1"/>
  <c r="G237" i="1"/>
  <c r="D237" i="1"/>
  <c r="P236" i="1"/>
  <c r="M236" i="1"/>
  <c r="L236" i="1"/>
  <c r="G236" i="1"/>
  <c r="D236" i="1"/>
  <c r="P235" i="1"/>
  <c r="M235" i="1"/>
  <c r="L235" i="1"/>
  <c r="G235" i="1"/>
  <c r="D235" i="1"/>
  <c r="P234" i="1"/>
  <c r="M234" i="1"/>
  <c r="L234" i="1"/>
  <c r="G234" i="1"/>
  <c r="D234" i="1"/>
  <c r="P233" i="1"/>
  <c r="M233" i="1"/>
  <c r="L233" i="1"/>
  <c r="G233" i="1"/>
  <c r="D233" i="1"/>
  <c r="P232" i="1"/>
  <c r="M232" i="1"/>
  <c r="L232" i="1"/>
  <c r="G232" i="1"/>
  <c r="D232" i="1"/>
  <c r="P231" i="1"/>
  <c r="M231" i="1"/>
  <c r="L231" i="1"/>
  <c r="G231" i="1"/>
  <c r="D231" i="1"/>
  <c r="P230" i="1"/>
  <c r="M230" i="1"/>
  <c r="L230" i="1"/>
  <c r="G230" i="1"/>
  <c r="D230" i="1"/>
  <c r="P229" i="1"/>
  <c r="M229" i="1"/>
  <c r="L229" i="1"/>
  <c r="G229" i="1"/>
  <c r="D229" i="1"/>
  <c r="P228" i="1"/>
  <c r="M228" i="1"/>
  <c r="L228" i="1"/>
  <c r="G228" i="1"/>
  <c r="D228" i="1"/>
  <c r="P227" i="1"/>
  <c r="M227" i="1"/>
  <c r="L227" i="1"/>
  <c r="G227" i="1"/>
  <c r="D227" i="1"/>
  <c r="P226" i="1"/>
  <c r="M226" i="1"/>
  <c r="L226" i="1"/>
  <c r="G226" i="1"/>
  <c r="D226" i="1"/>
  <c r="P225" i="1"/>
  <c r="M225" i="1"/>
  <c r="L225" i="1"/>
  <c r="G225" i="1"/>
  <c r="D225" i="1"/>
  <c r="P224" i="1"/>
  <c r="M224" i="1"/>
  <c r="L224" i="1"/>
  <c r="G224" i="1"/>
  <c r="D224" i="1"/>
  <c r="P223" i="1"/>
  <c r="M223" i="1"/>
  <c r="L223" i="1"/>
  <c r="G223" i="1"/>
  <c r="D223" i="1"/>
  <c r="P222" i="1"/>
  <c r="M222" i="1"/>
  <c r="L222" i="1"/>
  <c r="G222" i="1"/>
  <c r="D222" i="1"/>
  <c r="P221" i="1"/>
  <c r="M221" i="1"/>
  <c r="L221" i="1"/>
  <c r="G221" i="1"/>
  <c r="D221" i="1"/>
  <c r="P220" i="1"/>
  <c r="M220" i="1"/>
  <c r="L220" i="1"/>
  <c r="G220" i="1"/>
  <c r="D220" i="1"/>
  <c r="P219" i="1"/>
  <c r="M219" i="1"/>
  <c r="L219" i="1"/>
  <c r="G219" i="1"/>
  <c r="D219" i="1"/>
  <c r="P218" i="1"/>
  <c r="M218" i="1"/>
  <c r="L218" i="1"/>
  <c r="G218" i="1"/>
  <c r="D218" i="1"/>
  <c r="P217" i="1"/>
  <c r="M217" i="1"/>
  <c r="L217" i="1"/>
  <c r="G217" i="1"/>
  <c r="D217" i="1"/>
  <c r="P216" i="1"/>
  <c r="M216" i="1"/>
  <c r="L216" i="1"/>
  <c r="G216" i="1"/>
  <c r="D216" i="1"/>
  <c r="P215" i="1"/>
  <c r="M215" i="1"/>
  <c r="L215" i="1"/>
  <c r="G215" i="1"/>
  <c r="D215" i="1"/>
  <c r="P214" i="1"/>
  <c r="M214" i="1"/>
  <c r="L214" i="1"/>
  <c r="G214" i="1"/>
  <c r="D214" i="1"/>
  <c r="P213" i="1"/>
  <c r="M213" i="1"/>
  <c r="L213" i="1"/>
  <c r="G213" i="1"/>
  <c r="D213" i="1"/>
  <c r="P212" i="1"/>
  <c r="M212" i="1"/>
  <c r="L212" i="1"/>
  <c r="G212" i="1"/>
  <c r="D212" i="1"/>
  <c r="P211" i="1"/>
  <c r="M211" i="1"/>
  <c r="L211" i="1"/>
  <c r="G211" i="1"/>
  <c r="D211" i="1"/>
  <c r="P210" i="1"/>
  <c r="M210" i="1"/>
  <c r="L210" i="1"/>
  <c r="G210" i="1"/>
  <c r="D210" i="1"/>
  <c r="P209" i="1"/>
  <c r="M209" i="1"/>
  <c r="L209" i="1"/>
  <c r="G209" i="1"/>
  <c r="D209" i="1"/>
  <c r="P208" i="1"/>
  <c r="M208" i="1"/>
  <c r="L208" i="1"/>
  <c r="G208" i="1"/>
  <c r="D208" i="1"/>
  <c r="P207" i="1"/>
  <c r="M207" i="1"/>
  <c r="L207" i="1"/>
  <c r="G207" i="1"/>
  <c r="D207" i="1"/>
  <c r="P206" i="1"/>
  <c r="M206" i="1"/>
  <c r="L206" i="1"/>
  <c r="G206" i="1"/>
  <c r="D206" i="1"/>
  <c r="P205" i="1"/>
  <c r="M205" i="1"/>
  <c r="L205" i="1"/>
  <c r="G205" i="1"/>
  <c r="D205" i="1"/>
  <c r="P204" i="1"/>
  <c r="M204" i="1"/>
  <c r="L204" i="1"/>
  <c r="G204" i="1"/>
  <c r="D204" i="1"/>
  <c r="P203" i="1"/>
  <c r="M203" i="1"/>
  <c r="L203" i="1"/>
  <c r="G203" i="1"/>
  <c r="D203" i="1"/>
  <c r="P202" i="1"/>
  <c r="M202" i="1"/>
  <c r="L202" i="1"/>
  <c r="G202" i="1"/>
  <c r="D202" i="1"/>
  <c r="P201" i="1"/>
  <c r="M201" i="1"/>
  <c r="L201" i="1"/>
  <c r="G201" i="1"/>
  <c r="D201" i="1"/>
  <c r="P200" i="1"/>
  <c r="M200" i="1"/>
  <c r="L200" i="1"/>
  <c r="G200" i="1"/>
  <c r="D200" i="1"/>
  <c r="P199" i="1"/>
  <c r="M199" i="1"/>
  <c r="L199" i="1"/>
  <c r="G199" i="1"/>
  <c r="D199" i="1"/>
  <c r="P198" i="1"/>
  <c r="M198" i="1"/>
  <c r="L198" i="1"/>
  <c r="G198" i="1"/>
  <c r="D198" i="1"/>
  <c r="P197" i="1"/>
  <c r="M197" i="1"/>
  <c r="L197" i="1"/>
  <c r="G197" i="1"/>
  <c r="D197" i="1"/>
  <c r="P196" i="1"/>
  <c r="M196" i="1"/>
  <c r="L196" i="1"/>
  <c r="G196" i="1"/>
  <c r="D196" i="1"/>
  <c r="P195" i="1"/>
  <c r="M195" i="1"/>
  <c r="L195" i="1"/>
  <c r="G195" i="1"/>
  <c r="D195" i="1"/>
  <c r="P194" i="1"/>
  <c r="M194" i="1"/>
  <c r="L194" i="1"/>
  <c r="G194" i="1"/>
  <c r="D194" i="1"/>
  <c r="P193" i="1"/>
  <c r="M193" i="1"/>
  <c r="L193" i="1"/>
  <c r="G193" i="1"/>
  <c r="D193" i="1"/>
  <c r="P192" i="1"/>
  <c r="M192" i="1"/>
  <c r="L192" i="1"/>
  <c r="G192" i="1"/>
  <c r="D192" i="1"/>
  <c r="P191" i="1"/>
  <c r="M191" i="1"/>
  <c r="L191" i="1"/>
  <c r="G191" i="1"/>
  <c r="D191" i="1"/>
  <c r="P190" i="1"/>
  <c r="M190" i="1"/>
  <c r="L190" i="1"/>
  <c r="G190" i="1"/>
  <c r="D190" i="1"/>
  <c r="P189" i="1"/>
  <c r="M189" i="1"/>
  <c r="L189" i="1"/>
  <c r="G189" i="1"/>
  <c r="D189" i="1"/>
  <c r="P188" i="1"/>
  <c r="M188" i="1"/>
  <c r="L188" i="1"/>
  <c r="G188" i="1"/>
  <c r="D188" i="1"/>
  <c r="P187" i="1"/>
  <c r="M187" i="1"/>
  <c r="L187" i="1"/>
  <c r="G187" i="1"/>
  <c r="D187" i="1"/>
  <c r="P186" i="1"/>
  <c r="M186" i="1"/>
  <c r="L186" i="1"/>
  <c r="G186" i="1"/>
  <c r="D186" i="1"/>
  <c r="P185" i="1"/>
  <c r="M185" i="1"/>
  <c r="L185" i="1"/>
  <c r="G185" i="1"/>
  <c r="D185" i="1"/>
  <c r="P184" i="1"/>
  <c r="M184" i="1"/>
  <c r="L184" i="1"/>
  <c r="G184" i="1"/>
  <c r="D184" i="1"/>
  <c r="P183" i="1"/>
  <c r="M183" i="1"/>
  <c r="L183" i="1"/>
  <c r="G183" i="1"/>
  <c r="D183" i="1"/>
  <c r="P182" i="1"/>
  <c r="M182" i="1"/>
  <c r="L182" i="1"/>
  <c r="G182" i="1"/>
  <c r="D182" i="1"/>
  <c r="P181" i="1"/>
  <c r="M181" i="1"/>
  <c r="L181" i="1"/>
  <c r="G181" i="1"/>
  <c r="D181" i="1"/>
  <c r="P180" i="1"/>
  <c r="M180" i="1"/>
  <c r="L180" i="1"/>
  <c r="G180" i="1"/>
  <c r="D180" i="1"/>
  <c r="P179" i="1"/>
  <c r="M179" i="1"/>
  <c r="L179" i="1"/>
  <c r="G179" i="1"/>
  <c r="D179" i="1"/>
  <c r="P178" i="1"/>
  <c r="M178" i="1"/>
  <c r="L178" i="1"/>
  <c r="G178" i="1"/>
  <c r="D178" i="1"/>
  <c r="P177" i="1"/>
  <c r="M177" i="1"/>
  <c r="L177" i="1"/>
  <c r="G177" i="1"/>
  <c r="D177" i="1"/>
  <c r="P176" i="1"/>
  <c r="M176" i="1"/>
  <c r="L176" i="1"/>
  <c r="G176" i="1"/>
  <c r="D176" i="1"/>
  <c r="P175" i="1"/>
  <c r="M175" i="1"/>
  <c r="L175" i="1"/>
  <c r="G175" i="1"/>
  <c r="D175" i="1"/>
  <c r="P174" i="1"/>
  <c r="M174" i="1"/>
  <c r="L174" i="1"/>
  <c r="G174" i="1"/>
  <c r="D174" i="1"/>
  <c r="P173" i="1"/>
  <c r="M173" i="1"/>
  <c r="L173" i="1"/>
  <c r="G173" i="1"/>
  <c r="D173" i="1"/>
  <c r="P172" i="1"/>
  <c r="M172" i="1"/>
  <c r="L172" i="1"/>
  <c r="G172" i="1"/>
  <c r="D172" i="1"/>
  <c r="P171" i="1"/>
  <c r="M171" i="1"/>
  <c r="L171" i="1"/>
  <c r="G171" i="1"/>
  <c r="D171" i="1"/>
  <c r="P170" i="1"/>
  <c r="M170" i="1"/>
  <c r="L170" i="1"/>
  <c r="G170" i="1"/>
  <c r="D170" i="1"/>
  <c r="P169" i="1"/>
  <c r="M169" i="1"/>
  <c r="L169" i="1"/>
  <c r="G169" i="1"/>
  <c r="D169" i="1"/>
  <c r="P168" i="1"/>
  <c r="M168" i="1"/>
  <c r="L168" i="1"/>
  <c r="G168" i="1"/>
  <c r="D168" i="1"/>
  <c r="P167" i="1"/>
  <c r="M167" i="1"/>
  <c r="L167" i="1"/>
  <c r="G167" i="1"/>
  <c r="D167" i="1"/>
  <c r="P166" i="1"/>
  <c r="M166" i="1"/>
  <c r="L166" i="1"/>
  <c r="G166" i="1"/>
  <c r="D166" i="1"/>
  <c r="P165" i="1"/>
  <c r="M165" i="1"/>
  <c r="L165" i="1"/>
  <c r="G165" i="1"/>
  <c r="D165" i="1"/>
  <c r="P164" i="1"/>
  <c r="M164" i="1"/>
  <c r="L164" i="1"/>
  <c r="G164" i="1"/>
  <c r="D164" i="1"/>
  <c r="P163" i="1"/>
  <c r="M163" i="1"/>
  <c r="L163" i="1"/>
  <c r="G163" i="1"/>
  <c r="D163" i="1"/>
  <c r="P162" i="1"/>
  <c r="M162" i="1"/>
  <c r="L162" i="1"/>
  <c r="G162" i="1"/>
  <c r="D162" i="1"/>
  <c r="P161" i="1"/>
  <c r="M161" i="1"/>
  <c r="L161" i="1"/>
  <c r="G161" i="1"/>
  <c r="D161" i="1"/>
  <c r="P160" i="1"/>
  <c r="M160" i="1"/>
  <c r="L160" i="1"/>
  <c r="G160" i="1"/>
  <c r="D160" i="1"/>
  <c r="P159" i="1"/>
  <c r="M159" i="1"/>
  <c r="L159" i="1"/>
  <c r="G159" i="1"/>
  <c r="D159" i="1"/>
  <c r="P158" i="1"/>
  <c r="M158" i="1"/>
  <c r="L158" i="1"/>
  <c r="G158" i="1"/>
  <c r="D158" i="1"/>
  <c r="P157" i="1"/>
  <c r="M157" i="1"/>
  <c r="L157" i="1"/>
  <c r="G157" i="1"/>
  <c r="D157" i="1"/>
  <c r="P156" i="1"/>
  <c r="M156" i="1"/>
  <c r="L156" i="1"/>
  <c r="G156" i="1"/>
  <c r="D156" i="1"/>
  <c r="P155" i="1"/>
  <c r="M155" i="1"/>
  <c r="L155" i="1"/>
  <c r="G155" i="1"/>
  <c r="D155" i="1"/>
  <c r="P154" i="1"/>
  <c r="M154" i="1"/>
  <c r="L154" i="1"/>
  <c r="G154" i="1"/>
  <c r="D154" i="1"/>
  <c r="P153" i="1"/>
  <c r="M153" i="1"/>
  <c r="L153" i="1"/>
  <c r="G153" i="1"/>
  <c r="D153" i="1"/>
  <c r="P152" i="1"/>
  <c r="M152" i="1"/>
  <c r="L152" i="1"/>
  <c r="G152" i="1"/>
  <c r="D152" i="1"/>
  <c r="P151" i="1"/>
  <c r="M151" i="1"/>
  <c r="L151" i="1"/>
  <c r="G151" i="1"/>
  <c r="D151" i="1"/>
  <c r="P150" i="1"/>
  <c r="M150" i="1"/>
  <c r="L150" i="1"/>
  <c r="G150" i="1"/>
  <c r="D150" i="1"/>
  <c r="P149" i="1"/>
  <c r="M149" i="1"/>
  <c r="L149" i="1"/>
  <c r="G149" i="1"/>
  <c r="D149" i="1"/>
  <c r="P148" i="1"/>
  <c r="M148" i="1"/>
  <c r="L148" i="1"/>
  <c r="G148" i="1"/>
  <c r="D148" i="1"/>
  <c r="P147" i="1"/>
  <c r="M147" i="1"/>
  <c r="L147" i="1"/>
  <c r="G147" i="1"/>
  <c r="D147" i="1"/>
  <c r="P146" i="1"/>
  <c r="M146" i="1"/>
  <c r="L146" i="1"/>
  <c r="G146" i="1"/>
  <c r="D146" i="1"/>
  <c r="P145" i="1"/>
  <c r="M145" i="1"/>
  <c r="L145" i="1"/>
  <c r="G145" i="1"/>
  <c r="D145" i="1"/>
  <c r="P144" i="1"/>
  <c r="M144" i="1"/>
  <c r="L144" i="1"/>
  <c r="G144" i="1"/>
  <c r="D144" i="1"/>
  <c r="P143" i="1"/>
  <c r="M143" i="1"/>
  <c r="L143" i="1"/>
  <c r="G143" i="1"/>
  <c r="D143" i="1"/>
  <c r="P142" i="1"/>
  <c r="M142" i="1"/>
  <c r="L142" i="1"/>
  <c r="G142" i="1"/>
  <c r="D142" i="1"/>
  <c r="P141" i="1"/>
  <c r="M141" i="1"/>
  <c r="L141" i="1"/>
  <c r="G141" i="1"/>
  <c r="D141" i="1"/>
  <c r="P140" i="1"/>
  <c r="M140" i="1"/>
  <c r="L140" i="1"/>
  <c r="G140" i="1"/>
  <c r="D140" i="1"/>
  <c r="P139" i="1"/>
  <c r="M139" i="1"/>
  <c r="L139" i="1"/>
  <c r="G139" i="1"/>
  <c r="D139" i="1"/>
  <c r="P138" i="1"/>
  <c r="M138" i="1"/>
  <c r="L138" i="1"/>
  <c r="G138" i="1"/>
  <c r="D138" i="1"/>
  <c r="P137" i="1"/>
  <c r="M137" i="1"/>
  <c r="L137" i="1"/>
  <c r="G137" i="1"/>
  <c r="D137" i="1"/>
  <c r="P136" i="1"/>
  <c r="M136" i="1"/>
  <c r="L136" i="1"/>
  <c r="G136" i="1"/>
  <c r="D136" i="1"/>
  <c r="P135" i="1"/>
  <c r="M135" i="1"/>
  <c r="L135" i="1"/>
  <c r="G135" i="1"/>
  <c r="D135" i="1"/>
  <c r="P134" i="1"/>
  <c r="M134" i="1"/>
  <c r="L134" i="1"/>
  <c r="G134" i="1"/>
  <c r="D134" i="1"/>
  <c r="P133" i="1"/>
  <c r="M133" i="1"/>
  <c r="L133" i="1"/>
  <c r="G133" i="1"/>
  <c r="D133" i="1"/>
  <c r="P132" i="1"/>
  <c r="M132" i="1"/>
  <c r="L132" i="1"/>
  <c r="G132" i="1"/>
  <c r="D132" i="1"/>
  <c r="P131" i="1"/>
  <c r="M131" i="1"/>
  <c r="L131" i="1"/>
  <c r="G131" i="1"/>
  <c r="D131" i="1"/>
  <c r="P130" i="1"/>
  <c r="M130" i="1"/>
  <c r="L130" i="1"/>
  <c r="G130" i="1"/>
  <c r="D130" i="1"/>
  <c r="P129" i="1"/>
  <c r="M129" i="1"/>
  <c r="L129" i="1"/>
  <c r="G129" i="1"/>
  <c r="D129" i="1"/>
  <c r="P128" i="1"/>
  <c r="M128" i="1"/>
  <c r="L128" i="1"/>
  <c r="G128" i="1"/>
  <c r="D128" i="1"/>
  <c r="P127" i="1"/>
  <c r="M127" i="1"/>
  <c r="L127" i="1"/>
  <c r="G127" i="1"/>
  <c r="D127" i="1"/>
  <c r="P126" i="1"/>
  <c r="M126" i="1"/>
  <c r="L126" i="1"/>
  <c r="G126" i="1"/>
  <c r="D126" i="1"/>
  <c r="P125" i="1"/>
  <c r="M125" i="1"/>
  <c r="L125" i="1"/>
  <c r="G125" i="1"/>
  <c r="D125" i="1"/>
  <c r="P124" i="1"/>
  <c r="M124" i="1"/>
  <c r="L124" i="1"/>
  <c r="G124" i="1"/>
  <c r="D124" i="1"/>
  <c r="P123" i="1"/>
  <c r="M123" i="1"/>
  <c r="L123" i="1"/>
  <c r="G123" i="1"/>
  <c r="D123" i="1"/>
  <c r="P122" i="1"/>
  <c r="M122" i="1"/>
  <c r="L122" i="1"/>
  <c r="G122" i="1"/>
  <c r="D122" i="1"/>
  <c r="P121" i="1"/>
  <c r="M121" i="1"/>
  <c r="L121" i="1"/>
  <c r="G121" i="1"/>
  <c r="D121" i="1"/>
  <c r="P120" i="1"/>
  <c r="M120" i="1"/>
  <c r="L120" i="1"/>
  <c r="G120" i="1"/>
  <c r="D120" i="1"/>
  <c r="P119" i="1"/>
  <c r="M119" i="1"/>
  <c r="L119" i="1"/>
  <c r="G119" i="1"/>
  <c r="D119" i="1"/>
  <c r="P118" i="1"/>
  <c r="M118" i="1"/>
  <c r="L118" i="1"/>
  <c r="G118" i="1"/>
  <c r="D118" i="1"/>
  <c r="P117" i="1"/>
  <c r="M117" i="1"/>
  <c r="L117" i="1"/>
  <c r="G117" i="1"/>
  <c r="D117" i="1"/>
  <c r="P116" i="1"/>
  <c r="M116" i="1"/>
  <c r="L116" i="1"/>
  <c r="G116" i="1"/>
  <c r="D116" i="1"/>
  <c r="P115" i="1"/>
  <c r="M115" i="1"/>
  <c r="L115" i="1"/>
  <c r="G115" i="1"/>
  <c r="D115" i="1"/>
  <c r="P114" i="1"/>
  <c r="M114" i="1"/>
  <c r="L114" i="1"/>
  <c r="G114" i="1"/>
  <c r="D114" i="1"/>
  <c r="P113" i="1"/>
  <c r="M113" i="1"/>
  <c r="L113" i="1"/>
  <c r="G113" i="1"/>
  <c r="D113" i="1"/>
  <c r="P112" i="1"/>
  <c r="M112" i="1"/>
  <c r="L112" i="1"/>
  <c r="G112" i="1"/>
  <c r="D112" i="1"/>
  <c r="P111" i="1"/>
  <c r="M111" i="1"/>
  <c r="L111" i="1"/>
  <c r="G111" i="1"/>
  <c r="D111" i="1"/>
  <c r="P110" i="1"/>
  <c r="M110" i="1"/>
  <c r="L110" i="1"/>
  <c r="G110" i="1"/>
  <c r="D110" i="1"/>
  <c r="P109" i="1"/>
  <c r="M109" i="1"/>
  <c r="L109" i="1"/>
  <c r="G109" i="1"/>
  <c r="D109" i="1"/>
  <c r="P108" i="1"/>
  <c r="M108" i="1"/>
  <c r="L108" i="1"/>
  <c r="G108" i="1"/>
  <c r="D108" i="1"/>
  <c r="P107" i="1"/>
  <c r="M107" i="1"/>
  <c r="L107" i="1"/>
  <c r="G107" i="1"/>
  <c r="D107" i="1"/>
  <c r="P106" i="1"/>
  <c r="M106" i="1"/>
  <c r="L106" i="1"/>
  <c r="G106" i="1"/>
  <c r="D106" i="1"/>
  <c r="P105" i="1"/>
  <c r="M105" i="1"/>
  <c r="L105" i="1"/>
  <c r="G105" i="1"/>
  <c r="D105" i="1"/>
  <c r="P104" i="1"/>
  <c r="M104" i="1"/>
  <c r="L104" i="1"/>
  <c r="G104" i="1"/>
  <c r="D104" i="1"/>
  <c r="P103" i="1"/>
  <c r="M103" i="1"/>
  <c r="L103" i="1"/>
  <c r="G103" i="1"/>
  <c r="D103" i="1"/>
  <c r="P102" i="1"/>
  <c r="M102" i="1"/>
  <c r="L102" i="1"/>
  <c r="G102" i="1"/>
  <c r="D102" i="1"/>
  <c r="P101" i="1"/>
  <c r="M101" i="1"/>
  <c r="L101" i="1"/>
  <c r="G101" i="1"/>
  <c r="D101" i="1"/>
  <c r="P100" i="1"/>
  <c r="M100" i="1"/>
  <c r="L100" i="1"/>
  <c r="G100" i="1"/>
  <c r="D100" i="1"/>
  <c r="P99" i="1"/>
  <c r="M99" i="1"/>
  <c r="L99" i="1"/>
  <c r="G99" i="1"/>
  <c r="D99" i="1"/>
  <c r="P98" i="1"/>
  <c r="M98" i="1"/>
  <c r="L98" i="1"/>
  <c r="G98" i="1"/>
  <c r="D98" i="1"/>
  <c r="P97" i="1"/>
  <c r="M97" i="1"/>
  <c r="L97" i="1"/>
  <c r="G97" i="1"/>
  <c r="D97" i="1"/>
  <c r="P96" i="1"/>
  <c r="M96" i="1"/>
  <c r="L96" i="1"/>
  <c r="G96" i="1"/>
  <c r="D96" i="1"/>
  <c r="P95" i="1"/>
  <c r="M95" i="1"/>
  <c r="L95" i="1"/>
  <c r="G95" i="1"/>
  <c r="D95" i="1"/>
  <c r="P94" i="1"/>
  <c r="M94" i="1"/>
  <c r="L94" i="1"/>
  <c r="G94" i="1"/>
  <c r="D94" i="1"/>
  <c r="P93" i="1"/>
  <c r="M93" i="1"/>
  <c r="L93" i="1"/>
  <c r="G93" i="1"/>
  <c r="D93" i="1"/>
  <c r="P92" i="1"/>
  <c r="M92" i="1"/>
  <c r="L92" i="1"/>
  <c r="G92" i="1"/>
  <c r="D92" i="1"/>
  <c r="P91" i="1"/>
  <c r="M91" i="1"/>
  <c r="L91" i="1"/>
  <c r="G91" i="1"/>
  <c r="D91" i="1"/>
  <c r="P90" i="1"/>
  <c r="M90" i="1"/>
  <c r="L90" i="1"/>
  <c r="G90" i="1"/>
  <c r="D90" i="1"/>
  <c r="P89" i="1"/>
  <c r="M89" i="1"/>
  <c r="L89" i="1"/>
  <c r="G89" i="1"/>
  <c r="D89" i="1"/>
  <c r="P88" i="1"/>
  <c r="M88" i="1"/>
  <c r="L88" i="1"/>
  <c r="G88" i="1"/>
  <c r="D88" i="1"/>
  <c r="P87" i="1"/>
  <c r="M87" i="1"/>
  <c r="L87" i="1"/>
  <c r="G87" i="1"/>
  <c r="D87" i="1"/>
  <c r="P86" i="1"/>
  <c r="M86" i="1"/>
  <c r="L86" i="1"/>
  <c r="G86" i="1"/>
  <c r="D86" i="1"/>
  <c r="P85" i="1"/>
  <c r="M85" i="1"/>
  <c r="L85" i="1"/>
  <c r="G85" i="1"/>
  <c r="D85" i="1"/>
  <c r="P84" i="1"/>
  <c r="M84" i="1"/>
  <c r="L84" i="1"/>
  <c r="G84" i="1"/>
  <c r="D84" i="1"/>
  <c r="P83" i="1"/>
  <c r="M83" i="1"/>
  <c r="L83" i="1"/>
  <c r="G83" i="1"/>
  <c r="D83" i="1"/>
  <c r="P82" i="1"/>
  <c r="M82" i="1"/>
  <c r="L82" i="1"/>
  <c r="G82" i="1"/>
  <c r="D82" i="1"/>
  <c r="P81" i="1"/>
  <c r="M81" i="1"/>
  <c r="L81" i="1"/>
  <c r="G81" i="1"/>
  <c r="D81" i="1"/>
  <c r="P80" i="1"/>
  <c r="M80" i="1"/>
  <c r="L80" i="1"/>
  <c r="G80" i="1"/>
  <c r="D80" i="1"/>
  <c r="P79" i="1"/>
  <c r="M79" i="1"/>
  <c r="L79" i="1"/>
  <c r="G79" i="1"/>
  <c r="D79" i="1"/>
  <c r="P78" i="1"/>
  <c r="M78" i="1"/>
  <c r="L78" i="1"/>
  <c r="G78" i="1"/>
  <c r="D78" i="1"/>
  <c r="P77" i="1"/>
  <c r="M77" i="1"/>
  <c r="L77" i="1"/>
  <c r="G77" i="1"/>
  <c r="D77" i="1"/>
  <c r="P76" i="1"/>
  <c r="M76" i="1"/>
  <c r="L76" i="1"/>
  <c r="G76" i="1"/>
  <c r="D76" i="1"/>
  <c r="P75" i="1"/>
  <c r="M75" i="1"/>
  <c r="L75" i="1"/>
  <c r="G75" i="1"/>
  <c r="D75" i="1"/>
  <c r="P74" i="1"/>
  <c r="M74" i="1"/>
  <c r="L74" i="1"/>
  <c r="G74" i="1"/>
  <c r="D74" i="1"/>
  <c r="P73" i="1"/>
  <c r="M73" i="1"/>
  <c r="L73" i="1"/>
  <c r="G73" i="1"/>
  <c r="D73" i="1"/>
  <c r="P72" i="1"/>
  <c r="M72" i="1"/>
  <c r="L72" i="1"/>
  <c r="G72" i="1"/>
  <c r="D72" i="1"/>
  <c r="P71" i="1"/>
  <c r="M71" i="1"/>
  <c r="L71" i="1"/>
  <c r="G71" i="1"/>
  <c r="D71" i="1"/>
  <c r="P70" i="1"/>
  <c r="M70" i="1"/>
  <c r="L70" i="1"/>
  <c r="G70" i="1"/>
  <c r="D70" i="1"/>
  <c r="P69" i="1"/>
  <c r="M69" i="1"/>
  <c r="L69" i="1"/>
  <c r="G69" i="1"/>
  <c r="D69" i="1"/>
  <c r="P68" i="1"/>
  <c r="M68" i="1"/>
  <c r="L68" i="1"/>
  <c r="G68" i="1"/>
  <c r="D68" i="1"/>
  <c r="P67" i="1"/>
  <c r="M67" i="1"/>
  <c r="L67" i="1"/>
  <c r="G67" i="1"/>
  <c r="D67" i="1"/>
  <c r="P66" i="1"/>
  <c r="M66" i="1"/>
  <c r="L66" i="1"/>
  <c r="G66" i="1"/>
  <c r="D66" i="1"/>
  <c r="P65" i="1"/>
  <c r="M65" i="1"/>
  <c r="L65" i="1"/>
  <c r="G65" i="1"/>
  <c r="D65" i="1"/>
  <c r="P64" i="1"/>
  <c r="M64" i="1"/>
  <c r="L64" i="1"/>
  <c r="G64" i="1"/>
  <c r="D64" i="1"/>
  <c r="P63" i="1"/>
  <c r="M63" i="1"/>
  <c r="L63" i="1"/>
  <c r="G63" i="1"/>
  <c r="D63" i="1"/>
  <c r="P62" i="1"/>
  <c r="M62" i="1"/>
  <c r="L62" i="1"/>
  <c r="G62" i="1"/>
  <c r="D62" i="1"/>
  <c r="P61" i="1"/>
  <c r="M61" i="1"/>
  <c r="L61" i="1"/>
  <c r="G61" i="1"/>
  <c r="D61" i="1"/>
  <c r="P60" i="1"/>
  <c r="M60" i="1"/>
  <c r="L60" i="1"/>
  <c r="G60" i="1"/>
  <c r="D60" i="1"/>
  <c r="P59" i="1"/>
  <c r="M59" i="1"/>
  <c r="L59" i="1"/>
  <c r="G59" i="1"/>
  <c r="D59" i="1"/>
  <c r="P58" i="1"/>
  <c r="M58" i="1"/>
  <c r="L58" i="1"/>
  <c r="G58" i="1"/>
  <c r="D58" i="1"/>
  <c r="P57" i="1"/>
  <c r="M57" i="1"/>
  <c r="L57" i="1"/>
  <c r="G57" i="1"/>
  <c r="D57" i="1"/>
  <c r="P56" i="1"/>
  <c r="M56" i="1"/>
  <c r="L56" i="1"/>
  <c r="G56" i="1"/>
  <c r="D56" i="1"/>
  <c r="P55" i="1"/>
  <c r="M55" i="1"/>
  <c r="L55" i="1"/>
  <c r="G55" i="1"/>
  <c r="D55" i="1"/>
  <c r="P54" i="1"/>
  <c r="M54" i="1"/>
  <c r="L54" i="1"/>
  <c r="G54" i="1"/>
  <c r="D54" i="1"/>
  <c r="P53" i="1"/>
  <c r="M53" i="1"/>
  <c r="L53" i="1"/>
  <c r="G53" i="1"/>
  <c r="D53" i="1"/>
  <c r="P52" i="1"/>
  <c r="M52" i="1"/>
  <c r="L52" i="1"/>
  <c r="G52" i="1"/>
  <c r="D52" i="1"/>
  <c r="P51" i="1"/>
  <c r="M51" i="1"/>
  <c r="L51" i="1"/>
  <c r="G51" i="1"/>
  <c r="D51" i="1"/>
  <c r="P50" i="1"/>
  <c r="M50" i="1"/>
  <c r="L50" i="1"/>
  <c r="G50" i="1"/>
  <c r="D50" i="1"/>
  <c r="P49" i="1"/>
  <c r="M49" i="1"/>
  <c r="L49" i="1"/>
  <c r="G49" i="1"/>
  <c r="D49" i="1"/>
  <c r="P48" i="1"/>
  <c r="M48" i="1"/>
  <c r="L48" i="1"/>
  <c r="G48" i="1"/>
  <c r="D48" i="1"/>
  <c r="P47" i="1"/>
  <c r="M47" i="1"/>
  <c r="L47" i="1"/>
  <c r="G47" i="1"/>
  <c r="D47" i="1"/>
  <c r="P46" i="1"/>
  <c r="M46" i="1"/>
  <c r="L46" i="1"/>
  <c r="G46" i="1"/>
  <c r="D46" i="1"/>
  <c r="P45" i="1"/>
  <c r="M45" i="1"/>
  <c r="L45" i="1"/>
  <c r="G45" i="1"/>
  <c r="D45" i="1"/>
  <c r="P44" i="1"/>
  <c r="M44" i="1"/>
  <c r="L44" i="1"/>
  <c r="G44" i="1"/>
  <c r="D44" i="1"/>
  <c r="P43" i="1"/>
  <c r="M43" i="1"/>
  <c r="L43" i="1"/>
  <c r="G43" i="1"/>
  <c r="D43" i="1"/>
  <c r="P42" i="1"/>
  <c r="M42" i="1"/>
  <c r="L42" i="1"/>
  <c r="G42" i="1"/>
  <c r="D42" i="1"/>
  <c r="P41" i="1"/>
  <c r="M41" i="1"/>
  <c r="L41" i="1"/>
  <c r="G41" i="1"/>
  <c r="D41" i="1"/>
  <c r="P40" i="1"/>
  <c r="M40" i="1"/>
  <c r="L40" i="1"/>
  <c r="G40" i="1"/>
  <c r="D40" i="1"/>
  <c r="P39" i="1"/>
  <c r="M39" i="1"/>
  <c r="L39" i="1"/>
  <c r="G39" i="1"/>
  <c r="D39" i="1"/>
  <c r="P38" i="1"/>
  <c r="M38" i="1"/>
  <c r="L38" i="1"/>
  <c r="G38" i="1"/>
  <c r="D38" i="1"/>
  <c r="P37" i="1"/>
  <c r="M37" i="1"/>
  <c r="L37" i="1"/>
  <c r="G37" i="1"/>
  <c r="D37" i="1"/>
  <c r="P36" i="1"/>
  <c r="M36" i="1"/>
  <c r="L36" i="1"/>
  <c r="G36" i="1"/>
  <c r="D36" i="1"/>
  <c r="P35" i="1"/>
  <c r="M35" i="1"/>
  <c r="L35" i="1"/>
  <c r="G35" i="1"/>
  <c r="D35" i="1"/>
  <c r="P34" i="1"/>
  <c r="M34" i="1"/>
  <c r="L34" i="1"/>
  <c r="G34" i="1"/>
  <c r="D34" i="1"/>
  <c r="P33" i="1"/>
  <c r="M33" i="1"/>
  <c r="L33" i="1"/>
  <c r="G33" i="1"/>
  <c r="D33" i="1"/>
  <c r="P32" i="1"/>
  <c r="M32" i="1"/>
  <c r="L32" i="1"/>
  <c r="G32" i="1"/>
  <c r="D32" i="1"/>
  <c r="P31" i="1"/>
  <c r="M31" i="1"/>
  <c r="L31" i="1"/>
  <c r="G31" i="1"/>
  <c r="D31" i="1"/>
  <c r="P30" i="1"/>
  <c r="M30" i="1"/>
  <c r="L30" i="1"/>
  <c r="G30" i="1"/>
  <c r="D30" i="1"/>
  <c r="P29" i="1"/>
  <c r="M29" i="1"/>
  <c r="L29" i="1"/>
  <c r="G29" i="1"/>
  <c r="D29" i="1"/>
  <c r="P28" i="1"/>
  <c r="M28" i="1"/>
  <c r="L28" i="1"/>
  <c r="G28" i="1"/>
  <c r="D28" i="1"/>
  <c r="P27" i="1"/>
  <c r="M27" i="1"/>
  <c r="L27" i="1"/>
  <c r="G27" i="1"/>
  <c r="D27" i="1"/>
  <c r="P26" i="1"/>
  <c r="M26" i="1"/>
  <c r="L26" i="1"/>
  <c r="G26" i="1"/>
  <c r="D26" i="1"/>
  <c r="P25" i="1"/>
  <c r="M25" i="1"/>
  <c r="L25" i="1"/>
  <c r="G25" i="1"/>
  <c r="D25" i="1"/>
  <c r="P24" i="1"/>
  <c r="M24" i="1"/>
  <c r="L24" i="1"/>
  <c r="G24" i="1"/>
  <c r="D24" i="1"/>
  <c r="P23" i="1"/>
  <c r="M23" i="1"/>
  <c r="L23" i="1"/>
  <c r="G23" i="1"/>
  <c r="D23" i="1"/>
  <c r="P22" i="1"/>
  <c r="M22" i="1"/>
  <c r="L22" i="1"/>
  <c r="G22" i="1"/>
  <c r="D22" i="1"/>
  <c r="P21" i="1"/>
  <c r="M21" i="1"/>
  <c r="L21" i="1"/>
  <c r="G21" i="1"/>
  <c r="D21" i="1"/>
  <c r="P20" i="1"/>
  <c r="M20" i="1"/>
  <c r="L20" i="1"/>
  <c r="G20" i="1"/>
  <c r="D20" i="1"/>
  <c r="P19" i="1"/>
  <c r="M19" i="1"/>
  <c r="L19" i="1"/>
  <c r="G19" i="1"/>
  <c r="D19" i="1"/>
  <c r="P18" i="1"/>
  <c r="M18" i="1"/>
  <c r="L18" i="1"/>
  <c r="G18" i="1"/>
  <c r="D18" i="1"/>
  <c r="P17" i="1"/>
  <c r="M17" i="1"/>
  <c r="L17" i="1"/>
  <c r="G17" i="1"/>
  <c r="D17" i="1"/>
  <c r="P16" i="1"/>
  <c r="M16" i="1"/>
  <c r="L16" i="1"/>
  <c r="G16" i="1"/>
  <c r="D16" i="1"/>
  <c r="P15" i="1"/>
  <c r="M15" i="1"/>
  <c r="L15" i="1"/>
  <c r="G15" i="1"/>
  <c r="D15" i="1"/>
  <c r="P14" i="1"/>
  <c r="M14" i="1"/>
  <c r="L14" i="1"/>
  <c r="G14" i="1"/>
  <c r="D14" i="1"/>
  <c r="P13" i="1"/>
  <c r="M13" i="1"/>
  <c r="L13" i="1"/>
  <c r="G13" i="1"/>
  <c r="D13" i="1"/>
  <c r="P12" i="1"/>
  <c r="M12" i="1"/>
  <c r="L12" i="1"/>
  <c r="G12" i="1"/>
  <c r="D12" i="1"/>
  <c r="P11" i="1"/>
  <c r="M11" i="1"/>
  <c r="L11" i="1"/>
  <c r="G11" i="1"/>
  <c r="D11" i="1"/>
  <c r="P10" i="1"/>
  <c r="M10" i="1"/>
  <c r="L10" i="1"/>
  <c r="G10" i="1"/>
  <c r="D10" i="1"/>
  <c r="P9" i="1"/>
  <c r="M9" i="1"/>
  <c r="L9" i="1"/>
  <c r="G9" i="1"/>
  <c r="D9" i="1"/>
  <c r="P8" i="1"/>
  <c r="M8" i="1"/>
  <c r="L8" i="1"/>
  <c r="G8" i="1"/>
  <c r="D8" i="1"/>
  <c r="P7" i="1"/>
  <c r="M7" i="1"/>
  <c r="L7" i="1"/>
  <c r="G7" i="1"/>
  <c r="D7" i="1"/>
  <c r="P6" i="1"/>
  <c r="M6" i="1"/>
  <c r="L6" i="1"/>
  <c r="G6" i="1"/>
  <c r="D6" i="1"/>
  <c r="P5" i="1"/>
  <c r="M5" i="1"/>
  <c r="L5" i="1"/>
  <c r="G5" i="1"/>
  <c r="D5" i="1"/>
  <c r="P4" i="1"/>
  <c r="M4" i="1"/>
  <c r="L4" i="1"/>
  <c r="G4" i="1"/>
  <c r="D4" i="1"/>
  <c r="P3" i="1"/>
  <c r="M3" i="1"/>
  <c r="L3" i="1"/>
  <c r="G3" i="1"/>
  <c r="D3" i="1"/>
  <c r="P2" i="1"/>
  <c r="M2" i="1"/>
  <c r="L2" i="1"/>
  <c r="G2" i="1"/>
  <c r="D2" i="1"/>
  <c r="C2" i="1"/>
  <c r="C3" i="1" s="1"/>
  <c r="C4" i="1" l="1"/>
  <c r="F3" i="1"/>
  <c r="E3" i="1"/>
  <c r="E2" i="1"/>
  <c r="F2" i="1"/>
  <c r="C5" i="1" l="1"/>
  <c r="F4" i="1"/>
  <c r="E4" i="1"/>
  <c r="C6" i="1" l="1"/>
  <c r="F5" i="1"/>
  <c r="E5" i="1"/>
  <c r="C7" i="1" l="1"/>
  <c r="F6" i="1"/>
  <c r="E6" i="1"/>
  <c r="C8" i="1" l="1"/>
  <c r="F7" i="1"/>
  <c r="E7" i="1"/>
  <c r="C9" i="1" l="1"/>
  <c r="F8" i="1"/>
  <c r="E8" i="1"/>
  <c r="C10" i="1" l="1"/>
  <c r="F9" i="1"/>
  <c r="E9" i="1"/>
  <c r="C11" i="1" l="1"/>
  <c r="F10" i="1"/>
  <c r="E10" i="1"/>
  <c r="C12" i="1" l="1"/>
  <c r="F11" i="1"/>
  <c r="E11" i="1"/>
  <c r="C13" i="1" l="1"/>
  <c r="F12" i="1"/>
  <c r="E12" i="1"/>
  <c r="C14" i="1" l="1"/>
  <c r="F13" i="1"/>
  <c r="E13" i="1"/>
  <c r="C15" i="1" l="1"/>
  <c r="F14" i="1"/>
  <c r="E14" i="1"/>
  <c r="C16" i="1" l="1"/>
  <c r="F15" i="1"/>
  <c r="E15" i="1"/>
  <c r="C17" i="1" l="1"/>
  <c r="F16" i="1"/>
  <c r="E16" i="1"/>
  <c r="C18" i="1" l="1"/>
  <c r="F17" i="1"/>
  <c r="E17" i="1"/>
  <c r="C19" i="1" l="1"/>
  <c r="F18" i="1"/>
  <c r="E18" i="1"/>
  <c r="C20" i="1" l="1"/>
  <c r="F19" i="1"/>
  <c r="E19" i="1"/>
  <c r="C21" i="1" l="1"/>
  <c r="F20" i="1"/>
  <c r="E20" i="1"/>
  <c r="C22" i="1" l="1"/>
  <c r="F21" i="1"/>
  <c r="E21" i="1"/>
  <c r="C23" i="1" l="1"/>
  <c r="F22" i="1"/>
  <c r="E22" i="1"/>
  <c r="C24" i="1" l="1"/>
  <c r="F23" i="1"/>
  <c r="E23" i="1"/>
  <c r="C25" i="1" l="1"/>
  <c r="F24" i="1"/>
  <c r="E24" i="1"/>
  <c r="C26" i="1" l="1"/>
  <c r="F25" i="1"/>
  <c r="E25" i="1"/>
  <c r="C27" i="1" l="1"/>
  <c r="F26" i="1"/>
  <c r="E26" i="1"/>
  <c r="C28" i="1" l="1"/>
  <c r="F27" i="1"/>
  <c r="E27" i="1"/>
  <c r="C29" i="1" l="1"/>
  <c r="F28" i="1"/>
  <c r="E28" i="1"/>
  <c r="C30" i="1" l="1"/>
  <c r="F29" i="1"/>
  <c r="E29" i="1"/>
  <c r="C31" i="1" l="1"/>
  <c r="F30" i="1"/>
  <c r="E30" i="1"/>
  <c r="C32" i="1" l="1"/>
  <c r="F31" i="1"/>
  <c r="E31" i="1"/>
  <c r="C33" i="1" l="1"/>
  <c r="F32" i="1"/>
  <c r="E32" i="1"/>
  <c r="C34" i="1" l="1"/>
  <c r="F33" i="1"/>
  <c r="E33" i="1"/>
  <c r="C35" i="1" l="1"/>
  <c r="F34" i="1"/>
  <c r="E34" i="1"/>
  <c r="C36" i="1" l="1"/>
  <c r="F35" i="1"/>
  <c r="E35" i="1"/>
  <c r="C37" i="1" l="1"/>
  <c r="F36" i="1"/>
  <c r="E36" i="1"/>
  <c r="C38" i="1" l="1"/>
  <c r="F37" i="1"/>
  <c r="E37" i="1"/>
  <c r="C39" i="1" l="1"/>
  <c r="F38" i="1"/>
  <c r="E38" i="1"/>
  <c r="C40" i="1" l="1"/>
  <c r="F39" i="1"/>
  <c r="E39" i="1"/>
  <c r="C41" i="1" l="1"/>
  <c r="F40" i="1"/>
  <c r="E40" i="1"/>
  <c r="C42" i="1" l="1"/>
  <c r="F41" i="1"/>
  <c r="E41" i="1"/>
  <c r="C43" i="1" l="1"/>
  <c r="F42" i="1"/>
  <c r="E42" i="1"/>
  <c r="C44" i="1" l="1"/>
  <c r="F43" i="1"/>
  <c r="E43" i="1"/>
  <c r="C45" i="1" l="1"/>
  <c r="F44" i="1"/>
  <c r="E44" i="1"/>
  <c r="C46" i="1" l="1"/>
  <c r="F45" i="1"/>
  <c r="E45" i="1"/>
  <c r="C47" i="1" l="1"/>
  <c r="F46" i="1"/>
  <c r="E46" i="1"/>
  <c r="C48" i="1" l="1"/>
  <c r="F47" i="1"/>
  <c r="E47" i="1"/>
  <c r="C49" i="1" l="1"/>
  <c r="F48" i="1"/>
  <c r="E48" i="1"/>
  <c r="C50" i="1" l="1"/>
  <c r="F49" i="1"/>
  <c r="E49" i="1"/>
  <c r="C51" i="1" l="1"/>
  <c r="F50" i="1"/>
  <c r="E50" i="1"/>
  <c r="C52" i="1" l="1"/>
  <c r="F51" i="1"/>
  <c r="E51" i="1"/>
  <c r="C53" i="1" l="1"/>
  <c r="F52" i="1"/>
  <c r="E52" i="1"/>
  <c r="C54" i="1" l="1"/>
  <c r="F53" i="1"/>
  <c r="E53" i="1"/>
  <c r="C55" i="1" l="1"/>
  <c r="F54" i="1"/>
  <c r="E54" i="1"/>
  <c r="C56" i="1" l="1"/>
  <c r="F55" i="1"/>
  <c r="E55" i="1"/>
  <c r="C57" i="1" l="1"/>
  <c r="F56" i="1"/>
  <c r="E56" i="1"/>
  <c r="C58" i="1" l="1"/>
  <c r="F57" i="1"/>
  <c r="E57" i="1"/>
  <c r="C59" i="1" l="1"/>
  <c r="F58" i="1"/>
  <c r="E58" i="1"/>
  <c r="C60" i="1" l="1"/>
  <c r="F59" i="1"/>
  <c r="E59" i="1"/>
  <c r="C61" i="1" l="1"/>
  <c r="F60" i="1"/>
  <c r="E60" i="1"/>
  <c r="C62" i="1" l="1"/>
  <c r="F61" i="1"/>
  <c r="E61" i="1"/>
  <c r="C63" i="1" l="1"/>
  <c r="F62" i="1"/>
  <c r="E62" i="1"/>
  <c r="C64" i="1" l="1"/>
  <c r="F63" i="1"/>
  <c r="E63" i="1"/>
  <c r="C65" i="1" l="1"/>
  <c r="F64" i="1"/>
  <c r="E64" i="1"/>
  <c r="C66" i="1" l="1"/>
  <c r="F65" i="1"/>
  <c r="E65" i="1"/>
  <c r="C67" i="1" l="1"/>
  <c r="F66" i="1"/>
  <c r="E66" i="1"/>
  <c r="C68" i="1" l="1"/>
  <c r="F67" i="1"/>
  <c r="E67" i="1"/>
  <c r="C69" i="1" l="1"/>
  <c r="F68" i="1"/>
  <c r="E68" i="1"/>
  <c r="C70" i="1" l="1"/>
  <c r="F69" i="1"/>
  <c r="E69" i="1"/>
  <c r="C71" i="1" l="1"/>
  <c r="F70" i="1"/>
  <c r="E70" i="1"/>
  <c r="C72" i="1" l="1"/>
  <c r="F71" i="1"/>
  <c r="E71" i="1"/>
  <c r="C73" i="1" l="1"/>
  <c r="F72" i="1"/>
  <c r="E72" i="1"/>
  <c r="C74" i="1" l="1"/>
  <c r="F73" i="1"/>
  <c r="E73" i="1"/>
  <c r="C75" i="1" l="1"/>
  <c r="F74" i="1"/>
  <c r="E74" i="1"/>
  <c r="C76" i="1" l="1"/>
  <c r="F75" i="1"/>
  <c r="E75" i="1"/>
  <c r="C77" i="1" l="1"/>
  <c r="F76" i="1"/>
  <c r="E76" i="1"/>
  <c r="C78" i="1" l="1"/>
  <c r="F77" i="1"/>
  <c r="E77" i="1"/>
  <c r="C79" i="1" l="1"/>
  <c r="F78" i="1"/>
  <c r="E78" i="1"/>
  <c r="C80" i="1" l="1"/>
  <c r="F79" i="1"/>
  <c r="E79" i="1"/>
  <c r="C81" i="1" l="1"/>
  <c r="F80" i="1"/>
  <c r="E80" i="1"/>
  <c r="C82" i="1" l="1"/>
  <c r="F81" i="1"/>
  <c r="E81" i="1"/>
  <c r="C83" i="1" l="1"/>
  <c r="F82" i="1"/>
  <c r="E82" i="1"/>
  <c r="C84" i="1" l="1"/>
  <c r="F83" i="1"/>
  <c r="E83" i="1"/>
  <c r="C85" i="1" l="1"/>
  <c r="F84" i="1"/>
  <c r="E84" i="1"/>
  <c r="C86" i="1" l="1"/>
  <c r="F85" i="1"/>
  <c r="E85" i="1"/>
  <c r="C87" i="1" l="1"/>
  <c r="F86" i="1"/>
  <c r="E86" i="1"/>
  <c r="C88" i="1" l="1"/>
  <c r="F87" i="1"/>
  <c r="E87" i="1"/>
  <c r="C89" i="1" l="1"/>
  <c r="F88" i="1"/>
  <c r="E88" i="1"/>
  <c r="C90" i="1" l="1"/>
  <c r="F89" i="1"/>
  <c r="E89" i="1"/>
  <c r="C91" i="1" l="1"/>
  <c r="F90" i="1"/>
  <c r="E90" i="1"/>
  <c r="C92" i="1" l="1"/>
  <c r="F91" i="1"/>
  <c r="E91" i="1"/>
  <c r="C93" i="1" l="1"/>
  <c r="F92" i="1"/>
  <c r="E92" i="1"/>
  <c r="C94" i="1" l="1"/>
  <c r="F93" i="1"/>
  <c r="E93" i="1"/>
  <c r="C95" i="1" l="1"/>
  <c r="F94" i="1"/>
  <c r="E94" i="1"/>
  <c r="C96" i="1" l="1"/>
  <c r="F95" i="1"/>
  <c r="E95" i="1"/>
  <c r="C97" i="1" l="1"/>
  <c r="F96" i="1"/>
  <c r="E96" i="1"/>
  <c r="C98" i="1" l="1"/>
  <c r="F97" i="1"/>
  <c r="E97" i="1"/>
  <c r="C99" i="1" l="1"/>
  <c r="F98" i="1"/>
  <c r="E98" i="1"/>
  <c r="C100" i="1" l="1"/>
  <c r="F99" i="1"/>
  <c r="E99" i="1"/>
  <c r="C101" i="1" l="1"/>
  <c r="F100" i="1"/>
  <c r="E100" i="1"/>
  <c r="C102" i="1" l="1"/>
  <c r="F101" i="1"/>
  <c r="E101" i="1"/>
  <c r="C103" i="1" l="1"/>
  <c r="F102" i="1"/>
  <c r="E102" i="1"/>
  <c r="C104" i="1" l="1"/>
  <c r="F103" i="1"/>
  <c r="E103" i="1"/>
  <c r="C105" i="1" l="1"/>
  <c r="F104" i="1"/>
  <c r="E104" i="1"/>
  <c r="C106" i="1" l="1"/>
  <c r="F105" i="1"/>
  <c r="E105" i="1"/>
  <c r="C107" i="1" l="1"/>
  <c r="F106" i="1"/>
  <c r="E106" i="1"/>
  <c r="C108" i="1" l="1"/>
  <c r="F107" i="1"/>
  <c r="E107" i="1"/>
  <c r="C109" i="1" l="1"/>
  <c r="F108" i="1"/>
  <c r="E108" i="1"/>
  <c r="C110" i="1" l="1"/>
  <c r="F109" i="1"/>
  <c r="E109" i="1"/>
  <c r="C111" i="1" l="1"/>
  <c r="F110" i="1"/>
  <c r="E110" i="1"/>
  <c r="C112" i="1" l="1"/>
  <c r="F111" i="1"/>
  <c r="E111" i="1"/>
  <c r="C113" i="1" l="1"/>
  <c r="F112" i="1"/>
  <c r="E112" i="1"/>
  <c r="C114" i="1" l="1"/>
  <c r="F113" i="1"/>
  <c r="E113" i="1"/>
  <c r="C115" i="1" l="1"/>
  <c r="F114" i="1"/>
  <c r="E114" i="1"/>
  <c r="C116" i="1" l="1"/>
  <c r="F115" i="1"/>
  <c r="E115" i="1"/>
  <c r="C117" i="1" l="1"/>
  <c r="F116" i="1"/>
  <c r="E116" i="1"/>
  <c r="C118" i="1" l="1"/>
  <c r="F117" i="1"/>
  <c r="E117" i="1"/>
  <c r="C119" i="1" l="1"/>
  <c r="F118" i="1"/>
  <c r="E118" i="1"/>
  <c r="C120" i="1" l="1"/>
  <c r="F119" i="1"/>
  <c r="E119" i="1"/>
  <c r="C121" i="1" l="1"/>
  <c r="F120" i="1"/>
  <c r="E120" i="1"/>
  <c r="F121" i="1" l="1"/>
  <c r="E121" i="1"/>
  <c r="C122" i="1"/>
  <c r="F122" i="1" l="1"/>
  <c r="E122" i="1"/>
  <c r="C123" i="1"/>
  <c r="F123" i="1" l="1"/>
  <c r="E123" i="1"/>
  <c r="C124" i="1"/>
  <c r="F124" i="1" l="1"/>
  <c r="E124" i="1"/>
  <c r="C125" i="1"/>
  <c r="F125" i="1" l="1"/>
  <c r="E125" i="1"/>
  <c r="C126" i="1"/>
  <c r="F126" i="1" l="1"/>
  <c r="E126" i="1"/>
  <c r="C127" i="1"/>
  <c r="F127" i="1" l="1"/>
  <c r="E127" i="1"/>
  <c r="C128" i="1"/>
  <c r="F128" i="1" l="1"/>
  <c r="E128" i="1"/>
  <c r="C129" i="1"/>
  <c r="F129" i="1" l="1"/>
  <c r="E129" i="1"/>
  <c r="C130" i="1"/>
  <c r="F130" i="1" l="1"/>
  <c r="E130" i="1"/>
  <c r="C131" i="1"/>
  <c r="F131" i="1" l="1"/>
  <c r="E131" i="1"/>
  <c r="C132" i="1"/>
  <c r="F132" i="1" l="1"/>
  <c r="E132" i="1"/>
  <c r="C133" i="1"/>
  <c r="F133" i="1" l="1"/>
  <c r="E133" i="1"/>
  <c r="C134" i="1"/>
  <c r="F134" i="1" l="1"/>
  <c r="E134" i="1"/>
  <c r="C135" i="1"/>
  <c r="F135" i="1" l="1"/>
  <c r="E135" i="1"/>
  <c r="C136" i="1"/>
  <c r="F136" i="1" l="1"/>
  <c r="E136" i="1"/>
  <c r="C137" i="1"/>
  <c r="F137" i="1" l="1"/>
  <c r="E137" i="1"/>
  <c r="C138" i="1"/>
  <c r="F138" i="1" l="1"/>
  <c r="E138" i="1"/>
  <c r="C139" i="1"/>
  <c r="F139" i="1" l="1"/>
  <c r="E139" i="1"/>
  <c r="C140" i="1"/>
  <c r="F140" i="1" l="1"/>
  <c r="E140" i="1"/>
  <c r="C141" i="1"/>
  <c r="F141" i="1" l="1"/>
  <c r="E141" i="1"/>
  <c r="C142" i="1"/>
  <c r="F142" i="1" l="1"/>
  <c r="E142" i="1"/>
  <c r="C143" i="1"/>
  <c r="F143" i="1" l="1"/>
  <c r="E143" i="1"/>
  <c r="C144" i="1"/>
  <c r="F144" i="1" l="1"/>
  <c r="E144" i="1"/>
  <c r="C145" i="1"/>
  <c r="F145" i="1" l="1"/>
  <c r="E145" i="1"/>
  <c r="C146" i="1"/>
  <c r="F146" i="1" l="1"/>
  <c r="E146" i="1"/>
  <c r="C147" i="1"/>
  <c r="F147" i="1" l="1"/>
  <c r="E147" i="1"/>
  <c r="C148" i="1"/>
  <c r="F148" i="1" l="1"/>
  <c r="E148" i="1"/>
  <c r="C149" i="1"/>
  <c r="F149" i="1" l="1"/>
  <c r="E149" i="1"/>
  <c r="C150" i="1"/>
  <c r="F150" i="1" l="1"/>
  <c r="E150" i="1"/>
  <c r="C151" i="1"/>
  <c r="F151" i="1" l="1"/>
  <c r="E151" i="1"/>
  <c r="C152" i="1"/>
  <c r="F152" i="1" l="1"/>
  <c r="E152" i="1"/>
  <c r="C153" i="1"/>
  <c r="F153" i="1" l="1"/>
  <c r="E153" i="1"/>
  <c r="C154" i="1"/>
  <c r="F154" i="1" l="1"/>
  <c r="E154" i="1"/>
  <c r="C155" i="1"/>
  <c r="F155" i="1" l="1"/>
  <c r="E155" i="1"/>
  <c r="C156" i="1"/>
  <c r="F156" i="1" l="1"/>
  <c r="E156" i="1"/>
  <c r="C157" i="1"/>
  <c r="F157" i="1" l="1"/>
  <c r="E157" i="1"/>
  <c r="C158" i="1"/>
  <c r="F158" i="1" l="1"/>
  <c r="E158" i="1"/>
  <c r="C159" i="1"/>
  <c r="F159" i="1" l="1"/>
  <c r="E159" i="1"/>
  <c r="C160" i="1"/>
  <c r="F160" i="1" l="1"/>
  <c r="E160" i="1"/>
  <c r="C161" i="1"/>
  <c r="F161" i="1" l="1"/>
  <c r="E161" i="1"/>
  <c r="C162" i="1"/>
  <c r="F162" i="1" l="1"/>
  <c r="E162" i="1"/>
  <c r="C163" i="1"/>
  <c r="F163" i="1" l="1"/>
  <c r="E163" i="1"/>
  <c r="C164" i="1"/>
  <c r="F164" i="1" l="1"/>
  <c r="E164" i="1"/>
  <c r="C165" i="1"/>
  <c r="F165" i="1" l="1"/>
  <c r="E165" i="1"/>
  <c r="C166" i="1"/>
  <c r="F166" i="1" l="1"/>
  <c r="E166" i="1"/>
  <c r="C167" i="1"/>
  <c r="F167" i="1" l="1"/>
  <c r="E167" i="1"/>
  <c r="C168" i="1"/>
  <c r="F168" i="1" l="1"/>
  <c r="E168" i="1"/>
  <c r="C169" i="1"/>
  <c r="F169" i="1" l="1"/>
  <c r="E169" i="1"/>
  <c r="C170" i="1"/>
  <c r="F170" i="1" l="1"/>
  <c r="E170" i="1"/>
  <c r="C171" i="1"/>
  <c r="F171" i="1" l="1"/>
  <c r="E171" i="1"/>
  <c r="C172" i="1"/>
  <c r="F172" i="1" l="1"/>
  <c r="E172" i="1"/>
  <c r="C173" i="1"/>
  <c r="F173" i="1" l="1"/>
  <c r="E173" i="1"/>
  <c r="C174" i="1"/>
  <c r="F174" i="1" l="1"/>
  <c r="E174" i="1"/>
  <c r="C175" i="1"/>
  <c r="F175" i="1" l="1"/>
  <c r="E175" i="1"/>
  <c r="C176" i="1"/>
  <c r="F176" i="1" l="1"/>
  <c r="E176" i="1"/>
  <c r="C177" i="1"/>
  <c r="F177" i="1" l="1"/>
  <c r="E177" i="1"/>
  <c r="C178" i="1"/>
  <c r="F178" i="1" l="1"/>
  <c r="E178" i="1"/>
  <c r="C179" i="1"/>
  <c r="F179" i="1" l="1"/>
  <c r="E179" i="1"/>
  <c r="C180" i="1"/>
  <c r="F180" i="1" l="1"/>
  <c r="E180" i="1"/>
  <c r="C181" i="1"/>
  <c r="F181" i="1" l="1"/>
  <c r="E181" i="1"/>
  <c r="C182" i="1"/>
  <c r="F182" i="1" l="1"/>
  <c r="E182" i="1"/>
  <c r="C183" i="1"/>
  <c r="F183" i="1" l="1"/>
  <c r="E183" i="1"/>
  <c r="C184" i="1"/>
  <c r="F184" i="1" l="1"/>
  <c r="E184" i="1"/>
  <c r="C185" i="1"/>
  <c r="F185" i="1" l="1"/>
  <c r="E185" i="1"/>
  <c r="C186" i="1"/>
  <c r="F186" i="1" l="1"/>
  <c r="E186" i="1"/>
  <c r="C187" i="1"/>
  <c r="F187" i="1" l="1"/>
  <c r="E187" i="1"/>
  <c r="C188" i="1"/>
  <c r="F188" i="1" l="1"/>
  <c r="E188" i="1"/>
  <c r="C189" i="1"/>
  <c r="F189" i="1" l="1"/>
  <c r="E189" i="1"/>
  <c r="C190" i="1"/>
  <c r="F190" i="1" l="1"/>
  <c r="E190" i="1"/>
  <c r="C191" i="1"/>
  <c r="F191" i="1" l="1"/>
  <c r="E191" i="1"/>
  <c r="C192" i="1"/>
  <c r="F192" i="1" l="1"/>
  <c r="E192" i="1"/>
  <c r="C193" i="1"/>
  <c r="F193" i="1" l="1"/>
  <c r="E193" i="1"/>
  <c r="C194" i="1"/>
  <c r="F194" i="1" l="1"/>
  <c r="E194" i="1"/>
  <c r="C195" i="1"/>
  <c r="F195" i="1" l="1"/>
  <c r="E195" i="1"/>
  <c r="C196" i="1"/>
  <c r="F196" i="1" l="1"/>
  <c r="E196" i="1"/>
  <c r="C197" i="1"/>
  <c r="F197" i="1" l="1"/>
  <c r="E197" i="1"/>
  <c r="C198" i="1"/>
  <c r="F198" i="1" l="1"/>
  <c r="E198" i="1"/>
  <c r="C199" i="1"/>
  <c r="F199" i="1" l="1"/>
  <c r="E199" i="1"/>
  <c r="C200" i="1"/>
  <c r="F200" i="1" l="1"/>
  <c r="E200" i="1"/>
  <c r="C201" i="1"/>
  <c r="F201" i="1" l="1"/>
  <c r="E201" i="1"/>
  <c r="C202" i="1"/>
  <c r="F202" i="1" l="1"/>
  <c r="E202" i="1"/>
  <c r="C203" i="1"/>
  <c r="F203" i="1" l="1"/>
  <c r="E203" i="1"/>
  <c r="C204" i="1"/>
  <c r="F204" i="1" l="1"/>
  <c r="E204" i="1"/>
  <c r="C205" i="1"/>
  <c r="F205" i="1" l="1"/>
  <c r="E205" i="1"/>
  <c r="C206" i="1"/>
  <c r="F206" i="1" l="1"/>
  <c r="E206" i="1"/>
  <c r="C207" i="1"/>
  <c r="F207" i="1" l="1"/>
  <c r="E207" i="1"/>
  <c r="C208" i="1"/>
  <c r="F208" i="1" l="1"/>
  <c r="E208" i="1"/>
  <c r="C209" i="1"/>
  <c r="F209" i="1" l="1"/>
  <c r="E209" i="1"/>
  <c r="C210" i="1"/>
  <c r="F210" i="1" l="1"/>
  <c r="E210" i="1"/>
  <c r="C211" i="1"/>
  <c r="F211" i="1" l="1"/>
  <c r="E211" i="1"/>
  <c r="C212" i="1"/>
  <c r="F212" i="1" l="1"/>
  <c r="E212" i="1"/>
  <c r="C213" i="1"/>
  <c r="F213" i="1" l="1"/>
  <c r="E213" i="1"/>
  <c r="C214" i="1"/>
  <c r="F214" i="1" l="1"/>
  <c r="E214" i="1"/>
  <c r="C215" i="1"/>
  <c r="F215" i="1" l="1"/>
  <c r="E215" i="1"/>
  <c r="C216" i="1"/>
  <c r="F216" i="1" l="1"/>
  <c r="E216" i="1"/>
  <c r="C217" i="1"/>
  <c r="F217" i="1" l="1"/>
  <c r="E217" i="1"/>
  <c r="C218" i="1"/>
  <c r="F218" i="1" l="1"/>
  <c r="E218" i="1"/>
  <c r="C219" i="1"/>
  <c r="F219" i="1" l="1"/>
  <c r="E219" i="1"/>
  <c r="C220" i="1"/>
  <c r="F220" i="1" l="1"/>
  <c r="E220" i="1"/>
  <c r="C221" i="1"/>
  <c r="F221" i="1" l="1"/>
  <c r="E221" i="1"/>
  <c r="C222" i="1"/>
  <c r="F222" i="1" l="1"/>
  <c r="E222" i="1"/>
  <c r="C223" i="1"/>
  <c r="F223" i="1" l="1"/>
  <c r="E223" i="1"/>
  <c r="C224" i="1"/>
  <c r="F224" i="1" l="1"/>
  <c r="E224" i="1"/>
  <c r="C225" i="1"/>
  <c r="F225" i="1" l="1"/>
  <c r="E225" i="1"/>
  <c r="C226" i="1"/>
  <c r="F226" i="1" l="1"/>
  <c r="E226" i="1"/>
  <c r="C227" i="1"/>
  <c r="F227" i="1" l="1"/>
  <c r="E227" i="1"/>
  <c r="C228" i="1"/>
  <c r="F228" i="1" l="1"/>
  <c r="E228" i="1"/>
  <c r="C229" i="1"/>
  <c r="F229" i="1" l="1"/>
  <c r="E229" i="1"/>
  <c r="C230" i="1"/>
  <c r="F230" i="1" l="1"/>
  <c r="E230" i="1"/>
  <c r="C231" i="1"/>
  <c r="F231" i="1" l="1"/>
  <c r="E231" i="1"/>
  <c r="C232" i="1"/>
  <c r="F232" i="1" l="1"/>
  <c r="E232" i="1"/>
  <c r="C233" i="1"/>
  <c r="F233" i="1" l="1"/>
  <c r="E233" i="1"/>
  <c r="C234" i="1"/>
  <c r="F234" i="1" l="1"/>
  <c r="E234" i="1"/>
  <c r="C235" i="1"/>
  <c r="F235" i="1" l="1"/>
  <c r="E235" i="1"/>
  <c r="C236" i="1"/>
  <c r="F236" i="1" l="1"/>
  <c r="E236" i="1"/>
  <c r="C237" i="1"/>
  <c r="F237" i="1" l="1"/>
  <c r="E237" i="1"/>
  <c r="C238" i="1"/>
  <c r="F238" i="1" l="1"/>
  <c r="E238" i="1"/>
  <c r="C239" i="1"/>
  <c r="F239" i="1" l="1"/>
  <c r="E239" i="1"/>
  <c r="C240" i="1"/>
  <c r="F240" i="1" l="1"/>
  <c r="E240" i="1"/>
  <c r="C241" i="1"/>
  <c r="F241" i="1" l="1"/>
  <c r="E241" i="1"/>
  <c r="C242" i="1"/>
  <c r="F242" i="1" l="1"/>
  <c r="E242" i="1"/>
  <c r="C243" i="1"/>
  <c r="F243" i="1" l="1"/>
  <c r="E243" i="1"/>
  <c r="C244" i="1"/>
  <c r="F244" i="1" l="1"/>
  <c r="E244" i="1"/>
  <c r="C245" i="1"/>
  <c r="F245" i="1" l="1"/>
  <c r="E245" i="1"/>
  <c r="C246" i="1"/>
  <c r="F246" i="1" l="1"/>
  <c r="E246" i="1"/>
  <c r="C247" i="1"/>
  <c r="F247" i="1" l="1"/>
  <c r="E247" i="1"/>
  <c r="C248" i="1"/>
  <c r="F248" i="1" l="1"/>
  <c r="E248" i="1"/>
  <c r="C249" i="1"/>
  <c r="F249" i="1" l="1"/>
  <c r="E249" i="1"/>
  <c r="C250" i="1"/>
  <c r="F250" i="1" l="1"/>
  <c r="E250" i="1"/>
  <c r="C251" i="1"/>
  <c r="F251" i="1" l="1"/>
  <c r="E251" i="1"/>
  <c r="C252" i="1"/>
  <c r="F252" i="1" l="1"/>
  <c r="E252" i="1"/>
  <c r="C253" i="1"/>
  <c r="F253" i="1" l="1"/>
  <c r="E253" i="1"/>
  <c r="C254" i="1"/>
  <c r="F254" i="1" l="1"/>
  <c r="E254" i="1"/>
  <c r="C255" i="1"/>
  <c r="F255" i="1" l="1"/>
  <c r="E255" i="1"/>
  <c r="C256" i="1"/>
  <c r="F256" i="1" l="1"/>
  <c r="E256" i="1"/>
  <c r="C257" i="1"/>
  <c r="F257" i="1" l="1"/>
  <c r="E257" i="1"/>
  <c r="C258" i="1"/>
  <c r="F258" i="1" l="1"/>
  <c r="E258" i="1"/>
  <c r="C259" i="1"/>
  <c r="F259" i="1" l="1"/>
  <c r="E259" i="1"/>
  <c r="C260" i="1"/>
  <c r="F260" i="1" l="1"/>
  <c r="E260" i="1"/>
  <c r="C261" i="1"/>
  <c r="F261" i="1" l="1"/>
  <c r="E261" i="1"/>
  <c r="C262" i="1"/>
  <c r="F262" i="1" l="1"/>
  <c r="E262" i="1"/>
  <c r="C263" i="1"/>
  <c r="F263" i="1" l="1"/>
  <c r="E263" i="1"/>
  <c r="C264" i="1"/>
  <c r="F264" i="1" l="1"/>
  <c r="E264" i="1"/>
  <c r="C265" i="1"/>
  <c r="F265" i="1" l="1"/>
  <c r="E265" i="1"/>
  <c r="C266" i="1"/>
  <c r="F266" i="1" l="1"/>
  <c r="E266" i="1"/>
  <c r="C267" i="1"/>
  <c r="F267" i="1" l="1"/>
  <c r="E267" i="1"/>
  <c r="C268" i="1"/>
  <c r="F268" i="1" l="1"/>
  <c r="E268" i="1"/>
  <c r="C269" i="1"/>
  <c r="F269" i="1" l="1"/>
  <c r="E269" i="1"/>
  <c r="C270" i="1"/>
  <c r="F270" i="1" l="1"/>
  <c r="E270" i="1"/>
  <c r="C271" i="1"/>
  <c r="F271" i="1" l="1"/>
  <c r="E271" i="1"/>
  <c r="C272" i="1"/>
  <c r="F272" i="1" l="1"/>
  <c r="E272" i="1"/>
  <c r="C273" i="1"/>
  <c r="F273" i="1" l="1"/>
  <c r="E273" i="1"/>
  <c r="C274" i="1"/>
  <c r="F274" i="1" l="1"/>
  <c r="E274" i="1"/>
  <c r="C275" i="1"/>
  <c r="F275" i="1" l="1"/>
  <c r="E275" i="1"/>
  <c r="C276" i="1"/>
  <c r="F276" i="1" l="1"/>
  <c r="E276" i="1"/>
  <c r="C277" i="1"/>
  <c r="F277" i="1" l="1"/>
  <c r="E277" i="1"/>
  <c r="C278" i="1"/>
  <c r="F278" i="1" l="1"/>
  <c r="E278" i="1"/>
  <c r="C279" i="1"/>
  <c r="F279" i="1" l="1"/>
  <c r="E279" i="1"/>
  <c r="C280" i="1"/>
  <c r="F280" i="1" l="1"/>
  <c r="E280" i="1"/>
  <c r="C281" i="1"/>
  <c r="F281" i="1" l="1"/>
  <c r="E281" i="1"/>
  <c r="C282" i="1"/>
  <c r="F282" i="1" l="1"/>
  <c r="E282" i="1"/>
  <c r="C283" i="1"/>
  <c r="F283" i="1" l="1"/>
  <c r="E283" i="1"/>
  <c r="C284" i="1"/>
  <c r="F284" i="1" l="1"/>
  <c r="E284" i="1"/>
  <c r="C285" i="1"/>
  <c r="F285" i="1" l="1"/>
  <c r="E285" i="1"/>
  <c r="C286" i="1"/>
  <c r="F286" i="1" l="1"/>
  <c r="E286" i="1"/>
  <c r="C287" i="1"/>
  <c r="F287" i="1" l="1"/>
  <c r="E287" i="1"/>
  <c r="C288" i="1"/>
  <c r="F288" i="1" l="1"/>
  <c r="E288" i="1"/>
  <c r="C289" i="1"/>
  <c r="F289" i="1" l="1"/>
  <c r="E289" i="1"/>
  <c r="C290" i="1"/>
  <c r="F290" i="1" l="1"/>
  <c r="E290" i="1"/>
  <c r="C291" i="1"/>
  <c r="F291" i="1" l="1"/>
  <c r="E291" i="1"/>
  <c r="C292" i="1"/>
  <c r="F292" i="1" l="1"/>
  <c r="E292" i="1"/>
  <c r="C293" i="1"/>
  <c r="F293" i="1" l="1"/>
  <c r="E293" i="1"/>
  <c r="C294" i="1"/>
  <c r="F294" i="1" l="1"/>
  <c r="E294" i="1"/>
  <c r="C295" i="1"/>
  <c r="F295" i="1" l="1"/>
  <c r="E295" i="1"/>
  <c r="C296" i="1"/>
  <c r="F296" i="1" l="1"/>
  <c r="E296" i="1"/>
  <c r="C297" i="1"/>
  <c r="F297" i="1" l="1"/>
  <c r="E297" i="1"/>
  <c r="C298" i="1"/>
  <c r="F298" i="1" l="1"/>
  <c r="E298" i="1"/>
  <c r="C299" i="1"/>
  <c r="F299" i="1" l="1"/>
  <c r="E299" i="1"/>
  <c r="C300" i="1"/>
  <c r="F300" i="1" l="1"/>
  <c r="E300" i="1"/>
  <c r="C301" i="1"/>
  <c r="F301" i="1" l="1"/>
  <c r="E301" i="1"/>
  <c r="C302" i="1"/>
  <c r="F302" i="1" l="1"/>
  <c r="E302" i="1"/>
  <c r="C303" i="1"/>
  <c r="F303" i="1" l="1"/>
  <c r="E303" i="1"/>
  <c r="C304" i="1"/>
  <c r="F304" i="1" l="1"/>
  <c r="E304" i="1"/>
  <c r="C305" i="1"/>
  <c r="F305" i="1" l="1"/>
  <c r="E305" i="1"/>
  <c r="C306" i="1"/>
  <c r="F306" i="1" l="1"/>
  <c r="E306" i="1"/>
  <c r="C307" i="1"/>
  <c r="F307" i="1" l="1"/>
  <c r="E307" i="1"/>
  <c r="C308" i="1"/>
  <c r="F308" i="1" l="1"/>
  <c r="E308" i="1"/>
  <c r="C309" i="1"/>
  <c r="F309" i="1" l="1"/>
  <c r="E309" i="1"/>
  <c r="C310" i="1"/>
  <c r="F310" i="1" l="1"/>
  <c r="E310" i="1"/>
  <c r="C311" i="1"/>
  <c r="F311" i="1" l="1"/>
  <c r="E311" i="1"/>
  <c r="C312" i="1"/>
  <c r="F312" i="1" l="1"/>
  <c r="E312" i="1"/>
  <c r="C313" i="1"/>
  <c r="F313" i="1" l="1"/>
  <c r="E313" i="1"/>
  <c r="C314" i="1"/>
  <c r="F314" i="1" l="1"/>
  <c r="E314" i="1"/>
  <c r="C315" i="1"/>
  <c r="F315" i="1" l="1"/>
  <c r="E315" i="1"/>
  <c r="C316" i="1"/>
  <c r="F316" i="1" l="1"/>
  <c r="E316" i="1"/>
  <c r="C317" i="1"/>
  <c r="F317" i="1" l="1"/>
  <c r="E317" i="1"/>
  <c r="C318" i="1"/>
  <c r="F318" i="1" l="1"/>
  <c r="E318" i="1"/>
  <c r="C319" i="1"/>
  <c r="F319" i="1" l="1"/>
  <c r="E319" i="1"/>
  <c r="C320" i="1"/>
  <c r="F320" i="1" l="1"/>
  <c r="E320" i="1"/>
  <c r="C321" i="1"/>
  <c r="F321" i="1" l="1"/>
  <c r="E321" i="1"/>
  <c r="C322" i="1"/>
  <c r="F322" i="1" l="1"/>
  <c r="E322" i="1"/>
  <c r="C323" i="1"/>
  <c r="F323" i="1" l="1"/>
  <c r="E323" i="1"/>
  <c r="C324" i="1"/>
  <c r="F324" i="1" l="1"/>
  <c r="E324" i="1"/>
  <c r="C325" i="1"/>
  <c r="F325" i="1" l="1"/>
  <c r="E325" i="1"/>
  <c r="C326" i="1"/>
  <c r="F326" i="1" l="1"/>
  <c r="E326" i="1"/>
  <c r="C327" i="1"/>
  <c r="F327" i="1" l="1"/>
  <c r="E327" i="1"/>
  <c r="C328" i="1"/>
  <c r="F328" i="1" l="1"/>
  <c r="E328" i="1"/>
  <c r="C329" i="1"/>
  <c r="F329" i="1" l="1"/>
  <c r="E329" i="1"/>
  <c r="C330" i="1"/>
  <c r="F330" i="1" l="1"/>
  <c r="E330" i="1"/>
  <c r="C331" i="1"/>
  <c r="F331" i="1" l="1"/>
  <c r="E331" i="1"/>
  <c r="C332" i="1"/>
  <c r="F332" i="1" l="1"/>
  <c r="E332" i="1"/>
  <c r="C333" i="1"/>
  <c r="F333" i="1" l="1"/>
  <c r="E333" i="1"/>
  <c r="C334" i="1"/>
  <c r="F334" i="1" l="1"/>
  <c r="E334" i="1"/>
  <c r="C335" i="1"/>
  <c r="F335" i="1" l="1"/>
  <c r="E335" i="1"/>
  <c r="C336" i="1"/>
  <c r="F336" i="1" l="1"/>
  <c r="E336" i="1"/>
  <c r="C337" i="1"/>
  <c r="F337" i="1" l="1"/>
  <c r="E337" i="1"/>
  <c r="C338" i="1"/>
  <c r="F338" i="1" l="1"/>
  <c r="E338" i="1"/>
  <c r="C339" i="1"/>
  <c r="F339" i="1" l="1"/>
  <c r="E339" i="1"/>
  <c r="C340" i="1"/>
  <c r="F340" i="1" l="1"/>
  <c r="E340" i="1"/>
  <c r="C341" i="1"/>
  <c r="F341" i="1" l="1"/>
  <c r="E341" i="1"/>
  <c r="C342" i="1"/>
  <c r="F342" i="1" l="1"/>
  <c r="E342" i="1"/>
  <c r="C343" i="1"/>
  <c r="F343" i="1" l="1"/>
  <c r="E343" i="1"/>
  <c r="C344" i="1"/>
  <c r="F344" i="1" l="1"/>
  <c r="E344" i="1"/>
  <c r="C345" i="1"/>
  <c r="F345" i="1" l="1"/>
  <c r="E345" i="1"/>
  <c r="C346" i="1"/>
  <c r="F346" i="1" l="1"/>
  <c r="E346" i="1"/>
  <c r="C347" i="1"/>
  <c r="F347" i="1" l="1"/>
  <c r="E347" i="1"/>
  <c r="C348" i="1"/>
  <c r="F348" i="1" l="1"/>
  <c r="E348" i="1"/>
  <c r="C349" i="1"/>
  <c r="F349" i="1" l="1"/>
  <c r="E349" i="1"/>
  <c r="C350" i="1"/>
  <c r="F350" i="1" l="1"/>
  <c r="E350" i="1"/>
  <c r="C351" i="1"/>
  <c r="F351" i="1" l="1"/>
  <c r="E351" i="1"/>
  <c r="C352" i="1"/>
  <c r="F352" i="1" l="1"/>
  <c r="E352" i="1"/>
  <c r="C353" i="1"/>
  <c r="F353" i="1" l="1"/>
  <c r="E353" i="1"/>
  <c r="C354" i="1"/>
  <c r="F354" i="1" l="1"/>
  <c r="E354" i="1"/>
  <c r="C355" i="1"/>
  <c r="F355" i="1" l="1"/>
  <c r="E355" i="1"/>
  <c r="C356" i="1"/>
  <c r="F356" i="1" l="1"/>
  <c r="E356" i="1"/>
  <c r="C357" i="1"/>
  <c r="F357" i="1" l="1"/>
  <c r="E357" i="1"/>
  <c r="C358" i="1"/>
  <c r="F358" i="1" l="1"/>
  <c r="E358" i="1"/>
  <c r="C359" i="1"/>
  <c r="F359" i="1" l="1"/>
  <c r="E359" i="1"/>
  <c r="C360" i="1"/>
  <c r="F360" i="1" l="1"/>
  <c r="E360" i="1"/>
  <c r="C361" i="1"/>
  <c r="F361" i="1" l="1"/>
  <c r="E361" i="1"/>
  <c r="C362" i="1"/>
  <c r="F362" i="1" l="1"/>
  <c r="E362" i="1"/>
  <c r="C363" i="1"/>
  <c r="F363" i="1" l="1"/>
  <c r="E363" i="1"/>
  <c r="C364" i="1"/>
  <c r="F364" i="1" l="1"/>
  <c r="E364" i="1"/>
  <c r="C365" i="1"/>
  <c r="F365" i="1" l="1"/>
  <c r="E365" i="1"/>
  <c r="C366" i="1"/>
  <c r="E366" i="1" l="1"/>
  <c r="C367" i="1"/>
  <c r="F366" i="1"/>
  <c r="E367" i="1" l="1"/>
  <c r="C368" i="1"/>
  <c r="F367" i="1"/>
  <c r="E368" i="1" l="1"/>
  <c r="C369" i="1"/>
  <c r="F368" i="1"/>
  <c r="E369" i="1" l="1"/>
  <c r="C370" i="1"/>
  <c r="F369" i="1"/>
  <c r="E370" i="1" l="1"/>
  <c r="C371" i="1"/>
  <c r="F370" i="1"/>
  <c r="E371" i="1" l="1"/>
  <c r="C372" i="1"/>
  <c r="F371" i="1"/>
  <c r="E372" i="1" l="1"/>
  <c r="C373" i="1"/>
  <c r="F372" i="1"/>
  <c r="E373" i="1" l="1"/>
  <c r="C374" i="1"/>
  <c r="F373" i="1"/>
  <c r="E374" i="1" l="1"/>
  <c r="C375" i="1"/>
  <c r="F374" i="1"/>
  <c r="E375" i="1" l="1"/>
  <c r="C376" i="1"/>
  <c r="F375" i="1"/>
  <c r="E376" i="1" l="1"/>
  <c r="C377" i="1"/>
  <c r="F376" i="1"/>
  <c r="E377" i="1" l="1"/>
  <c r="C378" i="1"/>
  <c r="F377" i="1"/>
  <c r="E378" i="1" l="1"/>
  <c r="C379" i="1"/>
  <c r="F378" i="1"/>
  <c r="E379" i="1" l="1"/>
  <c r="C380" i="1"/>
  <c r="F379" i="1"/>
  <c r="E380" i="1" l="1"/>
  <c r="C381" i="1"/>
  <c r="F380" i="1"/>
  <c r="E381" i="1" l="1"/>
  <c r="C382" i="1"/>
  <c r="F381" i="1"/>
  <c r="E382" i="1" l="1"/>
  <c r="C383" i="1"/>
  <c r="F382" i="1"/>
  <c r="E383" i="1" l="1"/>
  <c r="C384" i="1"/>
  <c r="F383" i="1"/>
  <c r="E384" i="1" l="1"/>
  <c r="C385" i="1"/>
  <c r="F384" i="1"/>
  <c r="E385" i="1" l="1"/>
  <c r="C386" i="1"/>
  <c r="F385" i="1"/>
  <c r="E386" i="1" l="1"/>
  <c r="C387" i="1"/>
  <c r="F386" i="1"/>
  <c r="E387" i="1" l="1"/>
  <c r="C388" i="1"/>
  <c r="F387" i="1"/>
  <c r="E388" i="1" l="1"/>
  <c r="C389" i="1"/>
  <c r="F388" i="1"/>
  <c r="E389" i="1" l="1"/>
  <c r="C390" i="1"/>
  <c r="F389" i="1"/>
  <c r="E390" i="1" l="1"/>
  <c r="C391" i="1"/>
  <c r="F390" i="1"/>
  <c r="E391" i="1" l="1"/>
  <c r="C392" i="1"/>
  <c r="F391" i="1"/>
  <c r="E392" i="1" l="1"/>
  <c r="C393" i="1"/>
  <c r="F392" i="1"/>
  <c r="E393" i="1" l="1"/>
  <c r="C394" i="1"/>
  <c r="F393" i="1"/>
  <c r="E394" i="1" l="1"/>
  <c r="C395" i="1"/>
  <c r="F394" i="1"/>
  <c r="E395" i="1" l="1"/>
  <c r="C396" i="1"/>
  <c r="F395" i="1"/>
  <c r="E396" i="1" l="1"/>
  <c r="C397" i="1"/>
  <c r="F396" i="1"/>
  <c r="E397" i="1" l="1"/>
  <c r="C398" i="1"/>
  <c r="F397" i="1"/>
  <c r="E398" i="1" l="1"/>
  <c r="C399" i="1"/>
  <c r="F398" i="1"/>
  <c r="E399" i="1" l="1"/>
  <c r="C400" i="1"/>
  <c r="F399" i="1"/>
  <c r="E400" i="1" l="1"/>
  <c r="C401" i="1"/>
  <c r="F400" i="1"/>
  <c r="E401" i="1" l="1"/>
  <c r="C402" i="1"/>
  <c r="F401" i="1"/>
  <c r="E402" i="1" l="1"/>
  <c r="C403" i="1"/>
  <c r="F402" i="1"/>
  <c r="E403" i="1" l="1"/>
  <c r="C404" i="1"/>
  <c r="F403" i="1"/>
  <c r="E404" i="1" l="1"/>
  <c r="C405" i="1"/>
  <c r="F404" i="1"/>
  <c r="E405" i="1" l="1"/>
  <c r="C406" i="1"/>
  <c r="F405" i="1"/>
  <c r="E406" i="1" l="1"/>
  <c r="C407" i="1"/>
  <c r="F406" i="1"/>
  <c r="E407" i="1" l="1"/>
  <c r="C408" i="1"/>
  <c r="F407" i="1"/>
  <c r="E408" i="1" l="1"/>
  <c r="C409" i="1"/>
  <c r="F408" i="1"/>
  <c r="E409" i="1" l="1"/>
  <c r="C410" i="1"/>
  <c r="F409" i="1"/>
  <c r="E410" i="1" l="1"/>
  <c r="C411" i="1"/>
  <c r="F410" i="1"/>
  <c r="E411" i="1" l="1"/>
  <c r="C412" i="1"/>
  <c r="F411" i="1"/>
  <c r="E412" i="1" l="1"/>
  <c r="C413" i="1"/>
  <c r="F412" i="1"/>
  <c r="E413" i="1" l="1"/>
  <c r="C414" i="1"/>
  <c r="F413" i="1"/>
  <c r="E414" i="1" l="1"/>
  <c r="C415" i="1"/>
  <c r="F414" i="1"/>
  <c r="E415" i="1" l="1"/>
  <c r="C416" i="1"/>
  <c r="F415" i="1"/>
  <c r="E416" i="1" l="1"/>
  <c r="C417" i="1"/>
  <c r="F416" i="1"/>
  <c r="E417" i="1" l="1"/>
  <c r="C418" i="1"/>
  <c r="F417" i="1"/>
  <c r="E418" i="1" l="1"/>
  <c r="C419" i="1"/>
  <c r="F418" i="1"/>
  <c r="E419" i="1" l="1"/>
  <c r="C420" i="1"/>
  <c r="F419" i="1"/>
  <c r="E420" i="1" l="1"/>
  <c r="C421" i="1"/>
  <c r="F420" i="1"/>
  <c r="E421" i="1" l="1"/>
  <c r="C422" i="1"/>
  <c r="F421" i="1"/>
  <c r="E422" i="1" l="1"/>
  <c r="C423" i="1"/>
  <c r="F422" i="1"/>
  <c r="E423" i="1" l="1"/>
  <c r="C424" i="1"/>
  <c r="F423" i="1"/>
  <c r="E424" i="1" l="1"/>
  <c r="C425" i="1"/>
  <c r="F424" i="1"/>
  <c r="E425" i="1" l="1"/>
  <c r="C426" i="1"/>
  <c r="F425" i="1"/>
  <c r="E426" i="1" l="1"/>
  <c r="C427" i="1"/>
  <c r="F426" i="1"/>
  <c r="E427" i="1" l="1"/>
  <c r="C428" i="1"/>
  <c r="F427" i="1"/>
  <c r="E428" i="1" l="1"/>
  <c r="C429" i="1"/>
  <c r="F428" i="1"/>
  <c r="E429" i="1" l="1"/>
  <c r="C430" i="1"/>
  <c r="F429" i="1"/>
  <c r="E430" i="1" l="1"/>
  <c r="C431" i="1"/>
  <c r="F430" i="1"/>
  <c r="E431" i="1" l="1"/>
  <c r="C432" i="1"/>
  <c r="F431" i="1"/>
  <c r="E432" i="1" l="1"/>
  <c r="C433" i="1"/>
  <c r="F432" i="1"/>
  <c r="E433" i="1" l="1"/>
  <c r="C434" i="1"/>
  <c r="F433" i="1"/>
  <c r="E434" i="1" l="1"/>
  <c r="C435" i="1"/>
  <c r="F434" i="1"/>
  <c r="E435" i="1" l="1"/>
  <c r="C436" i="1"/>
  <c r="F435" i="1"/>
  <c r="E436" i="1" l="1"/>
  <c r="C437" i="1"/>
  <c r="F436" i="1"/>
  <c r="E437" i="1" l="1"/>
  <c r="C438" i="1"/>
  <c r="F437" i="1"/>
  <c r="E438" i="1" l="1"/>
  <c r="C439" i="1"/>
  <c r="F438" i="1"/>
  <c r="E439" i="1" l="1"/>
  <c r="C440" i="1"/>
  <c r="F439" i="1"/>
  <c r="E440" i="1" l="1"/>
  <c r="C441" i="1"/>
  <c r="F440" i="1"/>
  <c r="E441" i="1" l="1"/>
  <c r="C442" i="1"/>
  <c r="F441" i="1"/>
  <c r="E442" i="1" l="1"/>
  <c r="C443" i="1"/>
  <c r="F442" i="1"/>
  <c r="E443" i="1" l="1"/>
  <c r="C444" i="1"/>
  <c r="F443" i="1"/>
  <c r="E444" i="1" l="1"/>
  <c r="C445" i="1"/>
  <c r="F444" i="1"/>
  <c r="E445" i="1" l="1"/>
  <c r="C446" i="1"/>
  <c r="F445" i="1"/>
  <c r="E446" i="1" l="1"/>
  <c r="C447" i="1"/>
  <c r="F446" i="1"/>
  <c r="E447" i="1" l="1"/>
  <c r="C448" i="1"/>
  <c r="F447" i="1"/>
  <c r="E448" i="1" l="1"/>
  <c r="C449" i="1"/>
  <c r="F448" i="1"/>
  <c r="E449" i="1" l="1"/>
  <c r="C450" i="1"/>
  <c r="F449" i="1"/>
  <c r="E450" i="1" l="1"/>
  <c r="C451" i="1"/>
  <c r="F450" i="1"/>
  <c r="E451" i="1" l="1"/>
  <c r="C452" i="1"/>
  <c r="F451" i="1"/>
  <c r="E452" i="1" l="1"/>
  <c r="C453" i="1"/>
  <c r="F452" i="1"/>
  <c r="E453" i="1" l="1"/>
  <c r="C454" i="1"/>
  <c r="F453" i="1"/>
  <c r="E454" i="1" l="1"/>
  <c r="C455" i="1"/>
  <c r="F454" i="1"/>
  <c r="E455" i="1" l="1"/>
  <c r="C456" i="1"/>
  <c r="F455" i="1"/>
  <c r="E456" i="1" l="1"/>
  <c r="C457" i="1"/>
  <c r="F456" i="1"/>
  <c r="E457" i="1" l="1"/>
  <c r="C458" i="1"/>
  <c r="F457" i="1"/>
  <c r="E458" i="1" l="1"/>
  <c r="C459" i="1"/>
  <c r="F458" i="1"/>
  <c r="E459" i="1" l="1"/>
  <c r="C460" i="1"/>
  <c r="F459" i="1"/>
  <c r="E460" i="1" l="1"/>
  <c r="C461" i="1"/>
  <c r="F460" i="1"/>
  <c r="E461" i="1" l="1"/>
  <c r="C462" i="1"/>
  <c r="F461" i="1"/>
  <c r="E462" i="1" l="1"/>
  <c r="C463" i="1"/>
  <c r="F462" i="1"/>
  <c r="E463" i="1" l="1"/>
  <c r="C464" i="1"/>
  <c r="F463" i="1"/>
  <c r="E464" i="1" l="1"/>
  <c r="C465" i="1"/>
  <c r="F464" i="1"/>
  <c r="E465" i="1" l="1"/>
  <c r="C466" i="1"/>
  <c r="F465" i="1"/>
  <c r="E466" i="1" l="1"/>
  <c r="C467" i="1"/>
  <c r="F466" i="1"/>
  <c r="E467" i="1" l="1"/>
  <c r="C468" i="1"/>
  <c r="F467" i="1"/>
  <c r="E468" i="1" l="1"/>
  <c r="C469" i="1"/>
  <c r="F468" i="1"/>
  <c r="E469" i="1" l="1"/>
  <c r="C470" i="1"/>
  <c r="F469" i="1"/>
  <c r="E470" i="1" l="1"/>
  <c r="C471" i="1"/>
  <c r="F470" i="1"/>
  <c r="E471" i="1" l="1"/>
  <c r="C472" i="1"/>
  <c r="F471" i="1"/>
  <c r="E472" i="1" l="1"/>
  <c r="C473" i="1"/>
  <c r="F472" i="1"/>
  <c r="E473" i="1" l="1"/>
  <c r="C474" i="1"/>
  <c r="F473" i="1"/>
  <c r="E474" i="1" l="1"/>
  <c r="C475" i="1"/>
  <c r="F474" i="1"/>
  <c r="E475" i="1" l="1"/>
  <c r="C476" i="1"/>
  <c r="F475" i="1"/>
  <c r="E476" i="1" l="1"/>
  <c r="C477" i="1"/>
  <c r="F476" i="1"/>
  <c r="E477" i="1" l="1"/>
  <c r="C478" i="1"/>
  <c r="F477" i="1"/>
  <c r="E478" i="1" l="1"/>
  <c r="C479" i="1"/>
  <c r="F478" i="1"/>
  <c r="E479" i="1" l="1"/>
  <c r="C480" i="1"/>
  <c r="F479" i="1"/>
  <c r="E480" i="1" l="1"/>
  <c r="C481" i="1"/>
  <c r="F480" i="1"/>
  <c r="E481" i="1" l="1"/>
  <c r="C482" i="1"/>
  <c r="F481" i="1"/>
  <c r="E482" i="1" l="1"/>
  <c r="C483" i="1"/>
  <c r="F482" i="1"/>
  <c r="E483" i="1" l="1"/>
  <c r="C484" i="1"/>
  <c r="F483" i="1"/>
  <c r="E484" i="1" l="1"/>
  <c r="C485" i="1"/>
  <c r="F484" i="1"/>
  <c r="E485" i="1" l="1"/>
  <c r="C486" i="1"/>
  <c r="F485" i="1"/>
  <c r="E486" i="1" l="1"/>
  <c r="C487" i="1"/>
  <c r="F486" i="1"/>
  <c r="E487" i="1" l="1"/>
  <c r="C488" i="1"/>
  <c r="F487" i="1"/>
  <c r="E488" i="1" l="1"/>
  <c r="C489" i="1"/>
  <c r="F488" i="1"/>
  <c r="E489" i="1" l="1"/>
  <c r="C490" i="1"/>
  <c r="F489" i="1"/>
  <c r="E490" i="1" l="1"/>
  <c r="C491" i="1"/>
  <c r="F490" i="1"/>
  <c r="E491" i="1" l="1"/>
  <c r="C492" i="1"/>
  <c r="F491" i="1"/>
  <c r="E492" i="1" l="1"/>
  <c r="C493" i="1"/>
  <c r="F492" i="1"/>
  <c r="E493" i="1" l="1"/>
  <c r="C494" i="1"/>
  <c r="F493" i="1"/>
  <c r="E494" i="1" l="1"/>
  <c r="C495" i="1"/>
  <c r="F494" i="1"/>
  <c r="E495" i="1" l="1"/>
  <c r="F495" i="1"/>
  <c r="C496" i="1"/>
  <c r="E496" i="1" l="1"/>
  <c r="C497" i="1"/>
  <c r="F496" i="1"/>
  <c r="E497" i="1" l="1"/>
  <c r="C498" i="1"/>
  <c r="F497" i="1"/>
  <c r="E498" i="1" l="1"/>
  <c r="C499" i="1"/>
  <c r="F498" i="1"/>
  <c r="E499" i="1" l="1"/>
  <c r="F499" i="1"/>
  <c r="C500" i="1"/>
  <c r="E500" i="1" l="1"/>
  <c r="C501" i="1"/>
  <c r="F500" i="1"/>
  <c r="E501" i="1" l="1"/>
  <c r="C502" i="1"/>
  <c r="F501" i="1"/>
  <c r="E502" i="1" l="1"/>
  <c r="C503" i="1"/>
  <c r="F502" i="1"/>
  <c r="E503" i="1" l="1"/>
  <c r="F503" i="1"/>
  <c r="C504" i="1"/>
  <c r="E504" i="1" l="1"/>
  <c r="C505" i="1"/>
  <c r="F504" i="1"/>
  <c r="E505" i="1" l="1"/>
  <c r="C506" i="1"/>
  <c r="F505" i="1"/>
  <c r="E506" i="1" l="1"/>
  <c r="C507" i="1"/>
  <c r="F506" i="1"/>
  <c r="E507" i="1" l="1"/>
  <c r="F507" i="1"/>
  <c r="C508" i="1"/>
  <c r="E508" i="1" l="1"/>
  <c r="C509" i="1"/>
  <c r="F508" i="1"/>
  <c r="E509" i="1" l="1"/>
  <c r="C510" i="1"/>
  <c r="F509" i="1"/>
  <c r="E510" i="1" l="1"/>
  <c r="C511" i="1"/>
  <c r="F510" i="1"/>
  <c r="E511" i="1" l="1"/>
  <c r="F511" i="1"/>
  <c r="C512" i="1"/>
  <c r="E512" i="1" l="1"/>
  <c r="C513" i="1"/>
  <c r="F512" i="1"/>
  <c r="E513" i="1" l="1"/>
  <c r="C514" i="1"/>
  <c r="F513" i="1"/>
  <c r="E514" i="1" l="1"/>
  <c r="C515" i="1"/>
  <c r="F514" i="1"/>
  <c r="E515" i="1" l="1"/>
  <c r="F515" i="1"/>
  <c r="C516" i="1"/>
  <c r="E516" i="1" l="1"/>
  <c r="C517" i="1"/>
  <c r="F516" i="1"/>
  <c r="E517" i="1" l="1"/>
  <c r="C518" i="1"/>
  <c r="F517" i="1"/>
  <c r="E518" i="1" l="1"/>
  <c r="C519" i="1"/>
  <c r="F518" i="1"/>
  <c r="E519" i="1" l="1"/>
  <c r="F519" i="1"/>
  <c r="C520" i="1"/>
  <c r="E520" i="1" l="1"/>
  <c r="C521" i="1"/>
  <c r="F520" i="1"/>
  <c r="E521" i="1" l="1"/>
  <c r="C522" i="1"/>
  <c r="F521" i="1"/>
  <c r="E522" i="1" l="1"/>
  <c r="C523" i="1"/>
  <c r="F522" i="1"/>
  <c r="E523" i="1" l="1"/>
  <c r="F523" i="1"/>
  <c r="C524" i="1"/>
  <c r="E524" i="1" l="1"/>
  <c r="C525" i="1"/>
  <c r="F524" i="1"/>
  <c r="E525" i="1" l="1"/>
  <c r="C526" i="1"/>
  <c r="F525" i="1"/>
  <c r="E526" i="1" l="1"/>
  <c r="C527" i="1"/>
  <c r="F526" i="1"/>
  <c r="E527" i="1" l="1"/>
  <c r="F527" i="1"/>
  <c r="C528" i="1"/>
  <c r="E528" i="1" l="1"/>
  <c r="C529" i="1"/>
  <c r="F528" i="1"/>
  <c r="E529" i="1" l="1"/>
  <c r="C530" i="1"/>
  <c r="F529" i="1"/>
  <c r="E530" i="1" l="1"/>
  <c r="C531" i="1"/>
  <c r="F530" i="1"/>
  <c r="E531" i="1" l="1"/>
  <c r="F531" i="1"/>
  <c r="C532" i="1"/>
  <c r="E532" i="1" l="1"/>
  <c r="C533" i="1"/>
  <c r="F532" i="1"/>
  <c r="E533" i="1" l="1"/>
  <c r="C534" i="1"/>
  <c r="F533" i="1"/>
  <c r="E534" i="1" l="1"/>
  <c r="C535" i="1"/>
  <c r="F534" i="1"/>
  <c r="E535" i="1" l="1"/>
  <c r="F535" i="1"/>
  <c r="C536" i="1"/>
  <c r="E536" i="1" l="1"/>
  <c r="C537" i="1"/>
  <c r="F536" i="1"/>
  <c r="E537" i="1" l="1"/>
  <c r="C538" i="1"/>
  <c r="F537" i="1"/>
  <c r="E538" i="1" l="1"/>
  <c r="C539" i="1"/>
  <c r="F538" i="1"/>
  <c r="E539" i="1" l="1"/>
  <c r="F539" i="1"/>
  <c r="C540" i="1"/>
  <c r="E540" i="1" l="1"/>
  <c r="C541" i="1"/>
  <c r="F540" i="1"/>
  <c r="E541" i="1" l="1"/>
  <c r="C542" i="1"/>
  <c r="F541" i="1"/>
  <c r="E542" i="1" l="1"/>
  <c r="C543" i="1"/>
  <c r="F542" i="1"/>
  <c r="E543" i="1" l="1"/>
  <c r="F543" i="1"/>
  <c r="C544" i="1"/>
  <c r="E544" i="1" l="1"/>
  <c r="C545" i="1"/>
  <c r="F544" i="1"/>
  <c r="E545" i="1" l="1"/>
  <c r="C546" i="1"/>
  <c r="F545" i="1"/>
  <c r="E546" i="1" l="1"/>
  <c r="C547" i="1"/>
  <c r="F546" i="1"/>
  <c r="E547" i="1" l="1"/>
  <c r="C548" i="1"/>
  <c r="F547" i="1"/>
  <c r="E548" i="1" l="1"/>
  <c r="C549" i="1"/>
  <c r="F548" i="1"/>
  <c r="E549" i="1" l="1"/>
  <c r="C550" i="1"/>
  <c r="F549" i="1"/>
  <c r="E550" i="1" l="1"/>
  <c r="C551" i="1"/>
  <c r="F550" i="1"/>
  <c r="E551" i="1" l="1"/>
  <c r="C552" i="1"/>
  <c r="F551" i="1"/>
  <c r="E552" i="1" l="1"/>
  <c r="C553" i="1"/>
  <c r="F552" i="1"/>
  <c r="E553" i="1" l="1"/>
  <c r="C554" i="1"/>
  <c r="F553" i="1"/>
  <c r="E554" i="1" l="1"/>
  <c r="C555" i="1"/>
  <c r="F554" i="1"/>
  <c r="E555" i="1" l="1"/>
  <c r="C556" i="1"/>
  <c r="F555" i="1"/>
  <c r="E556" i="1" l="1"/>
  <c r="C557" i="1"/>
  <c r="F556" i="1"/>
  <c r="E557" i="1" l="1"/>
  <c r="C558" i="1"/>
  <c r="F557" i="1"/>
  <c r="E558" i="1" l="1"/>
  <c r="C559" i="1"/>
  <c r="F558" i="1"/>
  <c r="E559" i="1" l="1"/>
  <c r="C560" i="1"/>
  <c r="F559" i="1"/>
  <c r="E560" i="1" l="1"/>
  <c r="C561" i="1"/>
  <c r="F560" i="1"/>
  <c r="E561" i="1" l="1"/>
  <c r="C562" i="1"/>
  <c r="F561" i="1"/>
  <c r="E562" i="1" l="1"/>
  <c r="C563" i="1"/>
  <c r="F562" i="1"/>
  <c r="E563" i="1" l="1"/>
  <c r="C564" i="1"/>
  <c r="F563" i="1"/>
  <c r="E564" i="1" l="1"/>
  <c r="C565" i="1"/>
  <c r="F564" i="1"/>
  <c r="E565" i="1" l="1"/>
  <c r="C566" i="1"/>
  <c r="F565" i="1"/>
  <c r="E566" i="1" l="1"/>
  <c r="C567" i="1"/>
  <c r="F566" i="1"/>
  <c r="E567" i="1" l="1"/>
  <c r="C568" i="1"/>
  <c r="F567" i="1"/>
  <c r="E568" i="1" l="1"/>
  <c r="C569" i="1"/>
  <c r="F568" i="1"/>
  <c r="E569" i="1" l="1"/>
  <c r="C570" i="1"/>
  <c r="F569" i="1"/>
  <c r="E570" i="1" l="1"/>
  <c r="C571" i="1"/>
  <c r="F570" i="1"/>
  <c r="E571" i="1" l="1"/>
  <c r="C572" i="1"/>
  <c r="F571" i="1"/>
  <c r="E572" i="1" l="1"/>
  <c r="C573" i="1"/>
  <c r="F572" i="1"/>
  <c r="E573" i="1" l="1"/>
  <c r="C574" i="1"/>
  <c r="F573" i="1"/>
  <c r="E574" i="1" l="1"/>
  <c r="C575" i="1"/>
  <c r="F574" i="1"/>
  <c r="E575" i="1" l="1"/>
  <c r="C576" i="1"/>
  <c r="F575" i="1"/>
  <c r="E576" i="1" l="1"/>
  <c r="C577" i="1"/>
  <c r="F576" i="1"/>
  <c r="E577" i="1" l="1"/>
  <c r="C578" i="1"/>
  <c r="F577" i="1"/>
  <c r="E578" i="1" l="1"/>
  <c r="C579" i="1"/>
  <c r="F578" i="1"/>
  <c r="E579" i="1" l="1"/>
  <c r="C580" i="1"/>
  <c r="F579" i="1"/>
  <c r="E580" i="1" l="1"/>
  <c r="C581" i="1"/>
  <c r="F580" i="1"/>
  <c r="E581" i="1" l="1"/>
  <c r="C582" i="1"/>
  <c r="F581" i="1"/>
  <c r="E582" i="1" l="1"/>
  <c r="C583" i="1"/>
  <c r="F582" i="1"/>
  <c r="E583" i="1" l="1"/>
  <c r="C584" i="1"/>
  <c r="F583" i="1"/>
  <c r="E584" i="1" l="1"/>
  <c r="C585" i="1"/>
  <c r="F584" i="1"/>
  <c r="E585" i="1" l="1"/>
  <c r="C586" i="1"/>
  <c r="F585" i="1"/>
  <c r="E586" i="1" l="1"/>
  <c r="C587" i="1"/>
  <c r="F586" i="1"/>
  <c r="E587" i="1" l="1"/>
  <c r="C588" i="1"/>
  <c r="F587" i="1"/>
  <c r="E588" i="1" l="1"/>
  <c r="C589" i="1"/>
  <c r="F588" i="1"/>
  <c r="E589" i="1" l="1"/>
  <c r="C590" i="1"/>
  <c r="F589" i="1"/>
  <c r="E590" i="1" l="1"/>
  <c r="C591" i="1"/>
  <c r="F590" i="1"/>
  <c r="E591" i="1" l="1"/>
  <c r="C592" i="1"/>
  <c r="F591" i="1"/>
  <c r="E592" i="1" l="1"/>
  <c r="C593" i="1"/>
  <c r="F592" i="1"/>
  <c r="E593" i="1" l="1"/>
  <c r="C594" i="1"/>
  <c r="F593" i="1"/>
  <c r="E594" i="1" l="1"/>
  <c r="C595" i="1"/>
  <c r="F594" i="1"/>
  <c r="E595" i="1" l="1"/>
  <c r="C596" i="1"/>
  <c r="F595" i="1"/>
  <c r="E596" i="1" l="1"/>
  <c r="C597" i="1"/>
  <c r="F596" i="1"/>
  <c r="E597" i="1" l="1"/>
  <c r="C598" i="1"/>
  <c r="F597" i="1"/>
  <c r="E598" i="1" l="1"/>
  <c r="C599" i="1"/>
  <c r="F598" i="1"/>
  <c r="E599" i="1" l="1"/>
  <c r="C600" i="1"/>
  <c r="F599" i="1"/>
  <c r="E600" i="1" l="1"/>
  <c r="C601" i="1"/>
  <c r="F600" i="1"/>
  <c r="E601" i="1" l="1"/>
  <c r="C602" i="1"/>
  <c r="F601" i="1"/>
  <c r="E602" i="1" l="1"/>
  <c r="C603" i="1"/>
  <c r="F602" i="1"/>
  <c r="E603" i="1" l="1"/>
  <c r="C604" i="1"/>
  <c r="F603" i="1"/>
  <c r="E604" i="1" l="1"/>
  <c r="C605" i="1"/>
  <c r="F604" i="1"/>
  <c r="E605" i="1" l="1"/>
  <c r="C606" i="1"/>
  <c r="F605" i="1"/>
  <c r="E606" i="1" l="1"/>
  <c r="C607" i="1"/>
  <c r="F606" i="1"/>
  <c r="E607" i="1" l="1"/>
  <c r="C608" i="1"/>
  <c r="F607" i="1"/>
  <c r="E608" i="1" l="1"/>
  <c r="C609" i="1"/>
  <c r="F608" i="1"/>
  <c r="E609" i="1" l="1"/>
  <c r="C610" i="1"/>
  <c r="F609" i="1"/>
  <c r="E610" i="1" l="1"/>
  <c r="C611" i="1"/>
  <c r="F610" i="1"/>
  <c r="E611" i="1" l="1"/>
  <c r="C612" i="1"/>
  <c r="F611" i="1"/>
  <c r="E612" i="1" l="1"/>
  <c r="C613" i="1"/>
  <c r="F612" i="1"/>
  <c r="E613" i="1" l="1"/>
  <c r="C614" i="1"/>
  <c r="F613" i="1"/>
  <c r="E614" i="1" l="1"/>
  <c r="C615" i="1"/>
  <c r="F614" i="1"/>
  <c r="E615" i="1" l="1"/>
  <c r="C616" i="1"/>
  <c r="F615" i="1"/>
  <c r="E616" i="1" l="1"/>
  <c r="C617" i="1"/>
  <c r="F616" i="1"/>
  <c r="E617" i="1" l="1"/>
  <c r="C618" i="1"/>
  <c r="F617" i="1"/>
  <c r="E618" i="1" l="1"/>
  <c r="C619" i="1"/>
  <c r="F618" i="1"/>
  <c r="E619" i="1" l="1"/>
  <c r="C620" i="1"/>
  <c r="F619" i="1"/>
  <c r="E620" i="1" l="1"/>
  <c r="C621" i="1"/>
  <c r="F620" i="1"/>
  <c r="E621" i="1" l="1"/>
  <c r="C622" i="1"/>
  <c r="F621" i="1"/>
  <c r="E622" i="1" l="1"/>
  <c r="C623" i="1"/>
  <c r="F622" i="1"/>
  <c r="E623" i="1" l="1"/>
  <c r="C624" i="1"/>
  <c r="F623" i="1"/>
  <c r="E624" i="1" l="1"/>
  <c r="C625" i="1"/>
  <c r="F624" i="1"/>
  <c r="E625" i="1" l="1"/>
  <c r="C626" i="1"/>
  <c r="F625" i="1"/>
  <c r="E626" i="1" l="1"/>
  <c r="C627" i="1"/>
  <c r="F626" i="1"/>
  <c r="E627" i="1" l="1"/>
  <c r="C628" i="1"/>
  <c r="F627" i="1"/>
  <c r="E628" i="1" l="1"/>
  <c r="C629" i="1"/>
  <c r="F628" i="1"/>
  <c r="E629" i="1" l="1"/>
  <c r="C630" i="1"/>
  <c r="F629" i="1"/>
  <c r="E630" i="1" l="1"/>
  <c r="C631" i="1"/>
  <c r="F630" i="1"/>
  <c r="E631" i="1" l="1"/>
  <c r="C632" i="1"/>
  <c r="F631" i="1"/>
  <c r="E632" i="1" l="1"/>
  <c r="C633" i="1"/>
  <c r="F632" i="1"/>
  <c r="E633" i="1" l="1"/>
  <c r="C634" i="1"/>
  <c r="F633" i="1"/>
  <c r="E634" i="1" l="1"/>
  <c r="C635" i="1"/>
  <c r="F634" i="1"/>
  <c r="E635" i="1" l="1"/>
  <c r="C636" i="1"/>
  <c r="F635" i="1"/>
  <c r="E636" i="1" l="1"/>
  <c r="C637" i="1"/>
  <c r="F636" i="1"/>
  <c r="E637" i="1" l="1"/>
  <c r="C638" i="1"/>
  <c r="F637" i="1"/>
  <c r="E638" i="1" l="1"/>
  <c r="C639" i="1"/>
  <c r="F638" i="1"/>
  <c r="E639" i="1" l="1"/>
  <c r="C640" i="1"/>
  <c r="F639" i="1"/>
  <c r="E640" i="1" l="1"/>
  <c r="C641" i="1"/>
  <c r="F640" i="1"/>
  <c r="E641" i="1" l="1"/>
  <c r="C642" i="1"/>
  <c r="F641" i="1"/>
  <c r="E642" i="1" l="1"/>
  <c r="C643" i="1"/>
  <c r="F642" i="1"/>
  <c r="E643" i="1" l="1"/>
  <c r="C644" i="1"/>
  <c r="F643" i="1"/>
  <c r="E644" i="1" l="1"/>
  <c r="C645" i="1"/>
  <c r="F644" i="1"/>
  <c r="E645" i="1" l="1"/>
  <c r="C646" i="1"/>
  <c r="F645" i="1"/>
  <c r="E646" i="1" l="1"/>
  <c r="C647" i="1"/>
  <c r="F646" i="1"/>
  <c r="E647" i="1" l="1"/>
  <c r="C648" i="1"/>
  <c r="F647" i="1"/>
  <c r="E648" i="1" l="1"/>
  <c r="C649" i="1"/>
  <c r="F648" i="1"/>
  <c r="E649" i="1" l="1"/>
  <c r="C650" i="1"/>
  <c r="F649" i="1"/>
  <c r="E650" i="1" l="1"/>
  <c r="C651" i="1"/>
  <c r="F650" i="1"/>
  <c r="E651" i="1" l="1"/>
  <c r="C652" i="1"/>
  <c r="F651" i="1"/>
  <c r="E652" i="1" l="1"/>
  <c r="C653" i="1"/>
  <c r="F652" i="1"/>
  <c r="E653" i="1" l="1"/>
  <c r="C654" i="1"/>
  <c r="F653" i="1"/>
  <c r="E654" i="1" l="1"/>
  <c r="C655" i="1"/>
  <c r="F654" i="1"/>
  <c r="E655" i="1" l="1"/>
  <c r="F655" i="1"/>
  <c r="C656" i="1"/>
  <c r="F656" i="1" l="1"/>
  <c r="E656" i="1"/>
  <c r="C657" i="1"/>
  <c r="F657" i="1" l="1"/>
  <c r="E657" i="1"/>
  <c r="C658" i="1"/>
  <c r="F658" i="1" l="1"/>
  <c r="E658" i="1"/>
  <c r="C659" i="1"/>
  <c r="F659" i="1" l="1"/>
  <c r="E659" i="1"/>
  <c r="C660" i="1"/>
  <c r="F660" i="1" l="1"/>
  <c r="E660" i="1"/>
  <c r="C661" i="1"/>
  <c r="F661" i="1" l="1"/>
  <c r="E661" i="1"/>
  <c r="C662" i="1"/>
  <c r="F662" i="1" l="1"/>
  <c r="E662" i="1"/>
  <c r="C663" i="1"/>
  <c r="F663" i="1" l="1"/>
  <c r="E663" i="1"/>
  <c r="C664" i="1"/>
  <c r="F664" i="1" l="1"/>
  <c r="E664" i="1"/>
  <c r="C665" i="1"/>
  <c r="F665" i="1" l="1"/>
  <c r="E665" i="1"/>
  <c r="C666" i="1"/>
  <c r="F666" i="1" l="1"/>
  <c r="E666" i="1"/>
  <c r="C667" i="1"/>
  <c r="F667" i="1" l="1"/>
  <c r="E667" i="1"/>
  <c r="C668" i="1"/>
  <c r="F668" i="1" l="1"/>
  <c r="E668" i="1"/>
  <c r="C669" i="1"/>
  <c r="F669" i="1" l="1"/>
  <c r="E669" i="1"/>
  <c r="C670" i="1"/>
  <c r="F670" i="1" l="1"/>
  <c r="E670" i="1"/>
  <c r="C671" i="1"/>
  <c r="F671" i="1" l="1"/>
  <c r="E671" i="1"/>
  <c r="C672" i="1"/>
  <c r="F672" i="1" l="1"/>
  <c r="E672" i="1"/>
  <c r="C673" i="1"/>
  <c r="F673" i="1" l="1"/>
  <c r="E673" i="1"/>
  <c r="C674" i="1"/>
  <c r="F674" i="1" l="1"/>
  <c r="E674" i="1"/>
  <c r="C675" i="1"/>
  <c r="F675" i="1" l="1"/>
  <c r="E675" i="1"/>
  <c r="C676" i="1"/>
  <c r="F676" i="1" l="1"/>
  <c r="E676" i="1"/>
  <c r="C677" i="1"/>
  <c r="F677" i="1" l="1"/>
  <c r="E677" i="1"/>
  <c r="C678" i="1"/>
  <c r="F678" i="1" l="1"/>
  <c r="E678" i="1"/>
  <c r="C679" i="1"/>
  <c r="F679" i="1" l="1"/>
  <c r="E679" i="1"/>
  <c r="C680" i="1"/>
  <c r="F680" i="1" l="1"/>
  <c r="E680" i="1"/>
  <c r="C681" i="1"/>
  <c r="F681" i="1" l="1"/>
  <c r="E681" i="1"/>
  <c r="C682" i="1"/>
  <c r="F682" i="1" l="1"/>
  <c r="E682" i="1"/>
  <c r="C683" i="1"/>
  <c r="F683" i="1" l="1"/>
  <c r="E683" i="1"/>
  <c r="C684" i="1"/>
  <c r="F684" i="1" l="1"/>
  <c r="E684" i="1"/>
  <c r="C685" i="1"/>
  <c r="F685" i="1" l="1"/>
  <c r="E685" i="1"/>
  <c r="C686" i="1"/>
  <c r="F686" i="1" l="1"/>
  <c r="E686" i="1"/>
  <c r="C687" i="1"/>
  <c r="F687" i="1" l="1"/>
  <c r="E687" i="1"/>
  <c r="C688" i="1"/>
  <c r="F688" i="1" l="1"/>
  <c r="E688" i="1"/>
  <c r="C689" i="1"/>
  <c r="F689" i="1" l="1"/>
  <c r="E689" i="1"/>
  <c r="C690" i="1"/>
  <c r="F690" i="1" l="1"/>
  <c r="E690" i="1"/>
  <c r="C691" i="1"/>
  <c r="F691" i="1" l="1"/>
  <c r="E691" i="1"/>
  <c r="C692" i="1"/>
  <c r="F692" i="1" l="1"/>
  <c r="E692" i="1"/>
  <c r="C693" i="1"/>
  <c r="F693" i="1" l="1"/>
  <c r="E693" i="1"/>
  <c r="C694" i="1"/>
  <c r="F694" i="1" l="1"/>
  <c r="E694" i="1"/>
  <c r="C695" i="1"/>
  <c r="F695" i="1" l="1"/>
  <c r="E695" i="1"/>
  <c r="C696" i="1"/>
  <c r="F696" i="1" l="1"/>
  <c r="E696" i="1"/>
  <c r="C697" i="1"/>
  <c r="F697" i="1" l="1"/>
  <c r="E697" i="1"/>
  <c r="C698" i="1"/>
  <c r="F698" i="1" l="1"/>
  <c r="E698" i="1"/>
  <c r="C699" i="1"/>
  <c r="F699" i="1" l="1"/>
  <c r="E699" i="1"/>
  <c r="C700" i="1"/>
  <c r="F700" i="1" l="1"/>
  <c r="E700" i="1"/>
  <c r="C701" i="1"/>
  <c r="F701" i="1" l="1"/>
  <c r="E701" i="1"/>
  <c r="C702" i="1"/>
  <c r="F702" i="1" l="1"/>
  <c r="E702" i="1"/>
  <c r="C703" i="1"/>
  <c r="F703" i="1" l="1"/>
  <c r="E703" i="1"/>
  <c r="C704" i="1"/>
  <c r="F704" i="1" l="1"/>
  <c r="E704" i="1"/>
  <c r="C705" i="1"/>
  <c r="F705" i="1" l="1"/>
  <c r="E705" i="1"/>
  <c r="C706" i="1"/>
  <c r="F706" i="1" l="1"/>
  <c r="E706" i="1"/>
  <c r="C707" i="1"/>
  <c r="F707" i="1" l="1"/>
  <c r="E707" i="1"/>
  <c r="C708" i="1"/>
  <c r="F708" i="1" l="1"/>
  <c r="E708" i="1"/>
  <c r="C709" i="1"/>
  <c r="F709" i="1" l="1"/>
  <c r="E709" i="1"/>
  <c r="C710" i="1"/>
  <c r="F710" i="1" l="1"/>
  <c r="E710" i="1"/>
  <c r="C711" i="1"/>
  <c r="F711" i="1" l="1"/>
  <c r="E711" i="1"/>
  <c r="C712" i="1"/>
  <c r="F712" i="1" l="1"/>
  <c r="E712" i="1"/>
  <c r="C713" i="1"/>
  <c r="F713" i="1" l="1"/>
  <c r="E713" i="1"/>
  <c r="C714" i="1"/>
  <c r="F714" i="1" l="1"/>
  <c r="E714" i="1"/>
  <c r="C715" i="1"/>
  <c r="F715" i="1" l="1"/>
  <c r="E715" i="1"/>
  <c r="C716" i="1"/>
  <c r="F716" i="1" l="1"/>
  <c r="E716" i="1"/>
  <c r="C717" i="1"/>
  <c r="F717" i="1" l="1"/>
  <c r="E717" i="1"/>
  <c r="C718" i="1"/>
  <c r="F718" i="1" l="1"/>
  <c r="E718" i="1"/>
  <c r="C719" i="1"/>
  <c r="F719" i="1" l="1"/>
  <c r="E719" i="1"/>
  <c r="C720" i="1"/>
  <c r="F720" i="1" l="1"/>
  <c r="E720" i="1"/>
  <c r="C721" i="1"/>
  <c r="F721" i="1" l="1"/>
  <c r="E721" i="1"/>
  <c r="C722" i="1"/>
  <c r="F722" i="1" l="1"/>
  <c r="E722" i="1"/>
  <c r="C723" i="1"/>
  <c r="F723" i="1" l="1"/>
  <c r="E723" i="1"/>
  <c r="C724" i="1"/>
  <c r="F724" i="1" l="1"/>
  <c r="E724" i="1"/>
  <c r="C725" i="1"/>
  <c r="F725" i="1" l="1"/>
  <c r="E725" i="1"/>
  <c r="C726" i="1"/>
  <c r="F726" i="1" l="1"/>
  <c r="E726" i="1"/>
  <c r="C727" i="1"/>
  <c r="F727" i="1" l="1"/>
  <c r="E727" i="1"/>
  <c r="C728" i="1"/>
  <c r="F728" i="1" l="1"/>
  <c r="E728" i="1"/>
  <c r="C729" i="1"/>
  <c r="F729" i="1" l="1"/>
  <c r="E729" i="1"/>
  <c r="C730" i="1"/>
  <c r="F730" i="1" l="1"/>
  <c r="E730" i="1"/>
  <c r="C731" i="1"/>
  <c r="F731" i="1" l="1"/>
  <c r="E731" i="1"/>
  <c r="C732" i="1"/>
  <c r="F732" i="1" l="1"/>
  <c r="E732" i="1"/>
  <c r="C733" i="1"/>
  <c r="F733" i="1" l="1"/>
  <c r="E733" i="1"/>
  <c r="C734" i="1"/>
  <c r="F734" i="1" l="1"/>
  <c r="E734" i="1"/>
  <c r="C735" i="1"/>
  <c r="F735" i="1" l="1"/>
  <c r="E735" i="1"/>
  <c r="C736" i="1"/>
  <c r="F736" i="1" l="1"/>
  <c r="E736" i="1"/>
  <c r="C737" i="1"/>
  <c r="F737" i="1" l="1"/>
  <c r="E737" i="1"/>
  <c r="C738" i="1"/>
  <c r="F738" i="1" l="1"/>
  <c r="E738" i="1"/>
  <c r="C739" i="1"/>
  <c r="F739" i="1" l="1"/>
  <c r="E739" i="1"/>
  <c r="C740" i="1"/>
  <c r="F740" i="1" l="1"/>
  <c r="E740" i="1"/>
  <c r="C741" i="1"/>
  <c r="F741" i="1" l="1"/>
  <c r="E741" i="1"/>
  <c r="C742" i="1"/>
  <c r="F742" i="1" l="1"/>
  <c r="E742" i="1"/>
  <c r="C743" i="1"/>
  <c r="F743" i="1" l="1"/>
  <c r="E743" i="1"/>
  <c r="C744" i="1"/>
  <c r="F744" i="1" l="1"/>
  <c r="E744" i="1"/>
  <c r="C745" i="1"/>
  <c r="F745" i="1" l="1"/>
  <c r="E745" i="1"/>
  <c r="C746" i="1"/>
  <c r="F746" i="1" l="1"/>
  <c r="E746" i="1"/>
  <c r="C747" i="1"/>
  <c r="F747" i="1" l="1"/>
  <c r="E747" i="1"/>
  <c r="C748" i="1"/>
  <c r="F748" i="1" l="1"/>
  <c r="E748" i="1"/>
  <c r="C749" i="1"/>
  <c r="F749" i="1" l="1"/>
  <c r="E749" i="1"/>
  <c r="C750" i="1"/>
  <c r="F750" i="1" l="1"/>
  <c r="E750" i="1"/>
  <c r="C751" i="1"/>
  <c r="F751" i="1" l="1"/>
  <c r="E751" i="1"/>
  <c r="C752" i="1"/>
  <c r="F752" i="1" l="1"/>
  <c r="E752" i="1"/>
  <c r="C753" i="1"/>
  <c r="F753" i="1" l="1"/>
  <c r="E753" i="1"/>
  <c r="C754" i="1"/>
  <c r="F754" i="1" l="1"/>
  <c r="E754" i="1"/>
  <c r="C755" i="1"/>
  <c r="F755" i="1" l="1"/>
  <c r="E755" i="1"/>
  <c r="C756" i="1"/>
  <c r="F756" i="1" l="1"/>
  <c r="E756" i="1"/>
  <c r="C757" i="1"/>
  <c r="F757" i="1" l="1"/>
  <c r="E757" i="1"/>
  <c r="C758" i="1"/>
  <c r="F758" i="1" l="1"/>
  <c r="E758" i="1"/>
  <c r="C759" i="1"/>
  <c r="F759" i="1" l="1"/>
  <c r="E759" i="1"/>
  <c r="C760" i="1"/>
  <c r="F760" i="1" l="1"/>
  <c r="E760" i="1"/>
  <c r="C761" i="1"/>
  <c r="F761" i="1" l="1"/>
  <c r="E761" i="1"/>
  <c r="C762" i="1"/>
  <c r="F762" i="1" l="1"/>
  <c r="E762" i="1"/>
  <c r="C763" i="1"/>
  <c r="F763" i="1" l="1"/>
  <c r="E763" i="1"/>
  <c r="C764" i="1"/>
  <c r="F764" i="1" l="1"/>
  <c r="E764" i="1"/>
  <c r="C765" i="1"/>
  <c r="F765" i="1" l="1"/>
  <c r="E765" i="1"/>
  <c r="C766" i="1"/>
  <c r="F766" i="1" l="1"/>
  <c r="E766" i="1"/>
  <c r="C767" i="1"/>
  <c r="F767" i="1" l="1"/>
  <c r="E767" i="1"/>
  <c r="C768" i="1"/>
  <c r="F768" i="1" l="1"/>
  <c r="E768" i="1"/>
  <c r="C769" i="1"/>
  <c r="F769" i="1" l="1"/>
  <c r="E769" i="1"/>
  <c r="C770" i="1"/>
  <c r="F770" i="1" l="1"/>
  <c r="E770" i="1"/>
  <c r="C771" i="1"/>
  <c r="F771" i="1" l="1"/>
  <c r="E771" i="1"/>
  <c r="C772" i="1"/>
  <c r="F772" i="1" l="1"/>
  <c r="E772" i="1"/>
  <c r="C773" i="1"/>
  <c r="F773" i="1" l="1"/>
  <c r="E773" i="1"/>
  <c r="C774" i="1"/>
  <c r="F774" i="1" l="1"/>
  <c r="E774" i="1"/>
  <c r="C775" i="1"/>
  <c r="F775" i="1" l="1"/>
  <c r="E775" i="1"/>
  <c r="C776" i="1"/>
  <c r="F776" i="1" l="1"/>
  <c r="E776" i="1"/>
  <c r="C777" i="1"/>
  <c r="F777" i="1" l="1"/>
  <c r="E777" i="1"/>
  <c r="C778" i="1"/>
  <c r="F778" i="1" l="1"/>
  <c r="E778" i="1"/>
  <c r="C779" i="1"/>
  <c r="F779" i="1" l="1"/>
  <c r="E779" i="1"/>
  <c r="C780" i="1"/>
  <c r="F780" i="1" l="1"/>
  <c r="E780" i="1"/>
  <c r="C781" i="1"/>
  <c r="F781" i="1" l="1"/>
  <c r="E781" i="1"/>
  <c r="C782" i="1"/>
  <c r="F782" i="1" l="1"/>
  <c r="E782" i="1"/>
  <c r="C783" i="1"/>
  <c r="F783" i="1" l="1"/>
  <c r="E783" i="1"/>
  <c r="C784" i="1"/>
  <c r="F784" i="1" l="1"/>
  <c r="E784" i="1"/>
  <c r="C785" i="1"/>
  <c r="F785" i="1" l="1"/>
  <c r="E785" i="1"/>
  <c r="C786" i="1"/>
  <c r="F786" i="1" l="1"/>
  <c r="E786" i="1"/>
  <c r="C787" i="1"/>
  <c r="F787" i="1" l="1"/>
  <c r="E787" i="1"/>
  <c r="C788" i="1"/>
  <c r="F788" i="1" l="1"/>
  <c r="E788" i="1"/>
  <c r="C789" i="1"/>
  <c r="F789" i="1" l="1"/>
  <c r="E789" i="1"/>
  <c r="C790" i="1"/>
  <c r="F790" i="1" l="1"/>
  <c r="E790" i="1"/>
  <c r="C791" i="1"/>
  <c r="F791" i="1" l="1"/>
  <c r="E791" i="1"/>
  <c r="C792" i="1"/>
  <c r="F792" i="1" l="1"/>
  <c r="E792" i="1"/>
  <c r="C793" i="1"/>
  <c r="F793" i="1" l="1"/>
  <c r="E793" i="1"/>
  <c r="C794" i="1"/>
  <c r="F794" i="1" l="1"/>
  <c r="E794" i="1"/>
  <c r="C795" i="1"/>
  <c r="F795" i="1" l="1"/>
  <c r="E795" i="1"/>
  <c r="C796" i="1"/>
  <c r="F796" i="1" l="1"/>
  <c r="E796" i="1"/>
  <c r="C797" i="1"/>
  <c r="F797" i="1" l="1"/>
  <c r="E797" i="1"/>
  <c r="C798" i="1"/>
  <c r="F798" i="1" l="1"/>
  <c r="E798" i="1"/>
  <c r="C799" i="1"/>
  <c r="F799" i="1" l="1"/>
  <c r="E799" i="1"/>
  <c r="C800" i="1"/>
  <c r="F800" i="1" l="1"/>
  <c r="E800" i="1"/>
  <c r="C801" i="1"/>
  <c r="F801" i="1" l="1"/>
  <c r="E801" i="1"/>
  <c r="C802" i="1"/>
  <c r="F802" i="1" l="1"/>
  <c r="E802" i="1"/>
  <c r="C803" i="1"/>
  <c r="F803" i="1" l="1"/>
  <c r="E803" i="1"/>
  <c r="C804" i="1"/>
  <c r="F804" i="1" l="1"/>
  <c r="E804" i="1"/>
  <c r="C805" i="1"/>
  <c r="F805" i="1" l="1"/>
  <c r="E805" i="1"/>
  <c r="C806" i="1"/>
  <c r="F806" i="1" l="1"/>
  <c r="E806" i="1"/>
  <c r="C807" i="1"/>
  <c r="F807" i="1" l="1"/>
  <c r="E807" i="1"/>
  <c r="C808" i="1"/>
  <c r="F808" i="1" l="1"/>
  <c r="E808" i="1"/>
  <c r="C809" i="1"/>
  <c r="F809" i="1" l="1"/>
  <c r="E809" i="1"/>
  <c r="C810" i="1"/>
  <c r="F810" i="1" l="1"/>
  <c r="E810" i="1"/>
  <c r="C811" i="1"/>
  <c r="F811" i="1" l="1"/>
  <c r="E811" i="1"/>
  <c r="C812" i="1"/>
  <c r="F812" i="1" l="1"/>
  <c r="E812" i="1"/>
  <c r="C813" i="1"/>
  <c r="F813" i="1" l="1"/>
  <c r="E813" i="1"/>
  <c r="C814" i="1"/>
  <c r="F814" i="1" l="1"/>
  <c r="E814" i="1"/>
  <c r="C815" i="1"/>
  <c r="F815" i="1" l="1"/>
  <c r="E815" i="1"/>
  <c r="C816" i="1"/>
  <c r="F816" i="1" l="1"/>
  <c r="E816" i="1"/>
  <c r="C817" i="1"/>
  <c r="F817" i="1" l="1"/>
  <c r="E817" i="1"/>
  <c r="C818" i="1"/>
  <c r="F818" i="1" l="1"/>
  <c r="E818" i="1"/>
  <c r="C819" i="1"/>
  <c r="F819" i="1" l="1"/>
  <c r="E819" i="1"/>
  <c r="C820" i="1"/>
  <c r="F820" i="1" l="1"/>
  <c r="E820" i="1"/>
  <c r="C821" i="1"/>
  <c r="F821" i="1" l="1"/>
  <c r="E821" i="1"/>
  <c r="C822" i="1"/>
  <c r="F822" i="1" l="1"/>
  <c r="E822" i="1"/>
  <c r="C823" i="1"/>
  <c r="F823" i="1" l="1"/>
  <c r="E823" i="1"/>
  <c r="C824" i="1"/>
  <c r="F824" i="1" l="1"/>
  <c r="E824" i="1"/>
  <c r="C825" i="1"/>
  <c r="F825" i="1" l="1"/>
  <c r="E825" i="1"/>
  <c r="C826" i="1"/>
  <c r="F826" i="1" l="1"/>
  <c r="E826" i="1"/>
  <c r="C827" i="1"/>
  <c r="F827" i="1" l="1"/>
  <c r="E827" i="1"/>
  <c r="C828" i="1"/>
  <c r="F828" i="1" l="1"/>
  <c r="E828" i="1"/>
  <c r="C829" i="1"/>
  <c r="F829" i="1" l="1"/>
  <c r="E829" i="1"/>
  <c r="C830" i="1"/>
  <c r="F830" i="1" l="1"/>
  <c r="E830" i="1"/>
  <c r="C831" i="1"/>
  <c r="F831" i="1" l="1"/>
  <c r="E831" i="1"/>
  <c r="C832" i="1"/>
  <c r="F832" i="1" l="1"/>
  <c r="E832" i="1"/>
  <c r="C833" i="1"/>
  <c r="F833" i="1" l="1"/>
  <c r="E833" i="1"/>
  <c r="C834" i="1"/>
  <c r="F834" i="1" l="1"/>
  <c r="E834" i="1"/>
  <c r="C835" i="1"/>
  <c r="F835" i="1" l="1"/>
  <c r="E835" i="1"/>
  <c r="C836" i="1"/>
  <c r="F836" i="1" l="1"/>
  <c r="E836" i="1"/>
  <c r="C837" i="1"/>
  <c r="F837" i="1" l="1"/>
  <c r="E837" i="1"/>
  <c r="C838" i="1"/>
  <c r="F838" i="1" l="1"/>
  <c r="E838" i="1"/>
  <c r="C839" i="1"/>
  <c r="F839" i="1" l="1"/>
  <c r="E839" i="1"/>
  <c r="C840" i="1"/>
  <c r="F840" i="1" l="1"/>
  <c r="E840" i="1"/>
  <c r="C841" i="1"/>
  <c r="F841" i="1" l="1"/>
  <c r="E841" i="1"/>
  <c r="C842" i="1"/>
  <c r="F842" i="1" l="1"/>
  <c r="E842" i="1"/>
  <c r="C843" i="1"/>
  <c r="F843" i="1" l="1"/>
  <c r="E843" i="1"/>
  <c r="C844" i="1"/>
  <c r="F844" i="1" l="1"/>
  <c r="E844" i="1"/>
  <c r="C845" i="1"/>
  <c r="F845" i="1" l="1"/>
  <c r="E845" i="1"/>
  <c r="C846" i="1"/>
  <c r="F846" i="1" l="1"/>
  <c r="E846" i="1"/>
  <c r="C847" i="1"/>
  <c r="F847" i="1" l="1"/>
  <c r="E847" i="1"/>
  <c r="C848" i="1"/>
  <c r="F848" i="1" l="1"/>
  <c r="E848" i="1"/>
  <c r="C849" i="1"/>
  <c r="F849" i="1" l="1"/>
  <c r="E849" i="1"/>
  <c r="C850" i="1"/>
  <c r="F850" i="1" l="1"/>
  <c r="E850" i="1"/>
  <c r="C851" i="1"/>
  <c r="F851" i="1" l="1"/>
  <c r="C852" i="1"/>
  <c r="E851" i="1"/>
  <c r="F852" i="1" l="1"/>
  <c r="C853" i="1"/>
  <c r="E852" i="1"/>
  <c r="F853" i="1" l="1"/>
  <c r="C854" i="1"/>
  <c r="E853" i="1"/>
  <c r="F854" i="1" l="1"/>
  <c r="E854" i="1"/>
  <c r="C855" i="1"/>
  <c r="F855" i="1" l="1"/>
  <c r="C856" i="1"/>
  <c r="E855" i="1"/>
  <c r="F856" i="1" l="1"/>
  <c r="C857" i="1"/>
  <c r="E856" i="1"/>
  <c r="F857" i="1" l="1"/>
  <c r="C858" i="1"/>
  <c r="E857" i="1"/>
  <c r="F858" i="1" l="1"/>
  <c r="E858" i="1"/>
  <c r="C859" i="1"/>
  <c r="F859" i="1" l="1"/>
  <c r="C860" i="1"/>
  <c r="E859" i="1"/>
  <c r="F860" i="1" l="1"/>
  <c r="E860" i="1"/>
  <c r="C861" i="1"/>
  <c r="F861" i="1" l="1"/>
  <c r="E861" i="1"/>
  <c r="C862" i="1"/>
  <c r="F862" i="1" l="1"/>
  <c r="E862" i="1"/>
  <c r="C863" i="1"/>
  <c r="F863" i="1" l="1"/>
  <c r="E863" i="1"/>
  <c r="C864" i="1"/>
  <c r="F864" i="1" l="1"/>
  <c r="E864" i="1"/>
  <c r="C865" i="1"/>
  <c r="F865" i="1" l="1"/>
  <c r="E865" i="1"/>
  <c r="C866" i="1"/>
  <c r="F866" i="1" l="1"/>
  <c r="E866" i="1"/>
  <c r="C867" i="1"/>
  <c r="F867" i="1" l="1"/>
  <c r="E867" i="1"/>
  <c r="C868" i="1"/>
  <c r="F868" i="1" l="1"/>
  <c r="E868" i="1"/>
  <c r="C869" i="1"/>
  <c r="F869" i="1" l="1"/>
  <c r="E869" i="1"/>
  <c r="C870" i="1"/>
  <c r="F870" i="1" l="1"/>
  <c r="E870" i="1"/>
  <c r="C871" i="1"/>
  <c r="F871" i="1" l="1"/>
  <c r="E871" i="1"/>
  <c r="C872" i="1"/>
  <c r="C873" i="1" l="1"/>
  <c r="F872" i="1"/>
  <c r="E872" i="1"/>
  <c r="C874" i="1" l="1"/>
  <c r="F873" i="1"/>
  <c r="E873" i="1"/>
  <c r="C875" i="1" l="1"/>
  <c r="F874" i="1"/>
  <c r="E874" i="1"/>
  <c r="C876" i="1" l="1"/>
  <c r="F875" i="1"/>
  <c r="E875" i="1"/>
  <c r="C877" i="1" l="1"/>
  <c r="F876" i="1"/>
  <c r="E876" i="1"/>
  <c r="C878" i="1" l="1"/>
  <c r="F877" i="1"/>
  <c r="E877" i="1"/>
  <c r="C879" i="1" l="1"/>
  <c r="F878" i="1"/>
  <c r="E878" i="1"/>
  <c r="C880" i="1" l="1"/>
  <c r="F879" i="1"/>
  <c r="E879" i="1"/>
  <c r="C881" i="1" l="1"/>
  <c r="F880" i="1"/>
  <c r="E880" i="1"/>
  <c r="C882" i="1" l="1"/>
  <c r="F881" i="1"/>
  <c r="E881" i="1"/>
  <c r="C883" i="1" l="1"/>
  <c r="F882" i="1"/>
  <c r="E882" i="1"/>
  <c r="C884" i="1" l="1"/>
  <c r="F883" i="1"/>
  <c r="E883" i="1"/>
  <c r="C885" i="1" l="1"/>
  <c r="F884" i="1"/>
  <c r="E884" i="1"/>
  <c r="C886" i="1" l="1"/>
  <c r="F885" i="1"/>
  <c r="E885" i="1"/>
  <c r="C887" i="1" l="1"/>
  <c r="F886" i="1"/>
  <c r="E886" i="1"/>
  <c r="C888" i="1" l="1"/>
  <c r="F887" i="1"/>
  <c r="E887" i="1"/>
  <c r="C889" i="1" l="1"/>
  <c r="F888" i="1"/>
  <c r="E888" i="1"/>
  <c r="C890" i="1" l="1"/>
  <c r="F889" i="1"/>
  <c r="E889" i="1"/>
  <c r="C891" i="1" l="1"/>
  <c r="F890" i="1"/>
  <c r="E890" i="1"/>
  <c r="C892" i="1" l="1"/>
  <c r="F891" i="1"/>
  <c r="E891" i="1"/>
  <c r="C893" i="1" l="1"/>
  <c r="F892" i="1"/>
  <c r="E892" i="1"/>
  <c r="C894" i="1" l="1"/>
  <c r="F893" i="1"/>
  <c r="E893" i="1"/>
  <c r="C895" i="1" l="1"/>
  <c r="F894" i="1"/>
  <c r="E894" i="1"/>
  <c r="C896" i="1" l="1"/>
  <c r="F895" i="1"/>
  <c r="E895" i="1"/>
  <c r="C897" i="1" l="1"/>
  <c r="F896" i="1"/>
  <c r="E896" i="1"/>
  <c r="C898" i="1" l="1"/>
  <c r="F897" i="1"/>
  <c r="E897" i="1"/>
  <c r="C899" i="1" l="1"/>
  <c r="F898" i="1"/>
  <c r="E898" i="1"/>
  <c r="C900" i="1" l="1"/>
  <c r="F899" i="1"/>
  <c r="E899" i="1"/>
  <c r="C901" i="1" l="1"/>
  <c r="F900" i="1"/>
  <c r="E900" i="1"/>
  <c r="C902" i="1" l="1"/>
  <c r="F901" i="1"/>
  <c r="E901" i="1"/>
  <c r="C903" i="1" l="1"/>
  <c r="F902" i="1"/>
  <c r="E902" i="1"/>
  <c r="C904" i="1" l="1"/>
  <c r="F903" i="1"/>
  <c r="E903" i="1"/>
  <c r="C905" i="1" l="1"/>
  <c r="F904" i="1"/>
  <c r="E904" i="1"/>
  <c r="C906" i="1" l="1"/>
  <c r="F905" i="1"/>
  <c r="E905" i="1"/>
  <c r="C907" i="1" l="1"/>
  <c r="F906" i="1"/>
  <c r="E906" i="1"/>
  <c r="C908" i="1" l="1"/>
  <c r="F907" i="1"/>
  <c r="E907" i="1"/>
  <c r="C909" i="1" l="1"/>
  <c r="F908" i="1"/>
  <c r="E908" i="1"/>
  <c r="C910" i="1" l="1"/>
  <c r="F909" i="1"/>
  <c r="E909" i="1"/>
  <c r="C911" i="1" l="1"/>
  <c r="F910" i="1"/>
  <c r="E910" i="1"/>
  <c r="C912" i="1" l="1"/>
  <c r="F911" i="1"/>
  <c r="E911" i="1"/>
  <c r="C913" i="1" l="1"/>
  <c r="F912" i="1"/>
  <c r="E912" i="1"/>
  <c r="C914" i="1" l="1"/>
  <c r="F913" i="1"/>
  <c r="E913" i="1"/>
  <c r="C915" i="1" l="1"/>
  <c r="F914" i="1"/>
  <c r="E914" i="1"/>
  <c r="C916" i="1" l="1"/>
  <c r="F915" i="1"/>
  <c r="E915" i="1"/>
  <c r="C917" i="1" l="1"/>
  <c r="F916" i="1"/>
  <c r="E916" i="1"/>
  <c r="C918" i="1" l="1"/>
  <c r="F917" i="1"/>
  <c r="E917" i="1"/>
  <c r="C919" i="1" l="1"/>
  <c r="F918" i="1"/>
  <c r="E918" i="1"/>
  <c r="C920" i="1" l="1"/>
  <c r="F919" i="1"/>
  <c r="E919" i="1"/>
  <c r="C921" i="1" l="1"/>
  <c r="F920" i="1"/>
  <c r="E920" i="1"/>
  <c r="E921" i="1" l="1"/>
  <c r="C922" i="1"/>
  <c r="F921" i="1"/>
  <c r="E922" i="1" l="1"/>
  <c r="C923" i="1"/>
  <c r="F922" i="1"/>
  <c r="E923" i="1" l="1"/>
  <c r="F923" i="1"/>
  <c r="C924" i="1"/>
  <c r="E924" i="1" l="1"/>
  <c r="C925" i="1"/>
  <c r="F924" i="1"/>
  <c r="E925" i="1" l="1"/>
  <c r="C926" i="1"/>
  <c r="F925" i="1"/>
  <c r="E926" i="1" l="1"/>
  <c r="C927" i="1"/>
  <c r="F926" i="1"/>
  <c r="E927" i="1" l="1"/>
  <c r="F927" i="1"/>
  <c r="C928" i="1"/>
  <c r="E928" i="1" l="1"/>
  <c r="C929" i="1"/>
  <c r="F928" i="1"/>
  <c r="E929" i="1" l="1"/>
  <c r="C930" i="1"/>
  <c r="F929" i="1"/>
  <c r="E930" i="1" l="1"/>
  <c r="C931" i="1"/>
  <c r="F930" i="1"/>
  <c r="E931" i="1" l="1"/>
  <c r="F931" i="1"/>
  <c r="C932" i="1"/>
  <c r="E932" i="1" l="1"/>
  <c r="C933" i="1"/>
  <c r="F932" i="1"/>
  <c r="E933" i="1" l="1"/>
  <c r="C934" i="1"/>
  <c r="F933" i="1"/>
  <c r="E934" i="1" l="1"/>
  <c r="C935" i="1"/>
  <c r="F934" i="1"/>
  <c r="E935" i="1" l="1"/>
  <c r="F935" i="1"/>
  <c r="C936" i="1"/>
  <c r="E936" i="1" l="1"/>
  <c r="C937" i="1"/>
  <c r="F936" i="1"/>
  <c r="E937" i="1" l="1"/>
  <c r="C938" i="1"/>
  <c r="F937" i="1"/>
  <c r="E938" i="1" l="1"/>
  <c r="C939" i="1"/>
  <c r="F938" i="1"/>
  <c r="E939" i="1" l="1"/>
  <c r="F939" i="1"/>
  <c r="C940" i="1"/>
  <c r="E940" i="1" l="1"/>
  <c r="C941" i="1"/>
  <c r="F940" i="1"/>
  <c r="E941" i="1" l="1"/>
  <c r="C942" i="1"/>
  <c r="F941" i="1"/>
  <c r="E942" i="1" l="1"/>
  <c r="C943" i="1"/>
  <c r="F942" i="1"/>
  <c r="E943" i="1" l="1"/>
  <c r="F943" i="1"/>
  <c r="C944" i="1"/>
  <c r="E944" i="1" l="1"/>
  <c r="C945" i="1"/>
  <c r="F944" i="1"/>
  <c r="E945" i="1" l="1"/>
  <c r="C946" i="1"/>
  <c r="F945" i="1"/>
  <c r="E946" i="1" l="1"/>
  <c r="C947" i="1"/>
  <c r="F946" i="1"/>
  <c r="E947" i="1" l="1"/>
  <c r="F947" i="1"/>
  <c r="C948" i="1"/>
  <c r="E948" i="1" l="1"/>
  <c r="C949" i="1"/>
  <c r="F948" i="1"/>
  <c r="E949" i="1" l="1"/>
  <c r="C950" i="1"/>
  <c r="F949" i="1"/>
  <c r="E950" i="1" l="1"/>
  <c r="C951" i="1"/>
  <c r="F950" i="1"/>
  <c r="E951" i="1" l="1"/>
  <c r="F951" i="1"/>
  <c r="C952" i="1"/>
  <c r="E952" i="1" l="1"/>
  <c r="C953" i="1"/>
  <c r="F952" i="1"/>
  <c r="E953" i="1" l="1"/>
  <c r="C954" i="1"/>
  <c r="F953" i="1"/>
  <c r="E954" i="1" l="1"/>
  <c r="C955" i="1"/>
  <c r="F954" i="1"/>
  <c r="E955" i="1" l="1"/>
  <c r="F955" i="1"/>
  <c r="C956" i="1"/>
  <c r="E956" i="1" l="1"/>
  <c r="C957" i="1"/>
  <c r="F956" i="1"/>
  <c r="E957" i="1" l="1"/>
  <c r="C958" i="1"/>
  <c r="F957" i="1"/>
  <c r="E958" i="1" l="1"/>
  <c r="C959" i="1"/>
  <c r="F958" i="1"/>
  <c r="E959" i="1" l="1"/>
  <c r="F959" i="1"/>
  <c r="C960" i="1"/>
  <c r="E960" i="1" l="1"/>
  <c r="C961" i="1"/>
  <c r="F960" i="1"/>
  <c r="E961" i="1" l="1"/>
  <c r="C962" i="1"/>
  <c r="F961" i="1"/>
  <c r="E962" i="1" l="1"/>
  <c r="C963" i="1"/>
  <c r="F962" i="1"/>
  <c r="E963" i="1" l="1"/>
  <c r="F963" i="1"/>
  <c r="C964" i="1"/>
  <c r="E964" i="1" l="1"/>
  <c r="C965" i="1"/>
  <c r="F964" i="1"/>
  <c r="E965" i="1" l="1"/>
  <c r="C966" i="1"/>
  <c r="F965" i="1"/>
  <c r="E966" i="1" l="1"/>
  <c r="C967" i="1"/>
  <c r="F966" i="1"/>
  <c r="E967" i="1" l="1"/>
  <c r="F967" i="1"/>
  <c r="C968" i="1"/>
  <c r="F968" i="1" l="1"/>
  <c r="E968" i="1"/>
  <c r="C969" i="1"/>
  <c r="F969" i="1" l="1"/>
  <c r="E969" i="1"/>
  <c r="C970" i="1"/>
  <c r="F970" i="1" l="1"/>
  <c r="E970" i="1"/>
  <c r="C971" i="1"/>
  <c r="F971" i="1" l="1"/>
  <c r="E971" i="1"/>
  <c r="C972" i="1"/>
  <c r="F972" i="1" l="1"/>
  <c r="E972" i="1"/>
  <c r="C973" i="1"/>
  <c r="F973" i="1" l="1"/>
  <c r="E973" i="1"/>
  <c r="C974" i="1"/>
  <c r="F974" i="1" l="1"/>
  <c r="E974" i="1"/>
  <c r="C975" i="1"/>
  <c r="F975" i="1" l="1"/>
  <c r="E975" i="1"/>
  <c r="C976" i="1"/>
  <c r="F976" i="1" l="1"/>
  <c r="E976" i="1"/>
  <c r="C977" i="1"/>
  <c r="F977" i="1" l="1"/>
  <c r="E977" i="1"/>
  <c r="C978" i="1"/>
  <c r="F978" i="1" l="1"/>
  <c r="E978" i="1"/>
  <c r="C979" i="1"/>
  <c r="F979" i="1" l="1"/>
  <c r="E979" i="1"/>
  <c r="C980" i="1"/>
  <c r="F980" i="1" l="1"/>
  <c r="E980" i="1"/>
  <c r="C981" i="1"/>
  <c r="F981" i="1" l="1"/>
  <c r="E981" i="1"/>
  <c r="C982" i="1"/>
  <c r="F982" i="1" l="1"/>
  <c r="E982" i="1"/>
  <c r="C983" i="1"/>
  <c r="F983" i="1" l="1"/>
  <c r="E983" i="1"/>
  <c r="C984" i="1"/>
  <c r="F984" i="1" l="1"/>
  <c r="E984" i="1"/>
  <c r="C985" i="1"/>
  <c r="F985" i="1" l="1"/>
  <c r="E985" i="1"/>
  <c r="C986" i="1"/>
  <c r="F986" i="1" l="1"/>
  <c r="E986" i="1"/>
  <c r="C987" i="1"/>
  <c r="F987" i="1" l="1"/>
  <c r="E987" i="1"/>
  <c r="C988" i="1"/>
  <c r="F988" i="1" l="1"/>
  <c r="E988" i="1"/>
  <c r="C989" i="1"/>
  <c r="F989" i="1" l="1"/>
  <c r="E989" i="1"/>
  <c r="C990" i="1"/>
  <c r="F990" i="1" l="1"/>
  <c r="E990" i="1"/>
  <c r="C991" i="1"/>
  <c r="F991" i="1" l="1"/>
  <c r="E991" i="1"/>
  <c r="C992" i="1"/>
  <c r="F992" i="1" l="1"/>
  <c r="E992" i="1"/>
  <c r="C993" i="1"/>
  <c r="F993" i="1" l="1"/>
  <c r="E993" i="1"/>
  <c r="C994" i="1"/>
  <c r="F994" i="1" l="1"/>
  <c r="E994" i="1"/>
  <c r="C995" i="1"/>
  <c r="F995" i="1" l="1"/>
  <c r="E995" i="1"/>
  <c r="C996" i="1"/>
  <c r="F996" i="1" l="1"/>
  <c r="E996" i="1"/>
  <c r="C997" i="1"/>
  <c r="F997" i="1" l="1"/>
  <c r="E997" i="1"/>
  <c r="C998" i="1"/>
  <c r="F998" i="1" l="1"/>
  <c r="E998" i="1"/>
  <c r="C999" i="1"/>
  <c r="F999" i="1" l="1"/>
  <c r="E999" i="1"/>
  <c r="C1000" i="1"/>
  <c r="F1000" i="1" l="1"/>
  <c r="E1000" i="1"/>
  <c r="C1001" i="1"/>
  <c r="F1001" i="1" l="1"/>
  <c r="E1001" i="1"/>
  <c r="C1002" i="1"/>
  <c r="F1002" i="1" l="1"/>
  <c r="E1002" i="1"/>
  <c r="C1003" i="1"/>
  <c r="F1003" i="1" l="1"/>
  <c r="E1003" i="1"/>
  <c r="C1004" i="1"/>
  <c r="F1004" i="1" l="1"/>
  <c r="E1004" i="1"/>
  <c r="C1005" i="1"/>
  <c r="F1005" i="1" l="1"/>
  <c r="E1005" i="1"/>
</calcChain>
</file>

<file path=xl/sharedStrings.xml><?xml version="1.0" encoding="utf-8"?>
<sst xmlns="http://schemas.openxmlformats.org/spreadsheetml/2006/main" count="239" uniqueCount="24">
  <si>
    <t>Index</t>
  </si>
  <si>
    <t>Price</t>
  </si>
  <si>
    <t>12M Return</t>
  </si>
  <si>
    <t>D12</t>
  </si>
  <si>
    <t>E12</t>
  </si>
  <si>
    <t>DE</t>
  </si>
  <si>
    <t>b/m</t>
  </si>
  <si>
    <t>tbl</t>
  </si>
  <si>
    <t>AAA</t>
  </si>
  <si>
    <t>BAA</t>
  </si>
  <si>
    <t>DFY</t>
  </si>
  <si>
    <t>DFR</t>
  </si>
  <si>
    <t>lty</t>
  </si>
  <si>
    <t>ntis</t>
  </si>
  <si>
    <t>tms</t>
  </si>
  <si>
    <t>Rfree</t>
  </si>
  <si>
    <t>infl</t>
  </si>
  <si>
    <t>ltr</t>
  </si>
  <si>
    <t>corpr</t>
  </si>
  <si>
    <t>svar</t>
  </si>
  <si>
    <t>csp</t>
  </si>
  <si>
    <t>CRSP_SPvw</t>
  </si>
  <si>
    <t>CRSP_SPvwx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</si>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</sst>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0"/>
      <name val="Book Antiqua"/>
      <family val="1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4" fontId="1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14" fontId="0" fillId="0" borderId="0" xfId="0" applyNumberFormat="1"/>
    <xf numFmtId="4" fontId="0" fillId="0" borderId="0" xfId="0" applyNumberFormat="1" applyAlignment="1">
      <alignment horizontal="right"/>
    </xf>
    <xf numFmtId="164" fontId="0" fillId="0" borderId="0" xfId="1" applyFont="1" applyAlignment="1">
      <alignment horizontal="right"/>
    </xf>
    <xf numFmtId="164" fontId="1" fillId="0" borderId="0" xfId="1" applyFont="1" applyAlignment="1">
      <alignment horizontal="right"/>
    </xf>
    <xf numFmtId="10" fontId="0" fillId="0" borderId="0" xfId="2" applyNumberFormat="1" applyFont="1" applyAlignment="1">
      <alignment horizontal="right"/>
    </xf>
    <xf numFmtId="10" fontId="0" fillId="0" borderId="0" xfId="2" applyNumberFormat="1" applyFont="1"/>
    <xf numFmtId="10" fontId="1" fillId="0" borderId="0" xfId="2" applyNumberFormat="1" applyFont="1"/>
    <xf numFmtId="17" fontId="0" fillId="0" borderId="0" xfId="0" applyNumberFormat="1"/>
    <xf numFmtId="14" fontId="0" fillId="2" borderId="0" xfId="0" applyNumberFormat="1" applyFill="1"/>
    <xf numFmtId="4" fontId="0" fillId="2" borderId="0" xfId="0" applyNumberFormat="1" applyFill="1" applyAlignment="1">
      <alignment horizontal="right"/>
    </xf>
    <xf numFmtId="10" fontId="0" fillId="2" borderId="0" xfId="2" applyNumberFormat="1" applyFont="1" applyFill="1" applyAlignment="1">
      <alignment horizontal="right"/>
    </xf>
    <xf numFmtId="10" fontId="0" fillId="2" borderId="0" xfId="2" applyNumberFormat="1" applyFont="1" applyFill="1"/>
    <xf numFmtId="10" fontId="1" fillId="2" borderId="0" xfId="2" applyNumberFormat="1" applyFont="1" applyFill="1"/>
    <xf numFmtId="17" fontId="0" fillId="2" borderId="0" xfId="0" applyNumberFormat="1" applyFill="1"/>
    <xf numFmtId="0" fontId="0" fillId="2" borderId="0" xfId="0" applyFill="1"/>
    <xf numFmtId="4" fontId="0" fillId="0" borderId="0" xfId="0" applyNumberFormat="1"/>
    <xf numFmtId="10" fontId="1" fillId="0" borderId="0" xfId="2" applyNumberFormat="1" applyFont="1" applyAlignment="1">
      <alignment horizontal="right"/>
    </xf>
    <xf numFmtId="4" fontId="1" fillId="0" borderId="0" xfId="0" applyNumberFormat="1" applyFont="1"/>
    <xf numFmtId="0" fontId="1" fillId="0" borderId="0" xfId="0" applyFont="1"/>
    <xf numFmtId="10" fontId="1" fillId="0" borderId="0" xfId="2" applyNumberFormat="1"/>
    <xf numFmtId="164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Quant/Equities%20-%20Welch%20&amp;%20Goyal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Annual"/>
      <sheetName val="Raw"/>
      <sheetName val="Data"/>
      <sheetName val="Dividend Payout"/>
      <sheetName val="Dividend Price"/>
      <sheetName val="Earnings Payout"/>
      <sheetName val="Stock Variance"/>
      <sheetName val="Book to Market"/>
      <sheetName val="Net Equity Expansion"/>
      <sheetName val="Risk Free Rate"/>
      <sheetName val="Long Term Yield"/>
      <sheetName val="Long Term Bond Return"/>
      <sheetName val="Term Spread"/>
      <sheetName val="Default Spread"/>
      <sheetName val="Default Return Spread"/>
      <sheetName val="Inflation"/>
      <sheetName val="Forecasting combination"/>
    </sheetNames>
    <sheetDataSet>
      <sheetData sheetId="0"/>
      <sheetData sheetId="1"/>
      <sheetData sheetId="2"/>
      <sheetData sheetId="3">
        <row r="2">
          <cell r="D2">
            <v>0.81</v>
          </cell>
          <cell r="E2">
            <v>1.1499999999999999</v>
          </cell>
        </row>
        <row r="3">
          <cell r="D3">
            <v>0.84</v>
          </cell>
          <cell r="E3">
            <v>1.17</v>
          </cell>
        </row>
        <row r="4">
          <cell r="D4">
            <v>0.81666700000000003</v>
          </cell>
          <cell r="E4">
            <v>1.1866699999999999</v>
          </cell>
        </row>
        <row r="5">
          <cell r="D5">
            <v>0.79333299999999995</v>
          </cell>
          <cell r="E5">
            <v>1.20333</v>
          </cell>
        </row>
        <row r="6">
          <cell r="D6">
            <v>0.77</v>
          </cell>
          <cell r="E6">
            <v>1.22</v>
          </cell>
        </row>
        <row r="7">
          <cell r="D7">
            <v>0.78</v>
          </cell>
          <cell r="E7">
            <v>1.19</v>
          </cell>
        </row>
        <row r="8">
          <cell r="D8">
            <v>0.79</v>
          </cell>
          <cell r="E8">
            <v>1.1599999999999999</v>
          </cell>
        </row>
        <row r="9">
          <cell r="D9">
            <v>0.8</v>
          </cell>
          <cell r="E9">
            <v>1.1299999999999999</v>
          </cell>
        </row>
        <row r="10">
          <cell r="D10">
            <v>0.79333299999999995</v>
          </cell>
          <cell r="E10">
            <v>1.07667</v>
          </cell>
        </row>
        <row r="11">
          <cell r="D11">
            <v>0.78666700000000001</v>
          </cell>
          <cell r="E11">
            <v>1.0233300000000001</v>
          </cell>
        </row>
        <row r="12">
          <cell r="D12">
            <v>0.78</v>
          </cell>
          <cell r="E12">
            <v>0.97</v>
          </cell>
        </row>
        <row r="13">
          <cell r="D13">
            <v>0.76666699999999999</v>
          </cell>
          <cell r="E13">
            <v>0.90333300000000005</v>
          </cell>
        </row>
        <row r="14">
          <cell r="D14">
            <v>0.75333300000000003</v>
          </cell>
          <cell r="E14">
            <v>0.83666700000000005</v>
          </cell>
        </row>
        <row r="15">
          <cell r="D15">
            <v>0.74</v>
          </cell>
          <cell r="E15">
            <v>0.77</v>
          </cell>
        </row>
        <row r="16">
          <cell r="D16">
            <v>0.71333299999999999</v>
          </cell>
          <cell r="E16">
            <v>0.72</v>
          </cell>
        </row>
        <row r="17">
          <cell r="D17">
            <v>0.68666700000000003</v>
          </cell>
          <cell r="E17">
            <v>0.67</v>
          </cell>
        </row>
        <row r="18">
          <cell r="D18">
            <v>0.66</v>
          </cell>
          <cell r="E18">
            <v>0.62</v>
          </cell>
        </row>
        <row r="19">
          <cell r="D19">
            <v>0.61</v>
          </cell>
          <cell r="E19">
            <v>0.62666699999999997</v>
          </cell>
        </row>
        <row r="20">
          <cell r="D20">
            <v>0.56000000000000005</v>
          </cell>
          <cell r="E20">
            <v>0.63333300000000003</v>
          </cell>
        </row>
        <row r="21">
          <cell r="D21">
            <v>0.51</v>
          </cell>
          <cell r="E21">
            <v>0.64</v>
          </cell>
        </row>
        <row r="22">
          <cell r="D22">
            <v>0.51333300000000004</v>
          </cell>
          <cell r="E22">
            <v>0.66333299999999995</v>
          </cell>
        </row>
        <row r="23">
          <cell r="D23">
            <v>0.51666699999999999</v>
          </cell>
          <cell r="E23">
            <v>0.68666700000000003</v>
          </cell>
        </row>
        <row r="24">
          <cell r="D24">
            <v>0.52</v>
          </cell>
          <cell r="E24">
            <v>0.71</v>
          </cell>
        </row>
        <row r="25">
          <cell r="D25">
            <v>0.52333300000000005</v>
          </cell>
          <cell r="E25">
            <v>0.72666699999999995</v>
          </cell>
        </row>
        <row r="26">
          <cell r="D26">
            <v>0.526667</v>
          </cell>
          <cell r="E26">
            <v>0.74333300000000002</v>
          </cell>
        </row>
        <row r="27">
          <cell r="D27">
            <v>0.53</v>
          </cell>
          <cell r="E27">
            <v>0.76</v>
          </cell>
        </row>
        <row r="28">
          <cell r="D28">
            <v>0.54</v>
          </cell>
          <cell r="E28">
            <v>0.776667</v>
          </cell>
        </row>
        <row r="29">
          <cell r="D29">
            <v>0.55000000000000004</v>
          </cell>
          <cell r="E29">
            <v>0.79333299999999995</v>
          </cell>
        </row>
        <row r="30">
          <cell r="D30">
            <v>0.56000000000000005</v>
          </cell>
          <cell r="E30">
            <v>0.81</v>
          </cell>
        </row>
        <row r="31">
          <cell r="D31">
            <v>0.57999999999999996</v>
          </cell>
          <cell r="E31">
            <v>0.84</v>
          </cell>
        </row>
        <row r="32">
          <cell r="D32">
            <v>0.6</v>
          </cell>
          <cell r="E32">
            <v>0.87</v>
          </cell>
        </row>
        <row r="33">
          <cell r="D33">
            <v>0.62</v>
          </cell>
          <cell r="E33">
            <v>0.9</v>
          </cell>
        </row>
        <row r="34">
          <cell r="D34">
            <v>0.62333300000000003</v>
          </cell>
          <cell r="E34">
            <v>0.93</v>
          </cell>
        </row>
        <row r="35">
          <cell r="D35">
            <v>0.62666699999999997</v>
          </cell>
          <cell r="E35">
            <v>0.96</v>
          </cell>
        </row>
        <row r="36">
          <cell r="D36">
            <v>0.63</v>
          </cell>
          <cell r="E36">
            <v>0.99</v>
          </cell>
        </row>
        <row r="37">
          <cell r="D37">
            <v>0.63666699999999998</v>
          </cell>
          <cell r="E37">
            <v>1.00667</v>
          </cell>
        </row>
        <row r="38">
          <cell r="D38">
            <v>0.64333300000000004</v>
          </cell>
          <cell r="E38">
            <v>1.0233300000000001</v>
          </cell>
        </row>
        <row r="39">
          <cell r="D39">
            <v>0.65</v>
          </cell>
          <cell r="E39">
            <v>1.04</v>
          </cell>
        </row>
        <row r="40">
          <cell r="D40">
            <v>0.656667</v>
          </cell>
          <cell r="E40">
            <v>1.0533300000000001</v>
          </cell>
        </row>
        <row r="41">
          <cell r="D41">
            <v>0.66333299999999995</v>
          </cell>
          <cell r="E41">
            <v>1.06667</v>
          </cell>
        </row>
        <row r="42">
          <cell r="D42">
            <v>0.67</v>
          </cell>
          <cell r="E42">
            <v>1.08</v>
          </cell>
        </row>
        <row r="43">
          <cell r="D43">
            <v>0.67</v>
          </cell>
          <cell r="E43">
            <v>1.07</v>
          </cell>
        </row>
        <row r="44">
          <cell r="D44">
            <v>0.67</v>
          </cell>
          <cell r="E44">
            <v>1.06</v>
          </cell>
        </row>
        <row r="45">
          <cell r="D45">
            <v>0.67</v>
          </cell>
          <cell r="E45">
            <v>1.05</v>
          </cell>
        </row>
        <row r="46">
          <cell r="D46">
            <v>0.67333299999999996</v>
          </cell>
          <cell r="E46">
            <v>1.0533300000000001</v>
          </cell>
        </row>
        <row r="47">
          <cell r="D47">
            <v>0.67666700000000002</v>
          </cell>
          <cell r="E47">
            <v>1.05667</v>
          </cell>
        </row>
        <row r="48">
          <cell r="D48">
            <v>0.68</v>
          </cell>
          <cell r="E48">
            <v>1.06</v>
          </cell>
        </row>
        <row r="49">
          <cell r="D49">
            <v>0.68333299999999997</v>
          </cell>
          <cell r="E49">
            <v>1.07</v>
          </cell>
        </row>
        <row r="50">
          <cell r="D50">
            <v>0.68666700000000003</v>
          </cell>
          <cell r="E50">
            <v>1.08</v>
          </cell>
        </row>
        <row r="51">
          <cell r="D51">
            <v>0.69</v>
          </cell>
          <cell r="E51">
            <v>1.0900000000000001</v>
          </cell>
        </row>
        <row r="52">
          <cell r="D52">
            <v>0.69333299999999998</v>
          </cell>
          <cell r="E52">
            <v>1.1233299999999999</v>
          </cell>
        </row>
        <row r="53">
          <cell r="D53">
            <v>0.69666700000000004</v>
          </cell>
          <cell r="E53">
            <v>1.1566700000000001</v>
          </cell>
        </row>
        <row r="54">
          <cell r="D54">
            <v>0.7</v>
          </cell>
          <cell r="E54">
            <v>1.19</v>
          </cell>
        </row>
        <row r="55">
          <cell r="D55">
            <v>0.70333299999999999</v>
          </cell>
          <cell r="E55">
            <v>1.18</v>
          </cell>
        </row>
        <row r="56">
          <cell r="D56">
            <v>0.70666700000000005</v>
          </cell>
          <cell r="E56">
            <v>1.17</v>
          </cell>
        </row>
        <row r="57">
          <cell r="D57">
            <v>0.71</v>
          </cell>
          <cell r="E57">
            <v>1.1599999999999999</v>
          </cell>
        </row>
        <row r="58">
          <cell r="D58">
            <v>0.70333299999999999</v>
          </cell>
          <cell r="E58">
            <v>1.1200000000000001</v>
          </cell>
        </row>
        <row r="59">
          <cell r="D59">
            <v>0.69666700000000004</v>
          </cell>
          <cell r="E59">
            <v>1.08</v>
          </cell>
        </row>
        <row r="60">
          <cell r="D60">
            <v>0.69</v>
          </cell>
          <cell r="E60">
            <v>1.04</v>
          </cell>
        </row>
        <row r="61">
          <cell r="D61">
            <v>0.68</v>
          </cell>
          <cell r="E61">
            <v>1.02</v>
          </cell>
        </row>
        <row r="62">
          <cell r="D62">
            <v>0.67</v>
          </cell>
          <cell r="E62">
            <v>1</v>
          </cell>
        </row>
        <row r="63">
          <cell r="D63">
            <v>0.66</v>
          </cell>
          <cell r="E63">
            <v>0.98</v>
          </cell>
        </row>
        <row r="64">
          <cell r="D64">
            <v>0.64666699999999999</v>
          </cell>
          <cell r="E64">
            <v>0.96666700000000005</v>
          </cell>
        </row>
        <row r="65">
          <cell r="D65">
            <v>0.63333300000000003</v>
          </cell>
          <cell r="E65">
            <v>0.95333299999999999</v>
          </cell>
        </row>
        <row r="66">
          <cell r="D66">
            <v>0.62</v>
          </cell>
          <cell r="E66">
            <v>0.94</v>
          </cell>
        </row>
        <row r="67">
          <cell r="D67">
            <v>0.61</v>
          </cell>
          <cell r="E67">
            <v>0.97</v>
          </cell>
        </row>
        <row r="68">
          <cell r="D68">
            <v>0.6</v>
          </cell>
          <cell r="E68">
            <v>1</v>
          </cell>
        </row>
        <row r="69">
          <cell r="D69">
            <v>0.59</v>
          </cell>
          <cell r="E69">
            <v>1.03</v>
          </cell>
        </row>
        <row r="70">
          <cell r="D70">
            <v>0.59</v>
          </cell>
          <cell r="E70">
            <v>1.0433300000000001</v>
          </cell>
        </row>
        <row r="71">
          <cell r="D71">
            <v>0.59</v>
          </cell>
          <cell r="E71">
            <v>1.05667</v>
          </cell>
        </row>
        <row r="72">
          <cell r="D72">
            <v>0.59</v>
          </cell>
          <cell r="E72">
            <v>1.07</v>
          </cell>
        </row>
        <row r="73">
          <cell r="D73">
            <v>0.59</v>
          </cell>
          <cell r="E73">
            <v>1.08</v>
          </cell>
        </row>
        <row r="74">
          <cell r="D74">
            <v>0.59</v>
          </cell>
          <cell r="E74">
            <v>1.0900000000000001</v>
          </cell>
        </row>
        <row r="75">
          <cell r="D75">
            <v>0.59</v>
          </cell>
          <cell r="E75">
            <v>1.1000000000000001</v>
          </cell>
        </row>
        <row r="76">
          <cell r="D76">
            <v>0.593333</v>
          </cell>
          <cell r="E76">
            <v>1.0933299999999999</v>
          </cell>
        </row>
        <row r="77">
          <cell r="D77">
            <v>0.59666699999999995</v>
          </cell>
          <cell r="E77">
            <v>1.08667</v>
          </cell>
        </row>
        <row r="78">
          <cell r="D78">
            <v>0.6</v>
          </cell>
          <cell r="E78">
            <v>1.08</v>
          </cell>
        </row>
        <row r="79">
          <cell r="D79">
            <v>0.60333300000000001</v>
          </cell>
          <cell r="E79">
            <v>1.0333300000000001</v>
          </cell>
        </row>
        <row r="80">
          <cell r="D80">
            <v>0.60666699999999996</v>
          </cell>
          <cell r="E80">
            <v>0.98666699999999996</v>
          </cell>
        </row>
        <row r="81">
          <cell r="D81">
            <v>0.61</v>
          </cell>
          <cell r="E81">
            <v>0.94</v>
          </cell>
        </row>
        <row r="82">
          <cell r="D82">
            <v>0.61333300000000002</v>
          </cell>
          <cell r="E82">
            <v>0.93666700000000003</v>
          </cell>
        </row>
        <row r="83">
          <cell r="D83">
            <v>0.61666699999999997</v>
          </cell>
          <cell r="E83">
            <v>0.93333299999999997</v>
          </cell>
        </row>
        <row r="84">
          <cell r="D84">
            <v>0.62</v>
          </cell>
          <cell r="E84">
            <v>0.93</v>
          </cell>
        </row>
        <row r="85">
          <cell r="D85">
            <v>0.62333300000000003</v>
          </cell>
          <cell r="E85">
            <v>0.92666700000000002</v>
          </cell>
        </row>
        <row r="86">
          <cell r="D86">
            <v>0.62666699999999997</v>
          </cell>
          <cell r="E86">
            <v>0.92333299999999996</v>
          </cell>
        </row>
        <row r="87">
          <cell r="D87">
            <v>0.63</v>
          </cell>
          <cell r="E87">
            <v>0.92</v>
          </cell>
        </row>
        <row r="88">
          <cell r="D88">
            <v>0.63333300000000003</v>
          </cell>
          <cell r="E88">
            <v>0.91333299999999995</v>
          </cell>
        </row>
        <row r="89">
          <cell r="D89">
            <v>0.63666699999999998</v>
          </cell>
          <cell r="E89">
            <v>0.906667</v>
          </cell>
        </row>
        <row r="90">
          <cell r="D90">
            <v>0.64</v>
          </cell>
          <cell r="E90">
            <v>0.9</v>
          </cell>
        </row>
        <row r="91">
          <cell r="D91">
            <v>0.64</v>
          </cell>
          <cell r="E91">
            <v>0.91</v>
          </cell>
        </row>
        <row r="92">
          <cell r="D92">
            <v>0.64</v>
          </cell>
          <cell r="E92">
            <v>0.92</v>
          </cell>
        </row>
        <row r="93">
          <cell r="D93">
            <v>0.64</v>
          </cell>
          <cell r="E93">
            <v>0.93</v>
          </cell>
        </row>
        <row r="94">
          <cell r="D94">
            <v>0.64333300000000004</v>
          </cell>
          <cell r="E94">
            <v>0.94</v>
          </cell>
        </row>
        <row r="95">
          <cell r="D95">
            <v>0.64666699999999999</v>
          </cell>
          <cell r="E95">
            <v>0.95</v>
          </cell>
        </row>
        <row r="96">
          <cell r="D96">
            <v>0.65</v>
          </cell>
          <cell r="E96">
            <v>0.96</v>
          </cell>
        </row>
        <row r="97">
          <cell r="D97">
            <v>0.65</v>
          </cell>
          <cell r="E97">
            <v>0.973333</v>
          </cell>
        </row>
        <row r="98">
          <cell r="D98">
            <v>0.65</v>
          </cell>
          <cell r="E98">
            <v>0.98666699999999996</v>
          </cell>
        </row>
        <row r="99">
          <cell r="D99">
            <v>0.65</v>
          </cell>
          <cell r="E99">
            <v>1</v>
          </cell>
        </row>
        <row r="100">
          <cell r="D100">
            <v>0.65333300000000005</v>
          </cell>
          <cell r="E100">
            <v>0.99666699999999997</v>
          </cell>
        </row>
        <row r="101">
          <cell r="D101">
            <v>0.656667</v>
          </cell>
          <cell r="E101">
            <v>0.99333300000000002</v>
          </cell>
        </row>
        <row r="102">
          <cell r="D102">
            <v>0.66</v>
          </cell>
          <cell r="E102">
            <v>0.99</v>
          </cell>
        </row>
        <row r="103">
          <cell r="D103">
            <v>0.66</v>
          </cell>
          <cell r="E103">
            <v>0.98</v>
          </cell>
        </row>
        <row r="104">
          <cell r="D104">
            <v>0.66</v>
          </cell>
          <cell r="E104">
            <v>0.97</v>
          </cell>
        </row>
        <row r="105">
          <cell r="D105">
            <v>0.66</v>
          </cell>
          <cell r="E105">
            <v>0.96</v>
          </cell>
        </row>
        <row r="106">
          <cell r="D106">
            <v>0.66666700000000001</v>
          </cell>
          <cell r="E106">
            <v>0.94</v>
          </cell>
        </row>
        <row r="107">
          <cell r="D107">
            <v>0.67333299999999996</v>
          </cell>
          <cell r="E107">
            <v>0.92</v>
          </cell>
        </row>
        <row r="108">
          <cell r="D108">
            <v>0.68</v>
          </cell>
          <cell r="E108">
            <v>0.9</v>
          </cell>
        </row>
        <row r="109">
          <cell r="D109">
            <v>0.68</v>
          </cell>
          <cell r="E109">
            <v>0.88</v>
          </cell>
        </row>
        <row r="110">
          <cell r="D110">
            <v>0.68</v>
          </cell>
          <cell r="E110">
            <v>0.86</v>
          </cell>
        </row>
        <row r="111">
          <cell r="D111">
            <v>0.68</v>
          </cell>
          <cell r="E111">
            <v>0.84</v>
          </cell>
        </row>
        <row r="112">
          <cell r="D112">
            <v>0.68333299999999997</v>
          </cell>
          <cell r="E112">
            <v>0.85666699999999996</v>
          </cell>
        </row>
        <row r="113">
          <cell r="D113">
            <v>0.68666700000000003</v>
          </cell>
          <cell r="E113">
            <v>0.87333300000000003</v>
          </cell>
        </row>
        <row r="114">
          <cell r="D114">
            <v>0.69</v>
          </cell>
          <cell r="E114">
            <v>0.89</v>
          </cell>
        </row>
        <row r="115">
          <cell r="D115">
            <v>0.69666700000000004</v>
          </cell>
          <cell r="E115">
            <v>0.94666700000000004</v>
          </cell>
        </row>
        <row r="116">
          <cell r="D116">
            <v>0.70333299999999999</v>
          </cell>
          <cell r="E116">
            <v>1.0033300000000001</v>
          </cell>
        </row>
        <row r="117">
          <cell r="D117">
            <v>0.71</v>
          </cell>
          <cell r="E117">
            <v>1.06</v>
          </cell>
        </row>
        <row r="118">
          <cell r="D118">
            <v>0.71333299999999999</v>
          </cell>
          <cell r="E118">
            <v>1.1299999999999999</v>
          </cell>
        </row>
        <row r="119">
          <cell r="D119">
            <v>0.71666700000000005</v>
          </cell>
          <cell r="E119">
            <v>1.2</v>
          </cell>
        </row>
        <row r="120">
          <cell r="D120">
            <v>0.72</v>
          </cell>
          <cell r="E120">
            <v>1.27</v>
          </cell>
        </row>
        <row r="121">
          <cell r="D121">
            <v>0.73333300000000001</v>
          </cell>
          <cell r="E121">
            <v>1.32667</v>
          </cell>
        </row>
        <row r="122">
          <cell r="D122">
            <v>0.74666699999999997</v>
          </cell>
          <cell r="E122">
            <v>1.3833299999999999</v>
          </cell>
        </row>
        <row r="123">
          <cell r="D123">
            <v>0.76</v>
          </cell>
          <cell r="E123">
            <v>1.44</v>
          </cell>
        </row>
        <row r="124">
          <cell r="D124">
            <v>0.77</v>
          </cell>
          <cell r="E124">
            <v>1.4766699999999999</v>
          </cell>
        </row>
        <row r="125">
          <cell r="D125">
            <v>0.78</v>
          </cell>
          <cell r="E125">
            <v>1.5133300000000001</v>
          </cell>
        </row>
        <row r="126">
          <cell r="D126">
            <v>0.79</v>
          </cell>
          <cell r="E126">
            <v>1.55</v>
          </cell>
        </row>
        <row r="127">
          <cell r="D127">
            <v>0.80666700000000002</v>
          </cell>
          <cell r="E127">
            <v>1.57</v>
          </cell>
        </row>
        <row r="128">
          <cell r="D128">
            <v>0.82333299999999998</v>
          </cell>
          <cell r="E128">
            <v>1.59</v>
          </cell>
        </row>
        <row r="129">
          <cell r="D129">
            <v>0.84</v>
          </cell>
          <cell r="E129">
            <v>1.61</v>
          </cell>
        </row>
        <row r="130">
          <cell r="D130">
            <v>0.843333</v>
          </cell>
          <cell r="E130">
            <v>1.64333</v>
          </cell>
        </row>
        <row r="131">
          <cell r="D131">
            <v>0.84666699999999995</v>
          </cell>
          <cell r="E131">
            <v>1.6766700000000001</v>
          </cell>
        </row>
        <row r="132">
          <cell r="D132">
            <v>0.85</v>
          </cell>
          <cell r="E132">
            <v>1.71</v>
          </cell>
        </row>
        <row r="133">
          <cell r="D133">
            <v>0.85</v>
          </cell>
          <cell r="E133">
            <v>1.76</v>
          </cell>
        </row>
        <row r="134">
          <cell r="D134">
            <v>0.85</v>
          </cell>
          <cell r="E134">
            <v>1.81</v>
          </cell>
        </row>
        <row r="135">
          <cell r="D135">
            <v>0.85</v>
          </cell>
          <cell r="E135">
            <v>1.86</v>
          </cell>
        </row>
        <row r="136">
          <cell r="D136">
            <v>0.85666699999999996</v>
          </cell>
          <cell r="E136">
            <v>1.93</v>
          </cell>
        </row>
        <row r="137">
          <cell r="D137">
            <v>0.86333300000000002</v>
          </cell>
          <cell r="E137">
            <v>2</v>
          </cell>
        </row>
        <row r="138">
          <cell r="D138">
            <v>0.87</v>
          </cell>
          <cell r="E138">
            <v>2.0699999999999998</v>
          </cell>
        </row>
        <row r="139">
          <cell r="D139">
            <v>0.89</v>
          </cell>
          <cell r="E139">
            <v>2.1433300000000002</v>
          </cell>
        </row>
        <row r="140">
          <cell r="D140">
            <v>0.91</v>
          </cell>
          <cell r="E140">
            <v>2.2166700000000001</v>
          </cell>
        </row>
        <row r="141">
          <cell r="D141">
            <v>0.93</v>
          </cell>
          <cell r="E141">
            <v>2.29</v>
          </cell>
        </row>
        <row r="142">
          <cell r="D142">
            <v>0.94666700000000004</v>
          </cell>
          <cell r="E142">
            <v>2.3199999999999998</v>
          </cell>
        </row>
        <row r="143">
          <cell r="D143">
            <v>0.96333299999999999</v>
          </cell>
          <cell r="E143">
            <v>2.35</v>
          </cell>
        </row>
        <row r="144">
          <cell r="D144">
            <v>0.98</v>
          </cell>
          <cell r="E144">
            <v>2.38</v>
          </cell>
        </row>
        <row r="145">
          <cell r="D145">
            <v>0.99333300000000002</v>
          </cell>
          <cell r="E145">
            <v>2.3866700000000001</v>
          </cell>
        </row>
        <row r="146">
          <cell r="D146">
            <v>1.00667</v>
          </cell>
          <cell r="E146">
            <v>2.3933300000000002</v>
          </cell>
        </row>
        <row r="147">
          <cell r="D147">
            <v>1.02</v>
          </cell>
          <cell r="E147">
            <v>2.4</v>
          </cell>
        </row>
        <row r="148">
          <cell r="D148">
            <v>1.02667</v>
          </cell>
          <cell r="E148">
            <v>2.3966699999999999</v>
          </cell>
        </row>
        <row r="149">
          <cell r="D149">
            <v>1.0333300000000001</v>
          </cell>
          <cell r="E149">
            <v>2.3933300000000002</v>
          </cell>
        </row>
        <row r="150">
          <cell r="D150">
            <v>1.04</v>
          </cell>
          <cell r="E150">
            <v>2.39</v>
          </cell>
        </row>
        <row r="151">
          <cell r="D151">
            <v>1.0733299999999999</v>
          </cell>
          <cell r="E151">
            <v>2.3666700000000001</v>
          </cell>
        </row>
        <row r="152">
          <cell r="D152">
            <v>1.10667</v>
          </cell>
          <cell r="E152">
            <v>2.3433299999999999</v>
          </cell>
        </row>
        <row r="153">
          <cell r="D153">
            <v>1.1399999999999999</v>
          </cell>
          <cell r="E153">
            <v>2.3199999999999998</v>
          </cell>
        </row>
        <row r="154">
          <cell r="D154">
            <v>1.1499999999999999</v>
          </cell>
          <cell r="E154">
            <v>2.3366699999999998</v>
          </cell>
        </row>
        <row r="155">
          <cell r="D155">
            <v>1.1599999999999999</v>
          </cell>
          <cell r="E155">
            <v>2.3533300000000001</v>
          </cell>
        </row>
        <row r="156">
          <cell r="D156">
            <v>1.17</v>
          </cell>
          <cell r="E156">
            <v>2.37</v>
          </cell>
        </row>
        <row r="157">
          <cell r="D157">
            <v>1.18</v>
          </cell>
          <cell r="E157">
            <v>2.4266700000000001</v>
          </cell>
        </row>
        <row r="158">
          <cell r="D158">
            <v>1.19</v>
          </cell>
          <cell r="E158">
            <v>2.48333</v>
          </cell>
        </row>
        <row r="159">
          <cell r="D159">
            <v>1.2</v>
          </cell>
          <cell r="E159">
            <v>2.54</v>
          </cell>
        </row>
        <row r="160">
          <cell r="D160">
            <v>1.24333</v>
          </cell>
          <cell r="E160">
            <v>2.6</v>
          </cell>
        </row>
        <row r="161">
          <cell r="D161">
            <v>1.28667</v>
          </cell>
          <cell r="E161">
            <v>2.66</v>
          </cell>
        </row>
        <row r="162">
          <cell r="D162">
            <v>1.33</v>
          </cell>
          <cell r="E162">
            <v>2.72</v>
          </cell>
        </row>
        <row r="163">
          <cell r="D163">
            <v>1.3766700000000001</v>
          </cell>
          <cell r="E163">
            <v>2.76</v>
          </cell>
        </row>
        <row r="164">
          <cell r="D164">
            <v>1.42333</v>
          </cell>
          <cell r="E164">
            <v>2.8</v>
          </cell>
        </row>
        <row r="165">
          <cell r="D165">
            <v>1.47</v>
          </cell>
          <cell r="E165">
            <v>2.84</v>
          </cell>
        </row>
        <row r="166">
          <cell r="D166">
            <v>1.4866699999999999</v>
          </cell>
          <cell r="E166">
            <v>2.8366699999999998</v>
          </cell>
        </row>
        <row r="167">
          <cell r="D167">
            <v>1.5033300000000001</v>
          </cell>
          <cell r="E167">
            <v>2.8333300000000001</v>
          </cell>
        </row>
        <row r="168">
          <cell r="D168">
            <v>1.52</v>
          </cell>
          <cell r="E168">
            <v>2.83</v>
          </cell>
        </row>
        <row r="169">
          <cell r="D169">
            <v>1.5333300000000001</v>
          </cell>
          <cell r="E169">
            <v>2.7933300000000001</v>
          </cell>
        </row>
        <row r="170">
          <cell r="D170">
            <v>1.54667</v>
          </cell>
          <cell r="E170">
            <v>2.7566700000000002</v>
          </cell>
        </row>
        <row r="171">
          <cell r="D171">
            <v>1.56</v>
          </cell>
          <cell r="E171">
            <v>2.72</v>
          </cell>
        </row>
        <row r="172">
          <cell r="D172">
            <v>1.54667</v>
          </cell>
          <cell r="E172">
            <v>2.65</v>
          </cell>
        </row>
        <row r="173">
          <cell r="D173">
            <v>1.5333300000000001</v>
          </cell>
          <cell r="E173">
            <v>2.58</v>
          </cell>
        </row>
        <row r="174">
          <cell r="D174">
            <v>1.52</v>
          </cell>
          <cell r="E174">
            <v>2.5099999999999998</v>
          </cell>
        </row>
        <row r="175">
          <cell r="D175">
            <v>1.48333</v>
          </cell>
          <cell r="E175">
            <v>2.4866700000000002</v>
          </cell>
        </row>
        <row r="176">
          <cell r="D176">
            <v>1.4466699999999999</v>
          </cell>
          <cell r="E176">
            <v>2.46333</v>
          </cell>
        </row>
        <row r="177">
          <cell r="D177">
            <v>1.41</v>
          </cell>
          <cell r="E177">
            <v>2.44</v>
          </cell>
        </row>
        <row r="178">
          <cell r="D178">
            <v>1.41333</v>
          </cell>
          <cell r="E178">
            <v>2.4266700000000001</v>
          </cell>
        </row>
        <row r="179">
          <cell r="D179">
            <v>1.4166700000000001</v>
          </cell>
          <cell r="E179">
            <v>2.4133300000000002</v>
          </cell>
        </row>
        <row r="180">
          <cell r="D180">
            <v>1.42</v>
          </cell>
          <cell r="E180">
            <v>2.4</v>
          </cell>
        </row>
        <row r="181">
          <cell r="D181">
            <v>1.43</v>
          </cell>
          <cell r="E181">
            <v>2.38</v>
          </cell>
        </row>
        <row r="182">
          <cell r="D182">
            <v>1.44</v>
          </cell>
          <cell r="E182">
            <v>2.36</v>
          </cell>
        </row>
        <row r="183">
          <cell r="D183">
            <v>1.45</v>
          </cell>
          <cell r="E183">
            <v>2.34</v>
          </cell>
        </row>
        <row r="184">
          <cell r="D184">
            <v>1.45</v>
          </cell>
          <cell r="E184">
            <v>2.34667</v>
          </cell>
        </row>
        <row r="185">
          <cell r="D185">
            <v>1.45</v>
          </cell>
          <cell r="E185">
            <v>2.3533300000000001</v>
          </cell>
        </row>
        <row r="186">
          <cell r="D186">
            <v>1.45</v>
          </cell>
          <cell r="E186">
            <v>2.36</v>
          </cell>
        </row>
        <row r="187">
          <cell r="D187">
            <v>1.4366699999999999</v>
          </cell>
          <cell r="E187">
            <v>2.3733300000000002</v>
          </cell>
        </row>
        <row r="188">
          <cell r="D188">
            <v>1.42333</v>
          </cell>
          <cell r="E188">
            <v>2.3866700000000001</v>
          </cell>
        </row>
        <row r="189">
          <cell r="D189">
            <v>1.41</v>
          </cell>
          <cell r="E189">
            <v>2.4</v>
          </cell>
        </row>
        <row r="190">
          <cell r="D190">
            <v>1.41</v>
          </cell>
          <cell r="E190">
            <v>2.41</v>
          </cell>
        </row>
        <row r="191">
          <cell r="D191">
            <v>1.41</v>
          </cell>
          <cell r="E191">
            <v>2.42</v>
          </cell>
        </row>
        <row r="192">
          <cell r="D192">
            <v>1.41</v>
          </cell>
          <cell r="E192">
            <v>2.4300000000000002</v>
          </cell>
        </row>
        <row r="193">
          <cell r="D193">
            <v>1.41333</v>
          </cell>
          <cell r="E193">
            <v>2.4566699999999999</v>
          </cell>
        </row>
        <row r="194">
          <cell r="D194">
            <v>1.4166700000000001</v>
          </cell>
          <cell r="E194">
            <v>2.48333</v>
          </cell>
        </row>
        <row r="195">
          <cell r="D195">
            <v>1.42</v>
          </cell>
          <cell r="E195">
            <v>2.5099999999999998</v>
          </cell>
        </row>
        <row r="196">
          <cell r="D196">
            <v>1.42</v>
          </cell>
          <cell r="E196">
            <v>2.5233300000000001</v>
          </cell>
        </row>
        <row r="197">
          <cell r="D197">
            <v>1.42</v>
          </cell>
          <cell r="E197">
            <v>2.53667</v>
          </cell>
        </row>
        <row r="198">
          <cell r="D198">
            <v>1.42</v>
          </cell>
          <cell r="E198">
            <v>2.5499999999999998</v>
          </cell>
        </row>
        <row r="199">
          <cell r="D199">
            <v>1.43</v>
          </cell>
          <cell r="E199">
            <v>2.53667</v>
          </cell>
        </row>
        <row r="200">
          <cell r="D200">
            <v>1.44</v>
          </cell>
          <cell r="E200">
            <v>2.5233300000000001</v>
          </cell>
        </row>
        <row r="201">
          <cell r="D201">
            <v>1.45</v>
          </cell>
          <cell r="E201">
            <v>2.5099999999999998</v>
          </cell>
        </row>
        <row r="202">
          <cell r="D202">
            <v>1.4566699999999999</v>
          </cell>
          <cell r="E202">
            <v>2.5233300000000001</v>
          </cell>
        </row>
        <row r="203">
          <cell r="D203">
            <v>1.46333</v>
          </cell>
          <cell r="E203">
            <v>2.53667</v>
          </cell>
        </row>
        <row r="204">
          <cell r="D204">
            <v>1.47</v>
          </cell>
          <cell r="E204">
            <v>2.5499999999999998</v>
          </cell>
        </row>
        <row r="205">
          <cell r="D205">
            <v>1.46333</v>
          </cell>
          <cell r="E205">
            <v>2.5733299999999999</v>
          </cell>
        </row>
        <row r="206">
          <cell r="D206">
            <v>1.4566699999999999</v>
          </cell>
          <cell r="E206">
            <v>2.59667</v>
          </cell>
        </row>
        <row r="207">
          <cell r="D207">
            <v>1.45</v>
          </cell>
          <cell r="E207">
            <v>2.62</v>
          </cell>
        </row>
        <row r="208">
          <cell r="D208">
            <v>1.4566699999999999</v>
          </cell>
          <cell r="E208">
            <v>2.6233300000000002</v>
          </cell>
        </row>
        <row r="209">
          <cell r="D209">
            <v>1.46333</v>
          </cell>
          <cell r="E209">
            <v>2.6266699999999998</v>
          </cell>
        </row>
        <row r="210">
          <cell r="D210">
            <v>1.47</v>
          </cell>
          <cell r="E210">
            <v>2.63</v>
          </cell>
        </row>
        <row r="211">
          <cell r="D211">
            <v>1.49333</v>
          </cell>
          <cell r="E211">
            <v>2.6766700000000001</v>
          </cell>
        </row>
        <row r="212">
          <cell r="D212">
            <v>1.51667</v>
          </cell>
          <cell r="E212">
            <v>2.7233299999999998</v>
          </cell>
        </row>
        <row r="213">
          <cell r="D213">
            <v>1.54</v>
          </cell>
          <cell r="E213">
            <v>2.77</v>
          </cell>
        </row>
        <row r="214">
          <cell r="D214">
            <v>1.54667</v>
          </cell>
          <cell r="E214">
            <v>2.8333300000000001</v>
          </cell>
        </row>
        <row r="215">
          <cell r="D215">
            <v>1.5533300000000001</v>
          </cell>
          <cell r="E215">
            <v>2.8966699999999999</v>
          </cell>
        </row>
        <row r="216">
          <cell r="D216">
            <v>1.56</v>
          </cell>
          <cell r="E216">
            <v>2.96</v>
          </cell>
        </row>
        <row r="217">
          <cell r="D217">
            <v>1.5633300000000001</v>
          </cell>
          <cell r="E217">
            <v>3.0466700000000002</v>
          </cell>
        </row>
        <row r="218">
          <cell r="D218">
            <v>1.56667</v>
          </cell>
          <cell r="E218">
            <v>3.1333299999999999</v>
          </cell>
        </row>
        <row r="219">
          <cell r="D219">
            <v>1.57</v>
          </cell>
          <cell r="E219">
            <v>3.22</v>
          </cell>
        </row>
        <row r="220">
          <cell r="D220">
            <v>1.58667</v>
          </cell>
          <cell r="E220">
            <v>3.2933300000000001</v>
          </cell>
        </row>
        <row r="221">
          <cell r="D221">
            <v>1.6033299999999999</v>
          </cell>
          <cell r="E221">
            <v>3.3666700000000001</v>
          </cell>
        </row>
        <row r="222">
          <cell r="D222">
            <v>1.62</v>
          </cell>
          <cell r="E222">
            <v>3.44</v>
          </cell>
        </row>
        <row r="223">
          <cell r="D223">
            <v>1.6266700000000001</v>
          </cell>
          <cell r="E223">
            <v>3.5</v>
          </cell>
        </row>
        <row r="224">
          <cell r="D224">
            <v>1.6333299999999999</v>
          </cell>
          <cell r="E224">
            <v>3.56</v>
          </cell>
        </row>
        <row r="225">
          <cell r="D225">
            <v>1.64</v>
          </cell>
          <cell r="E225">
            <v>3.62</v>
          </cell>
        </row>
        <row r="226">
          <cell r="D226">
            <v>1.67</v>
          </cell>
          <cell r="E226">
            <v>3.6433300000000002</v>
          </cell>
        </row>
        <row r="227">
          <cell r="D227">
            <v>1.7</v>
          </cell>
          <cell r="E227">
            <v>3.6666699999999999</v>
          </cell>
        </row>
        <row r="228">
          <cell r="D228">
            <v>1.73</v>
          </cell>
          <cell r="E228">
            <v>3.69</v>
          </cell>
        </row>
        <row r="229">
          <cell r="D229">
            <v>1.7533300000000001</v>
          </cell>
          <cell r="E229">
            <v>3.66</v>
          </cell>
        </row>
        <row r="230">
          <cell r="D230">
            <v>1.77667</v>
          </cell>
          <cell r="E230">
            <v>3.63</v>
          </cell>
        </row>
        <row r="231">
          <cell r="D231">
            <v>1.8</v>
          </cell>
          <cell r="E231">
            <v>3.6</v>
          </cell>
        </row>
        <row r="232">
          <cell r="D232">
            <v>1.8133300000000001</v>
          </cell>
          <cell r="E232">
            <v>3.5533299999999999</v>
          </cell>
        </row>
        <row r="233">
          <cell r="D233">
            <v>1.82667</v>
          </cell>
          <cell r="E233">
            <v>3.5066700000000002</v>
          </cell>
        </row>
        <row r="234">
          <cell r="D234">
            <v>1.84</v>
          </cell>
          <cell r="E234">
            <v>3.46</v>
          </cell>
        </row>
        <row r="235">
          <cell r="D235">
            <v>1.80667</v>
          </cell>
          <cell r="E235">
            <v>3.44333</v>
          </cell>
        </row>
        <row r="236">
          <cell r="D236">
            <v>1.7733300000000001</v>
          </cell>
          <cell r="E236">
            <v>3.4266700000000001</v>
          </cell>
        </row>
        <row r="237">
          <cell r="D237">
            <v>1.74</v>
          </cell>
          <cell r="E237">
            <v>3.41</v>
          </cell>
        </row>
        <row r="238">
          <cell r="D238">
            <v>1.7366699999999999</v>
          </cell>
          <cell r="E238">
            <v>3.4066700000000001</v>
          </cell>
        </row>
        <row r="239">
          <cell r="D239">
            <v>1.73333</v>
          </cell>
          <cell r="E239">
            <v>3.40333</v>
          </cell>
        </row>
        <row r="240">
          <cell r="D240">
            <v>1.73</v>
          </cell>
          <cell r="E240">
            <v>3.4</v>
          </cell>
        </row>
        <row r="241">
          <cell r="D241">
            <v>1.73</v>
          </cell>
          <cell r="E241">
            <v>3.4066700000000001</v>
          </cell>
        </row>
        <row r="242">
          <cell r="D242">
            <v>1.73</v>
          </cell>
          <cell r="E242">
            <v>3.4133300000000002</v>
          </cell>
        </row>
        <row r="243">
          <cell r="D243">
            <v>1.73</v>
          </cell>
          <cell r="E243">
            <v>3.42</v>
          </cell>
        </row>
        <row r="244">
          <cell r="D244">
            <v>1.74</v>
          </cell>
          <cell r="E244">
            <v>3.4366699999999999</v>
          </cell>
        </row>
        <row r="245">
          <cell r="D245">
            <v>1.75</v>
          </cell>
          <cell r="E245">
            <v>3.4533299999999998</v>
          </cell>
        </row>
        <row r="246">
          <cell r="D246">
            <v>1.76</v>
          </cell>
          <cell r="E246">
            <v>3.47</v>
          </cell>
        </row>
        <row r="247">
          <cell r="D247">
            <v>1.77</v>
          </cell>
          <cell r="E247">
            <v>3.4366699999999999</v>
          </cell>
        </row>
        <row r="248">
          <cell r="D248">
            <v>1.78</v>
          </cell>
          <cell r="E248">
            <v>3.40333</v>
          </cell>
        </row>
        <row r="249">
          <cell r="D249">
            <v>1.79</v>
          </cell>
          <cell r="E249">
            <v>3.37</v>
          </cell>
        </row>
        <row r="250">
          <cell r="D250">
            <v>1.7833300000000001</v>
          </cell>
          <cell r="E250">
            <v>3.2933300000000001</v>
          </cell>
        </row>
        <row r="251">
          <cell r="D251">
            <v>1.77667</v>
          </cell>
          <cell r="E251">
            <v>3.2166700000000001</v>
          </cell>
        </row>
        <row r="252">
          <cell r="D252">
            <v>1.77</v>
          </cell>
          <cell r="E252">
            <v>3.14</v>
          </cell>
        </row>
        <row r="253">
          <cell r="D253">
            <v>1.75667</v>
          </cell>
          <cell r="E253">
            <v>3.07</v>
          </cell>
        </row>
        <row r="254">
          <cell r="D254">
            <v>1.74333</v>
          </cell>
          <cell r="E254">
            <v>3</v>
          </cell>
        </row>
        <row r="255">
          <cell r="D255">
            <v>1.73</v>
          </cell>
          <cell r="E255">
            <v>2.93</v>
          </cell>
        </row>
        <row r="256">
          <cell r="D256">
            <v>1.73</v>
          </cell>
          <cell r="E256">
            <v>2.9133300000000002</v>
          </cell>
        </row>
        <row r="257">
          <cell r="D257">
            <v>1.73</v>
          </cell>
          <cell r="E257">
            <v>2.8966699999999999</v>
          </cell>
        </row>
        <row r="258">
          <cell r="D258">
            <v>1.73</v>
          </cell>
          <cell r="E258">
            <v>2.88</v>
          </cell>
        </row>
        <row r="259">
          <cell r="D259">
            <v>1.7366699999999999</v>
          </cell>
          <cell r="E259">
            <v>2.8833299999999999</v>
          </cell>
        </row>
        <row r="260">
          <cell r="D260">
            <v>1.74333</v>
          </cell>
          <cell r="E260">
            <v>2.8866700000000001</v>
          </cell>
        </row>
        <row r="261">
          <cell r="D261">
            <v>1.75</v>
          </cell>
          <cell r="E261">
            <v>2.89</v>
          </cell>
        </row>
        <row r="262">
          <cell r="D262">
            <v>1.75667</v>
          </cell>
          <cell r="E262">
            <v>2.96333</v>
          </cell>
        </row>
        <row r="263">
          <cell r="D263">
            <v>1.7633300000000001</v>
          </cell>
          <cell r="E263">
            <v>3.03667</v>
          </cell>
        </row>
        <row r="264">
          <cell r="D264">
            <v>1.77</v>
          </cell>
          <cell r="E264">
            <v>3.11</v>
          </cell>
        </row>
        <row r="265">
          <cell r="D265">
            <v>1.77667</v>
          </cell>
          <cell r="E265">
            <v>3.2066699999999999</v>
          </cell>
        </row>
        <row r="266">
          <cell r="D266">
            <v>1.7833300000000001</v>
          </cell>
          <cell r="E266">
            <v>3.3033299999999999</v>
          </cell>
        </row>
        <row r="267">
          <cell r="D267">
            <v>1.79</v>
          </cell>
          <cell r="E267">
            <v>3.4</v>
          </cell>
        </row>
        <row r="268">
          <cell r="D268">
            <v>1.79667</v>
          </cell>
          <cell r="E268">
            <v>3.41</v>
          </cell>
        </row>
        <row r="269">
          <cell r="D269">
            <v>1.8033300000000001</v>
          </cell>
          <cell r="E269">
            <v>3.42</v>
          </cell>
        </row>
        <row r="270">
          <cell r="D270">
            <v>1.81</v>
          </cell>
          <cell r="E270">
            <v>3.43</v>
          </cell>
        </row>
        <row r="271">
          <cell r="D271">
            <v>1.81667</v>
          </cell>
          <cell r="E271">
            <v>3.4166699999999999</v>
          </cell>
        </row>
        <row r="272">
          <cell r="D272">
            <v>1.8233299999999999</v>
          </cell>
          <cell r="E272">
            <v>3.40333</v>
          </cell>
        </row>
        <row r="273">
          <cell r="D273">
            <v>1.83</v>
          </cell>
          <cell r="E273">
            <v>3.39</v>
          </cell>
        </row>
        <row r="274">
          <cell r="D274">
            <v>1.8666700000000001</v>
          </cell>
          <cell r="E274">
            <v>3.39</v>
          </cell>
        </row>
        <row r="275">
          <cell r="D275">
            <v>1.90333</v>
          </cell>
          <cell r="E275">
            <v>3.39</v>
          </cell>
        </row>
        <row r="276">
          <cell r="D276">
            <v>1.94</v>
          </cell>
          <cell r="E276">
            <v>3.39</v>
          </cell>
        </row>
        <row r="277">
          <cell r="D277">
            <v>1.94333</v>
          </cell>
          <cell r="E277">
            <v>3.34667</v>
          </cell>
        </row>
        <row r="278">
          <cell r="D278">
            <v>1.9466699999999999</v>
          </cell>
          <cell r="E278">
            <v>3.3033299999999999</v>
          </cell>
        </row>
        <row r="279">
          <cell r="D279">
            <v>1.95</v>
          </cell>
          <cell r="E279">
            <v>3.26</v>
          </cell>
        </row>
        <row r="280">
          <cell r="D280">
            <v>1.95</v>
          </cell>
          <cell r="E280">
            <v>3.2633299999999998</v>
          </cell>
        </row>
        <row r="281">
          <cell r="D281">
            <v>1.95</v>
          </cell>
          <cell r="E281">
            <v>3.26667</v>
          </cell>
        </row>
        <row r="282">
          <cell r="D282">
            <v>1.95</v>
          </cell>
          <cell r="E282">
            <v>3.27</v>
          </cell>
        </row>
        <row r="283">
          <cell r="D283">
            <v>1.95</v>
          </cell>
          <cell r="E283">
            <v>3.27</v>
          </cell>
        </row>
        <row r="284">
          <cell r="D284">
            <v>1.95</v>
          </cell>
          <cell r="E284">
            <v>3.27</v>
          </cell>
        </row>
        <row r="285">
          <cell r="D285">
            <v>1.95</v>
          </cell>
          <cell r="E285">
            <v>3.27</v>
          </cell>
        </row>
        <row r="286">
          <cell r="D286">
            <v>1.9466699999999999</v>
          </cell>
          <cell r="E286">
            <v>3.21</v>
          </cell>
        </row>
        <row r="287">
          <cell r="D287">
            <v>1.94333</v>
          </cell>
          <cell r="E287">
            <v>3.15</v>
          </cell>
        </row>
        <row r="288">
          <cell r="D288">
            <v>1.94</v>
          </cell>
          <cell r="E288">
            <v>3.09</v>
          </cell>
        </row>
        <row r="289">
          <cell r="D289">
            <v>1.94</v>
          </cell>
          <cell r="E289">
            <v>3.07</v>
          </cell>
        </row>
        <row r="290">
          <cell r="D290">
            <v>1.94</v>
          </cell>
          <cell r="E290">
            <v>3.05</v>
          </cell>
        </row>
        <row r="291">
          <cell r="D291">
            <v>1.94</v>
          </cell>
          <cell r="E291">
            <v>3.03</v>
          </cell>
        </row>
        <row r="292">
          <cell r="D292">
            <v>1.9466699999999999</v>
          </cell>
          <cell r="E292">
            <v>3.03667</v>
          </cell>
        </row>
        <row r="293">
          <cell r="D293">
            <v>1.95333</v>
          </cell>
          <cell r="E293">
            <v>3.0433300000000001</v>
          </cell>
        </row>
        <row r="294">
          <cell r="D294">
            <v>1.96</v>
          </cell>
          <cell r="E294">
            <v>3.05</v>
          </cell>
        </row>
        <row r="295">
          <cell r="D295">
            <v>1.98</v>
          </cell>
          <cell r="E295">
            <v>3.09667</v>
          </cell>
        </row>
        <row r="296">
          <cell r="D296">
            <v>2</v>
          </cell>
          <cell r="E296">
            <v>3.1433300000000002</v>
          </cell>
        </row>
        <row r="297">
          <cell r="D297">
            <v>2.02</v>
          </cell>
          <cell r="E297">
            <v>3.19</v>
          </cell>
        </row>
        <row r="298">
          <cell r="D298">
            <v>2.0266700000000002</v>
          </cell>
          <cell r="E298">
            <v>3.25</v>
          </cell>
        </row>
        <row r="299">
          <cell r="D299">
            <v>2.0333299999999999</v>
          </cell>
          <cell r="E299">
            <v>3.31</v>
          </cell>
        </row>
        <row r="300">
          <cell r="D300">
            <v>2.04</v>
          </cell>
          <cell r="E300">
            <v>3.37</v>
          </cell>
        </row>
        <row r="301">
          <cell r="D301">
            <v>2.0466700000000002</v>
          </cell>
          <cell r="E301">
            <v>3.40333</v>
          </cell>
        </row>
        <row r="302">
          <cell r="D302">
            <v>2.0533299999999999</v>
          </cell>
          <cell r="E302">
            <v>3.4366699999999999</v>
          </cell>
        </row>
        <row r="303">
          <cell r="D303">
            <v>2.06</v>
          </cell>
          <cell r="E303">
            <v>3.47</v>
          </cell>
        </row>
        <row r="304">
          <cell r="D304">
            <v>2.0666699999999998</v>
          </cell>
          <cell r="E304">
            <v>3.49</v>
          </cell>
        </row>
        <row r="305">
          <cell r="D305">
            <v>2.0733299999999999</v>
          </cell>
          <cell r="E305">
            <v>3.51</v>
          </cell>
        </row>
        <row r="306">
          <cell r="D306">
            <v>2.08</v>
          </cell>
          <cell r="E306">
            <v>3.53</v>
          </cell>
        </row>
        <row r="307">
          <cell r="D307">
            <v>2.09667</v>
          </cell>
          <cell r="E307">
            <v>3.57667</v>
          </cell>
        </row>
        <row r="308">
          <cell r="D308">
            <v>2.1133299999999999</v>
          </cell>
          <cell r="E308">
            <v>3.6233300000000002</v>
          </cell>
        </row>
        <row r="309">
          <cell r="D309">
            <v>2.13</v>
          </cell>
          <cell r="E309">
            <v>3.67</v>
          </cell>
        </row>
        <row r="310">
          <cell r="D310">
            <v>2.1366700000000001</v>
          </cell>
          <cell r="E310">
            <v>3.6833300000000002</v>
          </cell>
        </row>
        <row r="311">
          <cell r="D311">
            <v>2.1433300000000002</v>
          </cell>
          <cell r="E311">
            <v>3.6966700000000001</v>
          </cell>
        </row>
        <row r="312">
          <cell r="D312">
            <v>2.15</v>
          </cell>
          <cell r="E312">
            <v>3.71</v>
          </cell>
        </row>
        <row r="313">
          <cell r="D313">
            <v>2.1666699999999999</v>
          </cell>
          <cell r="E313">
            <v>3.7533300000000001</v>
          </cell>
        </row>
        <row r="314">
          <cell r="D314">
            <v>2.1833300000000002</v>
          </cell>
          <cell r="E314">
            <v>3.7966700000000002</v>
          </cell>
        </row>
        <row r="315">
          <cell r="D315">
            <v>2.2000000000000002</v>
          </cell>
          <cell r="E315">
            <v>3.84</v>
          </cell>
        </row>
        <row r="316">
          <cell r="D316">
            <v>2.2033299999999998</v>
          </cell>
          <cell r="E316">
            <v>3.88</v>
          </cell>
        </row>
        <row r="317">
          <cell r="D317">
            <v>2.2066699999999999</v>
          </cell>
          <cell r="E317">
            <v>3.92</v>
          </cell>
        </row>
        <row r="318">
          <cell r="D318">
            <v>2.21</v>
          </cell>
          <cell r="E318">
            <v>3.96</v>
          </cell>
        </row>
        <row r="319">
          <cell r="D319">
            <v>2.23333</v>
          </cell>
          <cell r="E319">
            <v>3.98</v>
          </cell>
        </row>
        <row r="320">
          <cell r="D320">
            <v>2.2566700000000002</v>
          </cell>
          <cell r="E320">
            <v>4</v>
          </cell>
        </row>
        <row r="321">
          <cell r="D321">
            <v>2.2799999999999998</v>
          </cell>
          <cell r="E321">
            <v>4.0199999999999996</v>
          </cell>
        </row>
        <row r="322">
          <cell r="D322">
            <v>2.2966700000000002</v>
          </cell>
          <cell r="E322">
            <v>4.0733300000000003</v>
          </cell>
        </row>
        <row r="323">
          <cell r="D323">
            <v>2.3133300000000001</v>
          </cell>
          <cell r="E323">
            <v>4.1266699999999998</v>
          </cell>
        </row>
        <row r="324">
          <cell r="D324">
            <v>2.33</v>
          </cell>
          <cell r="E324">
            <v>4.18</v>
          </cell>
        </row>
        <row r="325">
          <cell r="D325">
            <v>2.34667</v>
          </cell>
          <cell r="E325">
            <v>4.2300000000000004</v>
          </cell>
        </row>
        <row r="326">
          <cell r="D326">
            <v>2.3633299999999999</v>
          </cell>
          <cell r="E326">
            <v>4.28</v>
          </cell>
        </row>
        <row r="327">
          <cell r="D327">
            <v>2.38</v>
          </cell>
          <cell r="E327">
            <v>4.33</v>
          </cell>
        </row>
        <row r="328">
          <cell r="D328">
            <v>2.4</v>
          </cell>
          <cell r="E328">
            <v>4.3766699999999998</v>
          </cell>
        </row>
        <row r="329">
          <cell r="D329">
            <v>2.42</v>
          </cell>
          <cell r="E329">
            <v>4.42333</v>
          </cell>
        </row>
        <row r="330">
          <cell r="D330">
            <v>2.44</v>
          </cell>
          <cell r="E330">
            <v>4.47</v>
          </cell>
        </row>
        <row r="331">
          <cell r="D331">
            <v>2.46</v>
          </cell>
          <cell r="E331">
            <v>4.4966699999999999</v>
          </cell>
        </row>
        <row r="332">
          <cell r="D332">
            <v>2.48</v>
          </cell>
          <cell r="E332">
            <v>4.5233299999999996</v>
          </cell>
        </row>
        <row r="333">
          <cell r="D333">
            <v>2.5</v>
          </cell>
          <cell r="E333">
            <v>4.55</v>
          </cell>
        </row>
        <row r="334">
          <cell r="D334">
            <v>2.51667</v>
          </cell>
          <cell r="E334">
            <v>4.5933299999999999</v>
          </cell>
        </row>
        <row r="335">
          <cell r="D335">
            <v>2.5333299999999999</v>
          </cell>
          <cell r="E335">
            <v>4.6366699999999996</v>
          </cell>
        </row>
        <row r="336">
          <cell r="D336">
            <v>2.5499999999999998</v>
          </cell>
          <cell r="E336">
            <v>4.68</v>
          </cell>
        </row>
        <row r="337">
          <cell r="D337">
            <v>2.57</v>
          </cell>
          <cell r="E337">
            <v>4.7333299999999996</v>
          </cell>
        </row>
        <row r="338">
          <cell r="D338">
            <v>2.59</v>
          </cell>
          <cell r="E338">
            <v>4.78667</v>
          </cell>
        </row>
        <row r="339">
          <cell r="D339">
            <v>2.61</v>
          </cell>
          <cell r="E339">
            <v>4.84</v>
          </cell>
        </row>
        <row r="340">
          <cell r="D340">
            <v>2.6266699999999998</v>
          </cell>
          <cell r="E340">
            <v>4.8866699999999996</v>
          </cell>
        </row>
        <row r="341">
          <cell r="D341">
            <v>2.6433300000000002</v>
          </cell>
          <cell r="E341">
            <v>4.9333299999999998</v>
          </cell>
        </row>
        <row r="342">
          <cell r="D342">
            <v>2.66</v>
          </cell>
          <cell r="E342">
            <v>4.9800000000000004</v>
          </cell>
        </row>
        <row r="343">
          <cell r="D343">
            <v>2.68</v>
          </cell>
          <cell r="E343">
            <v>5.05</v>
          </cell>
        </row>
        <row r="344">
          <cell r="D344">
            <v>2.7</v>
          </cell>
          <cell r="E344">
            <v>5.12</v>
          </cell>
        </row>
        <row r="345">
          <cell r="D345">
            <v>2.72</v>
          </cell>
          <cell r="E345">
            <v>5.19</v>
          </cell>
        </row>
        <row r="346">
          <cell r="D346">
            <v>2.74</v>
          </cell>
          <cell r="E346">
            <v>5.24</v>
          </cell>
        </row>
        <row r="347">
          <cell r="D347">
            <v>2.76</v>
          </cell>
          <cell r="E347">
            <v>5.29</v>
          </cell>
        </row>
        <row r="348">
          <cell r="D348">
            <v>2.78</v>
          </cell>
          <cell r="E348">
            <v>5.34</v>
          </cell>
        </row>
        <row r="349">
          <cell r="D349">
            <v>2.7966700000000002</v>
          </cell>
          <cell r="E349">
            <v>5.38</v>
          </cell>
        </row>
        <row r="350">
          <cell r="D350">
            <v>2.8133300000000001</v>
          </cell>
          <cell r="E350">
            <v>5.42</v>
          </cell>
        </row>
        <row r="351">
          <cell r="D351">
            <v>2.83</v>
          </cell>
          <cell r="E351">
            <v>5.46</v>
          </cell>
        </row>
        <row r="352">
          <cell r="D352">
            <v>2.85</v>
          </cell>
          <cell r="E352">
            <v>5.4766700000000004</v>
          </cell>
        </row>
        <row r="353">
          <cell r="D353">
            <v>2.87</v>
          </cell>
          <cell r="E353">
            <v>5.4933300000000003</v>
          </cell>
        </row>
        <row r="354">
          <cell r="D354">
            <v>2.89</v>
          </cell>
          <cell r="E354">
            <v>5.51</v>
          </cell>
        </row>
        <row r="355">
          <cell r="D355">
            <v>2.8833299999999999</v>
          </cell>
          <cell r="E355">
            <v>5.5233299999999996</v>
          </cell>
        </row>
        <row r="356">
          <cell r="D356">
            <v>2.8766699999999998</v>
          </cell>
          <cell r="E356">
            <v>5.53667</v>
          </cell>
        </row>
        <row r="357">
          <cell r="D357">
            <v>2.87</v>
          </cell>
          <cell r="E357">
            <v>5.55</v>
          </cell>
        </row>
        <row r="358">
          <cell r="D358">
            <v>2.88</v>
          </cell>
          <cell r="E358">
            <v>5.5166700000000004</v>
          </cell>
        </row>
        <row r="359">
          <cell r="D359">
            <v>2.89</v>
          </cell>
          <cell r="E359">
            <v>5.4833299999999996</v>
          </cell>
        </row>
        <row r="360">
          <cell r="D360">
            <v>2.9</v>
          </cell>
          <cell r="E360">
            <v>5.45</v>
          </cell>
        </row>
        <row r="361">
          <cell r="D361">
            <v>2.9</v>
          </cell>
          <cell r="E361">
            <v>5.41</v>
          </cell>
        </row>
        <row r="362">
          <cell r="D362">
            <v>2.9</v>
          </cell>
          <cell r="E362">
            <v>5.37</v>
          </cell>
        </row>
        <row r="363">
          <cell r="D363">
            <v>2.9</v>
          </cell>
          <cell r="E363">
            <v>5.33</v>
          </cell>
        </row>
        <row r="364">
          <cell r="D364">
            <v>2.9066700000000001</v>
          </cell>
          <cell r="E364">
            <v>5.32</v>
          </cell>
        </row>
        <row r="365">
          <cell r="D365">
            <v>2.9133300000000002</v>
          </cell>
          <cell r="E365">
            <v>5.31</v>
          </cell>
        </row>
        <row r="366">
          <cell r="D366">
            <v>2.92</v>
          </cell>
          <cell r="E366">
            <v>5.3</v>
          </cell>
        </row>
        <row r="367">
          <cell r="D367">
            <v>2.92</v>
          </cell>
          <cell r="E367">
            <v>5.31</v>
          </cell>
        </row>
        <row r="368">
          <cell r="D368">
            <v>2.92</v>
          </cell>
          <cell r="E368">
            <v>5.32</v>
          </cell>
        </row>
        <row r="369">
          <cell r="D369">
            <v>2.92</v>
          </cell>
          <cell r="E369">
            <v>5.33</v>
          </cell>
        </row>
        <row r="370">
          <cell r="D370">
            <v>2.93</v>
          </cell>
          <cell r="E370">
            <v>5.3666700000000001</v>
          </cell>
        </row>
        <row r="371">
          <cell r="D371">
            <v>2.94</v>
          </cell>
          <cell r="E371">
            <v>5.4033300000000004</v>
          </cell>
        </row>
        <row r="372">
          <cell r="D372">
            <v>2.95</v>
          </cell>
          <cell r="E372">
            <v>5.44</v>
          </cell>
        </row>
        <row r="373">
          <cell r="D373">
            <v>2.96333</v>
          </cell>
          <cell r="E373">
            <v>5.4833299999999996</v>
          </cell>
        </row>
        <row r="374">
          <cell r="D374">
            <v>2.9766699999999999</v>
          </cell>
          <cell r="E374">
            <v>5.5266700000000002</v>
          </cell>
        </row>
        <row r="375">
          <cell r="D375">
            <v>2.99</v>
          </cell>
          <cell r="E375">
            <v>5.57</v>
          </cell>
        </row>
        <row r="376">
          <cell r="D376">
            <v>3.0033300000000001</v>
          </cell>
          <cell r="E376">
            <v>5.6</v>
          </cell>
        </row>
        <row r="377">
          <cell r="D377">
            <v>3.01667</v>
          </cell>
          <cell r="E377">
            <v>5.63</v>
          </cell>
        </row>
        <row r="378">
          <cell r="D378">
            <v>3.03</v>
          </cell>
          <cell r="E378">
            <v>5.66</v>
          </cell>
        </row>
        <row r="379">
          <cell r="D379">
            <v>3.0433300000000001</v>
          </cell>
          <cell r="E379">
            <v>5.6933299999999996</v>
          </cell>
        </row>
        <row r="380">
          <cell r="D380">
            <v>3.05667</v>
          </cell>
          <cell r="E380">
            <v>5.7266700000000004</v>
          </cell>
        </row>
        <row r="381">
          <cell r="D381">
            <v>3.07</v>
          </cell>
          <cell r="E381">
            <v>5.76</v>
          </cell>
        </row>
        <row r="382">
          <cell r="D382">
            <v>3.08</v>
          </cell>
          <cell r="E382">
            <v>5.78</v>
          </cell>
        </row>
        <row r="383">
          <cell r="D383">
            <v>3.09</v>
          </cell>
          <cell r="E383">
            <v>5.8</v>
          </cell>
        </row>
        <row r="384">
          <cell r="D384">
            <v>3.1</v>
          </cell>
          <cell r="E384">
            <v>5.82</v>
          </cell>
        </row>
        <row r="385">
          <cell r="D385">
            <v>3.11</v>
          </cell>
          <cell r="E385">
            <v>5.82667</v>
          </cell>
        </row>
        <row r="386">
          <cell r="D386">
            <v>3.12</v>
          </cell>
          <cell r="E386">
            <v>5.8333300000000001</v>
          </cell>
        </row>
        <row r="387">
          <cell r="D387">
            <v>3.13</v>
          </cell>
          <cell r="E387">
            <v>5.84</v>
          </cell>
        </row>
        <row r="388">
          <cell r="D388">
            <v>3.1366700000000001</v>
          </cell>
          <cell r="E388">
            <v>5.8566700000000003</v>
          </cell>
        </row>
        <row r="389">
          <cell r="D389">
            <v>3.1433300000000002</v>
          </cell>
          <cell r="E389">
            <v>5.8733300000000002</v>
          </cell>
        </row>
        <row r="390">
          <cell r="D390">
            <v>3.15</v>
          </cell>
          <cell r="E390">
            <v>5.89</v>
          </cell>
        </row>
        <row r="391">
          <cell r="D391">
            <v>3.15333</v>
          </cell>
          <cell r="E391">
            <v>5.8533299999999997</v>
          </cell>
        </row>
        <row r="392">
          <cell r="D392">
            <v>3.1566700000000001</v>
          </cell>
          <cell r="E392">
            <v>5.8166700000000002</v>
          </cell>
        </row>
        <row r="393">
          <cell r="D393">
            <v>3.16</v>
          </cell>
          <cell r="E393">
            <v>5.78</v>
          </cell>
        </row>
        <row r="394">
          <cell r="D394">
            <v>3.1633300000000002</v>
          </cell>
          <cell r="E394">
            <v>5.73</v>
          </cell>
        </row>
        <row r="395">
          <cell r="D395">
            <v>3.1666699999999999</v>
          </cell>
          <cell r="E395">
            <v>5.68</v>
          </cell>
        </row>
        <row r="396">
          <cell r="D396">
            <v>3.17</v>
          </cell>
          <cell r="E396">
            <v>5.63</v>
          </cell>
        </row>
        <row r="397">
          <cell r="D397">
            <v>3.17333</v>
          </cell>
          <cell r="E397">
            <v>5.5933299999999999</v>
          </cell>
        </row>
        <row r="398">
          <cell r="D398">
            <v>3.1766700000000001</v>
          </cell>
          <cell r="E398">
            <v>5.5566700000000004</v>
          </cell>
        </row>
        <row r="399">
          <cell r="D399">
            <v>3.18</v>
          </cell>
          <cell r="E399">
            <v>5.52</v>
          </cell>
        </row>
        <row r="400">
          <cell r="D400">
            <v>3.1833300000000002</v>
          </cell>
          <cell r="E400">
            <v>5.4666699999999997</v>
          </cell>
        </row>
        <row r="401">
          <cell r="D401">
            <v>3.1866699999999999</v>
          </cell>
          <cell r="E401">
            <v>5.4133300000000002</v>
          </cell>
        </row>
        <row r="402">
          <cell r="D402">
            <v>3.19</v>
          </cell>
          <cell r="E402">
            <v>5.36</v>
          </cell>
        </row>
        <row r="403">
          <cell r="D403">
            <v>3.17333</v>
          </cell>
          <cell r="E403">
            <v>5.2833300000000003</v>
          </cell>
        </row>
        <row r="404">
          <cell r="D404">
            <v>3.1566700000000001</v>
          </cell>
          <cell r="E404">
            <v>5.2066699999999999</v>
          </cell>
        </row>
        <row r="405">
          <cell r="D405">
            <v>3.14</v>
          </cell>
          <cell r="E405">
            <v>5.13</v>
          </cell>
        </row>
        <row r="406">
          <cell r="D406">
            <v>3.13</v>
          </cell>
          <cell r="E406">
            <v>5.16</v>
          </cell>
        </row>
        <row r="407">
          <cell r="D407">
            <v>3.12</v>
          </cell>
          <cell r="E407">
            <v>5.19</v>
          </cell>
        </row>
        <row r="408">
          <cell r="D408">
            <v>3.11</v>
          </cell>
          <cell r="E408">
            <v>5.22</v>
          </cell>
        </row>
        <row r="409">
          <cell r="D409">
            <v>3.1066699999999998</v>
          </cell>
          <cell r="E409">
            <v>5.2533300000000001</v>
          </cell>
        </row>
        <row r="410">
          <cell r="D410">
            <v>3.1033300000000001</v>
          </cell>
          <cell r="E410">
            <v>5.28667</v>
          </cell>
        </row>
        <row r="411">
          <cell r="D411">
            <v>3.1</v>
          </cell>
          <cell r="E411">
            <v>5.32</v>
          </cell>
        </row>
        <row r="412">
          <cell r="D412">
            <v>3.09667</v>
          </cell>
          <cell r="E412">
            <v>5.3566700000000003</v>
          </cell>
        </row>
        <row r="413">
          <cell r="D413">
            <v>3.0933299999999999</v>
          </cell>
          <cell r="E413">
            <v>5.3933299999999997</v>
          </cell>
        </row>
        <row r="414">
          <cell r="D414">
            <v>3.09</v>
          </cell>
          <cell r="E414">
            <v>5.43</v>
          </cell>
        </row>
        <row r="415">
          <cell r="D415">
            <v>3.0833300000000001</v>
          </cell>
          <cell r="E415">
            <v>5.52</v>
          </cell>
        </row>
        <row r="416">
          <cell r="D416">
            <v>3.07667</v>
          </cell>
          <cell r="E416">
            <v>5.61</v>
          </cell>
        </row>
        <row r="417">
          <cell r="D417">
            <v>3.07</v>
          </cell>
          <cell r="E417">
            <v>5.7</v>
          </cell>
        </row>
        <row r="418">
          <cell r="D418">
            <v>3.07</v>
          </cell>
          <cell r="E418">
            <v>5.7366700000000002</v>
          </cell>
        </row>
        <row r="419">
          <cell r="D419">
            <v>3.07</v>
          </cell>
          <cell r="E419">
            <v>5.7733299999999996</v>
          </cell>
        </row>
        <row r="420">
          <cell r="D420">
            <v>3.07</v>
          </cell>
          <cell r="E420">
            <v>5.81</v>
          </cell>
        </row>
        <row r="421">
          <cell r="D421">
            <v>3.07</v>
          </cell>
          <cell r="E421">
            <v>5.8633300000000004</v>
          </cell>
        </row>
        <row r="422">
          <cell r="D422">
            <v>3.07</v>
          </cell>
          <cell r="E422">
            <v>5.9166699999999999</v>
          </cell>
        </row>
        <row r="423">
          <cell r="D423">
            <v>3.07</v>
          </cell>
          <cell r="E423">
            <v>5.97</v>
          </cell>
        </row>
        <row r="424">
          <cell r="D424">
            <v>3.0733299999999999</v>
          </cell>
          <cell r="E424">
            <v>6.0266700000000002</v>
          </cell>
        </row>
        <row r="425">
          <cell r="D425">
            <v>3.07667</v>
          </cell>
          <cell r="E425">
            <v>6.0833300000000001</v>
          </cell>
        </row>
        <row r="426">
          <cell r="D426">
            <v>3.08</v>
          </cell>
          <cell r="E426">
            <v>6.14</v>
          </cell>
        </row>
        <row r="427">
          <cell r="D427">
            <v>3.1033300000000001</v>
          </cell>
          <cell r="E427">
            <v>6.2333299999999996</v>
          </cell>
        </row>
        <row r="428">
          <cell r="D428">
            <v>3.1266699999999998</v>
          </cell>
          <cell r="E428">
            <v>6.32667</v>
          </cell>
        </row>
        <row r="429">
          <cell r="D429">
            <v>3.15</v>
          </cell>
          <cell r="E429">
            <v>6.42</v>
          </cell>
        </row>
        <row r="430">
          <cell r="D430">
            <v>3.1566700000000001</v>
          </cell>
          <cell r="E430">
            <v>6.5466699999999998</v>
          </cell>
        </row>
        <row r="431">
          <cell r="D431">
            <v>3.1633300000000002</v>
          </cell>
          <cell r="E431">
            <v>6.67333</v>
          </cell>
        </row>
        <row r="432">
          <cell r="D432">
            <v>3.17</v>
          </cell>
          <cell r="E432">
            <v>6.8</v>
          </cell>
        </row>
        <row r="433">
          <cell r="D433">
            <v>3.1866699999999999</v>
          </cell>
          <cell r="E433">
            <v>6.9433299999999996</v>
          </cell>
        </row>
        <row r="434">
          <cell r="D434">
            <v>3.2033299999999998</v>
          </cell>
          <cell r="E434">
            <v>7.0866699999999998</v>
          </cell>
        </row>
        <row r="435">
          <cell r="D435">
            <v>3.22</v>
          </cell>
          <cell r="E435">
            <v>7.23</v>
          </cell>
        </row>
        <row r="436">
          <cell r="D436">
            <v>3.2366700000000002</v>
          </cell>
          <cell r="E436">
            <v>7.3833299999999999</v>
          </cell>
        </row>
        <row r="437">
          <cell r="D437">
            <v>3.2533300000000001</v>
          </cell>
          <cell r="E437">
            <v>7.53667</v>
          </cell>
        </row>
        <row r="438">
          <cell r="D438">
            <v>3.27</v>
          </cell>
          <cell r="E438">
            <v>7.69</v>
          </cell>
        </row>
        <row r="439">
          <cell r="D439">
            <v>3.30667</v>
          </cell>
          <cell r="E439">
            <v>7.8466699999999996</v>
          </cell>
        </row>
        <row r="440">
          <cell r="D440">
            <v>3.3433299999999999</v>
          </cell>
          <cell r="E440">
            <v>8.0033300000000001</v>
          </cell>
        </row>
        <row r="441">
          <cell r="D441">
            <v>3.38</v>
          </cell>
          <cell r="E441">
            <v>8.16</v>
          </cell>
        </row>
        <row r="442">
          <cell r="D442">
            <v>3.4</v>
          </cell>
          <cell r="E442">
            <v>8.2266700000000004</v>
          </cell>
        </row>
        <row r="443">
          <cell r="D443">
            <v>3.42</v>
          </cell>
          <cell r="E443">
            <v>8.2933299999999992</v>
          </cell>
        </row>
        <row r="444">
          <cell r="D444">
            <v>3.44</v>
          </cell>
          <cell r="E444">
            <v>8.36</v>
          </cell>
        </row>
        <row r="445">
          <cell r="D445">
            <v>3.46</v>
          </cell>
          <cell r="E445">
            <v>8.4866700000000002</v>
          </cell>
        </row>
        <row r="446">
          <cell r="D446">
            <v>3.48</v>
          </cell>
          <cell r="E446">
            <v>8.6133299999999995</v>
          </cell>
        </row>
        <row r="447">
          <cell r="D447">
            <v>3.5</v>
          </cell>
          <cell r="E447">
            <v>8.74</v>
          </cell>
        </row>
        <row r="448">
          <cell r="D448">
            <v>3.53</v>
          </cell>
          <cell r="E448">
            <v>8.8633299999999995</v>
          </cell>
        </row>
        <row r="449">
          <cell r="D449">
            <v>3.56</v>
          </cell>
          <cell r="E449">
            <v>8.9866700000000002</v>
          </cell>
        </row>
        <row r="450">
          <cell r="D450">
            <v>3.59</v>
          </cell>
          <cell r="E450">
            <v>9.11</v>
          </cell>
        </row>
        <row r="451">
          <cell r="D451">
            <v>3.5933299999999999</v>
          </cell>
          <cell r="E451">
            <v>9.0366700000000009</v>
          </cell>
        </row>
        <row r="452">
          <cell r="D452">
            <v>3.59667</v>
          </cell>
          <cell r="E452">
            <v>8.9633299999999991</v>
          </cell>
        </row>
        <row r="453">
          <cell r="D453">
            <v>3.6</v>
          </cell>
          <cell r="E453">
            <v>8.89</v>
          </cell>
        </row>
        <row r="454">
          <cell r="D454">
            <v>3.6233300000000002</v>
          </cell>
          <cell r="E454">
            <v>8.7433300000000003</v>
          </cell>
        </row>
        <row r="455">
          <cell r="D455">
            <v>3.6466699999999999</v>
          </cell>
          <cell r="E455">
            <v>8.5966699999999996</v>
          </cell>
        </row>
        <row r="456">
          <cell r="D456">
            <v>3.67</v>
          </cell>
          <cell r="E456">
            <v>8.4499999999999993</v>
          </cell>
        </row>
        <row r="457">
          <cell r="D457">
            <v>3.6833300000000002</v>
          </cell>
          <cell r="E457">
            <v>8.2866700000000009</v>
          </cell>
        </row>
        <row r="458">
          <cell r="D458">
            <v>3.6966700000000001</v>
          </cell>
          <cell r="E458">
            <v>8.1233299999999993</v>
          </cell>
        </row>
        <row r="459">
          <cell r="D459">
            <v>3.71</v>
          </cell>
          <cell r="E459">
            <v>7.96</v>
          </cell>
        </row>
        <row r="460">
          <cell r="D460">
            <v>3.71</v>
          </cell>
          <cell r="E460">
            <v>7.8933299999999997</v>
          </cell>
        </row>
        <row r="461">
          <cell r="D461">
            <v>3.71</v>
          </cell>
          <cell r="E461">
            <v>7.82667</v>
          </cell>
        </row>
        <row r="462">
          <cell r="D462">
            <v>3.71</v>
          </cell>
          <cell r="E462">
            <v>7.76</v>
          </cell>
        </row>
        <row r="463">
          <cell r="D463">
            <v>3.7</v>
          </cell>
          <cell r="E463">
            <v>7.82667</v>
          </cell>
        </row>
        <row r="464">
          <cell r="D464">
            <v>3.69</v>
          </cell>
          <cell r="E464">
            <v>7.8933299999999997</v>
          </cell>
        </row>
        <row r="465">
          <cell r="D465">
            <v>3.68</v>
          </cell>
          <cell r="E465">
            <v>7.96</v>
          </cell>
        </row>
        <row r="466">
          <cell r="D466">
            <v>3.6833300000000002</v>
          </cell>
          <cell r="E466">
            <v>8.1933299999999996</v>
          </cell>
        </row>
        <row r="467">
          <cell r="D467">
            <v>3.6866699999999999</v>
          </cell>
          <cell r="E467">
            <v>8.4266699999999997</v>
          </cell>
        </row>
        <row r="468">
          <cell r="D468">
            <v>3.69</v>
          </cell>
          <cell r="E468">
            <v>8.66</v>
          </cell>
        </row>
        <row r="469">
          <cell r="D469">
            <v>3.71333</v>
          </cell>
          <cell r="E469">
            <v>8.8566699999999994</v>
          </cell>
        </row>
        <row r="470">
          <cell r="D470">
            <v>3.7366700000000002</v>
          </cell>
          <cell r="E470">
            <v>9.0533300000000008</v>
          </cell>
        </row>
        <row r="471">
          <cell r="D471">
            <v>3.76</v>
          </cell>
          <cell r="E471">
            <v>9.25</v>
          </cell>
        </row>
        <row r="472">
          <cell r="D472">
            <v>3.79</v>
          </cell>
          <cell r="E472">
            <v>9.35</v>
          </cell>
        </row>
        <row r="473">
          <cell r="D473">
            <v>3.82</v>
          </cell>
          <cell r="E473">
            <v>9.4499999999999993</v>
          </cell>
        </row>
        <row r="474">
          <cell r="D474">
            <v>3.85</v>
          </cell>
          <cell r="E474">
            <v>9.5500000000000007</v>
          </cell>
        </row>
        <row r="475">
          <cell r="D475">
            <v>3.9166699999999999</v>
          </cell>
          <cell r="E475">
            <v>9.67</v>
          </cell>
        </row>
        <row r="476">
          <cell r="D476">
            <v>3.98333</v>
          </cell>
          <cell r="E476">
            <v>9.7899999999999991</v>
          </cell>
        </row>
        <row r="477">
          <cell r="D477">
            <v>4.05</v>
          </cell>
          <cell r="E477">
            <v>9.91</v>
          </cell>
        </row>
        <row r="478">
          <cell r="D478">
            <v>4.0966699999999996</v>
          </cell>
          <cell r="E478">
            <v>9.9666700000000006</v>
          </cell>
        </row>
        <row r="479">
          <cell r="D479">
            <v>4.1433299999999997</v>
          </cell>
          <cell r="E479">
            <v>10.023300000000001</v>
          </cell>
        </row>
        <row r="480">
          <cell r="D480">
            <v>4.1900000000000004</v>
          </cell>
          <cell r="E480">
            <v>10.08</v>
          </cell>
        </row>
        <row r="481">
          <cell r="D481">
            <v>4.2466699999999999</v>
          </cell>
          <cell r="E481">
            <v>10.193300000000001</v>
          </cell>
        </row>
        <row r="482">
          <cell r="D482">
            <v>4.3033299999999999</v>
          </cell>
          <cell r="E482">
            <v>10.306699999999999</v>
          </cell>
        </row>
        <row r="483">
          <cell r="D483">
            <v>4.3600000000000003</v>
          </cell>
          <cell r="E483">
            <v>10.42</v>
          </cell>
        </row>
        <row r="484">
          <cell r="D484">
            <v>4.4066700000000001</v>
          </cell>
          <cell r="E484">
            <v>10.5167</v>
          </cell>
        </row>
        <row r="485">
          <cell r="D485">
            <v>4.4533300000000002</v>
          </cell>
          <cell r="E485">
            <v>10.613300000000001</v>
          </cell>
        </row>
        <row r="486">
          <cell r="D486">
            <v>4.5</v>
          </cell>
          <cell r="E486">
            <v>10.71</v>
          </cell>
        </row>
        <row r="487">
          <cell r="D487">
            <v>4.5566700000000004</v>
          </cell>
          <cell r="E487">
            <v>10.77</v>
          </cell>
        </row>
        <row r="488">
          <cell r="D488">
            <v>4.6133300000000004</v>
          </cell>
          <cell r="E488">
            <v>10.83</v>
          </cell>
        </row>
        <row r="489">
          <cell r="D489">
            <v>4.67</v>
          </cell>
          <cell r="E489">
            <v>10.89</v>
          </cell>
        </row>
        <row r="490">
          <cell r="D490">
            <v>4.71333</v>
          </cell>
          <cell r="E490">
            <v>10.9</v>
          </cell>
        </row>
        <row r="491">
          <cell r="D491">
            <v>4.7566699999999997</v>
          </cell>
          <cell r="E491">
            <v>10.91</v>
          </cell>
        </row>
        <row r="492">
          <cell r="D492">
            <v>4.8</v>
          </cell>
          <cell r="E492">
            <v>10.92</v>
          </cell>
        </row>
        <row r="493">
          <cell r="D493">
            <v>4.8366699999999998</v>
          </cell>
          <cell r="E493">
            <v>11.023300000000001</v>
          </cell>
        </row>
        <row r="494">
          <cell r="D494">
            <v>4.8733300000000002</v>
          </cell>
          <cell r="E494">
            <v>11.1267</v>
          </cell>
        </row>
        <row r="495">
          <cell r="D495">
            <v>4.91</v>
          </cell>
          <cell r="E495">
            <v>11.23</v>
          </cell>
        </row>
        <row r="496">
          <cell r="D496">
            <v>4.9466700000000001</v>
          </cell>
          <cell r="E496">
            <v>11.343299999999999</v>
          </cell>
        </row>
        <row r="497">
          <cell r="D497">
            <v>4.9833299999999996</v>
          </cell>
          <cell r="E497">
            <v>11.4567</v>
          </cell>
        </row>
        <row r="498">
          <cell r="D498">
            <v>5.0199999999999996</v>
          </cell>
          <cell r="E498">
            <v>11.57</v>
          </cell>
        </row>
        <row r="499">
          <cell r="D499">
            <v>5.03667</v>
          </cell>
          <cell r="E499">
            <v>11.8233</v>
          </cell>
        </row>
        <row r="500">
          <cell r="D500">
            <v>5.0533299999999999</v>
          </cell>
          <cell r="E500">
            <v>12.076700000000001</v>
          </cell>
        </row>
        <row r="501">
          <cell r="D501">
            <v>5.07</v>
          </cell>
          <cell r="E501">
            <v>12.33</v>
          </cell>
        </row>
        <row r="502">
          <cell r="D502">
            <v>5.1133300000000004</v>
          </cell>
          <cell r="E502">
            <v>12.6533</v>
          </cell>
        </row>
        <row r="503">
          <cell r="D503">
            <v>5.1566700000000001</v>
          </cell>
          <cell r="E503">
            <v>12.976699999999999</v>
          </cell>
        </row>
        <row r="504">
          <cell r="D504">
            <v>5.2</v>
          </cell>
          <cell r="E504">
            <v>13.3</v>
          </cell>
        </row>
        <row r="505">
          <cell r="D505">
            <v>5.2466699999999999</v>
          </cell>
          <cell r="E505">
            <v>13.5267</v>
          </cell>
        </row>
        <row r="506">
          <cell r="D506">
            <v>5.2933300000000001</v>
          </cell>
          <cell r="E506">
            <v>13.753299999999999</v>
          </cell>
        </row>
        <row r="507">
          <cell r="D507">
            <v>5.34</v>
          </cell>
          <cell r="E507">
            <v>13.98</v>
          </cell>
        </row>
        <row r="508">
          <cell r="D508">
            <v>5.3966700000000003</v>
          </cell>
          <cell r="E508">
            <v>14.1967</v>
          </cell>
        </row>
        <row r="509">
          <cell r="D509">
            <v>5.4533300000000002</v>
          </cell>
          <cell r="E509">
            <v>14.4133</v>
          </cell>
        </row>
        <row r="510">
          <cell r="D510">
            <v>5.51</v>
          </cell>
          <cell r="E510">
            <v>14.63</v>
          </cell>
        </row>
        <row r="511">
          <cell r="D511">
            <v>5.5566700000000004</v>
          </cell>
          <cell r="E511">
            <v>14.7067</v>
          </cell>
        </row>
        <row r="512">
          <cell r="D512">
            <v>5.6033299999999997</v>
          </cell>
          <cell r="E512">
            <v>14.783300000000001</v>
          </cell>
        </row>
        <row r="513">
          <cell r="D513">
            <v>5.65</v>
          </cell>
          <cell r="E513">
            <v>14.86</v>
          </cell>
        </row>
        <row r="514">
          <cell r="D514">
            <v>5.7</v>
          </cell>
          <cell r="E514">
            <v>15.003299999999999</v>
          </cell>
        </row>
        <row r="515">
          <cell r="D515">
            <v>5.75</v>
          </cell>
          <cell r="E515">
            <v>15.146699999999999</v>
          </cell>
        </row>
        <row r="516">
          <cell r="D516">
            <v>5.8</v>
          </cell>
          <cell r="E516">
            <v>15.29</v>
          </cell>
        </row>
        <row r="517">
          <cell r="D517">
            <v>5.8466699999999996</v>
          </cell>
          <cell r="E517">
            <v>15.173299999999999</v>
          </cell>
        </row>
        <row r="518">
          <cell r="D518">
            <v>5.8933299999999997</v>
          </cell>
          <cell r="E518">
            <v>15.056699999999999</v>
          </cell>
        </row>
        <row r="519">
          <cell r="D519">
            <v>5.94</v>
          </cell>
          <cell r="E519">
            <v>14.94</v>
          </cell>
        </row>
        <row r="520">
          <cell r="D520">
            <v>5.9833299999999996</v>
          </cell>
          <cell r="E520">
            <v>14.84</v>
          </cell>
        </row>
        <row r="521">
          <cell r="D521">
            <v>6.0266700000000002</v>
          </cell>
          <cell r="E521">
            <v>14.74</v>
          </cell>
        </row>
        <row r="522">
          <cell r="D522">
            <v>6.07</v>
          </cell>
          <cell r="E522">
            <v>14.64</v>
          </cell>
        </row>
        <row r="523">
          <cell r="D523">
            <v>6.1</v>
          </cell>
          <cell r="E523">
            <v>14.7</v>
          </cell>
        </row>
        <row r="524">
          <cell r="D524">
            <v>6.13</v>
          </cell>
          <cell r="E524">
            <v>14.76</v>
          </cell>
        </row>
        <row r="525">
          <cell r="D525">
            <v>6.16</v>
          </cell>
          <cell r="E525">
            <v>14.82</v>
          </cell>
        </row>
        <row r="526">
          <cell r="D526">
            <v>6.2</v>
          </cell>
          <cell r="E526">
            <v>14.74</v>
          </cell>
        </row>
        <row r="527">
          <cell r="D527">
            <v>6.24</v>
          </cell>
          <cell r="E527">
            <v>14.66</v>
          </cell>
        </row>
        <row r="528">
          <cell r="D528">
            <v>6.28</v>
          </cell>
          <cell r="E528">
            <v>14.58</v>
          </cell>
        </row>
        <row r="529">
          <cell r="D529">
            <v>6.3166700000000002</v>
          </cell>
          <cell r="E529">
            <v>14.7233</v>
          </cell>
        </row>
        <row r="530">
          <cell r="D530">
            <v>6.3533299999999997</v>
          </cell>
          <cell r="E530">
            <v>14.8667</v>
          </cell>
        </row>
        <row r="531">
          <cell r="D531">
            <v>6.39</v>
          </cell>
          <cell r="E531">
            <v>15.01</v>
          </cell>
        </row>
        <row r="532">
          <cell r="D532">
            <v>6.4333299999999998</v>
          </cell>
          <cell r="E532">
            <v>15.0967</v>
          </cell>
        </row>
        <row r="533">
          <cell r="D533">
            <v>6.4766700000000004</v>
          </cell>
          <cell r="E533">
            <v>15.183299999999999</v>
          </cell>
        </row>
        <row r="534">
          <cell r="D534">
            <v>6.52</v>
          </cell>
          <cell r="E534">
            <v>15.27</v>
          </cell>
        </row>
        <row r="535">
          <cell r="D535">
            <v>6.5566700000000004</v>
          </cell>
          <cell r="E535">
            <v>15.3</v>
          </cell>
        </row>
        <row r="536">
          <cell r="D536">
            <v>6.5933299999999999</v>
          </cell>
          <cell r="E536">
            <v>15.33</v>
          </cell>
        </row>
        <row r="537">
          <cell r="D537">
            <v>6.63</v>
          </cell>
          <cell r="E537">
            <v>15.36</v>
          </cell>
        </row>
        <row r="538">
          <cell r="D538">
            <v>6.66</v>
          </cell>
          <cell r="E538">
            <v>15.1767</v>
          </cell>
        </row>
        <row r="539">
          <cell r="D539">
            <v>6.69</v>
          </cell>
          <cell r="E539">
            <v>14.9933</v>
          </cell>
        </row>
        <row r="540">
          <cell r="D540">
            <v>6.72</v>
          </cell>
          <cell r="E540">
            <v>14.81</v>
          </cell>
        </row>
        <row r="541">
          <cell r="D541">
            <v>6.75</v>
          </cell>
          <cell r="E541">
            <v>14.5967</v>
          </cell>
        </row>
        <row r="542">
          <cell r="D542">
            <v>6.78</v>
          </cell>
          <cell r="E542">
            <v>14.3833</v>
          </cell>
        </row>
        <row r="543">
          <cell r="D543">
            <v>6.81</v>
          </cell>
          <cell r="E543">
            <v>14.17</v>
          </cell>
        </row>
        <row r="544">
          <cell r="D544">
            <v>6.8233300000000003</v>
          </cell>
          <cell r="E544">
            <v>13.966699999999999</v>
          </cell>
        </row>
        <row r="545">
          <cell r="D545">
            <v>6.8366699999999998</v>
          </cell>
          <cell r="E545">
            <v>13.763299999999999</v>
          </cell>
        </row>
        <row r="546">
          <cell r="D546">
            <v>6.85</v>
          </cell>
          <cell r="E546">
            <v>13.56</v>
          </cell>
        </row>
        <row r="547">
          <cell r="D547">
            <v>6.8566700000000003</v>
          </cell>
          <cell r="E547">
            <v>13.253299999999999</v>
          </cell>
        </row>
        <row r="548">
          <cell r="D548">
            <v>6.8633300000000004</v>
          </cell>
          <cell r="E548">
            <v>12.9467</v>
          </cell>
        </row>
        <row r="549">
          <cell r="D549">
            <v>6.87</v>
          </cell>
          <cell r="E549">
            <v>12.64</v>
          </cell>
        </row>
        <row r="550">
          <cell r="D550">
            <v>6.8833299999999999</v>
          </cell>
          <cell r="E550">
            <v>12.566700000000001</v>
          </cell>
        </row>
        <row r="551">
          <cell r="D551">
            <v>6.8966700000000003</v>
          </cell>
          <cell r="E551">
            <v>12.4933</v>
          </cell>
        </row>
        <row r="552">
          <cell r="D552">
            <v>6.91</v>
          </cell>
          <cell r="E552">
            <v>12.42</v>
          </cell>
        </row>
        <row r="553">
          <cell r="D553">
            <v>6.92</v>
          </cell>
          <cell r="E553">
            <v>12.476699999999999</v>
          </cell>
        </row>
        <row r="554">
          <cell r="D554">
            <v>6.93</v>
          </cell>
          <cell r="E554">
            <v>12.533300000000001</v>
          </cell>
        </row>
        <row r="555">
          <cell r="D555">
            <v>6.94</v>
          </cell>
          <cell r="E555">
            <v>12.59</v>
          </cell>
        </row>
        <row r="556">
          <cell r="D556">
            <v>6.96</v>
          </cell>
          <cell r="E556">
            <v>12.826700000000001</v>
          </cell>
        </row>
        <row r="557">
          <cell r="D557">
            <v>6.98</v>
          </cell>
          <cell r="E557">
            <v>13.0633</v>
          </cell>
        </row>
        <row r="558">
          <cell r="D558">
            <v>7</v>
          </cell>
          <cell r="E558">
            <v>13.3</v>
          </cell>
        </row>
        <row r="559">
          <cell r="D559">
            <v>7.03</v>
          </cell>
          <cell r="E559">
            <v>13.5433</v>
          </cell>
        </row>
        <row r="560">
          <cell r="D560">
            <v>7.06</v>
          </cell>
          <cell r="E560">
            <v>13.7867</v>
          </cell>
        </row>
        <row r="561">
          <cell r="D561">
            <v>7.09</v>
          </cell>
          <cell r="E561">
            <v>14.03</v>
          </cell>
        </row>
        <row r="562">
          <cell r="D562">
            <v>7.12</v>
          </cell>
          <cell r="E562">
            <v>14.44</v>
          </cell>
        </row>
        <row r="563">
          <cell r="D563">
            <v>7.15</v>
          </cell>
          <cell r="E563">
            <v>14.85</v>
          </cell>
        </row>
        <row r="564">
          <cell r="D564">
            <v>7.18</v>
          </cell>
          <cell r="E564">
            <v>15.26</v>
          </cell>
        </row>
        <row r="565">
          <cell r="D565">
            <v>7.2233299999999998</v>
          </cell>
          <cell r="E565">
            <v>15.5733</v>
          </cell>
        </row>
        <row r="566">
          <cell r="D566">
            <v>7.2666700000000004</v>
          </cell>
          <cell r="E566">
            <v>15.886699999999999</v>
          </cell>
        </row>
        <row r="567">
          <cell r="D567">
            <v>7.31</v>
          </cell>
          <cell r="E567">
            <v>16.2</v>
          </cell>
        </row>
        <row r="568">
          <cell r="D568">
            <v>7.3333300000000001</v>
          </cell>
          <cell r="E568">
            <v>16.32</v>
          </cell>
        </row>
        <row r="569">
          <cell r="D569">
            <v>7.3566700000000003</v>
          </cell>
          <cell r="E569">
            <v>16.440000000000001</v>
          </cell>
        </row>
        <row r="570">
          <cell r="D570">
            <v>7.38</v>
          </cell>
          <cell r="E570">
            <v>16.559999999999999</v>
          </cell>
        </row>
        <row r="571">
          <cell r="D571">
            <v>7.43</v>
          </cell>
          <cell r="E571">
            <v>16.5867</v>
          </cell>
        </row>
        <row r="572">
          <cell r="D572">
            <v>7.48</v>
          </cell>
          <cell r="E572">
            <v>16.613299999999999</v>
          </cell>
        </row>
        <row r="573">
          <cell r="D573">
            <v>7.53</v>
          </cell>
          <cell r="E573">
            <v>16.64</v>
          </cell>
        </row>
        <row r="574">
          <cell r="D574">
            <v>7.5733300000000003</v>
          </cell>
          <cell r="E574">
            <v>16.556699999999999</v>
          </cell>
        </row>
        <row r="575">
          <cell r="D575">
            <v>7.6166700000000001</v>
          </cell>
          <cell r="E575">
            <v>16.473299999999998</v>
          </cell>
        </row>
        <row r="576">
          <cell r="D576">
            <v>7.66</v>
          </cell>
          <cell r="E576">
            <v>16.39</v>
          </cell>
        </row>
        <row r="577">
          <cell r="D577">
            <v>7.6866700000000003</v>
          </cell>
          <cell r="E577">
            <v>16.13</v>
          </cell>
        </row>
        <row r="578">
          <cell r="D578">
            <v>7.71333</v>
          </cell>
          <cell r="E578">
            <v>15.87</v>
          </cell>
        </row>
        <row r="579">
          <cell r="D579">
            <v>7.74</v>
          </cell>
          <cell r="E579">
            <v>15.61</v>
          </cell>
        </row>
        <row r="580">
          <cell r="D580">
            <v>7.7733299999999996</v>
          </cell>
          <cell r="E580">
            <v>15.4833</v>
          </cell>
        </row>
        <row r="581">
          <cell r="D581">
            <v>7.8066700000000004</v>
          </cell>
          <cell r="E581">
            <v>15.3567</v>
          </cell>
        </row>
        <row r="582">
          <cell r="D582">
            <v>7.84</v>
          </cell>
          <cell r="E582">
            <v>15.23</v>
          </cell>
        </row>
        <row r="583">
          <cell r="D583">
            <v>7.86</v>
          </cell>
          <cell r="E583">
            <v>15.023300000000001</v>
          </cell>
        </row>
        <row r="584">
          <cell r="D584">
            <v>7.88</v>
          </cell>
          <cell r="E584">
            <v>14.816700000000001</v>
          </cell>
        </row>
        <row r="585">
          <cell r="D585">
            <v>7.9</v>
          </cell>
          <cell r="E585">
            <v>14.61</v>
          </cell>
        </row>
        <row r="586">
          <cell r="D586">
            <v>7.94</v>
          </cell>
          <cell r="E586">
            <v>14.58</v>
          </cell>
        </row>
        <row r="587">
          <cell r="D587">
            <v>7.98</v>
          </cell>
          <cell r="E587">
            <v>14.55</v>
          </cell>
        </row>
        <row r="588">
          <cell r="D588">
            <v>8.02</v>
          </cell>
          <cell r="E588">
            <v>14.52</v>
          </cell>
        </row>
        <row r="589">
          <cell r="D589">
            <v>8.0466700000000007</v>
          </cell>
          <cell r="E589">
            <v>14.583299999999999</v>
          </cell>
        </row>
        <row r="590">
          <cell r="D590">
            <v>8.0733300000000003</v>
          </cell>
          <cell r="E590">
            <v>14.646699999999999</v>
          </cell>
        </row>
        <row r="591">
          <cell r="D591">
            <v>8.1</v>
          </cell>
          <cell r="E591">
            <v>14.71</v>
          </cell>
        </row>
        <row r="592">
          <cell r="D592">
            <v>8.1433300000000006</v>
          </cell>
          <cell r="E592">
            <v>14.7567</v>
          </cell>
        </row>
        <row r="593">
          <cell r="D593">
            <v>8.1866699999999994</v>
          </cell>
          <cell r="E593">
            <v>14.8033</v>
          </cell>
        </row>
        <row r="594">
          <cell r="D594">
            <v>8.23</v>
          </cell>
          <cell r="E594">
            <v>14.85</v>
          </cell>
        </row>
        <row r="595">
          <cell r="D595">
            <v>8.2466699999999999</v>
          </cell>
          <cell r="E595">
            <v>14.726699999999999</v>
          </cell>
        </row>
        <row r="596">
          <cell r="D596">
            <v>8.2633299999999998</v>
          </cell>
          <cell r="E596">
            <v>14.603300000000001</v>
          </cell>
        </row>
        <row r="597">
          <cell r="D597">
            <v>8.2799999999999994</v>
          </cell>
          <cell r="E597">
            <v>14.48</v>
          </cell>
        </row>
        <row r="598">
          <cell r="D598">
            <v>8.3000000000000007</v>
          </cell>
          <cell r="E598">
            <v>14.6867</v>
          </cell>
        </row>
        <row r="599">
          <cell r="D599">
            <v>8.32</v>
          </cell>
          <cell r="E599">
            <v>14.8933</v>
          </cell>
        </row>
        <row r="600">
          <cell r="D600">
            <v>8.34</v>
          </cell>
          <cell r="E600">
            <v>15.1</v>
          </cell>
        </row>
        <row r="601">
          <cell r="D601">
            <v>8.4</v>
          </cell>
          <cell r="E601">
            <v>14.8733</v>
          </cell>
        </row>
        <row r="602">
          <cell r="D602">
            <v>8.4600000000000009</v>
          </cell>
          <cell r="E602">
            <v>14.646699999999999</v>
          </cell>
        </row>
        <row r="603">
          <cell r="D603">
            <v>8.52</v>
          </cell>
          <cell r="E603">
            <v>14.42</v>
          </cell>
        </row>
        <row r="604">
          <cell r="D604">
            <v>8.5666700000000002</v>
          </cell>
          <cell r="E604">
            <v>14.9</v>
          </cell>
        </row>
        <row r="605">
          <cell r="D605">
            <v>8.6133299999999995</v>
          </cell>
          <cell r="E605">
            <v>15.38</v>
          </cell>
        </row>
        <row r="606">
          <cell r="D606">
            <v>8.66</v>
          </cell>
          <cell r="E606">
            <v>15.86</v>
          </cell>
        </row>
        <row r="607">
          <cell r="D607">
            <v>8.7100000000000009</v>
          </cell>
          <cell r="E607">
            <v>16.406700000000001</v>
          </cell>
        </row>
        <row r="608">
          <cell r="D608">
            <v>8.76</v>
          </cell>
          <cell r="E608">
            <v>16.953299999999999</v>
          </cell>
        </row>
        <row r="609">
          <cell r="D609">
            <v>8.81</v>
          </cell>
          <cell r="E609">
            <v>17.5</v>
          </cell>
        </row>
        <row r="610">
          <cell r="D610">
            <v>8.8566699999999994</v>
          </cell>
          <cell r="E610">
            <v>17.863299999999999</v>
          </cell>
        </row>
        <row r="611">
          <cell r="D611">
            <v>8.9033300000000004</v>
          </cell>
          <cell r="E611">
            <v>18.226700000000001</v>
          </cell>
        </row>
        <row r="612">
          <cell r="D612">
            <v>8.9499999999999993</v>
          </cell>
          <cell r="E612">
            <v>18.59</v>
          </cell>
        </row>
        <row r="613">
          <cell r="D613">
            <v>9.043333333333333</v>
          </cell>
          <cell r="E613">
            <v>19.616666666666667</v>
          </cell>
        </row>
        <row r="614">
          <cell r="D614">
            <v>9.1366666666666667</v>
          </cell>
          <cell r="E614">
            <v>20.643333333333334</v>
          </cell>
        </row>
        <row r="615">
          <cell r="D615">
            <v>9.23</v>
          </cell>
          <cell r="E615">
            <v>21.67</v>
          </cell>
        </row>
        <row r="616">
          <cell r="D616">
            <v>9.3066666666666666</v>
          </cell>
          <cell r="E616">
            <v>22.023333333333333</v>
          </cell>
        </row>
        <row r="617">
          <cell r="D617">
            <v>9.3833333333333346</v>
          </cell>
          <cell r="E617">
            <v>22.376666666666669</v>
          </cell>
        </row>
        <row r="618">
          <cell r="D618">
            <v>9.4600000000000009</v>
          </cell>
          <cell r="E618">
            <v>22.73</v>
          </cell>
        </row>
        <row r="619">
          <cell r="D619">
            <v>9.5566666666666684</v>
          </cell>
          <cell r="E619">
            <v>23.07</v>
          </cell>
        </row>
        <row r="620">
          <cell r="D620">
            <v>9.6533333333333342</v>
          </cell>
          <cell r="E620">
            <v>23.41</v>
          </cell>
        </row>
        <row r="621">
          <cell r="D621">
            <v>9.75</v>
          </cell>
          <cell r="E621">
            <v>23.75</v>
          </cell>
        </row>
        <row r="622">
          <cell r="D622">
            <v>9.8369999999999997</v>
          </cell>
          <cell r="E622">
            <v>24.153333333333336</v>
          </cell>
        </row>
        <row r="623">
          <cell r="D623">
            <v>9.9239999999999995</v>
          </cell>
          <cell r="E623">
            <v>24.556666666666668</v>
          </cell>
        </row>
        <row r="624">
          <cell r="D624">
            <v>10.010999999999999</v>
          </cell>
          <cell r="E624">
            <v>24.96</v>
          </cell>
        </row>
        <row r="625">
          <cell r="D625">
            <v>10.129999999999999</v>
          </cell>
          <cell r="E625">
            <v>25.046666666666667</v>
          </cell>
        </row>
        <row r="626">
          <cell r="D626">
            <v>10.248999999999999</v>
          </cell>
          <cell r="E626">
            <v>25.133333333333336</v>
          </cell>
        </row>
        <row r="627">
          <cell r="D627">
            <v>10.367999999999999</v>
          </cell>
          <cell r="E627">
            <v>25.220000000000002</v>
          </cell>
        </row>
        <row r="628">
          <cell r="D628">
            <v>10.489999999999998</v>
          </cell>
          <cell r="E628">
            <v>24.71</v>
          </cell>
        </row>
        <row r="629">
          <cell r="D629">
            <v>10.611999999999998</v>
          </cell>
          <cell r="E629">
            <v>24.2</v>
          </cell>
        </row>
        <row r="630">
          <cell r="D630">
            <v>10.733999999999998</v>
          </cell>
          <cell r="E630">
            <v>23.689999999999998</v>
          </cell>
        </row>
        <row r="631">
          <cell r="D631">
            <v>10.840999999999999</v>
          </cell>
          <cell r="E631">
            <v>23.416666666666664</v>
          </cell>
        </row>
        <row r="632">
          <cell r="D632">
            <v>10.948</v>
          </cell>
          <cell r="E632">
            <v>23.143333333333334</v>
          </cell>
        </row>
        <row r="633">
          <cell r="D633">
            <v>11.055</v>
          </cell>
          <cell r="E633">
            <v>22.87</v>
          </cell>
        </row>
        <row r="634">
          <cell r="D634">
            <v>11.142666666666667</v>
          </cell>
          <cell r="E634">
            <v>22.47</v>
          </cell>
        </row>
        <row r="635">
          <cell r="D635">
            <v>11.230333333333332</v>
          </cell>
          <cell r="E635">
            <v>22.07</v>
          </cell>
        </row>
        <row r="636">
          <cell r="D636">
            <v>11.318</v>
          </cell>
          <cell r="E636">
            <v>21.669999999999998</v>
          </cell>
        </row>
        <row r="637">
          <cell r="D637">
            <v>11.433</v>
          </cell>
          <cell r="E637">
            <v>21.533333333333331</v>
          </cell>
        </row>
        <row r="638">
          <cell r="D638">
            <v>11.547999999999998</v>
          </cell>
          <cell r="E638">
            <v>21.396666666666665</v>
          </cell>
        </row>
        <row r="639">
          <cell r="D639">
            <v>11.662999999999998</v>
          </cell>
          <cell r="E639">
            <v>21.259999999999998</v>
          </cell>
        </row>
        <row r="640">
          <cell r="D640">
            <v>11.719999999999999</v>
          </cell>
          <cell r="E640">
            <v>21.419999999999998</v>
          </cell>
        </row>
        <row r="641">
          <cell r="D641">
            <v>11.776999999999999</v>
          </cell>
          <cell r="E641">
            <v>21.58</v>
          </cell>
        </row>
        <row r="642">
          <cell r="D642">
            <v>11.834</v>
          </cell>
          <cell r="E642">
            <v>21.740000000000002</v>
          </cell>
        </row>
        <row r="643">
          <cell r="D643">
            <v>11.917999999999999</v>
          </cell>
          <cell r="E643">
            <v>21.606666666666666</v>
          </cell>
        </row>
        <row r="644">
          <cell r="D644">
            <v>12.002000000000001</v>
          </cell>
          <cell r="E644">
            <v>21.473333333333333</v>
          </cell>
        </row>
        <row r="645">
          <cell r="D645">
            <v>12.086</v>
          </cell>
          <cell r="E645">
            <v>21.339999999999996</v>
          </cell>
        </row>
        <row r="646">
          <cell r="D646">
            <v>12.094000000000001</v>
          </cell>
          <cell r="E646">
            <v>21.206666666666663</v>
          </cell>
        </row>
        <row r="647">
          <cell r="D647">
            <v>12.102</v>
          </cell>
          <cell r="E647">
            <v>21.073333333333334</v>
          </cell>
        </row>
        <row r="648">
          <cell r="D648">
            <v>12.11</v>
          </cell>
          <cell r="E648">
            <v>20.94</v>
          </cell>
        </row>
        <row r="649">
          <cell r="D649">
            <v>12.122333333333334</v>
          </cell>
          <cell r="E649">
            <v>20.43</v>
          </cell>
        </row>
        <row r="650">
          <cell r="D650">
            <v>12.134666666666668</v>
          </cell>
          <cell r="E650">
            <v>19.920000000000002</v>
          </cell>
        </row>
        <row r="651">
          <cell r="D651">
            <v>12.147</v>
          </cell>
          <cell r="E651">
            <v>19.41</v>
          </cell>
        </row>
        <row r="652">
          <cell r="D652">
            <v>12.189666666666668</v>
          </cell>
          <cell r="E652">
            <v>18.88</v>
          </cell>
        </row>
        <row r="653">
          <cell r="D653">
            <v>12.232333333333333</v>
          </cell>
          <cell r="E653">
            <v>18.350000000000001</v>
          </cell>
        </row>
        <row r="654">
          <cell r="D654">
            <v>12.274999999999999</v>
          </cell>
          <cell r="E654">
            <v>17.82</v>
          </cell>
        </row>
        <row r="655">
          <cell r="D655">
            <v>12.250999999999998</v>
          </cell>
          <cell r="E655">
            <v>17.203333333333333</v>
          </cell>
        </row>
        <row r="656">
          <cell r="D656">
            <v>12.227</v>
          </cell>
          <cell r="E656">
            <v>16.586666666666666</v>
          </cell>
        </row>
        <row r="657">
          <cell r="D657">
            <v>12.202999999999999</v>
          </cell>
          <cell r="E657">
            <v>15.969999999999999</v>
          </cell>
        </row>
        <row r="658">
          <cell r="D658">
            <v>12.243333333333332</v>
          </cell>
          <cell r="E658">
            <v>16.043333333333333</v>
          </cell>
        </row>
        <row r="659">
          <cell r="D659">
            <v>12.283666666666665</v>
          </cell>
          <cell r="E659">
            <v>16.116666666666667</v>
          </cell>
        </row>
        <row r="660">
          <cell r="D660">
            <v>12.323999999999998</v>
          </cell>
          <cell r="E660">
            <v>16.190000000000001</v>
          </cell>
        </row>
        <row r="661">
          <cell r="D661">
            <v>12.322666666666667</v>
          </cell>
          <cell r="E661">
            <v>16.476666666666667</v>
          </cell>
        </row>
        <row r="662">
          <cell r="D662">
            <v>12.321333333333332</v>
          </cell>
          <cell r="E662">
            <v>16.763333333333335</v>
          </cell>
        </row>
        <row r="663">
          <cell r="D663">
            <v>12.32</v>
          </cell>
          <cell r="E663">
            <v>17.05</v>
          </cell>
        </row>
        <row r="664">
          <cell r="D664">
            <v>12.344999999999999</v>
          </cell>
          <cell r="E664">
            <v>17.38</v>
          </cell>
        </row>
        <row r="665">
          <cell r="D665">
            <v>12.370000000000001</v>
          </cell>
          <cell r="E665">
            <v>17.71</v>
          </cell>
        </row>
        <row r="666">
          <cell r="D666">
            <v>12.395</v>
          </cell>
          <cell r="E666">
            <v>18.04</v>
          </cell>
        </row>
        <row r="667">
          <cell r="D667">
            <v>12.391666666666667</v>
          </cell>
          <cell r="E667">
            <v>18.39</v>
          </cell>
        </row>
        <row r="668">
          <cell r="D668">
            <v>12.388333333333335</v>
          </cell>
          <cell r="E668">
            <v>18.740000000000002</v>
          </cell>
        </row>
        <row r="669">
          <cell r="D669">
            <v>12.385000000000002</v>
          </cell>
          <cell r="E669">
            <v>19.090000000000003</v>
          </cell>
        </row>
        <row r="670">
          <cell r="D670">
            <v>12.416333333333334</v>
          </cell>
          <cell r="E670">
            <v>19.340000000000003</v>
          </cell>
        </row>
        <row r="671">
          <cell r="D671">
            <v>12.447666666666667</v>
          </cell>
          <cell r="E671">
            <v>19.59</v>
          </cell>
        </row>
        <row r="672">
          <cell r="D672">
            <v>12.478999999999999</v>
          </cell>
          <cell r="E672">
            <v>19.84</v>
          </cell>
        </row>
        <row r="673">
          <cell r="D673">
            <v>12.493666666666666</v>
          </cell>
          <cell r="E673">
            <v>19.670000000000002</v>
          </cell>
        </row>
        <row r="674">
          <cell r="D674">
            <v>12.508333333333333</v>
          </cell>
          <cell r="E674">
            <v>19.5</v>
          </cell>
        </row>
        <row r="675">
          <cell r="D675">
            <v>12.523</v>
          </cell>
          <cell r="E675">
            <v>19.330000000000002</v>
          </cell>
        </row>
        <row r="676">
          <cell r="D676">
            <v>12.521666666666665</v>
          </cell>
          <cell r="E676">
            <v>19.690000000000001</v>
          </cell>
        </row>
        <row r="677">
          <cell r="D677">
            <v>12.520333333333332</v>
          </cell>
          <cell r="E677">
            <v>20.05</v>
          </cell>
        </row>
        <row r="678">
          <cell r="D678">
            <v>12.518999999999998</v>
          </cell>
          <cell r="E678">
            <v>20.41</v>
          </cell>
        </row>
        <row r="679">
          <cell r="D679">
            <v>12.53833333333333</v>
          </cell>
          <cell r="E679">
            <v>20.903333333333336</v>
          </cell>
        </row>
        <row r="680">
          <cell r="D680">
            <v>12.557666666666666</v>
          </cell>
          <cell r="E680">
            <v>21.396666666666668</v>
          </cell>
        </row>
        <row r="681">
          <cell r="D681">
            <v>12.576999999999998</v>
          </cell>
          <cell r="E681">
            <v>21.89</v>
          </cell>
        </row>
        <row r="682">
          <cell r="D682">
            <v>12.620333333333331</v>
          </cell>
          <cell r="E682">
            <v>22.163333333333334</v>
          </cell>
        </row>
        <row r="683">
          <cell r="D683">
            <v>12.663666666666664</v>
          </cell>
          <cell r="E683">
            <v>22.436666666666667</v>
          </cell>
        </row>
        <row r="684">
          <cell r="D684">
            <v>12.706999999999997</v>
          </cell>
          <cell r="E684">
            <v>22.71</v>
          </cell>
        </row>
        <row r="685">
          <cell r="D685">
            <v>12.749666666666666</v>
          </cell>
          <cell r="E685">
            <v>23.54</v>
          </cell>
        </row>
        <row r="686">
          <cell r="D686">
            <v>12.792333333333332</v>
          </cell>
          <cell r="E686">
            <v>24.37</v>
          </cell>
        </row>
        <row r="687">
          <cell r="D687">
            <v>12.834999999999999</v>
          </cell>
          <cell r="E687">
            <v>25.2</v>
          </cell>
        </row>
        <row r="688">
          <cell r="D688">
            <v>12.864333333333335</v>
          </cell>
          <cell r="E688">
            <v>25.910000000000004</v>
          </cell>
        </row>
        <row r="689">
          <cell r="D689">
            <v>12.893666666666668</v>
          </cell>
          <cell r="E689">
            <v>26.620000000000005</v>
          </cell>
        </row>
        <row r="690">
          <cell r="D690">
            <v>12.923</v>
          </cell>
          <cell r="E690">
            <v>27.330000000000002</v>
          </cell>
        </row>
        <row r="691">
          <cell r="D691">
            <v>13.005333333333335</v>
          </cell>
          <cell r="E691">
            <v>28.42</v>
          </cell>
        </row>
        <row r="692">
          <cell r="D692">
            <v>13.087666666666667</v>
          </cell>
          <cell r="E692">
            <v>29.510000000000005</v>
          </cell>
        </row>
        <row r="693">
          <cell r="D693">
            <v>13.170000000000002</v>
          </cell>
          <cell r="E693">
            <v>30.6</v>
          </cell>
        </row>
        <row r="694">
          <cell r="D694">
            <v>13.170000000000002</v>
          </cell>
          <cell r="E694">
            <v>31.250000000000004</v>
          </cell>
        </row>
        <row r="695">
          <cell r="D695">
            <v>13.17</v>
          </cell>
          <cell r="E695">
            <v>31.900000000000006</v>
          </cell>
        </row>
        <row r="696">
          <cell r="D696">
            <v>13.169999999999998</v>
          </cell>
          <cell r="E696">
            <v>32.550000000000004</v>
          </cell>
        </row>
        <row r="697">
          <cell r="D697">
            <v>13.233666666666666</v>
          </cell>
          <cell r="E697">
            <v>33.176666666666669</v>
          </cell>
        </row>
        <row r="698">
          <cell r="D698">
            <v>13.297333333333334</v>
          </cell>
          <cell r="E698">
            <v>33.803333333333335</v>
          </cell>
        </row>
        <row r="699">
          <cell r="D699">
            <v>13.361000000000001</v>
          </cell>
          <cell r="E699">
            <v>34.43</v>
          </cell>
        </row>
        <row r="700">
          <cell r="D700">
            <v>13.432333333333332</v>
          </cell>
          <cell r="E700">
            <v>34.68</v>
          </cell>
        </row>
        <row r="701">
          <cell r="D701">
            <v>13.503666666666666</v>
          </cell>
          <cell r="E701">
            <v>34.93</v>
          </cell>
        </row>
        <row r="702">
          <cell r="D702">
            <v>13.574999999999999</v>
          </cell>
          <cell r="E702">
            <v>35.18</v>
          </cell>
        </row>
        <row r="703">
          <cell r="D703">
            <v>13.645999999999997</v>
          </cell>
          <cell r="E703">
            <v>34.773333333333333</v>
          </cell>
        </row>
        <row r="704">
          <cell r="D704">
            <v>13.716999999999999</v>
          </cell>
          <cell r="E704">
            <v>34.366666666666667</v>
          </cell>
        </row>
        <row r="705">
          <cell r="D705">
            <v>13.787999999999998</v>
          </cell>
          <cell r="E705">
            <v>33.96</v>
          </cell>
        </row>
        <row r="706">
          <cell r="D706">
            <v>13.893333333333331</v>
          </cell>
          <cell r="E706">
            <v>33.986666666666665</v>
          </cell>
        </row>
        <row r="707">
          <cell r="D707">
            <v>13.998666666666665</v>
          </cell>
          <cell r="E707">
            <v>34.013333333333335</v>
          </cell>
        </row>
        <row r="708">
          <cell r="D708">
            <v>14.103999999999999</v>
          </cell>
          <cell r="E708">
            <v>34.04</v>
          </cell>
        </row>
        <row r="709">
          <cell r="D709">
            <v>14.160333333333334</v>
          </cell>
          <cell r="E709">
            <v>34.33</v>
          </cell>
        </row>
        <row r="710">
          <cell r="D710">
            <v>14.216666666666665</v>
          </cell>
          <cell r="E710">
            <v>34.620000000000005</v>
          </cell>
        </row>
        <row r="711">
          <cell r="D711">
            <v>14.273</v>
          </cell>
          <cell r="E711">
            <v>34.910000000000004</v>
          </cell>
        </row>
        <row r="712">
          <cell r="D712">
            <v>14.403333333333332</v>
          </cell>
          <cell r="E712">
            <v>35.273333333333341</v>
          </cell>
        </row>
        <row r="713">
          <cell r="D713">
            <v>14.533666666666669</v>
          </cell>
          <cell r="E713">
            <v>35.63666666666667</v>
          </cell>
        </row>
        <row r="714">
          <cell r="D714">
            <v>14.664000000000001</v>
          </cell>
          <cell r="E714">
            <v>36</v>
          </cell>
        </row>
        <row r="715">
          <cell r="D715">
            <v>14.742333333333335</v>
          </cell>
          <cell r="E715">
            <v>36.910000000000004</v>
          </cell>
        </row>
        <row r="716">
          <cell r="D716">
            <v>14.820666666666668</v>
          </cell>
          <cell r="E716">
            <v>37.820000000000007</v>
          </cell>
        </row>
        <row r="717">
          <cell r="D717">
            <v>14.898999999999999</v>
          </cell>
          <cell r="E717">
            <v>38.730000000000004</v>
          </cell>
        </row>
        <row r="718">
          <cell r="D718">
            <v>14.952333333333332</v>
          </cell>
          <cell r="E718">
            <v>39.233333333333334</v>
          </cell>
        </row>
        <row r="719">
          <cell r="D719">
            <v>15.005666666666666</v>
          </cell>
          <cell r="E719">
            <v>39.736666666666672</v>
          </cell>
        </row>
        <row r="720">
          <cell r="D720">
            <v>15.058999999999999</v>
          </cell>
          <cell r="E720">
            <v>40.24</v>
          </cell>
        </row>
        <row r="721">
          <cell r="D721">
            <v>15.093</v>
          </cell>
          <cell r="E721">
            <v>40.343333333333334</v>
          </cell>
        </row>
        <row r="722">
          <cell r="D722">
            <v>15.127000000000002</v>
          </cell>
          <cell r="E722">
            <v>40.446666666666665</v>
          </cell>
        </row>
        <row r="723">
          <cell r="D723">
            <v>15.161000000000001</v>
          </cell>
          <cell r="E723">
            <v>40.549999999999997</v>
          </cell>
        </row>
        <row r="724">
          <cell r="D724">
            <v>15.218333333333335</v>
          </cell>
          <cell r="E724">
            <v>40.58</v>
          </cell>
        </row>
        <row r="725">
          <cell r="D725">
            <v>15.27566666666667</v>
          </cell>
          <cell r="E725">
            <v>40.61</v>
          </cell>
        </row>
        <row r="726">
          <cell r="D726">
            <v>15.333000000000002</v>
          </cell>
          <cell r="E726">
            <v>40.639999999999993</v>
          </cell>
        </row>
        <row r="727">
          <cell r="D727">
            <v>15.387666666666668</v>
          </cell>
          <cell r="E727">
            <v>40.333333333333329</v>
          </cell>
        </row>
        <row r="728">
          <cell r="D728">
            <v>15.442333333333334</v>
          </cell>
          <cell r="E728">
            <v>40.026666666666664</v>
          </cell>
        </row>
        <row r="729">
          <cell r="D729">
            <v>15.497</v>
          </cell>
          <cell r="E729">
            <v>39.72</v>
          </cell>
        </row>
        <row r="730">
          <cell r="D730">
            <v>15.545000000000002</v>
          </cell>
          <cell r="E730">
            <v>39.659999999999997</v>
          </cell>
        </row>
        <row r="731">
          <cell r="D731">
            <v>15.593000000000002</v>
          </cell>
          <cell r="E731">
            <v>39.6</v>
          </cell>
        </row>
        <row r="732">
          <cell r="D732">
            <v>15.641000000000002</v>
          </cell>
          <cell r="E732">
            <v>39.54</v>
          </cell>
        </row>
        <row r="733">
          <cell r="D733">
            <v>15.744000000000002</v>
          </cell>
          <cell r="E733">
            <v>39.35</v>
          </cell>
        </row>
        <row r="734">
          <cell r="D734">
            <v>15.847000000000001</v>
          </cell>
          <cell r="E734">
            <v>39.159999999999997</v>
          </cell>
        </row>
        <row r="735">
          <cell r="D735">
            <v>15.95</v>
          </cell>
          <cell r="E735">
            <v>38.97</v>
          </cell>
        </row>
        <row r="736">
          <cell r="D736">
            <v>16.014333333333333</v>
          </cell>
          <cell r="E736">
            <v>38.676666666666662</v>
          </cell>
        </row>
        <row r="737">
          <cell r="D737">
            <v>16.078666666666667</v>
          </cell>
          <cell r="E737">
            <v>38.383333333333333</v>
          </cell>
        </row>
        <row r="738">
          <cell r="D738">
            <v>16.143000000000001</v>
          </cell>
          <cell r="E738">
            <v>38.089999999999996</v>
          </cell>
        </row>
        <row r="739">
          <cell r="D739">
            <v>16.160333333333334</v>
          </cell>
          <cell r="E739">
            <v>37.963333333333331</v>
          </cell>
        </row>
        <row r="740">
          <cell r="D740">
            <v>16.177666666666667</v>
          </cell>
          <cell r="E740">
            <v>37.836666666666666</v>
          </cell>
        </row>
        <row r="741">
          <cell r="D741">
            <v>16.195</v>
          </cell>
          <cell r="E741">
            <v>37.71</v>
          </cell>
        </row>
        <row r="742">
          <cell r="D742">
            <v>16.279666666666667</v>
          </cell>
          <cell r="E742">
            <v>37.933333333333337</v>
          </cell>
        </row>
        <row r="743">
          <cell r="D743">
            <v>16.364333333333335</v>
          </cell>
          <cell r="E743">
            <v>38.156666666666666</v>
          </cell>
        </row>
        <row r="744">
          <cell r="D744">
            <v>16.448999999999998</v>
          </cell>
          <cell r="E744">
            <v>38.380000000000003</v>
          </cell>
        </row>
        <row r="745">
          <cell r="D745">
            <v>16.448666666666668</v>
          </cell>
          <cell r="E745">
            <v>39.260000000000005</v>
          </cell>
        </row>
        <row r="746">
          <cell r="D746">
            <v>16.448333333333334</v>
          </cell>
          <cell r="E746">
            <v>40.14</v>
          </cell>
        </row>
        <row r="747">
          <cell r="D747">
            <v>16.448</v>
          </cell>
          <cell r="E747">
            <v>41.02</v>
          </cell>
        </row>
        <row r="748">
          <cell r="D748">
            <v>16.512333333333334</v>
          </cell>
          <cell r="E748">
            <v>42</v>
          </cell>
        </row>
        <row r="749">
          <cell r="D749">
            <v>16.576666666666668</v>
          </cell>
          <cell r="E749">
            <v>42.980000000000004</v>
          </cell>
        </row>
        <row r="750">
          <cell r="D750">
            <v>16.641000000000002</v>
          </cell>
          <cell r="E750">
            <v>43.96</v>
          </cell>
        </row>
        <row r="751">
          <cell r="D751">
            <v>16.658000000000001</v>
          </cell>
          <cell r="E751">
            <v>45.363333333333337</v>
          </cell>
        </row>
        <row r="752">
          <cell r="D752">
            <v>16.675000000000001</v>
          </cell>
          <cell r="E752">
            <v>46.766666666666673</v>
          </cell>
        </row>
        <row r="753">
          <cell r="D753">
            <v>16.692</v>
          </cell>
          <cell r="E753">
            <v>48.17</v>
          </cell>
        </row>
        <row r="754">
          <cell r="D754">
            <v>16.715333333333334</v>
          </cell>
          <cell r="E754">
            <v>49.096666666666664</v>
          </cell>
        </row>
        <row r="755">
          <cell r="D755">
            <v>16.738666666666667</v>
          </cell>
          <cell r="E755">
            <v>50.023333333333326</v>
          </cell>
        </row>
        <row r="756">
          <cell r="D756">
            <v>16.762</v>
          </cell>
          <cell r="E756">
            <v>50.949999999999996</v>
          </cell>
        </row>
        <row r="757">
          <cell r="D757">
            <v>16.742666666666668</v>
          </cell>
          <cell r="E757">
            <v>51.273333333333326</v>
          </cell>
        </row>
        <row r="758">
          <cell r="D758">
            <v>16.723333333333336</v>
          </cell>
          <cell r="E758">
            <v>51.596666666666664</v>
          </cell>
        </row>
        <row r="759">
          <cell r="D759">
            <v>16.704000000000001</v>
          </cell>
          <cell r="E759">
            <v>51.92</v>
          </cell>
        </row>
        <row r="760">
          <cell r="D760">
            <v>16.585000000000001</v>
          </cell>
          <cell r="E760">
            <v>52.513333333333335</v>
          </cell>
        </row>
        <row r="761">
          <cell r="D761">
            <v>16.466000000000001</v>
          </cell>
          <cell r="E761">
            <v>53.106666666666669</v>
          </cell>
        </row>
        <row r="762">
          <cell r="D762">
            <v>16.347000000000001</v>
          </cell>
          <cell r="E762">
            <v>53.699999999999996</v>
          </cell>
        </row>
        <row r="763">
          <cell r="D763">
            <v>16.321666666666665</v>
          </cell>
          <cell r="E763">
            <v>52.466666666666669</v>
          </cell>
        </row>
        <row r="764">
          <cell r="D764">
            <v>16.296333333333333</v>
          </cell>
          <cell r="E764">
            <v>51.233333333333334</v>
          </cell>
        </row>
        <row r="765">
          <cell r="D765">
            <v>16.270999999999997</v>
          </cell>
          <cell r="E765">
            <v>50</v>
          </cell>
        </row>
        <row r="766">
          <cell r="D766">
            <v>16.171666666666663</v>
          </cell>
          <cell r="E766">
            <v>48.480000000000004</v>
          </cell>
        </row>
        <row r="767">
          <cell r="D767">
            <v>16.072333333333333</v>
          </cell>
          <cell r="E767">
            <v>46.960000000000008</v>
          </cell>
        </row>
        <row r="768">
          <cell r="D768">
            <v>15.972999999999999</v>
          </cell>
          <cell r="E768">
            <v>45.440000000000005</v>
          </cell>
        </row>
        <row r="769">
          <cell r="D769">
            <v>15.877333333333333</v>
          </cell>
          <cell r="E769">
            <v>42.556666666666672</v>
          </cell>
        </row>
        <row r="770">
          <cell r="D770">
            <v>15.781666666666666</v>
          </cell>
          <cell r="E770">
            <v>39.673333333333332</v>
          </cell>
        </row>
        <row r="771">
          <cell r="D771">
            <v>15.686</v>
          </cell>
          <cell r="E771">
            <v>36.79</v>
          </cell>
        </row>
        <row r="772">
          <cell r="D772">
            <v>15.702666666666666</v>
          </cell>
          <cell r="E772">
            <v>33.963333333333331</v>
          </cell>
        </row>
        <row r="773">
          <cell r="D773">
            <v>15.719333333333335</v>
          </cell>
          <cell r="E773">
            <v>31.136666666666663</v>
          </cell>
        </row>
        <row r="774">
          <cell r="D774">
            <v>15.736000000000001</v>
          </cell>
          <cell r="E774">
            <v>28.31</v>
          </cell>
        </row>
        <row r="775">
          <cell r="D775">
            <v>15.737333333333336</v>
          </cell>
          <cell r="E775">
            <v>27.103333333333332</v>
          </cell>
        </row>
        <row r="776">
          <cell r="D776">
            <v>15.738666666666667</v>
          </cell>
          <cell r="E776">
            <v>25.896666666666668</v>
          </cell>
        </row>
        <row r="777">
          <cell r="D777">
            <v>15.74</v>
          </cell>
          <cell r="E777">
            <v>24.69</v>
          </cell>
        </row>
        <row r="778">
          <cell r="D778">
            <v>15.736666666666668</v>
          </cell>
          <cell r="E778">
            <v>24.693333333333335</v>
          </cell>
        </row>
        <row r="779">
          <cell r="D779">
            <v>15.733333333333334</v>
          </cell>
          <cell r="E779">
            <v>24.696666666666669</v>
          </cell>
        </row>
        <row r="780">
          <cell r="D780">
            <v>15.73</v>
          </cell>
          <cell r="E780">
            <v>24.700000000000003</v>
          </cell>
        </row>
        <row r="781">
          <cell r="D781">
            <v>15.833</v>
          </cell>
          <cell r="E781">
            <v>25.380000000000003</v>
          </cell>
        </row>
        <row r="782">
          <cell r="D782">
            <v>15.936</v>
          </cell>
          <cell r="E782">
            <v>26.06</v>
          </cell>
        </row>
        <row r="783">
          <cell r="D783">
            <v>16.039000000000001</v>
          </cell>
          <cell r="E783">
            <v>26.74</v>
          </cell>
        </row>
        <row r="784">
          <cell r="D784">
            <v>15.959</v>
          </cell>
          <cell r="E784">
            <v>27.839999999999996</v>
          </cell>
        </row>
        <row r="785">
          <cell r="D785">
            <v>15.879</v>
          </cell>
          <cell r="E785">
            <v>28.939999999999998</v>
          </cell>
        </row>
        <row r="786">
          <cell r="D786">
            <v>15.798999999999999</v>
          </cell>
          <cell r="E786">
            <v>30.04</v>
          </cell>
        </row>
        <row r="787">
          <cell r="D787">
            <v>15.890666666666664</v>
          </cell>
          <cell r="E787">
            <v>29.223333333333333</v>
          </cell>
        </row>
        <row r="788">
          <cell r="D788">
            <v>15.982333333333333</v>
          </cell>
          <cell r="E788">
            <v>28.406666666666666</v>
          </cell>
        </row>
        <row r="789">
          <cell r="D789">
            <v>16.073999999999998</v>
          </cell>
          <cell r="E789">
            <v>27.589999999999996</v>
          </cell>
        </row>
        <row r="790">
          <cell r="D790">
            <v>16.123999999999999</v>
          </cell>
          <cell r="E790">
            <v>28.5</v>
          </cell>
        </row>
        <row r="791">
          <cell r="D791">
            <v>16.173999999999999</v>
          </cell>
          <cell r="E791">
            <v>29.41</v>
          </cell>
        </row>
        <row r="792">
          <cell r="D792">
            <v>16.224</v>
          </cell>
          <cell r="E792">
            <v>30.32</v>
          </cell>
        </row>
        <row r="793">
          <cell r="D793">
            <v>16.204333333333334</v>
          </cell>
          <cell r="E793">
            <v>31.73</v>
          </cell>
        </row>
        <row r="794">
          <cell r="D794">
            <v>16.184666666666665</v>
          </cell>
          <cell r="E794">
            <v>33.14</v>
          </cell>
        </row>
        <row r="795">
          <cell r="D795">
            <v>16.164999999999999</v>
          </cell>
          <cell r="E795">
            <v>34.549999999999997</v>
          </cell>
        </row>
        <row r="796">
          <cell r="D796">
            <v>16.305333333333333</v>
          </cell>
          <cell r="E796">
            <v>35.893333333333331</v>
          </cell>
        </row>
        <row r="797">
          <cell r="D797">
            <v>16.445666666666668</v>
          </cell>
          <cell r="E797">
            <v>37.236666666666665</v>
          </cell>
        </row>
        <row r="798">
          <cell r="D798">
            <v>16.586000000000002</v>
          </cell>
          <cell r="E798">
            <v>38.58</v>
          </cell>
        </row>
        <row r="799">
          <cell r="D799">
            <v>16.852333333333334</v>
          </cell>
          <cell r="E799">
            <v>41.966666666666669</v>
          </cell>
        </row>
        <row r="800">
          <cell r="D800">
            <v>17.11866666666667</v>
          </cell>
          <cell r="E800">
            <v>45.353333333333332</v>
          </cell>
        </row>
        <row r="801">
          <cell r="D801">
            <v>17.385000000000002</v>
          </cell>
          <cell r="E801">
            <v>48.739999999999995</v>
          </cell>
        </row>
        <row r="802">
          <cell r="D802">
            <v>17.598000000000003</v>
          </cell>
          <cell r="E802">
            <v>49.826666666666668</v>
          </cell>
        </row>
        <row r="803">
          <cell r="D803">
            <v>17.811</v>
          </cell>
          <cell r="E803">
            <v>50.913333333333327</v>
          </cell>
        </row>
        <row r="804">
          <cell r="D804">
            <v>18.024000000000001</v>
          </cell>
          <cell r="E804">
            <v>52</v>
          </cell>
        </row>
        <row r="805">
          <cell r="D805">
            <v>18.216666666666665</v>
          </cell>
          <cell r="E805">
            <v>53.383333333333326</v>
          </cell>
        </row>
        <row r="806">
          <cell r="D806">
            <v>18.409333333333333</v>
          </cell>
          <cell r="E806">
            <v>54.766666666666666</v>
          </cell>
        </row>
        <row r="807">
          <cell r="D807">
            <v>18.601999999999997</v>
          </cell>
          <cell r="E807">
            <v>56.15</v>
          </cell>
        </row>
        <row r="808">
          <cell r="D808">
            <v>18.788999999999998</v>
          </cell>
          <cell r="E808">
            <v>56.69</v>
          </cell>
        </row>
        <row r="809">
          <cell r="D809">
            <v>18.975999999999999</v>
          </cell>
          <cell r="E809">
            <v>57.230000000000004</v>
          </cell>
        </row>
        <row r="810">
          <cell r="D810">
            <v>19.163</v>
          </cell>
          <cell r="E810">
            <v>57.77</v>
          </cell>
        </row>
        <row r="811">
          <cell r="D811">
            <v>19.256</v>
          </cell>
          <cell r="E811">
            <v>58.03</v>
          </cell>
        </row>
        <row r="812">
          <cell r="D812">
            <v>19.349</v>
          </cell>
          <cell r="E812">
            <v>58.29</v>
          </cell>
        </row>
        <row r="813">
          <cell r="D813">
            <v>19.442</v>
          </cell>
          <cell r="E813">
            <v>58.55</v>
          </cell>
        </row>
        <row r="814">
          <cell r="D814">
            <v>19.703000000000003</v>
          </cell>
          <cell r="E814">
            <v>59.106666666666669</v>
          </cell>
        </row>
        <row r="815">
          <cell r="D815">
            <v>19.964000000000002</v>
          </cell>
          <cell r="E815">
            <v>59.663333333333334</v>
          </cell>
        </row>
        <row r="816">
          <cell r="D816">
            <v>20.225000000000001</v>
          </cell>
          <cell r="E816">
            <v>60.22</v>
          </cell>
        </row>
        <row r="817">
          <cell r="D817">
            <v>20.458333333333336</v>
          </cell>
          <cell r="E817">
            <v>61.233333333333334</v>
          </cell>
        </row>
        <row r="818">
          <cell r="D818">
            <v>20.69166666666667</v>
          </cell>
          <cell r="E818">
            <v>62.24666666666667</v>
          </cell>
        </row>
        <row r="819">
          <cell r="D819">
            <v>20.925000000000001</v>
          </cell>
          <cell r="E819">
            <v>63.26</v>
          </cell>
        </row>
        <row r="820">
          <cell r="D820">
            <v>21.107000000000003</v>
          </cell>
          <cell r="E820">
            <v>64.33</v>
          </cell>
        </row>
        <row r="821">
          <cell r="D821">
            <v>21.289000000000001</v>
          </cell>
          <cell r="E821">
            <v>65.400000000000006</v>
          </cell>
        </row>
        <row r="822">
          <cell r="D822">
            <v>21.471000000000004</v>
          </cell>
          <cell r="E822">
            <v>66.47</v>
          </cell>
        </row>
        <row r="823">
          <cell r="D823">
            <v>21.719333333333335</v>
          </cell>
          <cell r="E823">
            <v>67.59</v>
          </cell>
        </row>
        <row r="824">
          <cell r="D824">
            <v>21.96766666666667</v>
          </cell>
          <cell r="E824">
            <v>68.710000000000008</v>
          </cell>
        </row>
        <row r="825">
          <cell r="D825">
            <v>22.216000000000001</v>
          </cell>
          <cell r="E825">
            <v>69.83</v>
          </cell>
        </row>
        <row r="826">
          <cell r="D826">
            <v>22.405333333333335</v>
          </cell>
          <cell r="E826">
            <v>70.776666666666671</v>
          </cell>
        </row>
        <row r="827">
          <cell r="D827">
            <v>22.594666666666665</v>
          </cell>
          <cell r="E827">
            <v>71.723333333333329</v>
          </cell>
        </row>
        <row r="828">
          <cell r="D828">
            <v>22.783999999999999</v>
          </cell>
          <cell r="E828">
            <v>72.67</v>
          </cell>
        </row>
        <row r="829">
          <cell r="D829">
            <v>23.001666666666665</v>
          </cell>
          <cell r="E829">
            <v>73.276666666666671</v>
          </cell>
        </row>
        <row r="830">
          <cell r="D830">
            <v>23.219333333333335</v>
          </cell>
          <cell r="E830">
            <v>73.883333333333326</v>
          </cell>
        </row>
        <row r="831">
          <cell r="D831">
            <v>23.437000000000001</v>
          </cell>
          <cell r="E831">
            <v>74.489999999999995</v>
          </cell>
        </row>
        <row r="832">
          <cell r="D832">
            <v>23.656666666666666</v>
          </cell>
          <cell r="E832">
            <v>75.849999999999994</v>
          </cell>
        </row>
        <row r="833">
          <cell r="D833">
            <v>23.876333333333331</v>
          </cell>
          <cell r="E833">
            <v>77.209999999999994</v>
          </cell>
        </row>
        <row r="834">
          <cell r="D834">
            <v>24.095999999999997</v>
          </cell>
          <cell r="E834">
            <v>78.569999999999993</v>
          </cell>
        </row>
        <row r="835">
          <cell r="D835">
            <v>24.358666666666664</v>
          </cell>
          <cell r="E835">
            <v>79.55</v>
          </cell>
        </row>
        <row r="836">
          <cell r="D836">
            <v>24.621333333333332</v>
          </cell>
          <cell r="E836">
            <v>80.53</v>
          </cell>
        </row>
        <row r="837">
          <cell r="D837">
            <v>24.884</v>
          </cell>
          <cell r="E837">
            <v>81.509999999999991</v>
          </cell>
        </row>
        <row r="838">
          <cell r="D838">
            <v>25.087333333333333</v>
          </cell>
          <cell r="E838">
            <v>82.056666666666658</v>
          </cell>
        </row>
        <row r="839">
          <cell r="D839">
            <v>25.290666666666667</v>
          </cell>
          <cell r="E839">
            <v>82.603333333333325</v>
          </cell>
        </row>
        <row r="840">
          <cell r="D840">
            <v>25.494</v>
          </cell>
          <cell r="E840">
            <v>83.149999999999991</v>
          </cell>
        </row>
        <row r="841">
          <cell r="D841">
            <v>25.719333333333331</v>
          </cell>
          <cell r="E841">
            <v>83.740248104907636</v>
          </cell>
        </row>
        <row r="842">
          <cell r="D842">
            <v>25.944666666666663</v>
          </cell>
          <cell r="E842">
            <v>84.33049620981528</v>
          </cell>
        </row>
        <row r="843">
          <cell r="D843">
            <v>26.169999999999998</v>
          </cell>
          <cell r="E843">
            <v>84.920744314722924</v>
          </cell>
        </row>
        <row r="844">
          <cell r="D844">
            <v>26.43933333333333</v>
          </cell>
          <cell r="E844">
            <v>82.814077648056269</v>
          </cell>
        </row>
        <row r="845">
          <cell r="D845">
            <v>26.708666666666666</v>
          </cell>
          <cell r="E845">
            <v>80.7074109813896</v>
          </cell>
        </row>
        <row r="846">
          <cell r="D846">
            <v>26.978000000000002</v>
          </cell>
          <cell r="E846">
            <v>78.600744314722931</v>
          </cell>
        </row>
        <row r="847">
          <cell r="D847">
            <v>27.229333333333333</v>
          </cell>
          <cell r="E847">
            <v>74.46074431472293</v>
          </cell>
        </row>
        <row r="848">
          <cell r="D848">
            <v>27.480666666666664</v>
          </cell>
          <cell r="E848">
            <v>70.32074431472293</v>
          </cell>
        </row>
        <row r="849">
          <cell r="D849">
            <v>27.731999999999999</v>
          </cell>
          <cell r="E849">
            <v>66.180744314722929</v>
          </cell>
        </row>
        <row r="850">
          <cell r="D850">
            <v>27.921999999999997</v>
          </cell>
          <cell r="E850">
            <v>64.250744314722937</v>
          </cell>
        </row>
        <row r="851">
          <cell r="D851">
            <v>28.111999999999998</v>
          </cell>
          <cell r="E851">
            <v>62.320744314722937</v>
          </cell>
        </row>
        <row r="852">
          <cell r="D852">
            <v>28.302</v>
          </cell>
          <cell r="E852">
            <v>60.390744314722937</v>
          </cell>
        </row>
        <row r="853">
          <cell r="D853">
            <v>28.438666666666666</v>
          </cell>
          <cell r="E853">
            <v>57.383829543148622</v>
          </cell>
        </row>
        <row r="854">
          <cell r="D854">
            <v>28.575333333333333</v>
          </cell>
          <cell r="E854">
            <v>54.376914771574306</v>
          </cell>
        </row>
        <row r="855">
          <cell r="D855">
            <v>28.712000000000003</v>
          </cell>
          <cell r="E855">
            <v>51.37</v>
          </cell>
        </row>
        <row r="856">
          <cell r="D856">
            <v>28.759333333333338</v>
          </cell>
          <cell r="E856">
            <v>49.563333333333333</v>
          </cell>
        </row>
        <row r="857">
          <cell r="D857">
            <v>28.806666666666668</v>
          </cell>
          <cell r="E857">
            <v>47.756666666666668</v>
          </cell>
        </row>
        <row r="858">
          <cell r="D858">
            <v>28.854000000000003</v>
          </cell>
          <cell r="E858">
            <v>45.95</v>
          </cell>
        </row>
        <row r="859">
          <cell r="D859">
            <v>28.698333333333334</v>
          </cell>
          <cell r="E859">
            <v>35.593333333333334</v>
          </cell>
        </row>
        <row r="860">
          <cell r="D860">
            <v>28.542666666666669</v>
          </cell>
          <cell r="E860">
            <v>25.236666666666665</v>
          </cell>
        </row>
        <row r="861">
          <cell r="D861">
            <v>28.387</v>
          </cell>
          <cell r="E861">
            <v>14.879999999999995</v>
          </cell>
        </row>
        <row r="862">
          <cell r="D862">
            <v>28.009666666666668</v>
          </cell>
          <cell r="E862">
            <v>12.206666666666663</v>
          </cell>
        </row>
        <row r="863">
          <cell r="D863">
            <v>27.632333333333335</v>
          </cell>
          <cell r="E863">
            <v>9.5333333333333314</v>
          </cell>
        </row>
        <row r="864">
          <cell r="D864">
            <v>27.255000000000003</v>
          </cell>
          <cell r="E864">
            <v>6.8599999999999994</v>
          </cell>
        </row>
        <row r="865">
          <cell r="D865">
            <v>26.701333333333338</v>
          </cell>
          <cell r="E865">
            <v>7.0766666666666662</v>
          </cell>
        </row>
        <row r="866">
          <cell r="D866">
            <v>26.147666666666669</v>
          </cell>
          <cell r="E866">
            <v>7.293333333333333</v>
          </cell>
        </row>
        <row r="867">
          <cell r="D867">
            <v>25.594000000000001</v>
          </cell>
          <cell r="E867">
            <v>7.51</v>
          </cell>
        </row>
        <row r="868">
          <cell r="D868">
            <v>25.029666666666667</v>
          </cell>
          <cell r="E868">
            <v>9.1866666666666674</v>
          </cell>
        </row>
        <row r="869">
          <cell r="D869">
            <v>24.465333333333334</v>
          </cell>
          <cell r="E869">
            <v>10.863333333333333</v>
          </cell>
        </row>
        <row r="870">
          <cell r="D870">
            <v>23.901</v>
          </cell>
          <cell r="E870">
            <v>12.54</v>
          </cell>
        </row>
        <row r="871">
          <cell r="D871">
            <v>23.402333333333331</v>
          </cell>
          <cell r="E871">
            <v>25.349999999999998</v>
          </cell>
        </row>
        <row r="872">
          <cell r="D872">
            <v>22.903666666666666</v>
          </cell>
          <cell r="E872">
            <v>38.159999999999997</v>
          </cell>
        </row>
        <row r="873">
          <cell r="D873">
            <v>22.405000000000001</v>
          </cell>
          <cell r="E873">
            <v>50.97</v>
          </cell>
        </row>
        <row r="874">
          <cell r="D874">
            <v>22.238</v>
          </cell>
          <cell r="E874">
            <v>54.29</v>
          </cell>
        </row>
        <row r="875">
          <cell r="D875">
            <v>22.070999999999998</v>
          </cell>
          <cell r="E875">
            <v>57.61</v>
          </cell>
        </row>
        <row r="876">
          <cell r="D876">
            <v>21.904</v>
          </cell>
          <cell r="E876">
            <v>60.930000000000007</v>
          </cell>
        </row>
        <row r="877">
          <cell r="D877">
            <v>21.948333333333331</v>
          </cell>
          <cell r="E877">
            <v>62.986666666666665</v>
          </cell>
        </row>
        <row r="878">
          <cell r="D878">
            <v>21.992666666666665</v>
          </cell>
          <cell r="E878">
            <v>65.043333333333322</v>
          </cell>
        </row>
        <row r="879">
          <cell r="D879">
            <v>22.036999999999999</v>
          </cell>
          <cell r="E879">
            <v>67.099999999999994</v>
          </cell>
        </row>
        <row r="880">
          <cell r="D880">
            <v>22.142333333333333</v>
          </cell>
          <cell r="E880">
            <v>68.686666666666667</v>
          </cell>
        </row>
        <row r="881">
          <cell r="D881">
            <v>22.247666666666667</v>
          </cell>
          <cell r="E881">
            <v>70.273333333333326</v>
          </cell>
        </row>
        <row r="882">
          <cell r="D882">
            <v>22.353000000000002</v>
          </cell>
          <cell r="E882">
            <v>71.86</v>
          </cell>
        </row>
        <row r="883">
          <cell r="D883">
            <v>22.478333333333335</v>
          </cell>
          <cell r="E883">
            <v>73.69</v>
          </cell>
        </row>
        <row r="884">
          <cell r="D884">
            <v>22.603666666666669</v>
          </cell>
          <cell r="E884">
            <v>75.52</v>
          </cell>
        </row>
        <row r="885">
          <cell r="D885">
            <v>22.728999999999999</v>
          </cell>
          <cell r="E885">
            <v>77.349999999999994</v>
          </cell>
        </row>
        <row r="886">
          <cell r="D886">
            <v>22.963000000000001</v>
          </cell>
          <cell r="E886">
            <v>78.67</v>
          </cell>
        </row>
        <row r="887">
          <cell r="D887">
            <v>23.197000000000003</v>
          </cell>
          <cell r="E887">
            <v>79.990000000000009</v>
          </cell>
        </row>
        <row r="888">
          <cell r="D888">
            <v>23.431000000000004</v>
          </cell>
          <cell r="E888">
            <v>81.31</v>
          </cell>
        </row>
        <row r="889">
          <cell r="D889">
            <v>23.734333333333339</v>
          </cell>
          <cell r="E889">
            <v>82.163333333333327</v>
          </cell>
        </row>
        <row r="890">
          <cell r="D890">
            <v>24.03766666666667</v>
          </cell>
          <cell r="E890">
            <v>83.016666666666666</v>
          </cell>
        </row>
        <row r="891">
          <cell r="D891">
            <v>24.341000000000001</v>
          </cell>
          <cell r="E891">
            <v>83.86999999999999</v>
          </cell>
        </row>
        <row r="892">
          <cell r="D892">
            <v>24.621000000000002</v>
          </cell>
          <cell r="E892">
            <v>84.906666666666652</v>
          </cell>
        </row>
        <row r="893">
          <cell r="D893">
            <v>24.901</v>
          </cell>
          <cell r="E893">
            <v>85.943333333333328</v>
          </cell>
        </row>
        <row r="894">
          <cell r="D894">
            <v>25.181000000000001</v>
          </cell>
          <cell r="E894">
            <v>86.97999999999999</v>
          </cell>
        </row>
        <row r="895">
          <cell r="D895">
            <v>25.595666666666666</v>
          </cell>
          <cell r="E895">
            <v>86.97</v>
          </cell>
        </row>
        <row r="896">
          <cell r="D896">
            <v>26.010333333333328</v>
          </cell>
          <cell r="E896">
            <v>86.96</v>
          </cell>
        </row>
        <row r="897">
          <cell r="D897">
            <v>26.424999999999997</v>
          </cell>
          <cell r="E897">
            <v>86.95</v>
          </cell>
        </row>
        <row r="898">
          <cell r="D898">
            <v>26.734333333333332</v>
          </cell>
          <cell r="E898">
            <v>87.48</v>
          </cell>
        </row>
        <row r="899">
          <cell r="D899">
            <v>27.043666666666667</v>
          </cell>
          <cell r="E899">
            <v>88.009999999999991</v>
          </cell>
        </row>
        <row r="900">
          <cell r="D900">
            <v>27.352999999999998</v>
          </cell>
          <cell r="E900">
            <v>88.539999999999992</v>
          </cell>
        </row>
        <row r="901">
          <cell r="D901">
            <v>27.675333333333334</v>
          </cell>
          <cell r="E901">
            <v>88.333333333333329</v>
          </cell>
        </row>
        <row r="902">
          <cell r="D902">
            <v>27.997666666666667</v>
          </cell>
          <cell r="E902">
            <v>88.126666666666665</v>
          </cell>
        </row>
        <row r="903">
          <cell r="D903">
            <v>28.32</v>
          </cell>
          <cell r="E903">
            <v>87.92</v>
          </cell>
        </row>
        <row r="904">
          <cell r="D904">
            <v>28.743333333333332</v>
          </cell>
          <cell r="E904">
            <v>87.446666666666673</v>
          </cell>
        </row>
        <row r="905">
          <cell r="D905">
            <v>29.166666666666664</v>
          </cell>
          <cell r="E905">
            <v>86.973333333333329</v>
          </cell>
        </row>
        <row r="906">
          <cell r="D906">
            <v>29.59</v>
          </cell>
          <cell r="E906">
            <v>86.5</v>
          </cell>
        </row>
        <row r="907">
          <cell r="D907">
            <v>30.142314022689746</v>
          </cell>
          <cell r="E907">
            <v>86.50333333333333</v>
          </cell>
        </row>
        <row r="908">
          <cell r="D908">
            <v>30.694628045379496</v>
          </cell>
          <cell r="E908">
            <v>86.506666666666675</v>
          </cell>
        </row>
        <row r="909">
          <cell r="D909">
            <v>31.246942068069245</v>
          </cell>
          <cell r="E909">
            <v>86.510000000000019</v>
          </cell>
        </row>
        <row r="910">
          <cell r="D910">
            <v>31.535275401402576</v>
          </cell>
          <cell r="E910">
            <v>86.90666666666668</v>
          </cell>
        </row>
        <row r="911">
          <cell r="D911">
            <v>31.823608734735906</v>
          </cell>
          <cell r="E911">
            <v>87.303333333333342</v>
          </cell>
        </row>
        <row r="912">
          <cell r="D912">
            <v>32.11194206806924</v>
          </cell>
          <cell r="E912">
            <v>87.699999999999989</v>
          </cell>
        </row>
        <row r="913">
          <cell r="D913">
            <v>32.496741819554359</v>
          </cell>
          <cell r="E913">
            <v>88.783333333333331</v>
          </cell>
        </row>
        <row r="914">
          <cell r="D914">
            <v>32.881541571039477</v>
          </cell>
          <cell r="E914">
            <v>89.86666666666666</v>
          </cell>
        </row>
        <row r="915">
          <cell r="D915">
            <v>33.266341322524596</v>
          </cell>
          <cell r="E915">
            <v>90.95</v>
          </cell>
        </row>
        <row r="916">
          <cell r="D916">
            <v>33.645531342082776</v>
          </cell>
          <cell r="E916">
            <v>92.09</v>
          </cell>
        </row>
        <row r="917">
          <cell r="D917">
            <v>34.024721361640957</v>
          </cell>
          <cell r="E917">
            <v>93.22999999999999</v>
          </cell>
        </row>
        <row r="918">
          <cell r="D918">
            <v>34.403911381199144</v>
          </cell>
          <cell r="E918">
            <v>94.36999999999999</v>
          </cell>
        </row>
        <row r="919">
          <cell r="D919">
            <v>34.599955624045137</v>
          </cell>
          <cell r="E919">
            <v>96.313333333333333</v>
          </cell>
        </row>
        <row r="920">
          <cell r="D920">
            <v>34.79599986689113</v>
          </cell>
          <cell r="E920">
            <v>98.256666666666661</v>
          </cell>
        </row>
        <row r="921">
          <cell r="D921">
            <v>34.992044109737122</v>
          </cell>
          <cell r="E921">
            <v>100.2</v>
          </cell>
        </row>
        <row r="922">
          <cell r="D922">
            <v>35.403922430760261</v>
          </cell>
          <cell r="E922">
            <v>100.41666666666666</v>
          </cell>
        </row>
        <row r="923">
          <cell r="D923">
            <v>35.815800751783399</v>
          </cell>
          <cell r="E923">
            <v>100.63333333333333</v>
          </cell>
        </row>
        <row r="924">
          <cell r="D924">
            <v>36.227679072806538</v>
          </cell>
          <cell r="E924">
            <v>100.85000000000001</v>
          </cell>
        </row>
        <row r="925">
          <cell r="D925">
            <v>36.612011647511487</v>
          </cell>
          <cell r="E925">
            <v>101.60666666666667</v>
          </cell>
        </row>
        <row r="926">
          <cell r="D926">
            <v>36.996344222216443</v>
          </cell>
          <cell r="E926">
            <v>102.36333333333334</v>
          </cell>
        </row>
        <row r="927">
          <cell r="D927">
            <v>37.380676796921392</v>
          </cell>
          <cell r="E927">
            <v>103.12</v>
          </cell>
        </row>
        <row r="928">
          <cell r="D928">
            <v>37.75198829679195</v>
          </cell>
          <cell r="E928">
            <v>104.06666666666666</v>
          </cell>
        </row>
        <row r="929">
          <cell r="D929">
            <v>38.123299796662501</v>
          </cell>
          <cell r="E929">
            <v>105.01333333333334</v>
          </cell>
        </row>
        <row r="930">
          <cell r="D930">
            <v>38.494611296533051</v>
          </cell>
          <cell r="E930">
            <v>105.96000000000001</v>
          </cell>
        </row>
        <row r="931">
          <cell r="D931">
            <v>38.810787895265349</v>
          </cell>
          <cell r="E931">
            <v>104.74333333333334</v>
          </cell>
        </row>
        <row r="932">
          <cell r="D932">
            <v>39.126964493997647</v>
          </cell>
          <cell r="E932">
            <v>103.52666666666667</v>
          </cell>
        </row>
        <row r="933">
          <cell r="D933">
            <v>39.443141092729945</v>
          </cell>
          <cell r="E933">
            <v>102.31</v>
          </cell>
        </row>
        <row r="934">
          <cell r="D934">
            <v>39.8976306774656</v>
          </cell>
          <cell r="E934">
            <v>101.28999999999999</v>
          </cell>
        </row>
        <row r="935">
          <cell r="D935">
            <v>40.352120262201254</v>
          </cell>
          <cell r="E935">
            <v>100.27000000000001</v>
          </cell>
        </row>
        <row r="936">
          <cell r="D936">
            <v>40.806609846936908</v>
          </cell>
          <cell r="E936">
            <v>99.25</v>
          </cell>
        </row>
        <row r="937">
          <cell r="D937">
            <v>41.118407167935921</v>
          </cell>
          <cell r="E937">
            <v>97.803333333333342</v>
          </cell>
        </row>
        <row r="938">
          <cell r="D938">
            <v>41.430204488934933</v>
          </cell>
          <cell r="E938">
            <v>96.356666666666669</v>
          </cell>
        </row>
        <row r="939">
          <cell r="D939">
            <v>41.742001809933939</v>
          </cell>
          <cell r="E939">
            <v>94.91</v>
          </cell>
        </row>
        <row r="940">
          <cell r="D940">
            <v>41.998133376446901</v>
          </cell>
          <cell r="E940">
            <v>93.493333333333339</v>
          </cell>
        </row>
        <row r="941">
          <cell r="D941">
            <v>42.254264942959864</v>
          </cell>
          <cell r="E941">
            <v>92.076666666666668</v>
          </cell>
        </row>
        <row r="942">
          <cell r="D942">
            <v>42.510396509472827</v>
          </cell>
          <cell r="E942">
            <v>90.66</v>
          </cell>
        </row>
        <row r="943">
          <cell r="D943">
            <v>42.802893459958597</v>
          </cell>
          <cell r="E943">
            <v>89.283333333333331</v>
          </cell>
        </row>
        <row r="944">
          <cell r="D944">
            <v>43.095390410444374</v>
          </cell>
          <cell r="E944">
            <v>87.906666666666666</v>
          </cell>
        </row>
        <row r="945">
          <cell r="D945">
            <v>43.387887360930144</v>
          </cell>
          <cell r="E945">
            <v>86.53</v>
          </cell>
        </row>
        <row r="946">
          <cell r="D946">
            <v>43.550571438386221</v>
          </cell>
          <cell r="E946">
            <v>86.5</v>
          </cell>
        </row>
        <row r="947">
          <cell r="D947">
            <v>43.713255515842299</v>
          </cell>
          <cell r="E947">
            <v>86.47</v>
          </cell>
        </row>
        <row r="948">
          <cell r="D948">
            <v>43.875939593298376</v>
          </cell>
          <cell r="E948">
            <v>86.44</v>
          </cell>
        </row>
        <row r="949">
          <cell r="D949">
            <v>44.07058552145557</v>
          </cell>
          <cell r="E949">
            <v>86.6</v>
          </cell>
        </row>
        <row r="950">
          <cell r="D950">
            <v>44.265231449612763</v>
          </cell>
          <cell r="E950">
            <v>86.759999999999991</v>
          </cell>
        </row>
        <row r="951">
          <cell r="D951">
            <v>44.459877377769956</v>
          </cell>
          <cell r="E951">
            <v>86.92</v>
          </cell>
        </row>
        <row r="952">
          <cell r="D952">
            <v>44.64848202109421</v>
          </cell>
          <cell r="E952">
            <v>87.643333333333331</v>
          </cell>
        </row>
        <row r="953">
          <cell r="D953">
            <v>44.837086664418464</v>
          </cell>
          <cell r="E953">
            <v>88.366666666666674</v>
          </cell>
        </row>
        <row r="954">
          <cell r="D954">
            <v>45.025691307742711</v>
          </cell>
          <cell r="E954">
            <v>89.09</v>
          </cell>
        </row>
        <row r="955">
          <cell r="D955">
            <v>45.250662033594431</v>
          </cell>
          <cell r="E955">
            <v>90.91</v>
          </cell>
        </row>
        <row r="956">
          <cell r="D956">
            <v>45.475632759446142</v>
          </cell>
          <cell r="E956">
            <v>92.73</v>
          </cell>
        </row>
        <row r="957">
          <cell r="D957">
            <v>45.700603485297862</v>
          </cell>
          <cell r="E957">
            <v>94.55</v>
          </cell>
        </row>
        <row r="958">
          <cell r="D958">
            <v>45.927876940745954</v>
          </cell>
          <cell r="E958">
            <v>96.463333333333338</v>
          </cell>
        </row>
        <row r="959">
          <cell r="D959">
            <v>46.155150396194053</v>
          </cell>
          <cell r="E959">
            <v>98.376666666666665</v>
          </cell>
        </row>
        <row r="960">
          <cell r="D960">
            <v>46.382423851642145</v>
          </cell>
          <cell r="E960">
            <v>100.28999999999999</v>
          </cell>
        </row>
        <row r="961">
          <cell r="D961">
            <v>46.661289040974012</v>
          </cell>
          <cell r="E961">
            <v>101.53333333333333</v>
          </cell>
        </row>
        <row r="962">
          <cell r="D962">
            <v>46.940154230305879</v>
          </cell>
          <cell r="E962">
            <v>102.77666666666667</v>
          </cell>
        </row>
        <row r="963">
          <cell r="D963">
            <v>47.219019419637746</v>
          </cell>
          <cell r="E963">
            <v>104.02</v>
          </cell>
        </row>
        <row r="964">
          <cell r="D964">
            <v>47.537047272445676</v>
          </cell>
          <cell r="E964">
            <v>105.03999999999999</v>
          </cell>
        </row>
        <row r="965">
          <cell r="D965">
            <v>47.855075125253613</v>
          </cell>
          <cell r="E965">
            <v>106.06</v>
          </cell>
        </row>
        <row r="966">
          <cell r="D966">
            <v>48.173102978061543</v>
          </cell>
          <cell r="E966">
            <v>107.08000000000001</v>
          </cell>
        </row>
        <row r="967">
          <cell r="D967">
            <v>48.426075097243597</v>
          </cell>
          <cell r="E967">
            <v>108.01333333333334</v>
          </cell>
        </row>
        <row r="968">
          <cell r="D968">
            <v>48.679047216425658</v>
          </cell>
          <cell r="E968">
            <v>108.94666666666666</v>
          </cell>
        </row>
        <row r="969">
          <cell r="D969">
            <v>48.932019335607713</v>
          </cell>
          <cell r="E969">
            <v>109.88</v>
          </cell>
        </row>
        <row r="970">
          <cell r="D970">
            <v>49.289022753262884</v>
          </cell>
          <cell r="E970">
            <v>111.73333333333332</v>
          </cell>
        </row>
        <row r="971">
          <cell r="D971">
            <v>49.646026170918063</v>
          </cell>
          <cell r="E971">
            <v>113.58666666666666</v>
          </cell>
        </row>
        <row r="972">
          <cell r="D972">
            <v>50.003029588573234</v>
          </cell>
          <cell r="E972">
            <v>115.44</v>
          </cell>
        </row>
        <row r="973">
          <cell r="D973">
            <v>50.332116442041254</v>
          </cell>
          <cell r="E973">
            <v>117.78666666666666</v>
          </cell>
        </row>
        <row r="974">
          <cell r="D974">
            <v>50.661203295509267</v>
          </cell>
          <cell r="E974">
            <v>120.13333333333333</v>
          </cell>
        </row>
        <row r="975">
          <cell r="D975">
            <v>50.990290148977294</v>
          </cell>
          <cell r="E975">
            <v>122.48</v>
          </cell>
        </row>
        <row r="976">
          <cell r="D976">
            <v>51.439858607598609</v>
          </cell>
          <cell r="E976">
            <v>125.11666666666667</v>
          </cell>
        </row>
        <row r="977">
          <cell r="D977">
            <v>51.889427066219938</v>
          </cell>
          <cell r="E977">
            <v>127.75333333333333</v>
          </cell>
        </row>
        <row r="978">
          <cell r="D978">
            <v>52.338995524841252</v>
          </cell>
          <cell r="E978">
            <v>130.38999999999999</v>
          </cell>
        </row>
        <row r="979">
          <cell r="D979">
            <v>52.80872304476646</v>
          </cell>
          <cell r="E979">
            <v>131.05666666666667</v>
          </cell>
        </row>
        <row r="980">
          <cell r="D980">
            <v>53.278450564691667</v>
          </cell>
          <cell r="E980">
            <v>131.72333333333333</v>
          </cell>
        </row>
        <row r="981">
          <cell r="D981">
            <v>53.748178084616868</v>
          </cell>
          <cell r="E981">
            <v>132.38999999999999</v>
          </cell>
        </row>
        <row r="982">
          <cell r="D982">
            <v>54.144423206880788</v>
          </cell>
          <cell r="E982">
            <v>133.05666666666667</v>
          </cell>
        </row>
        <row r="983">
          <cell r="D983">
            <v>54.540668329144701</v>
          </cell>
          <cell r="E983">
            <v>133.72333333333336</v>
          </cell>
        </row>
        <row r="984">
          <cell r="D984">
            <v>54.936913451408614</v>
          </cell>
          <cell r="E984">
            <v>134.39000000000001</v>
          </cell>
        </row>
        <row r="985">
          <cell r="D985">
            <v>55.317033881531785</v>
          </cell>
          <cell r="E985">
            <v>134.68333333333334</v>
          </cell>
        </row>
        <row r="986">
          <cell r="D986">
            <v>55.697154311654955</v>
          </cell>
          <cell r="E986">
            <v>134.97666666666669</v>
          </cell>
        </row>
        <row r="987">
          <cell r="D987">
            <v>56.077274741778126</v>
          </cell>
          <cell r="E987">
            <v>135.27000000000001</v>
          </cell>
        </row>
        <row r="988">
          <cell r="D988">
            <v>56.458018792514657</v>
          </cell>
          <cell r="E988">
            <v>134.48000000000002</v>
          </cell>
        </row>
        <row r="989">
          <cell r="D989">
            <v>56.838762843251189</v>
          </cell>
          <cell r="E989">
            <v>133.69</v>
          </cell>
        </row>
        <row r="990">
          <cell r="D990">
            <v>57.219506893987713</v>
          </cell>
          <cell r="E990">
            <v>132.9</v>
          </cell>
        </row>
        <row r="991">
          <cell r="D991">
            <v>57.559878781239121</v>
          </cell>
          <cell r="E991">
            <v>135.09</v>
          </cell>
        </row>
        <row r="992">
          <cell r="D992">
            <v>57.900250668490521</v>
          </cell>
          <cell r="E992">
            <v>137.28</v>
          </cell>
        </row>
        <row r="993">
          <cell r="D993">
            <v>58.240622555741929</v>
          </cell>
          <cell r="E993">
            <v>139.47</v>
          </cell>
        </row>
        <row r="994">
          <cell r="D994">
            <v>58.687282899287993</v>
          </cell>
          <cell r="E994">
            <v>131.75666666666666</v>
          </cell>
        </row>
        <row r="995">
          <cell r="D995">
            <v>59.13394324283405</v>
          </cell>
          <cell r="E995">
            <v>124.04333333333332</v>
          </cell>
        </row>
        <row r="996">
          <cell r="D996">
            <v>59.580603586380121</v>
          </cell>
          <cell r="E996">
            <v>116.33</v>
          </cell>
        </row>
        <row r="997">
          <cell r="D997">
            <v>59.614872925097941</v>
          </cell>
          <cell r="E997">
            <v>110.63</v>
          </cell>
        </row>
        <row r="998">
          <cell r="D998">
            <v>59.649142263815762</v>
          </cell>
          <cell r="E998">
            <v>104.93</v>
          </cell>
        </row>
        <row r="999">
          <cell r="D999">
            <v>59.683411602533575</v>
          </cell>
          <cell r="E999">
            <v>99.23</v>
          </cell>
        </row>
        <row r="1000">
          <cell r="D1000">
            <v>59.406019973059159</v>
          </cell>
          <cell r="E1000">
            <v>98.893333333333345</v>
          </cell>
        </row>
        <row r="1001">
          <cell r="D1001">
            <v>59.128628343584751</v>
          </cell>
          <cell r="E1001">
            <v>98.556666666666672</v>
          </cell>
        </row>
        <row r="1002">
          <cell r="D1002">
            <v>58.851236714110328</v>
          </cell>
          <cell r="E1002">
            <v>98.22</v>
          </cell>
        </row>
        <row r="1003">
          <cell r="D1003">
            <v>58.660439854743615</v>
          </cell>
          <cell r="E1003">
            <v>96.856666666666669</v>
          </cell>
        </row>
        <row r="1004">
          <cell r="D1004">
            <v>58.469642995376887</v>
          </cell>
          <cell r="E1004">
            <v>95.493333333333339</v>
          </cell>
        </row>
        <row r="1005">
          <cell r="D1005">
            <v>58.278846136010173</v>
          </cell>
          <cell r="E1005">
            <v>94.13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0D1-5CCC-4069-9290-4D8E8FE38793}">
  <dimension ref="A1:Y1017"/>
  <sheetViews>
    <sheetView tabSelected="1" workbookViewId="0"/>
  </sheetViews>
  <sheetFormatPr defaultRowHeight="13.5" x14ac:dyDescent="0.25"/>
  <cols>
    <col min="1" max="1" width="11.5703125" customWidth="1"/>
    <col min="2" max="3" width="10.28515625" customWidth="1"/>
    <col min="4" max="4" width="13.28515625" customWidth="1"/>
    <col min="5" max="5" width="9" style="27" customWidth="1"/>
    <col min="6" max="7" width="8.7109375" style="27" customWidth="1"/>
    <col min="8" max="8" width="10" style="12" customWidth="1"/>
    <col min="9" max="11" width="9.28515625" style="12" bestFit="1" customWidth="1"/>
    <col min="12" max="13" width="9.28515625" style="12" customWidth="1"/>
    <col min="14" max="14" width="9.28515625" style="12" bestFit="1" customWidth="1"/>
    <col min="15" max="16" width="9.85546875" style="12" customWidth="1"/>
    <col min="17" max="17" width="9.28515625" style="12" customWidth="1"/>
    <col min="18" max="18" width="8.7109375" style="12" customWidth="1"/>
    <col min="19" max="19" width="8.140625" style="12" customWidth="1"/>
    <col min="20" max="20" width="9.28515625" style="12" bestFit="1" customWidth="1"/>
    <col min="21" max="21" width="10" style="12" customWidth="1"/>
    <col min="22" max="22" width="9.85546875" style="12" customWidth="1"/>
    <col min="23" max="23" width="14" style="12" customWidth="1"/>
    <col min="24" max="24" width="13.5703125" style="12" customWidth="1"/>
    <col min="25" max="25" width="11.28515625" customWidth="1"/>
  </cols>
  <sheetData>
    <row r="1" spans="1:25" s="1" customFormat="1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5" t="s">
        <v>12</v>
      </c>
      <c r="O1" s="5" t="s">
        <v>13</v>
      </c>
      <c r="P1" s="6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</row>
    <row r="2" spans="1:25" x14ac:dyDescent="0.25">
      <c r="A2" s="7">
        <v>13636</v>
      </c>
      <c r="B2" s="8">
        <v>16.260000000000002</v>
      </c>
      <c r="C2" s="8">
        <f>B2</f>
        <v>16.260000000000002</v>
      </c>
      <c r="D2" s="8">
        <f>LN(B14/B2)</f>
        <v>-0.5619247245419009</v>
      </c>
      <c r="E2" s="9">
        <f>LN([1]Raw!D2/C2)</f>
        <v>-2.9994291354353173</v>
      </c>
      <c r="F2" s="10">
        <f>LN([1]Raw!E2/C2)</f>
        <v>-2.6489461617445063</v>
      </c>
      <c r="G2" s="10">
        <f>LN([1]Raw!E2/[1]Raw!D2)</f>
        <v>0.35048297369081122</v>
      </c>
      <c r="H2" s="11">
        <v>0.48938240512849862</v>
      </c>
      <c r="I2" s="11">
        <v>4.0999999999999995E-3</v>
      </c>
      <c r="J2" s="11">
        <v>3.3300000000000003E-2</v>
      </c>
      <c r="K2" s="11">
        <v>4.8399999999999999E-2</v>
      </c>
      <c r="L2" s="11">
        <f>K2-J2</f>
        <v>1.5099999999999995E-2</v>
      </c>
      <c r="M2" s="11">
        <f>T2-S2</f>
        <v>-1.2999999999999999E-3</v>
      </c>
      <c r="N2" s="11">
        <v>2.8199999999999999E-2</v>
      </c>
      <c r="O2" s="12">
        <v>2.8278063102959185E-2</v>
      </c>
      <c r="P2" s="12">
        <f>N2-Q2</f>
        <v>2.76E-2</v>
      </c>
      <c r="Q2" s="12">
        <v>5.9999999999999995E-4</v>
      </c>
      <c r="R2" s="12">
        <v>6.9930069930068672E-3</v>
      </c>
      <c r="S2" s="12">
        <v>5.3E-3</v>
      </c>
      <c r="T2" s="12">
        <v>4.0000000000000001E-3</v>
      </c>
      <c r="U2" s="13">
        <v>3.5930723120000006E-3</v>
      </c>
      <c r="V2" s="11">
        <v>3.3983845000000001E-3</v>
      </c>
      <c r="W2" s="12">
        <v>-5.6990000000000001E-3</v>
      </c>
      <c r="X2" s="12">
        <v>-1.1686E-2</v>
      </c>
      <c r="Y2" s="14"/>
    </row>
    <row r="3" spans="1:25" x14ac:dyDescent="0.25">
      <c r="A3" s="7">
        <v>13667</v>
      </c>
      <c r="B3" s="8">
        <v>15.4</v>
      </c>
      <c r="C3" s="8">
        <f>C2*(1+X3)</f>
        <v>15.31931022</v>
      </c>
      <c r="D3" s="8">
        <f t="shared" ref="D3:D66" si="0">LN(B15/B3)</f>
        <v>-0.28681664617535202</v>
      </c>
      <c r="E3" s="9">
        <f>LN([1]Raw!D3/C3)</f>
        <v>-2.9034675256393987</v>
      </c>
      <c r="F3" s="10">
        <f>LN([1]Raw!E3/C3)</f>
        <v>-2.5721103896849562</v>
      </c>
      <c r="G3" s="10">
        <f>LN([1]Raw!E3/[1]Raw!D3)</f>
        <v>0.33135713595444244</v>
      </c>
      <c r="H3" s="11">
        <v>0.50496102055279946</v>
      </c>
      <c r="I3" s="11">
        <v>3.5999999999999999E-3</v>
      </c>
      <c r="J3" s="11">
        <v>3.2799999999999996E-2</v>
      </c>
      <c r="K3" s="11">
        <v>4.9299999999999997E-2</v>
      </c>
      <c r="L3" s="11">
        <f t="shared" ref="L3:L66" si="1">K3-J3</f>
        <v>1.6500000000000001E-2</v>
      </c>
      <c r="M3" s="11">
        <f t="shared" ref="M3:M66" si="2">T3-S3</f>
        <v>7.1000000000000004E-3</v>
      </c>
      <c r="N3" s="11">
        <v>2.8500000000000001E-2</v>
      </c>
      <c r="O3" s="12">
        <v>3.1266166536589174E-2</v>
      </c>
      <c r="P3" s="12">
        <f t="shared" ref="P3:P66" si="3">N3-Q3</f>
        <v>2.8199999999999999E-2</v>
      </c>
      <c r="Q3" s="12">
        <v>2.9999999999999997E-4</v>
      </c>
      <c r="R3" s="12">
        <v>0</v>
      </c>
      <c r="S3" s="12">
        <v>-1.8E-3</v>
      </c>
      <c r="T3" s="12">
        <v>5.3E-3</v>
      </c>
      <c r="U3" s="13">
        <v>2.9841705610000003E-3</v>
      </c>
      <c r="V3" s="11">
        <v>4.2059432000000002E-3</v>
      </c>
      <c r="W3" s="12">
        <v>-5.3802999999999997E-2</v>
      </c>
      <c r="X3" s="12">
        <v>-5.7853000000000002E-2</v>
      </c>
      <c r="Y3" s="14"/>
    </row>
    <row r="4" spans="1:25" x14ac:dyDescent="0.25">
      <c r="A4" s="7">
        <v>13697</v>
      </c>
      <c r="B4" s="8">
        <v>16.98</v>
      </c>
      <c r="C4" s="8">
        <f t="shared" ref="C4:C67" si="4">C3*(1+X4)</f>
        <v>16.82078645328264</v>
      </c>
      <c r="D4" s="8">
        <f t="shared" si="0"/>
        <v>-0.31433970827221014</v>
      </c>
      <c r="E4" s="9">
        <f>LN([1]Raw!D4/C4)</f>
        <v>-3.0251392664322796</v>
      </c>
      <c r="F4" s="10">
        <f>LN([1]Raw!E4/C4)</f>
        <v>-2.6514643453033395</v>
      </c>
      <c r="G4" s="10">
        <f>LN([1]Raw!E4/[1]Raw!D4)</f>
        <v>0.37367492112894024</v>
      </c>
      <c r="H4" s="11">
        <v>0.46464866039889141</v>
      </c>
      <c r="I4" s="11">
        <v>2.8000000000000004E-3</v>
      </c>
      <c r="J4" s="11">
        <v>3.2500000000000001E-2</v>
      </c>
      <c r="K4" s="11">
        <v>4.9100000000000005E-2</v>
      </c>
      <c r="L4" s="11">
        <f t="shared" si="1"/>
        <v>1.6600000000000004E-2</v>
      </c>
      <c r="M4" s="11">
        <f t="shared" si="2"/>
        <v>-9.8999999999999991E-3</v>
      </c>
      <c r="N4" s="11">
        <v>2.7699999999999999E-2</v>
      </c>
      <c r="O4" s="12">
        <v>2.7224932048796318E-2</v>
      </c>
      <c r="P4" s="12">
        <f t="shared" si="3"/>
        <v>2.7399999999999997E-2</v>
      </c>
      <c r="Q4" s="12">
        <v>2.9999999999999997E-4</v>
      </c>
      <c r="R4" s="12">
        <v>6.9444444444444198E-3</v>
      </c>
      <c r="S4" s="12">
        <v>1.38E-2</v>
      </c>
      <c r="T4" s="12">
        <v>3.8999999999999998E-3</v>
      </c>
      <c r="U4" s="13">
        <v>2.9822171400000004E-3</v>
      </c>
      <c r="V4" s="11">
        <v>3.6298633999999998E-3</v>
      </c>
      <c r="W4" s="12">
        <v>9.8990999999999996E-2</v>
      </c>
      <c r="X4" s="12">
        <v>9.8012000000000002E-2</v>
      </c>
      <c r="Y4" s="14"/>
    </row>
    <row r="5" spans="1:25" x14ac:dyDescent="0.25">
      <c r="A5" s="7">
        <v>13728</v>
      </c>
      <c r="B5" s="8">
        <v>16.04</v>
      </c>
      <c r="C5" s="8">
        <f t="shared" si="4"/>
        <v>15.873927563040906</v>
      </c>
      <c r="D5" s="8">
        <f t="shared" si="0"/>
        <v>-0.28519141113932894</v>
      </c>
      <c r="E5" s="9">
        <f>LN([1]Raw!D5/C5)</f>
        <v>-2.9961902085656527</v>
      </c>
      <c r="F5" s="10">
        <f>LN([1]Raw!E5/C5)</f>
        <v>-2.5795852738230298</v>
      </c>
      <c r="G5" s="10">
        <f>LN([1]Raw!E5/[1]Raw!D5)</f>
        <v>0.41660493474262267</v>
      </c>
      <c r="H5" s="11">
        <v>0.48193450200101462</v>
      </c>
      <c r="I5" s="11">
        <v>2.8999999999999998E-3</v>
      </c>
      <c r="J5" s="11">
        <v>3.2400000000000005E-2</v>
      </c>
      <c r="K5" s="11">
        <v>4.9200000000000001E-2</v>
      </c>
      <c r="L5" s="11">
        <f t="shared" si="1"/>
        <v>1.6799999999999995E-2</v>
      </c>
      <c r="M5" s="11">
        <f t="shared" si="2"/>
        <v>8.6999999999999994E-3</v>
      </c>
      <c r="N5" s="11">
        <v>2.86E-2</v>
      </c>
      <c r="O5" s="12">
        <v>3.1064412767672439E-2</v>
      </c>
      <c r="P5" s="12">
        <f t="shared" si="3"/>
        <v>2.8400000000000002E-2</v>
      </c>
      <c r="Q5" s="12">
        <v>2.0000000000000001E-4</v>
      </c>
      <c r="R5" s="12">
        <v>0</v>
      </c>
      <c r="S5" s="12">
        <v>-1.04E-2</v>
      </c>
      <c r="T5" s="12">
        <v>-1.6999999999999999E-3</v>
      </c>
      <c r="U5" s="13">
        <v>2.1407943970000003E-3</v>
      </c>
      <c r="V5" s="11">
        <v>3.3254413999999999E-3</v>
      </c>
      <c r="W5" s="12">
        <v>-5.1182999999999999E-2</v>
      </c>
      <c r="X5" s="12">
        <v>-5.6291000000000001E-2</v>
      </c>
      <c r="Y5" s="14"/>
    </row>
    <row r="6" spans="1:25" x14ac:dyDescent="0.25">
      <c r="A6" s="7">
        <v>13759</v>
      </c>
      <c r="B6" s="8">
        <v>13.76</v>
      </c>
      <c r="C6" s="8">
        <f t="shared" si="4"/>
        <v>13.5931140290005</v>
      </c>
      <c r="D6" s="8">
        <f t="shared" si="0"/>
        <v>-0.11705655542101755</v>
      </c>
      <c r="E6" s="9">
        <f>LN([1]Raw!D6/C6)</f>
        <v>-2.8709281072554296</v>
      </c>
      <c r="F6" s="10">
        <f>LN([1]Raw!E6/C6)</f>
        <v>-2.4107124843758569</v>
      </c>
      <c r="G6" s="10">
        <f>LN([1]Raw!E6/[1]Raw!D6)</f>
        <v>0.46021562287957263</v>
      </c>
      <c r="H6" s="11">
        <v>0.5531474412887365</v>
      </c>
      <c r="I6" s="11">
        <v>3.0999999999999999E-3</v>
      </c>
      <c r="J6" s="11">
        <v>3.2799999999999996E-2</v>
      </c>
      <c r="K6" s="11">
        <v>5.16E-2</v>
      </c>
      <c r="L6" s="11">
        <f t="shared" si="1"/>
        <v>1.8800000000000004E-2</v>
      </c>
      <c r="M6" s="11">
        <f t="shared" si="2"/>
        <v>-1.9999999999999996E-3</v>
      </c>
      <c r="N6" s="11">
        <v>2.8400000000000002E-2</v>
      </c>
      <c r="O6" s="12">
        <v>3.5846725625976468E-2</v>
      </c>
      <c r="P6" s="12">
        <f t="shared" si="3"/>
        <v>2.8000000000000001E-2</v>
      </c>
      <c r="Q6" s="12">
        <v>4.0000000000000002E-4</v>
      </c>
      <c r="R6" s="12">
        <v>6.8965517241379448E-3</v>
      </c>
      <c r="S6" s="12">
        <v>4.4999999999999997E-3</v>
      </c>
      <c r="T6" s="12">
        <v>2.5000000000000001E-3</v>
      </c>
      <c r="U6" s="13">
        <v>1.5821146421999999E-2</v>
      </c>
      <c r="V6" s="11">
        <v>3.3385337000000001E-3</v>
      </c>
      <c r="W6" s="12">
        <v>-0.13961000000000001</v>
      </c>
      <c r="X6" s="12">
        <v>-0.14368300000000001</v>
      </c>
      <c r="Y6" s="14"/>
    </row>
    <row r="7" spans="1:25" x14ac:dyDescent="0.25">
      <c r="A7" s="7">
        <v>13789</v>
      </c>
      <c r="B7" s="8">
        <v>12.36</v>
      </c>
      <c r="C7" s="8">
        <f t="shared" si="4"/>
        <v>12.183467324851062</v>
      </c>
      <c r="D7" s="8">
        <f t="shared" si="0"/>
        <v>6.3476063725645043E-2</v>
      </c>
      <c r="E7" s="9">
        <f>LN([1]Raw!D7/C7)</f>
        <v>-2.7485412547014922</v>
      </c>
      <c r="F7" s="10">
        <f>LN([1]Raw!E7/C7)</f>
        <v>-2.3261265882795548</v>
      </c>
      <c r="G7" s="10">
        <f>LN([1]Raw!E7/[1]Raw!D7)</f>
        <v>0.42241466642193759</v>
      </c>
      <c r="H7" s="11">
        <v>0.61741767764298094</v>
      </c>
      <c r="I7" s="11">
        <v>2E-3</v>
      </c>
      <c r="J7" s="11">
        <v>3.27E-2</v>
      </c>
      <c r="K7" s="11">
        <v>5.5199999999999999E-2</v>
      </c>
      <c r="L7" s="11">
        <f t="shared" si="1"/>
        <v>2.2499999999999999E-2</v>
      </c>
      <c r="M7" s="11">
        <f t="shared" si="2"/>
        <v>2.5000000000000005E-3</v>
      </c>
      <c r="N7" s="11">
        <v>2.8299999999999999E-2</v>
      </c>
      <c r="O7" s="12">
        <v>4.0958563617450344E-2</v>
      </c>
      <c r="P7" s="12">
        <f t="shared" si="3"/>
        <v>2.81E-2</v>
      </c>
      <c r="Q7" s="12">
        <v>2.0000000000000001E-4</v>
      </c>
      <c r="R7" s="12">
        <v>0</v>
      </c>
      <c r="S7" s="12">
        <v>4.1999999999999997E-3</v>
      </c>
      <c r="T7" s="12">
        <v>6.7000000000000002E-3</v>
      </c>
      <c r="U7" s="13">
        <v>3.1722240730000004E-2</v>
      </c>
      <c r="V7" s="11">
        <v>3.6049556000000002E-3</v>
      </c>
      <c r="W7" s="12">
        <v>-0.10272199999999999</v>
      </c>
      <c r="X7" s="12">
        <v>-0.103703</v>
      </c>
      <c r="Y7" s="14"/>
    </row>
    <row r="8" spans="1:25" x14ac:dyDescent="0.25">
      <c r="A8" s="7">
        <v>13820</v>
      </c>
      <c r="B8" s="8">
        <v>11.11</v>
      </c>
      <c r="C8" s="8">
        <f t="shared" si="4"/>
        <v>10.962025991665444</v>
      </c>
      <c r="D8" s="8">
        <f t="shared" si="0"/>
        <v>0.13611580891777667</v>
      </c>
      <c r="E8" s="9">
        <f>LN([1]Raw!D8/C8)</f>
        <v>-2.6301594512118278</v>
      </c>
      <c r="F8" s="10">
        <f>LN([1]Raw!E8/C8)</f>
        <v>-2.2460171125724848</v>
      </c>
      <c r="G8" s="10">
        <f>LN([1]Raw!E8/[1]Raw!D8)</f>
        <v>0.38414233863934305</v>
      </c>
      <c r="H8" s="11">
        <v>0.69241982507288624</v>
      </c>
      <c r="I8" s="11">
        <v>8.9999999999999998E-4</v>
      </c>
      <c r="J8" s="11">
        <v>3.2400000000000005E-2</v>
      </c>
      <c r="K8" s="11">
        <v>5.8200000000000002E-2</v>
      </c>
      <c r="L8" s="11">
        <f t="shared" si="1"/>
        <v>2.5799999999999997E-2</v>
      </c>
      <c r="M8" s="11">
        <f t="shared" si="2"/>
        <v>-2.8999999999999989E-3</v>
      </c>
      <c r="N8" s="11">
        <v>2.7799999999999998E-2</v>
      </c>
      <c r="O8" s="12">
        <v>4.2030807411455609E-2</v>
      </c>
      <c r="P8" s="12">
        <f t="shared" si="3"/>
        <v>2.76E-2</v>
      </c>
      <c r="Q8" s="12">
        <v>2.0000000000000001E-4</v>
      </c>
      <c r="R8" s="12">
        <v>-6.8493150684931781E-3</v>
      </c>
      <c r="S8" s="12">
        <v>9.5999999999999992E-3</v>
      </c>
      <c r="T8" s="12">
        <v>6.7000000000000002E-3</v>
      </c>
      <c r="U8" s="13">
        <v>2.1973391515999998E-2</v>
      </c>
      <c r="V8" s="11">
        <v>2.7108585999999998E-3</v>
      </c>
      <c r="W8" s="12">
        <v>-8.4289000000000003E-2</v>
      </c>
      <c r="X8" s="12">
        <v>-0.100254</v>
      </c>
      <c r="Y8" s="14"/>
    </row>
    <row r="9" spans="1:25" x14ac:dyDescent="0.25">
      <c r="A9" s="7">
        <v>13850</v>
      </c>
      <c r="B9" s="8">
        <v>10.55</v>
      </c>
      <c r="C9" s="8">
        <f t="shared" si="4"/>
        <v>10.380830335613332</v>
      </c>
      <c r="D9" s="8">
        <f t="shared" si="0"/>
        <v>0.2248482586121584</v>
      </c>
      <c r="E9" s="9">
        <f>LN([1]Raw!D9/C9)</f>
        <v>-2.5631044196496644</v>
      </c>
      <c r="F9" s="10">
        <f>LN([1]Raw!E9/C9)</f>
        <v>-2.2177432356112057</v>
      </c>
      <c r="G9" s="10">
        <f>LN([1]Raw!E9/[1]Raw!D9)</f>
        <v>0.34536118403845883</v>
      </c>
      <c r="H9" s="11">
        <v>0.70748862225899878</v>
      </c>
      <c r="I9" s="11">
        <v>1.1000000000000001E-3</v>
      </c>
      <c r="J9" s="11">
        <v>3.2099999999999997E-2</v>
      </c>
      <c r="K9" s="11">
        <v>5.7300000000000004E-2</v>
      </c>
      <c r="L9" s="11">
        <f t="shared" si="1"/>
        <v>2.5200000000000007E-2</v>
      </c>
      <c r="M9" s="11">
        <f t="shared" si="2"/>
        <v>-1.5000000000000005E-3</v>
      </c>
      <c r="N9" s="11">
        <v>2.7300000000000001E-2</v>
      </c>
      <c r="O9" s="12">
        <v>3.1775399951307855E-2</v>
      </c>
      <c r="P9" s="12">
        <f t="shared" si="3"/>
        <v>2.7300000000000001E-2</v>
      </c>
      <c r="Q9" s="12">
        <v>0</v>
      </c>
      <c r="R9" s="12">
        <v>-6.8965517241379448E-3</v>
      </c>
      <c r="S9" s="12">
        <v>8.2000000000000007E-3</v>
      </c>
      <c r="T9" s="12">
        <v>6.7000000000000002E-3</v>
      </c>
      <c r="U9" s="13">
        <v>6.9549625049999987E-3</v>
      </c>
      <c r="V9" s="11">
        <v>2.8331216999999999E-3</v>
      </c>
      <c r="W9" s="12">
        <v>-4.5828000000000001E-2</v>
      </c>
      <c r="X9" s="12">
        <v>-5.3018999999999997E-2</v>
      </c>
      <c r="Y9" s="14"/>
    </row>
    <row r="10" spans="1:25" x14ac:dyDescent="0.25">
      <c r="A10" s="7">
        <v>13881</v>
      </c>
      <c r="B10" s="8">
        <v>10.69</v>
      </c>
      <c r="C10" s="8">
        <f t="shared" si="4"/>
        <v>10.496016029017298</v>
      </c>
      <c r="D10" s="8">
        <f t="shared" si="0"/>
        <v>0.14029053734141805</v>
      </c>
      <c r="E10" s="9">
        <f>LN([1]Raw!D10/C10)</f>
        <v>-2.5825079805082982</v>
      </c>
      <c r="F10" s="10">
        <f>LN([1]Raw!E10/C10)</f>
        <v>-2.2771228148185214</v>
      </c>
      <c r="G10" s="10">
        <f>LN([1]Raw!E10/[1]Raw!D10)</f>
        <v>0.30538516568977708</v>
      </c>
      <c r="H10" s="11">
        <v>0.70156724378436031</v>
      </c>
      <c r="I10" s="11">
        <v>1E-3</v>
      </c>
      <c r="J10" s="11">
        <v>3.1699999999999999E-2</v>
      </c>
      <c r="K10" s="11">
        <v>5.8899999999999994E-2</v>
      </c>
      <c r="L10" s="11">
        <f t="shared" si="1"/>
        <v>2.7199999999999995E-2</v>
      </c>
      <c r="M10" s="11">
        <f t="shared" si="2"/>
        <v>-1.9000000000000002E-3</v>
      </c>
      <c r="N10" s="11">
        <v>2.7099999999999999E-2</v>
      </c>
      <c r="O10" s="12">
        <v>3.8801721900104877E-2</v>
      </c>
      <c r="P10" s="12">
        <f t="shared" si="3"/>
        <v>2.7099999999999999E-2</v>
      </c>
      <c r="Q10" s="12">
        <v>0</v>
      </c>
      <c r="R10" s="12">
        <v>-1.3888888888888951E-2</v>
      </c>
      <c r="S10" s="12">
        <v>5.7000000000000002E-3</v>
      </c>
      <c r="T10" s="12">
        <v>3.8E-3</v>
      </c>
      <c r="U10" s="13">
        <v>9.7512413039999996E-3</v>
      </c>
      <c r="V10" s="11">
        <v>2.7731382000000001E-3</v>
      </c>
      <c r="W10" s="12">
        <v>1.2163E-2</v>
      </c>
      <c r="X10" s="12">
        <v>1.1096E-2</v>
      </c>
      <c r="Y10" s="14"/>
    </row>
    <row r="11" spans="1:25" x14ac:dyDescent="0.25">
      <c r="A11" s="7">
        <v>13912</v>
      </c>
      <c r="B11" s="8">
        <v>11.34</v>
      </c>
      <c r="C11" s="8">
        <f t="shared" si="4"/>
        <v>11.137647984887154</v>
      </c>
      <c r="D11" s="8">
        <f t="shared" si="0"/>
        <v>0.11326569516493958</v>
      </c>
      <c r="E11" s="9">
        <f>LN([1]Raw!D11/C11)</f>
        <v>-2.6502813256935442</v>
      </c>
      <c r="F11" s="10">
        <f>LN([1]Raw!E11/C11)</f>
        <v>-2.3872690641949759</v>
      </c>
      <c r="G11" s="10">
        <f>LN([1]Raw!E11/[1]Raw!D11)</f>
        <v>0.26301226149856805</v>
      </c>
      <c r="H11" s="11">
        <v>0.65951866707806239</v>
      </c>
      <c r="I11" s="11">
        <v>8.0000000000000004E-4</v>
      </c>
      <c r="J11" s="11">
        <v>3.2000000000000001E-2</v>
      </c>
      <c r="K11" s="11">
        <v>5.9699999999999996E-2</v>
      </c>
      <c r="L11" s="11">
        <f t="shared" si="1"/>
        <v>2.7699999999999995E-2</v>
      </c>
      <c r="M11" s="11">
        <f t="shared" si="2"/>
        <v>-4.1999999999999997E-3</v>
      </c>
      <c r="N11" s="11">
        <v>2.6800000000000001E-2</v>
      </c>
      <c r="O11" s="12">
        <v>3.224778047710266E-2</v>
      </c>
      <c r="P11" s="12">
        <f t="shared" si="3"/>
        <v>2.6800000000000001E-2</v>
      </c>
      <c r="Q11" s="12">
        <v>0</v>
      </c>
      <c r="R11" s="12">
        <v>-7.0422535211267512E-3</v>
      </c>
      <c r="S11" s="12">
        <v>5.1999999999999998E-3</v>
      </c>
      <c r="T11" s="12">
        <v>1E-3</v>
      </c>
      <c r="U11" s="13">
        <v>7.7724907420000022E-3</v>
      </c>
      <c r="V11" s="11">
        <v>2.129031E-3</v>
      </c>
      <c r="W11" s="12">
        <v>6.5756999999999996E-2</v>
      </c>
      <c r="X11" s="12">
        <v>6.1130999999999998E-2</v>
      </c>
      <c r="Y11" s="14"/>
    </row>
    <row r="12" spans="1:25" x14ac:dyDescent="0.25">
      <c r="A12" s="7">
        <v>13940</v>
      </c>
      <c r="B12" s="8">
        <v>8.5</v>
      </c>
      <c r="C12" s="8">
        <f t="shared" si="4"/>
        <v>8.2646805495375268</v>
      </c>
      <c r="D12" s="8">
        <f t="shared" si="0"/>
        <v>0.2560092725851138</v>
      </c>
      <c r="E12" s="9">
        <f>LN([1]Raw!D12/C12)</f>
        <v>-2.3604524388308734</v>
      </c>
      <c r="F12" s="10">
        <f>LN([1]Raw!E12/C12)</f>
        <v>-2.1424502870170827</v>
      </c>
      <c r="G12" s="10">
        <f>LN([1]Raw!E12/[1]Raw!D12)</f>
        <v>0.2180021518137911</v>
      </c>
      <c r="H12" s="11">
        <v>0.89236988377968662</v>
      </c>
      <c r="I12" s="11">
        <v>8.0000000000000004E-4</v>
      </c>
      <c r="J12" s="11">
        <v>3.2199999999999999E-2</v>
      </c>
      <c r="K12" s="11">
        <v>6.3E-2</v>
      </c>
      <c r="L12" s="11">
        <f t="shared" si="1"/>
        <v>3.0800000000000001E-2</v>
      </c>
      <c r="M12" s="11">
        <f t="shared" si="2"/>
        <v>-4.9999999999999992E-3</v>
      </c>
      <c r="N12" s="11">
        <v>2.7300000000000001E-2</v>
      </c>
      <c r="O12" s="12">
        <v>3.384524940287837E-2</v>
      </c>
      <c r="P12" s="12">
        <f t="shared" si="3"/>
        <v>2.7400000000000001E-2</v>
      </c>
      <c r="Q12" s="12">
        <v>-1E-4</v>
      </c>
      <c r="R12" s="12">
        <v>0</v>
      </c>
      <c r="S12" s="12">
        <v>-3.7000000000000002E-3</v>
      </c>
      <c r="T12" s="12">
        <v>-8.6999999999999994E-3</v>
      </c>
      <c r="U12" s="13">
        <v>1.5067942032999999E-2</v>
      </c>
      <c r="V12" s="11">
        <v>2.9648264E-3</v>
      </c>
      <c r="W12" s="12">
        <v>-0.254106</v>
      </c>
      <c r="X12" s="12">
        <v>-0.25795099999999999</v>
      </c>
      <c r="Y12" s="14"/>
    </row>
    <row r="13" spans="1:25" x14ac:dyDescent="0.25">
      <c r="A13" s="7">
        <v>13971</v>
      </c>
      <c r="B13" s="8">
        <v>9.6999999999999993</v>
      </c>
      <c r="C13" s="8">
        <f t="shared" si="4"/>
        <v>9.4297195078836324</v>
      </c>
      <c r="D13" s="8">
        <f t="shared" si="0"/>
        <v>0.11847008480742184</v>
      </c>
      <c r="E13" s="9">
        <f>LN([1]Raw!D13/C13)</f>
        <v>-2.5095690824963857</v>
      </c>
      <c r="F13" s="10">
        <f>LN([1]Raw!E13/C13)</f>
        <v>-2.3455303743261524</v>
      </c>
      <c r="G13" s="10">
        <f>LN([1]Raw!E13/[1]Raw!D13)</f>
        <v>0.16403870817023333</v>
      </c>
      <c r="H13" s="11">
        <v>0.79079348020777362</v>
      </c>
      <c r="I13" s="11">
        <v>8.9999999999999998E-4</v>
      </c>
      <c r="J13" s="11">
        <v>3.3000000000000002E-2</v>
      </c>
      <c r="K13" s="11">
        <v>6.4699999999999994E-2</v>
      </c>
      <c r="L13" s="11">
        <f t="shared" si="1"/>
        <v>3.1699999999999992E-2</v>
      </c>
      <c r="M13" s="11">
        <f t="shared" si="2"/>
        <v>-7.2000000000000015E-3</v>
      </c>
      <c r="N13" s="11">
        <v>2.5899999999999999E-2</v>
      </c>
      <c r="O13" s="12">
        <v>2.7160852326524071E-2</v>
      </c>
      <c r="P13" s="12">
        <f t="shared" si="3"/>
        <v>2.58E-2</v>
      </c>
      <c r="Q13" s="12">
        <v>1E-4</v>
      </c>
      <c r="R13" s="12">
        <v>7.0921985815601829E-3</v>
      </c>
      <c r="S13" s="12">
        <v>2.1000000000000001E-2</v>
      </c>
      <c r="T13" s="12">
        <v>1.38E-2</v>
      </c>
      <c r="U13" s="13">
        <v>1.8892724741000001E-2</v>
      </c>
      <c r="V13" s="11">
        <v>4.1609632000000002E-3</v>
      </c>
      <c r="W13" s="12">
        <v>0.14266699999999999</v>
      </c>
      <c r="X13" s="12">
        <v>0.14096600000000001</v>
      </c>
      <c r="Y13" s="14"/>
    </row>
    <row r="14" spans="1:25" x14ac:dyDescent="0.25">
      <c r="A14" s="7">
        <v>14001</v>
      </c>
      <c r="B14" s="8">
        <v>9.27</v>
      </c>
      <c r="C14" s="8">
        <f t="shared" si="4"/>
        <v>8.9956129406187024</v>
      </c>
      <c r="D14" s="8">
        <f t="shared" si="0"/>
        <v>0.22422171853455525</v>
      </c>
      <c r="E14" s="9">
        <f>LN([1]Raw!D14/C14)</f>
        <v>-2.479984925312861</v>
      </c>
      <c r="F14" s="10">
        <f>LN([1]Raw!E14/C14)</f>
        <v>-2.3750661445690939</v>
      </c>
      <c r="G14" s="10">
        <f>LN([1]Raw!E14/[1]Raw!D14)</f>
        <v>0.10491878074376712</v>
      </c>
      <c r="H14" s="11">
        <v>0.8195656209392983</v>
      </c>
      <c r="I14" s="11">
        <v>5.0000000000000001E-4</v>
      </c>
      <c r="J14" s="11">
        <v>3.2199999999999999E-2</v>
      </c>
      <c r="K14" s="11">
        <v>6.0599999999999994E-2</v>
      </c>
      <c r="L14" s="11">
        <f t="shared" si="1"/>
        <v>2.8399999999999995E-2</v>
      </c>
      <c r="M14" s="11">
        <f t="shared" si="2"/>
        <v>-3.4000000000000002E-3</v>
      </c>
      <c r="N14" s="11">
        <v>2.5700000000000001E-2</v>
      </c>
      <c r="O14" s="12">
        <v>2.9977327213493585E-2</v>
      </c>
      <c r="P14" s="12">
        <f t="shared" si="3"/>
        <v>2.5700000000000001E-2</v>
      </c>
      <c r="Q14" s="12">
        <v>0</v>
      </c>
      <c r="R14" s="12">
        <v>-7.0422535211267512E-3</v>
      </c>
      <c r="S14" s="12">
        <v>4.4000000000000003E-3</v>
      </c>
      <c r="T14" s="12">
        <v>1E-3</v>
      </c>
      <c r="U14" s="13">
        <v>7.6514339589999992E-3</v>
      </c>
      <c r="V14" s="11">
        <v>5.2741343999999999E-3</v>
      </c>
      <c r="W14" s="12">
        <v>-3.9973000000000002E-2</v>
      </c>
      <c r="X14" s="12">
        <v>-4.6036000000000001E-2</v>
      </c>
      <c r="Y14" s="14"/>
    </row>
    <row r="15" spans="1:25" x14ac:dyDescent="0.25">
      <c r="A15" s="7">
        <v>14032</v>
      </c>
      <c r="B15" s="8">
        <v>11.56</v>
      </c>
      <c r="C15" s="8">
        <f t="shared" si="4"/>
        <v>11.238255229166707</v>
      </c>
      <c r="D15" s="8">
        <f t="shared" si="0"/>
        <v>-6.2464548738442073E-2</v>
      </c>
      <c r="E15" s="9">
        <f>LN([1]Raw!D15/C15)</f>
        <v>-2.7204286964784186</v>
      </c>
      <c r="F15" s="10">
        <f>LN([1]Raw!E15/C15)</f>
        <v>-2.6806883678289042</v>
      </c>
      <c r="G15" s="10">
        <f>LN([1]Raw!E15/[1]Raw!D15)</f>
        <v>3.9740328649514121E-2</v>
      </c>
      <c r="H15" s="11">
        <v>0.65954586196593967</v>
      </c>
      <c r="I15" s="11">
        <v>5.0000000000000001E-4</v>
      </c>
      <c r="J15" s="11">
        <v>3.2599999999999997E-2</v>
      </c>
      <c r="K15" s="11">
        <v>6.25E-2</v>
      </c>
      <c r="L15" s="11">
        <f t="shared" si="1"/>
        <v>2.9900000000000003E-2</v>
      </c>
      <c r="M15" s="11">
        <f t="shared" si="2"/>
        <v>9.1000000000000004E-3</v>
      </c>
      <c r="N15" s="11">
        <v>2.5899999999999999E-2</v>
      </c>
      <c r="O15" s="12">
        <v>1.6744545465353516E-2</v>
      </c>
      <c r="P15" s="12">
        <f t="shared" si="3"/>
        <v>2.5899999999999999E-2</v>
      </c>
      <c r="Q15" s="12">
        <v>0</v>
      </c>
      <c r="R15" s="12">
        <v>0</v>
      </c>
      <c r="S15" s="12">
        <v>4.0000000000000002E-4</v>
      </c>
      <c r="T15" s="12">
        <v>9.4999999999999998E-3</v>
      </c>
      <c r="U15" s="13">
        <v>1.1809308759999996E-2</v>
      </c>
      <c r="V15" s="11">
        <v>6.0859030999999997E-3</v>
      </c>
      <c r="W15" s="12">
        <v>0.25351899999999999</v>
      </c>
      <c r="X15" s="12">
        <v>0.249304</v>
      </c>
      <c r="Y15" s="14"/>
    </row>
    <row r="16" spans="1:25" x14ac:dyDescent="0.25">
      <c r="A16" s="7">
        <v>14062</v>
      </c>
      <c r="B16" s="8">
        <v>12.4</v>
      </c>
      <c r="C16" s="8">
        <f t="shared" si="4"/>
        <v>12.068447619455711</v>
      </c>
      <c r="D16" s="8">
        <f t="shared" si="0"/>
        <v>-2.9462032730316334E-2</v>
      </c>
      <c r="E16" s="9">
        <f>LN([1]Raw!D16/C16)</f>
        <v>-2.8284013389696252</v>
      </c>
      <c r="F16" s="10">
        <f>LN([1]Raw!E16/C16)</f>
        <v>-2.8190984790174829</v>
      </c>
      <c r="G16" s="10">
        <f>LN([1]Raw!E16/[1]Raw!D16)</f>
        <v>9.3028599521423408E-3</v>
      </c>
      <c r="H16" s="11">
        <v>0.62535410764872523</v>
      </c>
      <c r="I16" s="11">
        <v>7.000000000000001E-4</v>
      </c>
      <c r="J16" s="11">
        <v>3.2199999999999999E-2</v>
      </c>
      <c r="K16" s="11">
        <v>5.6299999999999996E-2</v>
      </c>
      <c r="L16" s="11">
        <f t="shared" si="1"/>
        <v>2.4099999999999996E-2</v>
      </c>
      <c r="M16" s="11">
        <f t="shared" si="2"/>
        <v>2.3E-3</v>
      </c>
      <c r="N16" s="11">
        <v>2.5700000000000001E-2</v>
      </c>
      <c r="O16" s="12">
        <v>1.7055514732613217E-2</v>
      </c>
      <c r="P16" s="12">
        <f t="shared" si="3"/>
        <v>2.58E-2</v>
      </c>
      <c r="Q16" s="12">
        <v>-1E-4</v>
      </c>
      <c r="R16" s="12">
        <v>0</v>
      </c>
      <c r="S16" s="12">
        <v>4.3E-3</v>
      </c>
      <c r="T16" s="12">
        <v>6.6E-3</v>
      </c>
      <c r="U16" s="13">
        <v>6.8298755579999986E-3</v>
      </c>
      <c r="V16" s="11">
        <v>5.6852726999999997E-3</v>
      </c>
      <c r="W16" s="12">
        <v>7.4737999999999999E-2</v>
      </c>
      <c r="X16" s="12">
        <v>7.3871999999999993E-2</v>
      </c>
      <c r="Y16" s="14"/>
    </row>
    <row r="17" spans="1:25" x14ac:dyDescent="0.25">
      <c r="A17" s="7">
        <v>14093</v>
      </c>
      <c r="B17" s="8">
        <v>12.06</v>
      </c>
      <c r="C17" s="8">
        <f t="shared" si="4"/>
        <v>11.712850810348449</v>
      </c>
      <c r="D17" s="8">
        <f t="shared" si="0"/>
        <v>-7.5767723572086401E-2</v>
      </c>
      <c r="E17" s="9">
        <f>LN([1]Raw!D17/C17)</f>
        <v>-2.8365924193365286</v>
      </c>
      <c r="F17" s="10">
        <f>LN([1]Raw!E17/C17)</f>
        <v>-2.8611641655038094</v>
      </c>
      <c r="G17" s="10">
        <f>LN([1]Raw!E17/[1]Raw!D17)</f>
        <v>-2.4571746167280691E-2</v>
      </c>
      <c r="H17" s="11">
        <v>0.63402024843828531</v>
      </c>
      <c r="I17" s="11">
        <v>5.9999999999999995E-4</v>
      </c>
      <c r="J17" s="11">
        <v>3.1800000000000002E-2</v>
      </c>
      <c r="K17" s="11">
        <v>5.4900000000000004E-2</v>
      </c>
      <c r="L17" s="11">
        <f t="shared" si="1"/>
        <v>2.3100000000000002E-2</v>
      </c>
      <c r="M17" s="11">
        <f t="shared" si="2"/>
        <v>-1.9E-3</v>
      </c>
      <c r="N17" s="11">
        <v>2.5899999999999999E-2</v>
      </c>
      <c r="O17" s="12">
        <v>1.4308272816802973E-2</v>
      </c>
      <c r="P17" s="12">
        <f t="shared" si="3"/>
        <v>2.5899999999999999E-2</v>
      </c>
      <c r="Q17" s="12">
        <v>0</v>
      </c>
      <c r="R17" s="12">
        <v>0</v>
      </c>
      <c r="S17" s="12">
        <v>0</v>
      </c>
      <c r="T17" s="12">
        <v>-1.9E-3</v>
      </c>
      <c r="U17" s="13">
        <v>5.9815683840000007E-3</v>
      </c>
      <c r="V17" s="11">
        <v>5.3420437000000001E-3</v>
      </c>
      <c r="W17" s="12">
        <v>-2.5901E-2</v>
      </c>
      <c r="X17" s="12">
        <v>-2.9465000000000002E-2</v>
      </c>
      <c r="Y17" s="14"/>
    </row>
    <row r="18" spans="1:25" x14ac:dyDescent="0.25">
      <c r="A18" s="7">
        <v>14124</v>
      </c>
      <c r="B18" s="8">
        <v>12.24</v>
      </c>
      <c r="C18" s="8">
        <f t="shared" si="4"/>
        <v>11.875272912535552</v>
      </c>
      <c r="D18" s="8">
        <f t="shared" si="0"/>
        <v>6.1777359696243157E-2</v>
      </c>
      <c r="E18" s="9">
        <f>LN([1]Raw!D18/C18)</f>
        <v>-2.8899737757265429</v>
      </c>
      <c r="F18" s="10">
        <f>LN([1]Raw!E18/C18)</f>
        <v>-2.9524941327078773</v>
      </c>
      <c r="G18" s="10">
        <f>LN([1]Raw!E18/[1]Raw!D18)</f>
        <v>-6.2520356981334055E-2</v>
      </c>
      <c r="H18" s="11">
        <v>0.62424885118416407</v>
      </c>
      <c r="I18" s="11">
        <v>8.0000000000000004E-4</v>
      </c>
      <c r="J18" s="11">
        <v>3.2099999999999997E-2</v>
      </c>
      <c r="K18" s="11">
        <v>5.6500000000000002E-2</v>
      </c>
      <c r="L18" s="11">
        <f t="shared" si="1"/>
        <v>2.4400000000000005E-2</v>
      </c>
      <c r="M18" s="11">
        <f t="shared" si="2"/>
        <v>8.6999999999999994E-3</v>
      </c>
      <c r="N18" s="11">
        <v>2.5899999999999999E-2</v>
      </c>
      <c r="O18" s="12">
        <v>1.1896174152456805E-2</v>
      </c>
      <c r="P18" s="12">
        <f t="shared" si="3"/>
        <v>2.5700000000000001E-2</v>
      </c>
      <c r="Q18" s="12">
        <v>2.0000000000000001E-4</v>
      </c>
      <c r="R18" s="12">
        <v>0</v>
      </c>
      <c r="S18" s="12">
        <v>2.2000000000000001E-3</v>
      </c>
      <c r="T18" s="12">
        <v>1.09E-2</v>
      </c>
      <c r="U18" s="13">
        <v>1.7046706359000002E-2</v>
      </c>
      <c r="V18" s="11">
        <v>6.1280147E-3</v>
      </c>
      <c r="W18" s="12">
        <v>1.6931999999999999E-2</v>
      </c>
      <c r="X18" s="12">
        <v>1.3867000000000001E-2</v>
      </c>
      <c r="Y18" s="14"/>
    </row>
    <row r="19" spans="1:25" x14ac:dyDescent="0.25">
      <c r="A19" s="7">
        <v>14154</v>
      </c>
      <c r="B19" s="8">
        <v>13.17</v>
      </c>
      <c r="C19" s="8">
        <f t="shared" si="4"/>
        <v>12.803919254295833</v>
      </c>
      <c r="D19" s="8">
        <f t="shared" si="0"/>
        <v>-2.6155337127644625E-2</v>
      </c>
      <c r="E19" s="9">
        <f>LN([1]Raw!D19/C19)</f>
        <v>-3.0440476376150887</v>
      </c>
      <c r="F19" s="10">
        <f>LN([1]Raw!E19/C19)</f>
        <v>-3.0170912957118086</v>
      </c>
      <c r="G19" s="10">
        <f>LN([1]Raw!E19/[1]Raw!D19)</f>
        <v>2.6956341903280459E-2</v>
      </c>
      <c r="H19" s="11">
        <v>0.58195478811045942</v>
      </c>
      <c r="I19" s="11">
        <v>5.0000000000000001E-4</v>
      </c>
      <c r="J19" s="11">
        <v>3.15E-2</v>
      </c>
      <c r="K19" s="11">
        <v>5.3600000000000002E-2</v>
      </c>
      <c r="L19" s="11">
        <f t="shared" si="1"/>
        <v>2.2100000000000002E-2</v>
      </c>
      <c r="M19" s="11">
        <f t="shared" si="2"/>
        <v>-6.9999999999999923E-4</v>
      </c>
      <c r="N19" s="11">
        <v>2.5399999999999999E-2</v>
      </c>
      <c r="O19" s="12">
        <v>7.9325974048763594E-3</v>
      </c>
      <c r="P19" s="12">
        <f t="shared" si="3"/>
        <v>2.53E-2</v>
      </c>
      <c r="Q19" s="12">
        <v>1E-4</v>
      </c>
      <c r="R19" s="12">
        <v>-7.0921985815602939E-3</v>
      </c>
      <c r="S19" s="12">
        <v>8.6999999999999994E-3</v>
      </c>
      <c r="T19" s="12">
        <v>8.0000000000000002E-3</v>
      </c>
      <c r="U19" s="13">
        <v>4.4044303820000011E-3</v>
      </c>
      <c r="V19" s="11">
        <v>5.6028459000000003E-3</v>
      </c>
      <c r="W19" s="12">
        <v>7.8960000000000002E-2</v>
      </c>
      <c r="X19" s="12">
        <v>7.8200000000000006E-2</v>
      </c>
      <c r="Y19" s="14"/>
    </row>
    <row r="20" spans="1:25" x14ac:dyDescent="0.25">
      <c r="A20" s="7">
        <v>14185</v>
      </c>
      <c r="B20" s="8">
        <v>12.73</v>
      </c>
      <c r="C20" s="8">
        <f t="shared" si="4"/>
        <v>12.384155565462997</v>
      </c>
      <c r="D20" s="8">
        <f t="shared" si="0"/>
        <v>-4.2525460830104424E-2</v>
      </c>
      <c r="E20" s="9">
        <f>LN([1]Raw!D20/C20)</f>
        <v>-3.0962363738320571</v>
      </c>
      <c r="F20" s="10">
        <f>LN([1]Raw!E20/C20)</f>
        <v>-2.9731768073907578</v>
      </c>
      <c r="G20" s="10">
        <f>LN([1]Raw!E20/[1]Raw!D20)</f>
        <v>0.1230595664412992</v>
      </c>
      <c r="H20" s="11">
        <v>0.58937391536510475</v>
      </c>
      <c r="I20" s="11">
        <v>4.0000000000000002E-4</v>
      </c>
      <c r="J20" s="11">
        <v>3.1E-2</v>
      </c>
      <c r="K20" s="11">
        <v>5.2300000000000006E-2</v>
      </c>
      <c r="L20" s="11">
        <f t="shared" si="1"/>
        <v>2.1300000000000006E-2</v>
      </c>
      <c r="M20" s="11">
        <f t="shared" si="2"/>
        <v>5.9000000000000007E-3</v>
      </c>
      <c r="N20" s="11">
        <v>2.5700000000000001E-2</v>
      </c>
      <c r="O20" s="12">
        <v>8.5352671979496732E-3</v>
      </c>
      <c r="P20" s="12">
        <f t="shared" si="3"/>
        <v>2.63E-2</v>
      </c>
      <c r="Q20" s="12">
        <v>-5.9999999999999995E-4</v>
      </c>
      <c r="R20" s="12">
        <v>0</v>
      </c>
      <c r="S20" s="12">
        <v>-2.2000000000000001E-3</v>
      </c>
      <c r="T20" s="12">
        <v>3.7000000000000002E-3</v>
      </c>
      <c r="U20" s="13">
        <v>4.644167815E-3</v>
      </c>
      <c r="V20" s="11">
        <v>5.1181860999999999E-3</v>
      </c>
      <c r="W20" s="12">
        <v>-2.6207000000000001E-2</v>
      </c>
      <c r="X20" s="12">
        <v>-3.2784000000000001E-2</v>
      </c>
      <c r="Y20" s="14"/>
    </row>
    <row r="21" spans="1:25" x14ac:dyDescent="0.25">
      <c r="A21" s="7">
        <v>14215</v>
      </c>
      <c r="B21" s="8">
        <v>13.21</v>
      </c>
      <c r="C21" s="8">
        <f t="shared" si="4"/>
        <v>12.8985686193412</v>
      </c>
      <c r="D21" s="8">
        <f t="shared" si="0"/>
        <v>-5.6045794396747652E-2</v>
      </c>
      <c r="E21" s="9">
        <f>LN([1]Raw!D21/C21)</f>
        <v>-3.2304608987339121</v>
      </c>
      <c r="F21" s="10">
        <f>LN([1]Raw!E21/C21)</f>
        <v>-3.0034034480985663</v>
      </c>
      <c r="G21" s="10">
        <f>LN([1]Raw!E21/[1]Raw!D21)</f>
        <v>0.22705745063534608</v>
      </c>
      <c r="H21" s="11">
        <v>0.5720393884426016</v>
      </c>
      <c r="I21" s="11">
        <v>2.9999999999999997E-4</v>
      </c>
      <c r="J21" s="11">
        <v>3.0800000000000001E-2</v>
      </c>
      <c r="K21" s="11">
        <v>5.2699999999999997E-2</v>
      </c>
      <c r="L21" s="11">
        <f t="shared" si="1"/>
        <v>2.1899999999999996E-2</v>
      </c>
      <c r="M21" s="11">
        <f t="shared" si="2"/>
        <v>4.2000000000000006E-3</v>
      </c>
      <c r="N21" s="11">
        <v>2.52E-2</v>
      </c>
      <c r="O21" s="12">
        <v>5.7217126501595992E-3</v>
      </c>
      <c r="P21" s="12">
        <f t="shared" si="3"/>
        <v>2.52E-2</v>
      </c>
      <c r="Q21" s="12">
        <v>0</v>
      </c>
      <c r="R21" s="12">
        <v>0</v>
      </c>
      <c r="S21" s="12">
        <v>8.0000000000000002E-3</v>
      </c>
      <c r="T21" s="12">
        <v>1.2200000000000001E-2</v>
      </c>
      <c r="U21" s="13">
        <v>2.2909395440000005E-3</v>
      </c>
      <c r="V21" s="11">
        <v>4.1669638000000004E-3</v>
      </c>
      <c r="W21" s="12">
        <v>4.4810000000000003E-2</v>
      </c>
      <c r="X21" s="12">
        <v>4.1537999999999999E-2</v>
      </c>
      <c r="Y21" s="14"/>
    </row>
    <row r="22" spans="1:25" x14ac:dyDescent="0.25">
      <c r="A22" s="7">
        <v>14246</v>
      </c>
      <c r="B22" s="8">
        <v>12.3</v>
      </c>
      <c r="C22" s="8">
        <f t="shared" si="4"/>
        <v>11.978720096821501</v>
      </c>
      <c r="D22" s="8">
        <f t="shared" si="0"/>
        <v>-2.0534602441707753E-2</v>
      </c>
      <c r="E22" s="9">
        <f>LN([1]Raw!D22/C22)</f>
        <v>-3.1499622719139859</v>
      </c>
      <c r="F22" s="10">
        <f>LN([1]Raw!E22/C22)</f>
        <v>-2.8936099027649518</v>
      </c>
      <c r="G22" s="10">
        <f>LN([1]Raw!E22/[1]Raw!D22)</f>
        <v>0.2563523691490342</v>
      </c>
      <c r="H22" s="11">
        <v>0.61421814134668895</v>
      </c>
      <c r="I22" s="11">
        <v>2.9999999999999997E-4</v>
      </c>
      <c r="J22" s="11">
        <v>3.0099999999999998E-2</v>
      </c>
      <c r="K22" s="11">
        <v>5.1200000000000002E-2</v>
      </c>
      <c r="L22" s="11">
        <f t="shared" si="1"/>
        <v>2.1100000000000004E-2</v>
      </c>
      <c r="M22" s="11">
        <f t="shared" si="2"/>
        <v>-3.6999999999999997E-3</v>
      </c>
      <c r="N22" s="11">
        <v>2.4899999999999999E-2</v>
      </c>
      <c r="O22" s="12">
        <v>-3.6013643336836945E-3</v>
      </c>
      <c r="P22" s="12">
        <f t="shared" si="3"/>
        <v>2.4999999999999998E-2</v>
      </c>
      <c r="Q22" s="12">
        <v>-1E-4</v>
      </c>
      <c r="R22" s="12">
        <v>0</v>
      </c>
      <c r="S22" s="12">
        <v>5.8999999999999999E-3</v>
      </c>
      <c r="T22" s="12">
        <v>2.2000000000000001E-3</v>
      </c>
      <c r="U22" s="13">
        <v>7.2954961339999997E-3</v>
      </c>
      <c r="V22" s="11">
        <v>4.3106526000000001E-3</v>
      </c>
      <c r="W22" s="12">
        <v>-7.0505999999999999E-2</v>
      </c>
      <c r="X22" s="12">
        <v>-7.1314000000000002E-2</v>
      </c>
      <c r="Y22" s="14"/>
    </row>
    <row r="23" spans="1:25" x14ac:dyDescent="0.25">
      <c r="A23" s="7">
        <v>14277</v>
      </c>
      <c r="B23" s="8">
        <v>12.7</v>
      </c>
      <c r="C23" s="8">
        <f t="shared" si="4"/>
        <v>12.390272983187996</v>
      </c>
      <c r="D23" s="8">
        <f t="shared" si="0"/>
        <v>-4.5920270508586672E-2</v>
      </c>
      <c r="E23" s="9">
        <f>LN([1]Raw!D23/C23)</f>
        <v>-3.1772684405156144</v>
      </c>
      <c r="F23" s="10">
        <f>LN([1]Raw!E23/C23)</f>
        <v>-2.8928175483695866</v>
      </c>
      <c r="G23" s="10">
        <f>LN([1]Raw!E23/[1]Raw!D23)</f>
        <v>0.28445089214602765</v>
      </c>
      <c r="H23" s="11">
        <v>0.59945689069925312</v>
      </c>
      <c r="I23" s="11">
        <v>2.9999999999999997E-4</v>
      </c>
      <c r="J23" s="11">
        <v>0.03</v>
      </c>
      <c r="K23" s="11">
        <v>5.0499999999999996E-2</v>
      </c>
      <c r="L23" s="11">
        <f t="shared" si="1"/>
        <v>2.0499999999999997E-2</v>
      </c>
      <c r="M23" s="11">
        <f t="shared" si="2"/>
        <v>-1.5999999999999999E-3</v>
      </c>
      <c r="N23" s="11">
        <v>2.4500000000000001E-2</v>
      </c>
      <c r="O23" s="12">
        <v>6.1493542832309969E-4</v>
      </c>
      <c r="P23" s="12">
        <f t="shared" si="3"/>
        <v>2.4400000000000002E-2</v>
      </c>
      <c r="Q23" s="12">
        <v>1E-4</v>
      </c>
      <c r="R23" s="12">
        <v>-7.1428571428571175E-3</v>
      </c>
      <c r="S23" s="12">
        <v>8.0000000000000002E-3</v>
      </c>
      <c r="T23" s="12">
        <v>6.4000000000000003E-3</v>
      </c>
      <c r="U23" s="13">
        <v>3.2916439030000002E-3</v>
      </c>
      <c r="V23" s="11">
        <v>2.6295286000000001E-3</v>
      </c>
      <c r="W23" s="12">
        <v>3.9292000000000001E-2</v>
      </c>
      <c r="X23" s="12">
        <v>3.4356999999999999E-2</v>
      </c>
      <c r="Y23" s="14"/>
    </row>
    <row r="24" spans="1:25" x14ac:dyDescent="0.25">
      <c r="A24" s="7">
        <v>14305</v>
      </c>
      <c r="B24" s="8">
        <v>10.98</v>
      </c>
      <c r="C24" s="8">
        <f t="shared" si="4"/>
        <v>10.678296574827927</v>
      </c>
      <c r="D24" s="8">
        <f t="shared" si="0"/>
        <v>0.10945050090935129</v>
      </c>
      <c r="E24" s="9">
        <f>LN([1]Raw!D24/C24)</f>
        <v>-3.0221397914787973</v>
      </c>
      <c r="F24" s="10">
        <f>LN([1]Raw!E24/C24)</f>
        <v>-2.7107036330189089</v>
      </c>
      <c r="G24" s="10">
        <f>LN([1]Raw!E24/[1]Raw!D24)</f>
        <v>0.31143615845988792</v>
      </c>
      <c r="H24" s="11">
        <v>0.66064927184466016</v>
      </c>
      <c r="I24" s="11">
        <v>2.9999999999999997E-4</v>
      </c>
      <c r="J24" s="11">
        <v>2.9900000000000003E-2</v>
      </c>
      <c r="K24" s="11">
        <v>4.8899999999999999E-2</v>
      </c>
      <c r="L24" s="11">
        <f t="shared" si="1"/>
        <v>1.8999999999999996E-2</v>
      </c>
      <c r="M24" s="11">
        <f t="shared" si="2"/>
        <v>-1.03E-2</v>
      </c>
      <c r="N24" s="11">
        <v>2.3699999999999999E-2</v>
      </c>
      <c r="O24" s="12">
        <v>-1.260685612704563E-3</v>
      </c>
      <c r="P24" s="12">
        <f t="shared" si="3"/>
        <v>2.3799999999999998E-2</v>
      </c>
      <c r="Q24" s="12">
        <v>-1E-4</v>
      </c>
      <c r="R24" s="12">
        <v>0</v>
      </c>
      <c r="S24" s="12">
        <v>1.2500000000000001E-2</v>
      </c>
      <c r="T24" s="12">
        <v>2.2000000000000001E-3</v>
      </c>
      <c r="U24" s="13">
        <v>8.5387031449999998E-3</v>
      </c>
      <c r="V24" s="11">
        <v>2.7148950000000002E-3</v>
      </c>
      <c r="W24" s="12">
        <v>-0.134821</v>
      </c>
      <c r="X24" s="12">
        <v>-0.13817099999999999</v>
      </c>
      <c r="Y24" s="14"/>
    </row>
    <row r="25" spans="1:25" x14ac:dyDescent="0.25">
      <c r="A25" s="7">
        <v>14336</v>
      </c>
      <c r="B25" s="8">
        <v>10.92</v>
      </c>
      <c r="C25" s="8">
        <f t="shared" si="4"/>
        <v>10.594557373088126</v>
      </c>
      <c r="D25" s="8">
        <f t="shared" si="0"/>
        <v>0.1100199731764212</v>
      </c>
      <c r="E25" s="9">
        <f>LN([1]Raw!D25/C25)</f>
        <v>-3.0078777201364004</v>
      </c>
      <c r="F25" s="10">
        <f>LN([1]Raw!E25/C25)</f>
        <v>-2.6796273670372504</v>
      </c>
      <c r="G25" s="10">
        <f>LN([1]Raw!E25/[1]Raw!D25)</f>
        <v>0.32825035309914991</v>
      </c>
      <c r="H25" s="11">
        <v>0.67845458794204705</v>
      </c>
      <c r="I25" s="11">
        <v>2.9999999999999997E-4</v>
      </c>
      <c r="J25" s="11">
        <v>3.0200000000000001E-2</v>
      </c>
      <c r="K25" s="11">
        <v>5.1500000000000004E-2</v>
      </c>
      <c r="L25" s="11">
        <f t="shared" si="1"/>
        <v>2.1300000000000003E-2</v>
      </c>
      <c r="M25" s="11">
        <f t="shared" si="2"/>
        <v>-5.3999999999999994E-3</v>
      </c>
      <c r="N25" s="11">
        <v>2.29E-2</v>
      </c>
      <c r="O25" s="12">
        <v>-1.8831933403465869E-3</v>
      </c>
      <c r="P25" s="12">
        <f t="shared" si="3"/>
        <v>2.29E-2</v>
      </c>
      <c r="Q25" s="12">
        <v>0</v>
      </c>
      <c r="R25" s="12">
        <v>-7.194244604316502E-3</v>
      </c>
      <c r="S25" s="12">
        <v>1.18E-2</v>
      </c>
      <c r="T25" s="12">
        <v>6.4000000000000003E-3</v>
      </c>
      <c r="U25" s="13">
        <v>9.2032922910000002E-3</v>
      </c>
      <c r="V25" s="11">
        <v>4.1232361000000002E-3</v>
      </c>
      <c r="W25" s="12">
        <v>-6.6109999999999997E-3</v>
      </c>
      <c r="X25" s="12">
        <v>-7.842E-3</v>
      </c>
      <c r="Y25" s="14"/>
    </row>
    <row r="26" spans="1:25" x14ac:dyDescent="0.25">
      <c r="A26" s="7">
        <v>14366</v>
      </c>
      <c r="B26" s="8">
        <v>11.6</v>
      </c>
      <c r="C26" s="8">
        <f t="shared" si="4"/>
        <v>11.266887983984299</v>
      </c>
      <c r="D26" s="8">
        <f t="shared" si="0"/>
        <v>-0.22422171853455522</v>
      </c>
      <c r="E26" s="9">
        <f>LN([1]Raw!D26/C26)</f>
        <v>-3.0630549658948758</v>
      </c>
      <c r="F26" s="10">
        <f>LN([1]Raw!E26/C26)</f>
        <v>-2.7184793088035097</v>
      </c>
      <c r="G26" s="10">
        <f>LN([1]Raw!E26/[1]Raw!D26)</f>
        <v>0.34457565709136601</v>
      </c>
      <c r="H26" s="11">
        <v>0.63033724127949042</v>
      </c>
      <c r="I26" s="11">
        <v>2.9999999999999997E-4</v>
      </c>
      <c r="J26" s="11">
        <v>2.9700000000000001E-2</v>
      </c>
      <c r="K26" s="11">
        <v>5.0700000000000002E-2</v>
      </c>
      <c r="L26" s="11">
        <f t="shared" si="1"/>
        <v>2.1000000000000001E-2</v>
      </c>
      <c r="M26" s="11">
        <f t="shared" si="2"/>
        <v>-1.2200000000000001E-2</v>
      </c>
      <c r="N26" s="11">
        <v>2.1700000000000001E-2</v>
      </c>
      <c r="O26" s="12">
        <v>-2.3543238437565488E-3</v>
      </c>
      <c r="P26" s="12">
        <f t="shared" si="3"/>
        <v>2.1600000000000001E-2</v>
      </c>
      <c r="Q26" s="12">
        <v>1E-4</v>
      </c>
      <c r="R26" s="12">
        <v>0</v>
      </c>
      <c r="S26" s="12">
        <v>1.7100000000000001E-2</v>
      </c>
      <c r="T26" s="12">
        <v>4.8999999999999998E-3</v>
      </c>
      <c r="U26" s="13">
        <v>3.5590914929999992E-3</v>
      </c>
      <c r="V26" s="11">
        <v>3.6146112999999999E-3</v>
      </c>
      <c r="W26" s="12">
        <v>6.9556999999999994E-2</v>
      </c>
      <c r="X26" s="12">
        <v>6.3460000000000003E-2</v>
      </c>
      <c r="Y26" s="14"/>
    </row>
    <row r="27" spans="1:25" x14ac:dyDescent="0.25">
      <c r="A27" s="7">
        <v>14397</v>
      </c>
      <c r="B27" s="8">
        <v>10.86</v>
      </c>
      <c r="C27" s="8">
        <f t="shared" si="4"/>
        <v>10.5261126328133</v>
      </c>
      <c r="D27" s="8">
        <f t="shared" si="0"/>
        <v>-8.4503224182416667E-2</v>
      </c>
      <c r="E27" s="9">
        <f>LN([1]Raw!D27/C27)</f>
        <v>-2.9887373597485842</v>
      </c>
      <c r="F27" s="10">
        <f>LN([1]Raw!E27/C27)</f>
        <v>-2.6282959330143747</v>
      </c>
      <c r="G27" s="10">
        <f>LN([1]Raw!E27/[1]Raw!D27)</f>
        <v>0.3604414267342092</v>
      </c>
      <c r="H27" s="11">
        <v>0.66676873612493304</v>
      </c>
      <c r="I27" s="11">
        <v>2.9999999999999997E-4</v>
      </c>
      <c r="J27" s="11">
        <v>2.92E-2</v>
      </c>
      <c r="K27" s="11">
        <v>4.9100000000000005E-2</v>
      </c>
      <c r="L27" s="11">
        <f t="shared" si="1"/>
        <v>1.9900000000000004E-2</v>
      </c>
      <c r="M27" s="11">
        <f t="shared" si="2"/>
        <v>6.2000000000000006E-3</v>
      </c>
      <c r="N27" s="11">
        <v>2.2100000000000002E-2</v>
      </c>
      <c r="O27" s="12">
        <v>-8.6351909917090257E-5</v>
      </c>
      <c r="P27" s="12">
        <f t="shared" si="3"/>
        <v>2.2000000000000002E-2</v>
      </c>
      <c r="Q27" s="12">
        <v>1E-4</v>
      </c>
      <c r="R27" s="12">
        <v>0</v>
      </c>
      <c r="S27" s="12">
        <v>-2.7000000000000001E-3</v>
      </c>
      <c r="T27" s="12">
        <v>3.5000000000000001E-3</v>
      </c>
      <c r="U27" s="13">
        <v>3.2023427909999998E-3</v>
      </c>
      <c r="V27" s="11">
        <v>4.162359E-3</v>
      </c>
      <c r="W27" s="12">
        <v>-6.1809999999999997E-2</v>
      </c>
      <c r="X27" s="12">
        <v>-6.5748000000000001E-2</v>
      </c>
      <c r="Y27" s="14"/>
    </row>
    <row r="28" spans="1:25" x14ac:dyDescent="0.25">
      <c r="A28" s="7">
        <v>14427</v>
      </c>
      <c r="B28" s="8">
        <v>12.04</v>
      </c>
      <c r="C28" s="8">
        <f t="shared" si="4"/>
        <v>11.687721792407411</v>
      </c>
      <c r="D28" s="8">
        <f t="shared" si="0"/>
        <v>-0.15706189003471679</v>
      </c>
      <c r="E28" s="9">
        <f>LN([1]Raw!D28/C28)</f>
        <v>-3.0747250107490371</v>
      </c>
      <c r="F28" s="10">
        <f>LN([1]Raw!E28/C28)</f>
        <v>-2.7112824632312633</v>
      </c>
      <c r="G28" s="10">
        <f>LN([1]Raw!E28/[1]Raw!D28)</f>
        <v>0.36344254751777372</v>
      </c>
      <c r="H28" s="11">
        <v>0.60798548094373861</v>
      </c>
      <c r="I28" s="11">
        <v>4.0000000000000002E-4</v>
      </c>
      <c r="J28" s="11">
        <v>2.8900000000000002E-2</v>
      </c>
      <c r="K28" s="11">
        <v>4.8399999999999999E-2</v>
      </c>
      <c r="L28" s="11">
        <f t="shared" si="1"/>
        <v>1.9499999999999997E-2</v>
      </c>
      <c r="M28" s="11">
        <f t="shared" si="2"/>
        <v>-1.1999999999999999E-2</v>
      </c>
      <c r="N28" s="11">
        <v>2.1299999999999999E-2</v>
      </c>
      <c r="O28" s="12">
        <v>-1.5621881390211053E-3</v>
      </c>
      <c r="P28" s="12">
        <f t="shared" si="3"/>
        <v>2.1299999999999999E-2</v>
      </c>
      <c r="Q28" s="12">
        <v>0</v>
      </c>
      <c r="R28" s="12">
        <v>0</v>
      </c>
      <c r="S28" s="12">
        <v>1.1299999999999999E-2</v>
      </c>
      <c r="T28" s="12">
        <v>-6.9999999999999999E-4</v>
      </c>
      <c r="U28" s="13">
        <v>4.3046091790000006E-3</v>
      </c>
      <c r="V28" s="11">
        <v>3.6497651000000002E-3</v>
      </c>
      <c r="W28" s="12">
        <v>0.11131000000000001</v>
      </c>
      <c r="X28" s="12">
        <v>0.11035499999999999</v>
      </c>
      <c r="Y28" s="14"/>
    </row>
    <row r="29" spans="1:25" x14ac:dyDescent="0.25">
      <c r="A29" s="7">
        <v>14458</v>
      </c>
      <c r="B29" s="8">
        <v>11.18</v>
      </c>
      <c r="C29" s="8">
        <f t="shared" si="4"/>
        <v>10.83422590851686</v>
      </c>
      <c r="D29" s="8">
        <f t="shared" si="0"/>
        <v>-5.7053189448837603E-2</v>
      </c>
      <c r="E29" s="9">
        <f>LN([1]Raw!D29/C29)</f>
        <v>-2.9805471895846072</v>
      </c>
      <c r="F29" s="10">
        <f>LN([1]Raw!E29/C29)</f>
        <v>-2.6142224099818687</v>
      </c>
      <c r="G29" s="10">
        <f>LN([1]Raw!E29/[1]Raw!D29)</f>
        <v>0.36632477960273852</v>
      </c>
      <c r="H29" s="11">
        <v>0.64801726062048948</v>
      </c>
      <c r="I29" s="11">
        <v>5.0000000000000001E-4</v>
      </c>
      <c r="J29" s="11">
        <v>2.9300000000000003E-2</v>
      </c>
      <c r="K29" s="11">
        <v>4.8499999999999995E-2</v>
      </c>
      <c r="L29" s="11">
        <f t="shared" si="1"/>
        <v>1.9199999999999991E-2</v>
      </c>
      <c r="M29" s="11">
        <f t="shared" si="2"/>
        <v>-1.9099999999999999E-2</v>
      </c>
      <c r="N29" s="11">
        <v>2.3099999999999999E-2</v>
      </c>
      <c r="O29" s="12">
        <v>-3.0065252641826622E-3</v>
      </c>
      <c r="P29" s="12">
        <f t="shared" si="3"/>
        <v>2.3199999999999998E-2</v>
      </c>
      <c r="Q29" s="12">
        <v>-1E-4</v>
      </c>
      <c r="R29" s="12">
        <v>0</v>
      </c>
      <c r="S29" s="12">
        <v>-2.01E-2</v>
      </c>
      <c r="T29" s="12">
        <v>-3.9199999999999999E-2</v>
      </c>
      <c r="U29" s="13">
        <v>7.1372431300000009E-3</v>
      </c>
      <c r="V29" s="11">
        <v>7.6878347E-3</v>
      </c>
      <c r="W29" s="12">
        <v>-6.7551E-2</v>
      </c>
      <c r="X29" s="12">
        <v>-7.3025000000000007E-2</v>
      </c>
      <c r="Y29" s="14"/>
    </row>
    <row r="30" spans="1:25" x14ac:dyDescent="0.25">
      <c r="A30" s="7">
        <v>14489</v>
      </c>
      <c r="B30" s="8">
        <v>13.02</v>
      </c>
      <c r="C30" s="8">
        <f t="shared" si="4"/>
        <v>12.758081071544016</v>
      </c>
      <c r="D30" s="8">
        <f t="shared" si="0"/>
        <v>-0.1999882180427246</v>
      </c>
      <c r="E30" s="9">
        <f>LN([1]Raw!D30/C30)</f>
        <v>-3.125983375617809</v>
      </c>
      <c r="F30" s="10">
        <f>LN([1]Raw!E30/C30)</f>
        <v>-2.7568859116805196</v>
      </c>
      <c r="G30" s="10">
        <f>LN([1]Raw!E30/[1]Raw!D30)</f>
        <v>0.36909746393728948</v>
      </c>
      <c r="H30" s="11">
        <v>0.58004794885455513</v>
      </c>
      <c r="I30" s="11">
        <v>1.4000000000000002E-3</v>
      </c>
      <c r="J30" s="11">
        <v>3.2500000000000001E-2</v>
      </c>
      <c r="K30" s="11">
        <v>0.05</v>
      </c>
      <c r="L30" s="11">
        <f t="shared" si="1"/>
        <v>1.7500000000000002E-2</v>
      </c>
      <c r="M30" s="11">
        <f t="shared" si="2"/>
        <v>6.9599999999999995E-2</v>
      </c>
      <c r="N30" s="11">
        <v>2.7799999999999998E-2</v>
      </c>
      <c r="O30" s="12">
        <v>-2.1095515547625964E-3</v>
      </c>
      <c r="P30" s="12">
        <f t="shared" si="3"/>
        <v>2.7699999999999999E-2</v>
      </c>
      <c r="Q30" s="12">
        <v>1E-4</v>
      </c>
      <c r="R30" s="12">
        <v>2.1739130434782483E-2</v>
      </c>
      <c r="S30" s="12">
        <v>-5.45E-2</v>
      </c>
      <c r="T30" s="12">
        <v>1.5100000000000001E-2</v>
      </c>
      <c r="U30" s="13">
        <v>1.5683907085E-2</v>
      </c>
      <c r="V30" s="11">
        <v>7.0891874000000004E-3</v>
      </c>
      <c r="W30" s="12">
        <v>0.18116699999999999</v>
      </c>
      <c r="X30" s="12">
        <v>0.17757200000000001</v>
      </c>
      <c r="Y30" s="14"/>
    </row>
    <row r="31" spans="1:25" x14ac:dyDescent="0.25">
      <c r="A31" s="7">
        <v>14519</v>
      </c>
      <c r="B31" s="8">
        <v>12.83</v>
      </c>
      <c r="C31" s="8">
        <f t="shared" si="4"/>
        <v>12.533028521441979</v>
      </c>
      <c r="D31" s="8">
        <f t="shared" si="0"/>
        <v>-0.14664449730840728</v>
      </c>
      <c r="E31" s="9">
        <f>LN([1]Raw!D31/C31)</f>
        <v>-3.0730946167759585</v>
      </c>
      <c r="F31" s="10">
        <f>LN([1]Raw!E31/C31)</f>
        <v>-2.7027208284790643</v>
      </c>
      <c r="G31" s="10">
        <f>LN([1]Raw!E31/[1]Raw!D31)</f>
        <v>0.37037378829689427</v>
      </c>
      <c r="H31" s="11">
        <v>0.57347906241769819</v>
      </c>
      <c r="I31" s="11">
        <v>5.0000000000000001E-4</v>
      </c>
      <c r="J31" s="11">
        <v>3.15E-2</v>
      </c>
      <c r="K31" s="11">
        <v>4.8799999999999996E-2</v>
      </c>
      <c r="L31" s="11">
        <f t="shared" si="1"/>
        <v>1.7299999999999996E-2</v>
      </c>
      <c r="M31" s="11">
        <f t="shared" si="2"/>
        <v>-1.7300000000000003E-2</v>
      </c>
      <c r="N31" s="11">
        <v>2.47E-2</v>
      </c>
      <c r="O31" s="12">
        <v>-1.8527882055730635E-3</v>
      </c>
      <c r="P31" s="12">
        <f t="shared" si="3"/>
        <v>2.47E-2</v>
      </c>
      <c r="Q31" s="12">
        <v>0</v>
      </c>
      <c r="R31" s="12">
        <v>-7.0921985815602939E-3</v>
      </c>
      <c r="S31" s="12">
        <v>4.1000000000000002E-2</v>
      </c>
      <c r="T31" s="12">
        <v>2.3699999999999999E-2</v>
      </c>
      <c r="U31" s="13">
        <v>1.8467448110000002E-3</v>
      </c>
      <c r="V31" s="11">
        <v>6.5611953000000002E-3</v>
      </c>
      <c r="W31" s="12">
        <v>-1.6886999999999999E-2</v>
      </c>
      <c r="X31" s="12">
        <v>-1.7639999999999999E-2</v>
      </c>
      <c r="Y31" s="14"/>
    </row>
    <row r="32" spans="1:25" x14ac:dyDescent="0.25">
      <c r="A32" s="7">
        <v>14550</v>
      </c>
      <c r="B32" s="8">
        <v>12.2</v>
      </c>
      <c r="C32" s="8">
        <f t="shared" si="4"/>
        <v>11.892064376798393</v>
      </c>
      <c r="D32" s="8">
        <f t="shared" si="0"/>
        <v>-0.13963899911331915</v>
      </c>
      <c r="E32" s="9">
        <f>LN([1]Raw!D32/C32)</f>
        <v>-2.9866969423414775</v>
      </c>
      <c r="F32" s="10">
        <f>LN([1]Raw!E32/C32)</f>
        <v>-2.6151333859089942</v>
      </c>
      <c r="G32" s="10">
        <f>LN([1]Raw!E32/[1]Raw!D32)</f>
        <v>0.37156355643248301</v>
      </c>
      <c r="H32" s="11">
        <v>0.59784473882902045</v>
      </c>
      <c r="I32" s="11">
        <v>5.0000000000000001E-4</v>
      </c>
      <c r="J32" s="11">
        <v>0.03</v>
      </c>
      <c r="K32" s="11">
        <v>4.8499999999999995E-2</v>
      </c>
      <c r="L32" s="11">
        <f t="shared" si="1"/>
        <v>1.8499999999999996E-2</v>
      </c>
      <c r="M32" s="11">
        <f t="shared" si="2"/>
        <v>-8.2999999999999984E-3</v>
      </c>
      <c r="N32" s="11">
        <v>2.3599999999999999E-2</v>
      </c>
      <c r="O32" s="12">
        <v>-1.6991367094866649E-3</v>
      </c>
      <c r="P32" s="12">
        <f t="shared" si="3"/>
        <v>2.3599999999999999E-2</v>
      </c>
      <c r="Q32" s="12">
        <v>0</v>
      </c>
      <c r="R32" s="12">
        <v>0</v>
      </c>
      <c r="S32" s="12">
        <v>1.6199999999999999E-2</v>
      </c>
      <c r="T32" s="12">
        <v>7.9000000000000008E-3</v>
      </c>
      <c r="U32" s="13">
        <v>1.284237624E-3</v>
      </c>
      <c r="V32" s="11">
        <v>6.6251160000000003E-3</v>
      </c>
      <c r="W32" s="12">
        <v>-4.0531999999999999E-2</v>
      </c>
      <c r="X32" s="12">
        <v>-5.1142E-2</v>
      </c>
      <c r="Y32" s="14"/>
    </row>
    <row r="33" spans="1:25" x14ac:dyDescent="0.25">
      <c r="A33" s="7">
        <v>14580</v>
      </c>
      <c r="B33" s="8">
        <v>12.49</v>
      </c>
      <c r="C33" s="8">
        <f t="shared" si="4"/>
        <v>12.167282422670636</v>
      </c>
      <c r="D33" s="8">
        <f t="shared" si="0"/>
        <v>-0.16596289770733305</v>
      </c>
      <c r="E33" s="9">
        <f>LN([1]Raw!D33/C33)</f>
        <v>-2.9767863816652071</v>
      </c>
      <c r="F33" s="10">
        <f>LN([1]Raw!E33/C33)</f>
        <v>-2.6041110963800334</v>
      </c>
      <c r="G33" s="10">
        <f>LN([1]Raw!E33/[1]Raw!D33)</f>
        <v>0.37267528528517352</v>
      </c>
      <c r="H33" s="11">
        <v>0.58070538035869046</v>
      </c>
      <c r="I33" s="11">
        <v>4.0000000000000002E-4</v>
      </c>
      <c r="J33" s="11">
        <v>2.9399999999999999E-2</v>
      </c>
      <c r="K33" s="11">
        <v>4.9200000000000001E-2</v>
      </c>
      <c r="L33" s="11">
        <f t="shared" si="1"/>
        <v>1.9800000000000002E-2</v>
      </c>
      <c r="M33" s="11">
        <f t="shared" si="2"/>
        <v>-6.7000000000000011E-3</v>
      </c>
      <c r="N33" s="11">
        <v>2.2599999999999999E-2</v>
      </c>
      <c r="O33" s="12">
        <v>2.5507840509365943E-3</v>
      </c>
      <c r="P33" s="12">
        <f t="shared" si="3"/>
        <v>2.2599999999999999E-2</v>
      </c>
      <c r="Q33" s="12">
        <v>0</v>
      </c>
      <c r="R33" s="12">
        <v>0</v>
      </c>
      <c r="S33" s="12">
        <v>1.4500000000000001E-2</v>
      </c>
      <c r="T33" s="12">
        <v>7.7999999999999996E-3</v>
      </c>
      <c r="U33" s="13">
        <v>1.0730021270000003E-3</v>
      </c>
      <c r="V33" s="11">
        <v>6.0740339000000003E-3</v>
      </c>
      <c r="W33" s="12">
        <v>2.8177000000000001E-2</v>
      </c>
      <c r="X33" s="12">
        <v>2.3143E-2</v>
      </c>
      <c r="Y33" s="14"/>
    </row>
    <row r="34" spans="1:25" x14ac:dyDescent="0.25">
      <c r="A34" s="7">
        <v>14611</v>
      </c>
      <c r="B34" s="8">
        <v>12.05</v>
      </c>
      <c r="C34" s="8">
        <f t="shared" si="4"/>
        <v>11.719526429516357</v>
      </c>
      <c r="D34" s="8">
        <f t="shared" si="0"/>
        <v>-0.17950395320619303</v>
      </c>
      <c r="E34" s="9">
        <f>LN([1]Raw!D34/C34)</f>
        <v>-2.9339307688557423</v>
      </c>
      <c r="F34" s="10">
        <f>LN([1]Raw!E34/C34)</f>
        <v>-2.5338270691294622</v>
      </c>
      <c r="G34" s="10">
        <f>LN([1]Raw!E34/[1]Raw!D34)</f>
        <v>0.40010369972628029</v>
      </c>
      <c r="H34" s="11">
        <v>0.59932567260716985</v>
      </c>
      <c r="I34" s="11">
        <v>1E-4</v>
      </c>
      <c r="J34" s="11">
        <v>2.8799999999999999E-2</v>
      </c>
      <c r="K34" s="11">
        <v>4.8600000000000004E-2</v>
      </c>
      <c r="L34" s="11">
        <f t="shared" si="1"/>
        <v>1.9800000000000005E-2</v>
      </c>
      <c r="M34" s="11">
        <f t="shared" si="2"/>
        <v>6.6E-3</v>
      </c>
      <c r="N34" s="11">
        <v>2.29E-2</v>
      </c>
      <c r="O34" s="12">
        <v>7.7727051969947256E-3</v>
      </c>
      <c r="P34" s="12">
        <f t="shared" si="3"/>
        <v>2.29E-2</v>
      </c>
      <c r="Q34" s="12">
        <v>0</v>
      </c>
      <c r="R34" s="12">
        <v>-7.1428571428571175E-3</v>
      </c>
      <c r="S34" s="12">
        <v>-1.6999999999999999E-3</v>
      </c>
      <c r="T34" s="12">
        <v>4.8999999999999998E-3</v>
      </c>
      <c r="U34" s="13">
        <v>1.478045612E-3</v>
      </c>
      <c r="V34" s="11">
        <v>5.6097591000000002E-3</v>
      </c>
      <c r="W34" s="12">
        <v>-3.5927000000000001E-2</v>
      </c>
      <c r="X34" s="12">
        <v>-3.6799999999999999E-2</v>
      </c>
      <c r="Y34" s="14"/>
    </row>
    <row r="35" spans="1:25" x14ac:dyDescent="0.25">
      <c r="A35" s="7">
        <v>14642</v>
      </c>
      <c r="B35" s="8">
        <v>12.13</v>
      </c>
      <c r="C35" s="8">
        <f t="shared" si="4"/>
        <v>11.800590393829323</v>
      </c>
      <c r="D35" s="8">
        <f t="shared" si="0"/>
        <v>-0.20112880165917746</v>
      </c>
      <c r="E35" s="9">
        <f>LN([1]Raw!D35/C35)</f>
        <v>-2.9354895435068578</v>
      </c>
      <c r="F35" s="10">
        <f>LN([1]Raw!E35/C35)</f>
        <v>-2.5089715581156131</v>
      </c>
      <c r="G35" s="10">
        <f>LN([1]Raw!E35/[1]Raw!D35)</f>
        <v>0.42651798539124458</v>
      </c>
      <c r="H35" s="11">
        <v>0.59437696192165956</v>
      </c>
      <c r="I35" s="11">
        <v>2.0000000000000001E-4</v>
      </c>
      <c r="J35" s="11">
        <v>2.86E-2</v>
      </c>
      <c r="K35" s="11">
        <v>4.8300000000000003E-2</v>
      </c>
      <c r="L35" s="11">
        <f t="shared" si="1"/>
        <v>1.9700000000000002E-2</v>
      </c>
      <c r="M35" s="11">
        <f t="shared" si="2"/>
        <v>-6.0000000000000027E-4</v>
      </c>
      <c r="N35" s="11">
        <v>2.2800000000000001E-2</v>
      </c>
      <c r="O35" s="12">
        <v>4.8402618780624442E-3</v>
      </c>
      <c r="P35" s="12">
        <f t="shared" si="3"/>
        <v>2.2800000000000001E-2</v>
      </c>
      <c r="Q35" s="12">
        <v>0</v>
      </c>
      <c r="R35" s="12">
        <v>7.194244604316502E-3</v>
      </c>
      <c r="S35" s="12">
        <v>2.7000000000000001E-3</v>
      </c>
      <c r="T35" s="12">
        <v>2.0999999999999999E-3</v>
      </c>
      <c r="U35" s="13">
        <v>4.8950583600000002E-4</v>
      </c>
      <c r="V35" s="11">
        <v>5.4170362000000001E-3</v>
      </c>
      <c r="W35" s="12">
        <v>1.3139E-2</v>
      </c>
      <c r="X35" s="12">
        <v>6.9170000000000004E-3</v>
      </c>
      <c r="Y35" s="14"/>
    </row>
    <row r="36" spans="1:25" x14ac:dyDescent="0.25">
      <c r="A36" s="7">
        <v>14671</v>
      </c>
      <c r="B36" s="8">
        <v>12.25</v>
      </c>
      <c r="C36" s="8">
        <f t="shared" si="4"/>
        <v>11.924709003591619</v>
      </c>
      <c r="D36" s="8">
        <f t="shared" si="0"/>
        <v>-0.20694886539422902</v>
      </c>
      <c r="E36" s="9">
        <f>LN([1]Raw!D36/C36)</f>
        <v>-2.9406480938586856</v>
      </c>
      <c r="F36" s="10">
        <f>LN([1]Raw!E36/C36)</f>
        <v>-2.4886629701156284</v>
      </c>
      <c r="G36" s="10">
        <f>LN([1]Raw!E36/[1]Raw!D36)</f>
        <v>0.45198512374305722</v>
      </c>
      <c r="H36" s="11">
        <v>0.64795987528805743</v>
      </c>
      <c r="I36" s="11">
        <v>2.0000000000000001E-4</v>
      </c>
      <c r="J36" s="11">
        <v>2.8399999999999998E-2</v>
      </c>
      <c r="K36" s="11">
        <v>4.8000000000000001E-2</v>
      </c>
      <c r="L36" s="11">
        <f t="shared" si="1"/>
        <v>1.9600000000000003E-2</v>
      </c>
      <c r="M36" s="11">
        <f t="shared" si="2"/>
        <v>-1.2800000000000001E-2</v>
      </c>
      <c r="N36" s="11">
        <v>2.1499999999999998E-2</v>
      </c>
      <c r="O36" s="12">
        <v>5.6787088494200232E-3</v>
      </c>
      <c r="P36" s="12">
        <f t="shared" si="3"/>
        <v>2.1499999999999998E-2</v>
      </c>
      <c r="Q36" s="12">
        <v>0</v>
      </c>
      <c r="R36" s="12">
        <v>0</v>
      </c>
      <c r="S36" s="12">
        <v>1.77E-2</v>
      </c>
      <c r="T36" s="12">
        <v>4.8999999999999998E-3</v>
      </c>
      <c r="U36" s="13">
        <v>7.0911176599999998E-4</v>
      </c>
      <c r="V36" s="11">
        <v>5.0460313E-3</v>
      </c>
      <c r="W36" s="12">
        <v>1.3561E-2</v>
      </c>
      <c r="X36" s="12">
        <v>1.0518E-2</v>
      </c>
      <c r="Y36" s="14"/>
    </row>
    <row r="37" spans="1:25" x14ac:dyDescent="0.25">
      <c r="A37" s="7">
        <v>14702</v>
      </c>
      <c r="B37" s="8">
        <v>12.19</v>
      </c>
      <c r="C37" s="8">
        <f t="shared" si="4"/>
        <v>11.85040614179024</v>
      </c>
      <c r="D37" s="8">
        <f t="shared" si="0"/>
        <v>-0.26952685220420441</v>
      </c>
      <c r="E37" s="9">
        <f>LN([1]Raw!D37/C37)</f>
        <v>-2.9238706636121101</v>
      </c>
      <c r="F37" s="10">
        <f>LN([1]Raw!E37/C37)</f>
        <v>-2.465714286591147</v>
      </c>
      <c r="G37" s="10">
        <f>LN([1]Raw!E37/[1]Raw!D37)</f>
        <v>0.45815637702096329</v>
      </c>
      <c r="H37" s="11">
        <v>0.64407464798221381</v>
      </c>
      <c r="I37" s="11">
        <v>2.0000000000000001E-4</v>
      </c>
      <c r="J37" s="11">
        <v>2.8199999999999999E-2</v>
      </c>
      <c r="K37" s="11">
        <v>4.7400000000000005E-2</v>
      </c>
      <c r="L37" s="11">
        <f t="shared" si="1"/>
        <v>1.9200000000000005E-2</v>
      </c>
      <c r="M37" s="11">
        <f t="shared" si="2"/>
        <v>-5.7000000000000002E-3</v>
      </c>
      <c r="N37" s="11">
        <v>2.1999999999999999E-2</v>
      </c>
      <c r="O37" s="12">
        <v>5.8486657983108396E-3</v>
      </c>
      <c r="P37" s="12">
        <f t="shared" si="3"/>
        <v>2.1999999999999999E-2</v>
      </c>
      <c r="Q37" s="12">
        <v>0</v>
      </c>
      <c r="R37" s="12">
        <v>0</v>
      </c>
      <c r="S37" s="12">
        <v>-3.5000000000000001E-3</v>
      </c>
      <c r="T37" s="12">
        <v>-9.1999999999999998E-3</v>
      </c>
      <c r="U37" s="13">
        <v>1.1922769959999998E-3</v>
      </c>
      <c r="V37" s="11">
        <v>2.8240977E-3</v>
      </c>
      <c r="W37" s="12">
        <v>-4.4780000000000002E-3</v>
      </c>
      <c r="X37" s="12">
        <v>-6.2310000000000004E-3</v>
      </c>
      <c r="Y37" s="14"/>
    </row>
    <row r="38" spans="1:25" x14ac:dyDescent="0.25">
      <c r="A38" s="7">
        <v>14732</v>
      </c>
      <c r="B38" s="8">
        <v>9.27</v>
      </c>
      <c r="C38" s="8">
        <f t="shared" si="4"/>
        <v>9.0090935132039025</v>
      </c>
      <c r="D38" s="8">
        <f t="shared" si="0"/>
        <v>8.5929637228318173E-3</v>
      </c>
      <c r="E38" s="9">
        <f>LN([1]Raw!D38/C38)</f>
        <v>-2.6393272614776091</v>
      </c>
      <c r="F38" s="10">
        <f>LN([1]Raw!E38/C38)</f>
        <v>-2.1751724419947438</v>
      </c>
      <c r="G38" s="10">
        <f>LN([1]Raw!E38/[1]Raw!D38)</f>
        <v>0.46415481948286547</v>
      </c>
      <c r="H38" s="11">
        <v>0.82257786955773526</v>
      </c>
      <c r="I38" s="11">
        <v>5.9999999999999995E-4</v>
      </c>
      <c r="J38" s="11">
        <v>2.9300000000000003E-2</v>
      </c>
      <c r="K38" s="11">
        <v>4.9400000000000006E-2</v>
      </c>
      <c r="L38" s="11">
        <f t="shared" si="1"/>
        <v>2.0100000000000003E-2</v>
      </c>
      <c r="M38" s="11">
        <f t="shared" si="2"/>
        <v>2.7799999999999998E-2</v>
      </c>
      <c r="N38" s="11">
        <v>2.46E-2</v>
      </c>
      <c r="O38" s="12">
        <v>6.6101851713249709E-3</v>
      </c>
      <c r="P38" s="12">
        <f t="shared" si="3"/>
        <v>2.4799999999999999E-2</v>
      </c>
      <c r="Q38" s="12">
        <v>-2.0000000000000001E-4</v>
      </c>
      <c r="R38" s="12">
        <v>0</v>
      </c>
      <c r="S38" s="12">
        <v>-2.9899999999999999E-2</v>
      </c>
      <c r="T38" s="12">
        <v>-2.0999999999999999E-3</v>
      </c>
      <c r="U38" s="13">
        <v>1.8668567641999999E-2</v>
      </c>
      <c r="V38" s="11">
        <v>3.1368278999999999E-3</v>
      </c>
      <c r="W38" s="12">
        <v>-0.23147999999999999</v>
      </c>
      <c r="X38" s="12">
        <v>-0.23976500000000001</v>
      </c>
      <c r="Y38" s="14"/>
    </row>
    <row r="39" spans="1:25" x14ac:dyDescent="0.25">
      <c r="A39" s="7">
        <v>14763</v>
      </c>
      <c r="B39" s="8">
        <v>9.98</v>
      </c>
      <c r="C39" s="8">
        <f t="shared" si="4"/>
        <v>9.7136766986845533</v>
      </c>
      <c r="D39" s="8">
        <f t="shared" si="0"/>
        <v>-1.3111635139375162E-2</v>
      </c>
      <c r="E39" s="9">
        <f>LN([1]Raw!D39/C39)</f>
        <v>-2.7043177774655005</v>
      </c>
      <c r="F39" s="10">
        <f>LN([1]Raw!E39/C39)</f>
        <v>-2.2343141482197648</v>
      </c>
      <c r="G39" s="10">
        <f>LN([1]Raw!E39/[1]Raw!D39)</f>
        <v>0.47000362924573563</v>
      </c>
      <c r="H39" s="11">
        <v>0.78322136654104535</v>
      </c>
      <c r="I39" s="11">
        <v>1E-3</v>
      </c>
      <c r="J39" s="11">
        <v>2.9600000000000001E-2</v>
      </c>
      <c r="K39" s="11">
        <v>5.1100000000000007E-2</v>
      </c>
      <c r="L39" s="11">
        <f t="shared" si="1"/>
        <v>2.1500000000000005E-2</v>
      </c>
      <c r="M39" s="11">
        <f t="shared" si="2"/>
        <v>-1.37E-2</v>
      </c>
      <c r="N39" s="11">
        <v>2.2700000000000001E-2</v>
      </c>
      <c r="O39" s="12">
        <v>6.3697906591721658E-3</v>
      </c>
      <c r="P39" s="12">
        <f t="shared" si="3"/>
        <v>2.2700000000000001E-2</v>
      </c>
      <c r="Q39" s="12">
        <v>0</v>
      </c>
      <c r="R39" s="12">
        <v>7.1428571428571175E-3</v>
      </c>
      <c r="S39" s="12">
        <v>2.58E-2</v>
      </c>
      <c r="T39" s="12">
        <v>1.21E-2</v>
      </c>
      <c r="U39" s="13">
        <v>9.7970173560000019E-3</v>
      </c>
      <c r="V39" s="11">
        <v>3.5129470999999998E-3</v>
      </c>
      <c r="W39" s="12">
        <v>8.3034999999999998E-2</v>
      </c>
      <c r="X39" s="12">
        <v>7.8208E-2</v>
      </c>
      <c r="Y39" s="14"/>
    </row>
    <row r="40" spans="1:25" x14ac:dyDescent="0.25">
      <c r="A40" s="7">
        <v>14793</v>
      </c>
      <c r="B40" s="8">
        <v>10.29</v>
      </c>
      <c r="C40" s="8">
        <f t="shared" si="4"/>
        <v>10.023678976846373</v>
      </c>
      <c r="D40" s="8">
        <f t="shared" si="0"/>
        <v>9.6712552651778902E-3</v>
      </c>
      <c r="E40" s="9">
        <f>LN([1]Raw!D40/C40)</f>
        <v>-2.7255284299307969</v>
      </c>
      <c r="F40" s="10">
        <f>LN([1]Raw!E40/C40)</f>
        <v>-2.252993617257927</v>
      </c>
      <c r="G40" s="10">
        <f>LN([1]Raw!E40/[1]Raw!D40)</f>
        <v>0.47253481267287012</v>
      </c>
      <c r="H40" s="11">
        <v>0.75788806088473115</v>
      </c>
      <c r="I40" s="11">
        <v>5.0000000000000001E-4</v>
      </c>
      <c r="J40" s="11">
        <v>2.8799999999999999E-2</v>
      </c>
      <c r="K40" s="11">
        <v>4.8000000000000001E-2</v>
      </c>
      <c r="L40" s="11">
        <f t="shared" si="1"/>
        <v>1.9200000000000002E-2</v>
      </c>
      <c r="M40" s="11">
        <f t="shared" si="2"/>
        <v>-3.0999999999999999E-3</v>
      </c>
      <c r="N40" s="11">
        <v>2.24E-2</v>
      </c>
      <c r="O40" s="12">
        <v>8.1091892720840733E-3</v>
      </c>
      <c r="P40" s="12">
        <f t="shared" si="3"/>
        <v>2.23E-2</v>
      </c>
      <c r="Q40" s="12">
        <v>1E-4</v>
      </c>
      <c r="R40" s="12">
        <v>-7.0921985815602939E-3</v>
      </c>
      <c r="S40" s="12">
        <v>5.1999999999999998E-3</v>
      </c>
      <c r="T40" s="12">
        <v>2.0999999999999999E-3</v>
      </c>
      <c r="U40" s="13">
        <v>1.3236754139999999E-3</v>
      </c>
      <c r="V40" s="11">
        <v>3.341704E-3</v>
      </c>
      <c r="W40" s="12">
        <v>3.3090000000000001E-2</v>
      </c>
      <c r="X40" s="12">
        <v>3.1913999999999998E-2</v>
      </c>
      <c r="Y40" s="14"/>
    </row>
    <row r="41" spans="1:25" x14ac:dyDescent="0.25">
      <c r="A41" s="7">
        <v>14824</v>
      </c>
      <c r="B41" s="8">
        <v>10.56</v>
      </c>
      <c r="C41" s="8">
        <f t="shared" si="4"/>
        <v>10.29061957167877</v>
      </c>
      <c r="D41" s="8">
        <f t="shared" si="0"/>
        <v>-2.4929383042525361E-2</v>
      </c>
      <c r="E41" s="9">
        <f>LN([1]Raw!D41/C41)</f>
        <v>-2.7417109115252432</v>
      </c>
      <c r="F41" s="10">
        <f>LN([1]Raw!E41/C41)</f>
        <v>-2.2666911129481568</v>
      </c>
      <c r="G41" s="10">
        <f>LN([1]Raw!E41/[1]Raw!D41)</f>
        <v>0.47501979857708615</v>
      </c>
      <c r="H41" s="11">
        <v>0.74177529484792049</v>
      </c>
      <c r="I41" s="11">
        <v>4.0000000000000002E-4</v>
      </c>
      <c r="J41" s="11">
        <v>2.8500000000000001E-2</v>
      </c>
      <c r="K41" s="11">
        <v>4.7599999999999996E-2</v>
      </c>
      <c r="L41" s="11">
        <f t="shared" si="1"/>
        <v>1.9099999999999995E-2</v>
      </c>
      <c r="M41" s="11">
        <f t="shared" si="2"/>
        <v>-2.0999999999999999E-3</v>
      </c>
      <c r="N41" s="11">
        <v>2.23E-2</v>
      </c>
      <c r="O41" s="12">
        <v>9.0864625701416561E-3</v>
      </c>
      <c r="P41" s="12">
        <f t="shared" si="3"/>
        <v>2.24E-2</v>
      </c>
      <c r="Q41" s="12">
        <v>-1E-4</v>
      </c>
      <c r="R41" s="12">
        <v>0</v>
      </c>
      <c r="S41" s="12">
        <v>2.8E-3</v>
      </c>
      <c r="T41" s="12">
        <v>6.9999999999999999E-4</v>
      </c>
      <c r="U41" s="13">
        <v>3.5608428109999996E-3</v>
      </c>
      <c r="V41" s="11">
        <v>3.5358123999999999E-3</v>
      </c>
      <c r="W41" s="12">
        <v>3.5421000000000001E-2</v>
      </c>
      <c r="X41" s="12">
        <v>2.6630999999999998E-2</v>
      </c>
      <c r="Y41" s="14"/>
    </row>
    <row r="42" spans="1:25" x14ac:dyDescent="0.25">
      <c r="A42" s="7">
        <v>14855</v>
      </c>
      <c r="B42" s="8">
        <v>10.66</v>
      </c>
      <c r="C42" s="8">
        <f t="shared" si="4"/>
        <v>10.39451366687444</v>
      </c>
      <c r="D42" s="8">
        <f t="shared" si="0"/>
        <v>-4.4110698447473194E-2</v>
      </c>
      <c r="E42" s="9">
        <f>LN([1]Raw!D42/C42)</f>
        <v>-2.7417557015191716</v>
      </c>
      <c r="F42" s="10">
        <f>LN([1]Raw!E42/C42)</f>
        <v>-2.2643170937859178</v>
      </c>
      <c r="G42" s="10">
        <f>LN([1]Raw!E42/[1]Raw!D42)</f>
        <v>0.47743860773325364</v>
      </c>
      <c r="H42" s="11">
        <v>0.7207478890229192</v>
      </c>
      <c r="I42" s="11">
        <v>5.0000000000000001E-4</v>
      </c>
      <c r="J42" s="11">
        <v>2.8199999999999999E-2</v>
      </c>
      <c r="K42" s="11">
        <v>4.6600000000000003E-2</v>
      </c>
      <c r="L42" s="11">
        <f t="shared" si="1"/>
        <v>1.8400000000000003E-2</v>
      </c>
      <c r="M42" s="11">
        <f t="shared" si="2"/>
        <v>-1.7999999999999995E-3</v>
      </c>
      <c r="N42" s="11">
        <v>2.1499999999999998E-2</v>
      </c>
      <c r="O42" s="12">
        <v>9.6469387897216499E-3</v>
      </c>
      <c r="P42" s="12">
        <f t="shared" si="3"/>
        <v>2.1499999999999998E-2</v>
      </c>
      <c r="Q42" s="12">
        <v>0</v>
      </c>
      <c r="R42" s="12">
        <v>0</v>
      </c>
      <c r="S42" s="12">
        <v>1.0999999999999999E-2</v>
      </c>
      <c r="T42" s="12">
        <v>9.1999999999999998E-3</v>
      </c>
      <c r="U42" s="13">
        <v>2.9438369340000006E-3</v>
      </c>
      <c r="V42" s="11">
        <v>4.4783699000000001E-3</v>
      </c>
      <c r="W42" s="12">
        <v>1.4220999999999999E-2</v>
      </c>
      <c r="X42" s="12">
        <v>1.0096000000000001E-2</v>
      </c>
      <c r="Y42" s="14"/>
    </row>
    <row r="43" spans="1:25" x14ac:dyDescent="0.25">
      <c r="A43" s="7">
        <v>14885</v>
      </c>
      <c r="B43" s="8">
        <v>11.08</v>
      </c>
      <c r="C43" s="8">
        <f t="shared" si="4"/>
        <v>10.812165226009457</v>
      </c>
      <c r="D43" s="8">
        <f t="shared" si="0"/>
        <v>-0.15384988271264263</v>
      </c>
      <c r="E43" s="9">
        <f>LN([1]Raw!D43/C43)</f>
        <v>-2.7811494766194471</v>
      </c>
      <c r="F43" s="10">
        <f>LN([1]Raw!E43/C43)</f>
        <v>-2.3130132615485071</v>
      </c>
      <c r="G43" s="10">
        <f>LN([1]Raw!E43/[1]Raw!D43)</f>
        <v>0.46813621507094005</v>
      </c>
      <c r="H43" s="11">
        <v>0.71019983656489105</v>
      </c>
      <c r="I43" s="11">
        <v>2.0000000000000001E-4</v>
      </c>
      <c r="J43" s="11">
        <v>2.7900000000000001E-2</v>
      </c>
      <c r="K43" s="11">
        <v>4.5599999999999995E-2</v>
      </c>
      <c r="L43" s="11">
        <f t="shared" si="1"/>
        <v>1.7699999999999994E-2</v>
      </c>
      <c r="M43" s="11">
        <f t="shared" si="2"/>
        <v>1.8E-3</v>
      </c>
      <c r="N43" s="11">
        <v>2.1399999999999999E-2</v>
      </c>
      <c r="O43" s="12">
        <v>9.414832641145808E-3</v>
      </c>
      <c r="P43" s="12">
        <f t="shared" si="3"/>
        <v>2.1399999999999999E-2</v>
      </c>
      <c r="Q43" s="12">
        <v>0</v>
      </c>
      <c r="R43" s="12">
        <v>0</v>
      </c>
      <c r="S43" s="12">
        <v>3.0999999999999999E-3</v>
      </c>
      <c r="T43" s="12">
        <v>4.8999999999999998E-3</v>
      </c>
      <c r="U43" s="13">
        <v>1.4650609000000001E-3</v>
      </c>
      <c r="V43" s="11">
        <v>4.5675860000000002E-3</v>
      </c>
      <c r="W43" s="12">
        <v>4.1467999999999998E-2</v>
      </c>
      <c r="X43" s="12">
        <v>4.018E-2</v>
      </c>
      <c r="Y43" s="14"/>
    </row>
    <row r="44" spans="1:25" x14ac:dyDescent="0.25">
      <c r="A44" s="7">
        <v>14916</v>
      </c>
      <c r="B44" s="8">
        <v>10.61</v>
      </c>
      <c r="C44" s="8">
        <f t="shared" si="4"/>
        <v>10.347274557786729</v>
      </c>
      <c r="D44" s="8">
        <f t="shared" si="0"/>
        <v>-0.15352253910308741</v>
      </c>
      <c r="E44" s="9">
        <f>LN([1]Raw!D44/C44)</f>
        <v>-2.7372007238815894</v>
      </c>
      <c r="F44" s="10">
        <f>LN([1]Raw!E44/C44)</f>
        <v>-2.2784542491604882</v>
      </c>
      <c r="G44" s="10">
        <f>LN([1]Raw!E44/[1]Raw!D44)</f>
        <v>0.45874647472110103</v>
      </c>
      <c r="H44" s="11">
        <v>0.73521495039606244</v>
      </c>
      <c r="I44" s="11">
        <v>2.0000000000000001E-4</v>
      </c>
      <c r="J44" s="11">
        <v>2.75E-2</v>
      </c>
      <c r="K44" s="11">
        <v>4.4800000000000006E-2</v>
      </c>
      <c r="L44" s="11">
        <f t="shared" si="1"/>
        <v>1.7300000000000006E-2</v>
      </c>
      <c r="M44" s="11">
        <f t="shared" si="2"/>
        <v>-1.4200000000000001E-2</v>
      </c>
      <c r="N44" s="11">
        <v>1.9900000000000001E-2</v>
      </c>
      <c r="O44" s="12">
        <v>1.0157652453725045E-2</v>
      </c>
      <c r="P44" s="12">
        <f t="shared" si="3"/>
        <v>1.9900000000000001E-2</v>
      </c>
      <c r="Q44" s="12">
        <v>0</v>
      </c>
      <c r="R44" s="12">
        <v>0</v>
      </c>
      <c r="S44" s="12">
        <v>2.0500000000000001E-2</v>
      </c>
      <c r="T44" s="12">
        <v>6.3E-3</v>
      </c>
      <c r="U44" s="13">
        <v>5.9142110490000002E-3</v>
      </c>
      <c r="V44" s="11">
        <v>4.0822285999999996E-3</v>
      </c>
      <c r="W44" s="12">
        <v>-2.9430999999999999E-2</v>
      </c>
      <c r="X44" s="12">
        <v>-4.2997E-2</v>
      </c>
      <c r="Y44" s="14"/>
    </row>
    <row r="45" spans="1:25" x14ac:dyDescent="0.25">
      <c r="A45" s="7">
        <v>14946</v>
      </c>
      <c r="B45" s="8">
        <v>10.58</v>
      </c>
      <c r="C45" s="8">
        <f t="shared" si="4"/>
        <v>10.321509844137841</v>
      </c>
      <c r="D45" s="8">
        <f t="shared" si="0"/>
        <v>-0.19679248715285269</v>
      </c>
      <c r="E45" s="9">
        <f>LN([1]Raw!D45/C45)</f>
        <v>-2.7347076186758765</v>
      </c>
      <c r="F45" s="10">
        <f>LN([1]Raw!E45/C45)</f>
        <v>-2.2854398879093196</v>
      </c>
      <c r="G45" s="10">
        <f>LN([1]Raw!E45/[1]Raw!D45)</f>
        <v>0.44926773076655735</v>
      </c>
      <c r="H45" s="11">
        <v>0.72904751010447644</v>
      </c>
      <c r="I45" s="11">
        <v>2.0000000000000001E-4</v>
      </c>
      <c r="J45" s="11">
        <v>2.7099999999999999E-2</v>
      </c>
      <c r="K45" s="11">
        <v>4.4500000000000005E-2</v>
      </c>
      <c r="L45" s="11">
        <f t="shared" si="1"/>
        <v>1.7400000000000006E-2</v>
      </c>
      <c r="M45" s="11">
        <f t="shared" si="2"/>
        <v>-9.0000000000000011E-3</v>
      </c>
      <c r="N45" s="11">
        <v>1.9400000000000001E-2</v>
      </c>
      <c r="O45" s="12">
        <v>1.2589188521903201E-2</v>
      </c>
      <c r="P45" s="12">
        <f t="shared" si="3"/>
        <v>1.9400000000000001E-2</v>
      </c>
      <c r="Q45" s="12">
        <v>0</v>
      </c>
      <c r="R45" s="12">
        <v>7.1428571428571175E-3</v>
      </c>
      <c r="S45" s="12">
        <v>6.7000000000000002E-3</v>
      </c>
      <c r="T45" s="12">
        <v>-2.3E-3</v>
      </c>
      <c r="U45" s="13">
        <v>5.078424350000001E-4</v>
      </c>
      <c r="V45" s="11">
        <v>4.2619728000000004E-3</v>
      </c>
      <c r="W45" s="12">
        <v>2.9269999999999999E-3</v>
      </c>
      <c r="X45" s="12">
        <v>-2.49E-3</v>
      </c>
      <c r="Y45" s="14"/>
    </row>
    <row r="46" spans="1:25" x14ac:dyDescent="0.25">
      <c r="A46" s="7">
        <v>14977</v>
      </c>
      <c r="B46" s="8">
        <v>10.07</v>
      </c>
      <c r="C46" s="8">
        <f t="shared" si="4"/>
        <v>9.8379780724695163</v>
      </c>
      <c r="D46" s="8">
        <f t="shared" si="0"/>
        <v>-0.13367326678238278</v>
      </c>
      <c r="E46" s="9">
        <f>LN([1]Raw!D46/C46)</f>
        <v>-2.6817654818146983</v>
      </c>
      <c r="F46" s="10">
        <f>LN([1]Raw!E46/C46)</f>
        <v>-2.2342936351413321</v>
      </c>
      <c r="G46" s="10">
        <f>LN([1]Raw!E46/[1]Raw!D46)</f>
        <v>0.44747184667336576</v>
      </c>
      <c r="H46" s="11">
        <v>0.77016031579795374</v>
      </c>
      <c r="I46" s="11">
        <v>2.0000000000000001E-4</v>
      </c>
      <c r="J46" s="11">
        <v>2.75E-2</v>
      </c>
      <c r="K46" s="11">
        <v>4.3799999999999999E-2</v>
      </c>
      <c r="L46" s="11">
        <f t="shared" si="1"/>
        <v>1.6299999999999999E-2</v>
      </c>
      <c r="M46" s="11">
        <f t="shared" si="2"/>
        <v>2.07E-2</v>
      </c>
      <c r="N46" s="11">
        <v>2.1299999999999999E-2</v>
      </c>
      <c r="O46" s="12">
        <v>1.0853413978018157E-2</v>
      </c>
      <c r="P46" s="12">
        <f t="shared" si="3"/>
        <v>2.1399999999999999E-2</v>
      </c>
      <c r="Q46" s="12">
        <v>-1E-4</v>
      </c>
      <c r="R46" s="12">
        <v>0</v>
      </c>
      <c r="S46" s="12">
        <v>-2.01E-2</v>
      </c>
      <c r="T46" s="12">
        <v>5.9999999999999995E-4</v>
      </c>
      <c r="U46" s="13">
        <v>1.8551122819999999E-3</v>
      </c>
      <c r="V46" s="11">
        <v>3.6273185000000002E-3</v>
      </c>
      <c r="W46" s="12">
        <v>-4.5554999999999998E-2</v>
      </c>
      <c r="X46" s="12">
        <v>-4.6847E-2</v>
      </c>
      <c r="Y46" s="14"/>
    </row>
    <row r="47" spans="1:25" x14ac:dyDescent="0.25">
      <c r="A47" s="7">
        <v>15008</v>
      </c>
      <c r="B47" s="8">
        <v>9.92</v>
      </c>
      <c r="C47" s="8">
        <f t="shared" si="4"/>
        <v>9.7143146880985753</v>
      </c>
      <c r="D47" s="8">
        <f t="shared" si="0"/>
        <v>-0.14395418530061738</v>
      </c>
      <c r="E47" s="9">
        <f>LN([1]Raw!D47/C47)</f>
        <v>-2.6641765417184256</v>
      </c>
      <c r="F47" s="10">
        <f>LN([1]Raw!E47/C47)</f>
        <v>-2.2184780849244916</v>
      </c>
      <c r="G47" s="10">
        <f>LN([1]Raw!E47/[1]Raw!D47)</f>
        <v>0.44569845679393405</v>
      </c>
      <c r="H47" s="11">
        <v>0.78379929490858402</v>
      </c>
      <c r="I47" s="11">
        <v>4.0000000000000002E-4</v>
      </c>
      <c r="J47" s="11">
        <v>2.7799999999999998E-2</v>
      </c>
      <c r="K47" s="11">
        <v>4.4199999999999996E-2</v>
      </c>
      <c r="L47" s="11">
        <f t="shared" si="1"/>
        <v>1.6399999999999998E-2</v>
      </c>
      <c r="M47" s="11">
        <f t="shared" si="2"/>
        <v>-1.4000000000000002E-3</v>
      </c>
      <c r="N47" s="11">
        <v>2.1299999999999999E-2</v>
      </c>
      <c r="O47" s="12">
        <v>1.0770234176767136E-2</v>
      </c>
      <c r="P47" s="12">
        <f t="shared" si="3"/>
        <v>2.1399999999999999E-2</v>
      </c>
      <c r="Q47" s="12">
        <v>-1E-4</v>
      </c>
      <c r="R47" s="12">
        <v>0</v>
      </c>
      <c r="S47" s="12">
        <v>2E-3</v>
      </c>
      <c r="T47" s="12">
        <v>5.9999999999999995E-4</v>
      </c>
      <c r="U47" s="13">
        <v>2.7518139709999997E-3</v>
      </c>
      <c r="V47" s="11">
        <v>2.0135896999999999E-3</v>
      </c>
      <c r="W47" s="12">
        <v>-4.7289999999999997E-3</v>
      </c>
      <c r="X47" s="12">
        <v>-1.257E-2</v>
      </c>
      <c r="Y47" s="14"/>
    </row>
    <row r="48" spans="1:25" x14ac:dyDescent="0.25">
      <c r="A48" s="7">
        <v>15036</v>
      </c>
      <c r="B48" s="8">
        <v>9.9600000000000009</v>
      </c>
      <c r="C48" s="8">
        <f t="shared" si="4"/>
        <v>9.7548525232920102</v>
      </c>
      <c r="D48" s="8">
        <f t="shared" si="0"/>
        <v>-0.21788631051623913</v>
      </c>
      <c r="E48" s="9">
        <f>LN([1]Raw!D48/C48)</f>
        <v>-2.6634273367094292</v>
      </c>
      <c r="F48" s="10">
        <f>LN([1]Raw!E48/C48)</f>
        <v>-2.2194959477734684</v>
      </c>
      <c r="G48" s="10">
        <f>LN([1]Raw!E48/[1]Raw!D48)</f>
        <v>0.44393138893596046</v>
      </c>
      <c r="H48" s="11">
        <v>0.80426988265971322</v>
      </c>
      <c r="I48" s="11">
        <v>1.1000000000000001E-3</v>
      </c>
      <c r="J48" s="11">
        <v>2.7999999999999997E-2</v>
      </c>
      <c r="K48" s="11">
        <v>4.3799999999999999E-2</v>
      </c>
      <c r="L48" s="11">
        <f t="shared" si="1"/>
        <v>1.5800000000000002E-2</v>
      </c>
      <c r="M48" s="11">
        <f t="shared" si="2"/>
        <v>-1.18E-2</v>
      </c>
      <c r="N48" s="11">
        <v>2.06E-2</v>
      </c>
      <c r="O48" s="12">
        <v>1.0060575017632082E-2</v>
      </c>
      <c r="P48" s="12">
        <f t="shared" si="3"/>
        <v>2.0500000000000001E-2</v>
      </c>
      <c r="Q48" s="12">
        <v>1E-4</v>
      </c>
      <c r="R48" s="12">
        <v>7.0921985815601829E-3</v>
      </c>
      <c r="S48" s="12">
        <v>9.5999999999999992E-3</v>
      </c>
      <c r="T48" s="12">
        <v>-2.2000000000000001E-3</v>
      </c>
      <c r="U48" s="13">
        <v>1.3646263550000002E-3</v>
      </c>
      <c r="V48" s="11">
        <v>1.8550226E-3</v>
      </c>
      <c r="W48" s="12">
        <v>8.8719999999999997E-3</v>
      </c>
      <c r="X48" s="12">
        <v>4.1729999999999996E-3</v>
      </c>
      <c r="Y48" s="14"/>
    </row>
    <row r="49" spans="1:25" x14ac:dyDescent="0.25">
      <c r="A49" s="7">
        <v>15067</v>
      </c>
      <c r="B49" s="8">
        <v>9.31</v>
      </c>
      <c r="C49" s="8">
        <f t="shared" si="4"/>
        <v>9.1357803176063292</v>
      </c>
      <c r="D49" s="8">
        <f t="shared" si="0"/>
        <v>-0.19507710753647578</v>
      </c>
      <c r="E49" s="9">
        <f>LN([1]Raw!D49/C49)</f>
        <v>-2.5929715901511847</v>
      </c>
      <c r="F49" s="10">
        <f>LN([1]Raw!E49/C49)</f>
        <v>-2.1445399583545797</v>
      </c>
      <c r="G49" s="10">
        <f>LN([1]Raw!E49/[1]Raw!D49)</f>
        <v>0.44843163179660483</v>
      </c>
      <c r="H49" s="11">
        <v>0.85424961052449366</v>
      </c>
      <c r="I49" s="11">
        <v>1E-3</v>
      </c>
      <c r="J49" s="11">
        <v>2.8199999999999999E-2</v>
      </c>
      <c r="K49" s="11">
        <v>4.3299999999999998E-2</v>
      </c>
      <c r="L49" s="11">
        <f t="shared" si="1"/>
        <v>1.5099999999999999E-2</v>
      </c>
      <c r="M49" s="11">
        <f t="shared" si="2"/>
        <v>-5.1000000000000004E-3</v>
      </c>
      <c r="N49" s="11">
        <v>1.9599999999999999E-2</v>
      </c>
      <c r="O49" s="12">
        <v>1.0481534762011597E-2</v>
      </c>
      <c r="P49" s="12">
        <f t="shared" si="3"/>
        <v>1.9699999999999999E-2</v>
      </c>
      <c r="Q49" s="12">
        <v>-1E-4</v>
      </c>
      <c r="R49" s="12">
        <v>7.0422535211267512E-3</v>
      </c>
      <c r="S49" s="12">
        <v>1.29E-2</v>
      </c>
      <c r="T49" s="12">
        <v>7.7999999999999996E-3</v>
      </c>
      <c r="U49" s="13">
        <v>1.767100741E-3</v>
      </c>
      <c r="V49" s="11">
        <v>1.5840247000000001E-3</v>
      </c>
      <c r="W49" s="12">
        <v>-6.2151999999999999E-2</v>
      </c>
      <c r="X49" s="12">
        <v>-6.3463000000000006E-2</v>
      </c>
      <c r="Y49" s="14"/>
    </row>
    <row r="50" spans="1:25" x14ac:dyDescent="0.25">
      <c r="A50" s="7">
        <v>15097</v>
      </c>
      <c r="B50" s="8">
        <v>9.35</v>
      </c>
      <c r="C50" s="8">
        <f t="shared" si="4"/>
        <v>9.1553308874860075</v>
      </c>
      <c r="D50" s="8">
        <f t="shared" si="0"/>
        <v>-0.13735841604782426</v>
      </c>
      <c r="E50" s="9">
        <f>LN([1]Raw!D50/C50)</f>
        <v>-2.5902421407197864</v>
      </c>
      <c r="F50" s="10">
        <f>LN([1]Raw!E50/C50)</f>
        <v>-2.1373752791538134</v>
      </c>
      <c r="G50" s="10">
        <f>LN([1]Raw!E50/[1]Raw!D50)</f>
        <v>0.452866861565973</v>
      </c>
      <c r="H50" s="11">
        <v>0.84917835326507785</v>
      </c>
      <c r="I50" s="11">
        <v>1.1000000000000001E-3</v>
      </c>
      <c r="J50" s="11">
        <v>2.81E-2</v>
      </c>
      <c r="K50" s="11">
        <v>4.3200000000000002E-2</v>
      </c>
      <c r="L50" s="11">
        <f t="shared" si="1"/>
        <v>1.5100000000000002E-2</v>
      </c>
      <c r="M50" s="11">
        <f t="shared" si="2"/>
        <v>2.1999999999999997E-3</v>
      </c>
      <c r="N50" s="11">
        <v>1.95E-2</v>
      </c>
      <c r="O50" s="12">
        <v>9.9236032124601272E-3</v>
      </c>
      <c r="P50" s="12">
        <f t="shared" si="3"/>
        <v>1.95E-2</v>
      </c>
      <c r="Q50" s="12">
        <v>0</v>
      </c>
      <c r="R50" s="12">
        <v>6.9930069930068672E-3</v>
      </c>
      <c r="S50" s="12">
        <v>2.7000000000000001E-3</v>
      </c>
      <c r="T50" s="12">
        <v>4.8999999999999998E-3</v>
      </c>
      <c r="U50" s="13">
        <v>1.5744619400000002E-3</v>
      </c>
      <c r="V50" s="11">
        <v>2.3032692999999998E-3</v>
      </c>
      <c r="W50" s="12">
        <v>1.3184E-2</v>
      </c>
      <c r="X50" s="12">
        <v>2.14E-3</v>
      </c>
      <c r="Y50" s="14"/>
    </row>
    <row r="51" spans="1:25" x14ac:dyDescent="0.25">
      <c r="A51" s="7">
        <v>15128</v>
      </c>
      <c r="B51" s="8">
        <v>9.85</v>
      </c>
      <c r="C51" s="8">
        <f t="shared" si="4"/>
        <v>9.6358575844465992</v>
      </c>
      <c r="D51" s="8">
        <f t="shared" si="0"/>
        <v>-0.17121594038144516</v>
      </c>
      <c r="E51" s="9">
        <f>LN([1]Raw!D51/C51)</f>
        <v>-2.6365549865039979</v>
      </c>
      <c r="F51" s="10">
        <f>LN([1]Raw!E51/C51)</f>
        <v>-2.1793136088721132</v>
      </c>
      <c r="G51" s="10">
        <f>LN([1]Raw!E51/[1]Raw!D51)</f>
        <v>0.45724137763188438</v>
      </c>
      <c r="H51" s="11">
        <v>0.80152671755725191</v>
      </c>
      <c r="I51" s="11">
        <v>1.1999999999999999E-3</v>
      </c>
      <c r="J51" s="11">
        <v>2.7699999999999999E-2</v>
      </c>
      <c r="K51" s="11">
        <v>4.3099999999999999E-2</v>
      </c>
      <c r="L51" s="11">
        <f t="shared" si="1"/>
        <v>1.54E-2</v>
      </c>
      <c r="M51" s="11">
        <f t="shared" si="2"/>
        <v>-2.9999999999999992E-4</v>
      </c>
      <c r="N51" s="11">
        <v>1.9099999999999999E-2</v>
      </c>
      <c r="O51" s="12">
        <v>8.9675065613701224E-3</v>
      </c>
      <c r="P51" s="12">
        <f t="shared" si="3"/>
        <v>1.9099999999999999E-2</v>
      </c>
      <c r="Q51" s="12">
        <v>0</v>
      </c>
      <c r="R51" s="12">
        <v>2.0833333333333259E-2</v>
      </c>
      <c r="S51" s="12">
        <v>6.6E-3</v>
      </c>
      <c r="T51" s="12">
        <v>6.3E-3</v>
      </c>
      <c r="U51" s="13">
        <v>1.1809090570000004E-3</v>
      </c>
      <c r="V51" s="11">
        <v>2.2238989000000001E-3</v>
      </c>
      <c r="W51" s="12">
        <v>5.8851000000000001E-2</v>
      </c>
      <c r="X51" s="12">
        <v>5.2485999999999998E-2</v>
      </c>
      <c r="Y51" s="14"/>
    </row>
    <row r="52" spans="1:25" x14ac:dyDescent="0.25">
      <c r="A52" s="7">
        <v>15158</v>
      </c>
      <c r="B52" s="8">
        <v>10.39</v>
      </c>
      <c r="C52" s="8">
        <f t="shared" si="4"/>
        <v>10.171794347435936</v>
      </c>
      <c r="D52" s="8">
        <f t="shared" si="0"/>
        <v>-0.19374361495748532</v>
      </c>
      <c r="E52" s="9">
        <f>LN([1]Raw!D52/C52)</f>
        <v>-2.6858635055645799</v>
      </c>
      <c r="F52" s="10">
        <f>LN([1]Raw!E52/C52)</f>
        <v>-2.2033211415076432</v>
      </c>
      <c r="G52" s="10">
        <f>LN([1]Raw!E52/[1]Raw!D52)</f>
        <v>0.48254236405693707</v>
      </c>
      <c r="H52" s="11">
        <v>0.76636384812485447</v>
      </c>
      <c r="I52" s="11">
        <v>1.1999999999999999E-3</v>
      </c>
      <c r="J52" s="11">
        <v>2.7400000000000001E-2</v>
      </c>
      <c r="K52" s="11">
        <v>4.2800000000000005E-2</v>
      </c>
      <c r="L52" s="11">
        <f t="shared" si="1"/>
        <v>1.5400000000000004E-2</v>
      </c>
      <c r="M52" s="11">
        <f t="shared" si="2"/>
        <v>4.0999999999999995E-3</v>
      </c>
      <c r="N52" s="11">
        <v>1.9099999999999999E-2</v>
      </c>
      <c r="O52" s="12">
        <v>9.029859909085754E-3</v>
      </c>
      <c r="P52" s="12">
        <f t="shared" si="3"/>
        <v>1.8799999999999997E-2</v>
      </c>
      <c r="Q52" s="12">
        <v>2.9999999999999997E-4</v>
      </c>
      <c r="R52" s="12">
        <v>0</v>
      </c>
      <c r="S52" s="12">
        <v>2.2000000000000001E-3</v>
      </c>
      <c r="T52" s="12">
        <v>6.3E-3</v>
      </c>
      <c r="U52" s="13">
        <v>1.2129738950000001E-3</v>
      </c>
      <c r="V52" s="11">
        <v>2.343917E-3</v>
      </c>
      <c r="W52" s="12">
        <v>5.7105999999999997E-2</v>
      </c>
      <c r="X52" s="12">
        <v>5.5619000000000002E-2</v>
      </c>
      <c r="Y52" s="14"/>
    </row>
    <row r="53" spans="1:25" x14ac:dyDescent="0.25">
      <c r="A53" s="7">
        <v>15189</v>
      </c>
      <c r="B53" s="8">
        <v>10.3</v>
      </c>
      <c r="C53" s="8">
        <f t="shared" si="4"/>
        <v>10.0727617576693</v>
      </c>
      <c r="D53" s="8">
        <f t="shared" si="0"/>
        <v>-0.17805881055998857</v>
      </c>
      <c r="E53" s="9">
        <f>LN([1]Raw!D53/C53)</f>
        <v>-2.6712826693268847</v>
      </c>
      <c r="F53" s="10">
        <f>LN([1]Raw!E53/C53)</f>
        <v>-2.1642897379733941</v>
      </c>
      <c r="G53" s="10">
        <f>LN([1]Raw!E53/[1]Raw!D53)</f>
        <v>0.50699293135349099</v>
      </c>
      <c r="H53" s="11">
        <v>0.77454288629051238</v>
      </c>
      <c r="I53" s="11">
        <v>1.2999999999999999E-3</v>
      </c>
      <c r="J53" s="11">
        <v>2.7400000000000001E-2</v>
      </c>
      <c r="K53" s="11">
        <v>4.2699999999999995E-2</v>
      </c>
      <c r="L53" s="11">
        <f t="shared" si="1"/>
        <v>1.5299999999999994E-2</v>
      </c>
      <c r="M53" s="11">
        <f t="shared" si="2"/>
        <v>1.5999999999999999E-3</v>
      </c>
      <c r="N53" s="11">
        <v>1.9E-2</v>
      </c>
      <c r="O53" s="12">
        <v>1.0725020274125155E-2</v>
      </c>
      <c r="P53" s="12">
        <f t="shared" si="3"/>
        <v>1.89E-2</v>
      </c>
      <c r="Q53" s="12">
        <v>1E-4</v>
      </c>
      <c r="R53" s="12">
        <v>1.3605442176870763E-2</v>
      </c>
      <c r="S53" s="12">
        <v>1.8E-3</v>
      </c>
      <c r="T53" s="12">
        <v>3.3999999999999998E-3</v>
      </c>
      <c r="U53" s="13">
        <v>5.1317976000000011E-4</v>
      </c>
      <c r="V53" s="11">
        <v>2.0067333999999998E-3</v>
      </c>
      <c r="W53" s="12">
        <v>-1.1130000000000001E-3</v>
      </c>
      <c r="X53" s="12">
        <v>-9.7359999999999999E-3</v>
      </c>
      <c r="Y53" s="14"/>
    </row>
    <row r="54" spans="1:25" x14ac:dyDescent="0.25">
      <c r="A54" s="7">
        <v>15220</v>
      </c>
      <c r="B54" s="8">
        <v>10.199999999999999</v>
      </c>
      <c r="C54" s="8">
        <f t="shared" si="4"/>
        <v>9.9569350702178596</v>
      </c>
      <c r="D54" s="8">
        <f t="shared" si="0"/>
        <v>-0.14197026127038723</v>
      </c>
      <c r="E54" s="9">
        <f>LN([1]Raw!D54/C54)</f>
        <v>-2.6549442443048239</v>
      </c>
      <c r="F54" s="10">
        <f>LN([1]Raw!E54/C54)</f>
        <v>-2.1243159932426532</v>
      </c>
      <c r="G54" s="10">
        <f>LN([1]Raw!E54/[1]Raw!D54)</f>
        <v>0.53062825106217038</v>
      </c>
      <c r="H54" s="11">
        <v>0.77826841192240981</v>
      </c>
      <c r="I54" s="11">
        <v>1E-3</v>
      </c>
      <c r="J54" s="11">
        <v>2.75E-2</v>
      </c>
      <c r="K54" s="11">
        <v>4.2999999999999997E-2</v>
      </c>
      <c r="L54" s="11">
        <f t="shared" si="1"/>
        <v>1.5499999999999996E-2</v>
      </c>
      <c r="M54" s="11">
        <f t="shared" si="2"/>
        <v>5.9999999999999993E-3</v>
      </c>
      <c r="N54" s="11">
        <v>1.9300000000000001E-2</v>
      </c>
      <c r="O54" s="12">
        <v>1.0283855188842077E-2</v>
      </c>
      <c r="P54" s="12">
        <f t="shared" si="3"/>
        <v>1.9200000000000002E-2</v>
      </c>
      <c r="Q54" s="12">
        <v>1E-4</v>
      </c>
      <c r="R54" s="12">
        <v>1.3422818791946289E-2</v>
      </c>
      <c r="S54" s="12">
        <v>-1.1999999999999999E-3</v>
      </c>
      <c r="T54" s="12">
        <v>4.7999999999999996E-3</v>
      </c>
      <c r="U54" s="13">
        <v>9.7544164999999996E-4</v>
      </c>
      <c r="V54" s="11">
        <v>2.6685510999999999E-3</v>
      </c>
      <c r="W54" s="12">
        <v>-7.3509999999999999E-3</v>
      </c>
      <c r="X54" s="12">
        <v>-1.1499000000000001E-2</v>
      </c>
      <c r="Y54" s="14"/>
    </row>
    <row r="55" spans="1:25" x14ac:dyDescent="0.25">
      <c r="A55" s="7">
        <v>15250</v>
      </c>
      <c r="B55" s="8">
        <v>9.5</v>
      </c>
      <c r="C55" s="8">
        <f t="shared" si="4"/>
        <v>9.3002254176616415</v>
      </c>
      <c r="D55" s="8">
        <f t="shared" si="0"/>
        <v>-8.4567100182235087E-3</v>
      </c>
      <c r="E55" s="9">
        <f>LN([1]Raw!D55/C55)</f>
        <v>-2.5819634534376008</v>
      </c>
      <c r="F55" s="10">
        <f>LN([1]Raw!E55/C55)</f>
        <v>-2.0645241998461312</v>
      </c>
      <c r="G55" s="10">
        <f>LN([1]Raw!E55/[1]Raw!D55)</f>
        <v>0.51743925359146958</v>
      </c>
      <c r="H55" s="11">
        <v>0.83771855372602277</v>
      </c>
      <c r="I55" s="11">
        <v>8.9999999999999998E-4</v>
      </c>
      <c r="J55" s="11">
        <v>2.7300000000000001E-2</v>
      </c>
      <c r="K55" s="11">
        <v>4.2800000000000005E-2</v>
      </c>
      <c r="L55" s="11">
        <f t="shared" si="1"/>
        <v>1.5500000000000003E-2</v>
      </c>
      <c r="M55" s="11">
        <f t="shared" si="2"/>
        <v>-1.06E-2</v>
      </c>
      <c r="N55" s="11">
        <v>1.8200000000000001E-2</v>
      </c>
      <c r="O55" s="12">
        <v>1.1687208090774623E-2</v>
      </c>
      <c r="P55" s="12">
        <f t="shared" si="3"/>
        <v>1.8200000000000001E-2</v>
      </c>
      <c r="Q55" s="12">
        <v>0</v>
      </c>
      <c r="R55" s="12">
        <v>1.3245033112582849E-2</v>
      </c>
      <c r="S55" s="12">
        <v>1.4E-2</v>
      </c>
      <c r="T55" s="12">
        <v>3.3999999999999998E-3</v>
      </c>
      <c r="U55" s="13">
        <v>1.3100964719999998E-3</v>
      </c>
      <c r="V55" s="11">
        <v>1.620696E-3</v>
      </c>
      <c r="W55" s="12">
        <v>-6.4602000000000007E-2</v>
      </c>
      <c r="X55" s="12">
        <v>-6.5955E-2</v>
      </c>
      <c r="Y55" s="14"/>
    </row>
    <row r="56" spans="1:25" x14ac:dyDescent="0.25">
      <c r="A56" s="7">
        <v>15281</v>
      </c>
      <c r="B56" s="8">
        <v>9.1</v>
      </c>
      <c r="C56" s="8">
        <f t="shared" si="4"/>
        <v>8.9086208260001634</v>
      </c>
      <c r="D56" s="8">
        <f t="shared" si="0"/>
        <v>2.0664139302942721E-2</v>
      </c>
      <c r="E56" s="9">
        <f>LN([1]Raw!D56/C56)</f>
        <v>-2.5342151683377434</v>
      </c>
      <c r="F56" s="10">
        <f>LN([1]Raw!E56/C56)</f>
        <v>-2.0300156912418923</v>
      </c>
      <c r="G56" s="10">
        <f>LN([1]Raw!E56/[1]Raw!D56)</f>
        <v>0.50419947709585133</v>
      </c>
      <c r="H56" s="11">
        <v>0.86080586080586086</v>
      </c>
      <c r="I56" s="11">
        <v>2.8000000000000004E-3</v>
      </c>
      <c r="J56" s="11">
        <v>2.7200000000000002E-2</v>
      </c>
      <c r="K56" s="11">
        <v>4.2800000000000005E-2</v>
      </c>
      <c r="L56" s="11">
        <f t="shared" si="1"/>
        <v>1.5600000000000003E-2</v>
      </c>
      <c r="M56" s="11">
        <f t="shared" si="2"/>
        <v>-6.5000000000000006E-3</v>
      </c>
      <c r="N56" s="11">
        <v>1.8599999999999998E-2</v>
      </c>
      <c r="O56" s="12">
        <v>1.0364624451918405E-2</v>
      </c>
      <c r="P56" s="12">
        <f t="shared" si="3"/>
        <v>1.8599999999999998E-2</v>
      </c>
      <c r="Q56" s="12">
        <v>0</v>
      </c>
      <c r="R56" s="12">
        <v>6.5359477124182774E-3</v>
      </c>
      <c r="S56" s="12">
        <v>-2.8999999999999998E-3</v>
      </c>
      <c r="T56" s="12">
        <v>-9.4000000000000004E-3</v>
      </c>
      <c r="U56" s="13">
        <v>1.2858980540000002E-3</v>
      </c>
      <c r="V56" s="11">
        <v>2.0676587999999998E-3</v>
      </c>
      <c r="W56" s="12">
        <v>-2.4916000000000001E-2</v>
      </c>
      <c r="X56" s="12">
        <v>-4.2106999999999999E-2</v>
      </c>
      <c r="Y56" s="14"/>
    </row>
    <row r="57" spans="1:25" x14ac:dyDescent="0.25">
      <c r="A57" s="7">
        <v>15311</v>
      </c>
      <c r="B57" s="8">
        <v>8.69</v>
      </c>
      <c r="C57" s="8">
        <f t="shared" si="4"/>
        <v>8.4969980007348251</v>
      </c>
      <c r="D57" s="8">
        <f t="shared" si="0"/>
        <v>0.1171435267773908</v>
      </c>
      <c r="E57" s="9">
        <f>LN([1]Raw!D57/C57)</f>
        <v>-2.4822032336774411</v>
      </c>
      <c r="F57" s="10">
        <f>LN([1]Raw!E57/C57)</f>
        <v>-1.9912929196123919</v>
      </c>
      <c r="G57" s="10">
        <f>LN([1]Raw!E57/[1]Raw!D57)</f>
        <v>0.49091031406504926</v>
      </c>
      <c r="H57" s="11">
        <v>0.88950973323720273</v>
      </c>
      <c r="I57" s="11">
        <v>3.3E-3</v>
      </c>
      <c r="J57" s="11">
        <v>2.7999999999999997E-2</v>
      </c>
      <c r="K57" s="11">
        <v>4.3799999999999999E-2</v>
      </c>
      <c r="L57" s="11">
        <f t="shared" si="1"/>
        <v>1.5800000000000002E-2</v>
      </c>
      <c r="M57" s="11">
        <f t="shared" si="2"/>
        <v>1.83E-2</v>
      </c>
      <c r="N57" s="11">
        <v>2.0400000000000001E-2</v>
      </c>
      <c r="O57" s="12">
        <v>1.0342826313128743E-2</v>
      </c>
      <c r="P57" s="12">
        <f t="shared" si="3"/>
        <v>2.0300000000000002E-2</v>
      </c>
      <c r="Q57" s="12">
        <v>1E-4</v>
      </c>
      <c r="R57" s="12">
        <v>6.4935064935065512E-3</v>
      </c>
      <c r="S57" s="12">
        <v>-1.77E-2</v>
      </c>
      <c r="T57" s="12">
        <v>5.9999999999999995E-4</v>
      </c>
      <c r="U57" s="13">
        <v>6.6808135070000009E-3</v>
      </c>
      <c r="V57" s="11">
        <v>3.4469828000000002E-3</v>
      </c>
      <c r="W57" s="12">
        <v>-3.8843000000000003E-2</v>
      </c>
      <c r="X57" s="12">
        <v>-4.6205000000000003E-2</v>
      </c>
      <c r="Y57" s="14"/>
    </row>
    <row r="58" spans="1:25" x14ac:dyDescent="0.25">
      <c r="A58" s="7">
        <v>15342</v>
      </c>
      <c r="B58" s="8">
        <v>8.81</v>
      </c>
      <c r="C58" s="8">
        <f t="shared" si="4"/>
        <v>8.6723675424719922</v>
      </c>
      <c r="D58" s="8">
        <f t="shared" si="0"/>
        <v>0.17262658493435729</v>
      </c>
      <c r="E58" s="9">
        <f>LN([1]Raw!D58/C58)</f>
        <v>-2.5120666415781949</v>
      </c>
      <c r="F58" s="10">
        <f>LN([1]Raw!E58/C58)</f>
        <v>-2.0468131411572958</v>
      </c>
      <c r="G58" s="10">
        <f>LN([1]Raw!E58/[1]Raw!D58)</f>
        <v>0.46525350042089947</v>
      </c>
      <c r="H58" s="11">
        <v>0.90211132437619967</v>
      </c>
      <c r="I58" s="11">
        <v>2.7000000000000001E-3</v>
      </c>
      <c r="J58" s="11">
        <v>2.8300000000000002E-2</v>
      </c>
      <c r="K58" s="11">
        <v>4.2900000000000001E-2</v>
      </c>
      <c r="L58" s="11">
        <f t="shared" si="1"/>
        <v>1.4599999999999998E-2</v>
      </c>
      <c r="M58" s="11">
        <f t="shared" si="2"/>
        <v>-6.3E-3</v>
      </c>
      <c r="N58" s="11">
        <v>2.47E-2</v>
      </c>
      <c r="O58" s="12">
        <v>8.9351821697707268E-3</v>
      </c>
      <c r="P58" s="12">
        <f t="shared" si="3"/>
        <v>2.4500000000000001E-2</v>
      </c>
      <c r="Q58" s="12">
        <v>2.0000000000000001E-4</v>
      </c>
      <c r="R58" s="12">
        <v>1.2903225806451646E-2</v>
      </c>
      <c r="S58" s="12">
        <v>6.8999999999999999E-3</v>
      </c>
      <c r="T58" s="12">
        <v>5.9999999999999995E-4</v>
      </c>
      <c r="U58" s="13">
        <v>2.2049531699999997E-3</v>
      </c>
      <c r="V58" s="11">
        <v>2.7011593E-3</v>
      </c>
      <c r="W58" s="12">
        <v>2.2276000000000001E-2</v>
      </c>
      <c r="X58" s="12">
        <v>2.0639000000000001E-2</v>
      </c>
      <c r="Y58" s="14"/>
    </row>
    <row r="59" spans="1:25" x14ac:dyDescent="0.25">
      <c r="A59" s="7">
        <v>15373</v>
      </c>
      <c r="B59" s="8">
        <v>8.59</v>
      </c>
      <c r="C59" s="8">
        <f t="shared" si="4"/>
        <v>8.4586630614903964</v>
      </c>
      <c r="D59" s="8">
        <f t="shared" si="0"/>
        <v>0.24729653680220659</v>
      </c>
      <c r="E59" s="9">
        <f>LN([1]Raw!D59/C59)</f>
        <v>-2.4966388747959023</v>
      </c>
      <c r="F59" s="10">
        <f>LN([1]Raw!E59/C59)</f>
        <v>-2.0582300894371688</v>
      </c>
      <c r="G59" s="10">
        <f>LN([1]Raw!E59/[1]Raw!D59)</f>
        <v>0.4384087853587334</v>
      </c>
      <c r="H59" s="11">
        <v>0.9260649277538</v>
      </c>
      <c r="I59" s="11">
        <v>2.5000000000000001E-3</v>
      </c>
      <c r="J59" s="11">
        <v>2.8500000000000001E-2</v>
      </c>
      <c r="K59" s="11">
        <v>4.2900000000000001E-2</v>
      </c>
      <c r="L59" s="11">
        <f t="shared" si="1"/>
        <v>1.44E-2</v>
      </c>
      <c r="M59" s="11">
        <f t="shared" si="2"/>
        <v>-1.9000000000000002E-3</v>
      </c>
      <c r="N59" s="11">
        <v>2.47E-2</v>
      </c>
      <c r="O59" s="12">
        <v>9.350152718212535E-3</v>
      </c>
      <c r="P59" s="12">
        <f t="shared" si="3"/>
        <v>2.46E-2</v>
      </c>
      <c r="Q59" s="12">
        <v>1E-4</v>
      </c>
      <c r="R59" s="12">
        <v>6.3694267515923553E-3</v>
      </c>
      <c r="S59" s="12">
        <v>1.1000000000000001E-3</v>
      </c>
      <c r="T59" s="12">
        <v>-8.0000000000000004E-4</v>
      </c>
      <c r="U59" s="13">
        <v>1.260824717E-3</v>
      </c>
      <c r="V59" s="11">
        <v>2.8994323000000001E-3</v>
      </c>
      <c r="W59" s="12">
        <v>-1.7646999999999999E-2</v>
      </c>
      <c r="X59" s="12">
        <v>-2.4642000000000001E-2</v>
      </c>
      <c r="Y59" s="14"/>
    </row>
    <row r="60" spans="1:25" x14ac:dyDescent="0.25">
      <c r="A60" s="7">
        <v>15401</v>
      </c>
      <c r="B60" s="8">
        <v>8.01</v>
      </c>
      <c r="C60" s="8">
        <f t="shared" si="4"/>
        <v>7.869297254017992</v>
      </c>
      <c r="D60" s="8">
        <f t="shared" si="0"/>
        <v>0.3685887110645813</v>
      </c>
      <c r="E60" s="9">
        <f>LN([1]Raw!D60/C60)</f>
        <v>-2.4340324455533744</v>
      </c>
      <c r="F60" s="10">
        <f>LN([1]Raw!E60/C60)</f>
        <v>-2.0237480510092611</v>
      </c>
      <c r="G60" s="10">
        <f>LN([1]Raw!E60/[1]Raw!D60)</f>
        <v>0.41028439454411347</v>
      </c>
      <c r="H60" s="11">
        <v>1.0348638601426705</v>
      </c>
      <c r="I60" s="11">
        <v>2.5000000000000001E-3</v>
      </c>
      <c r="J60" s="11">
        <v>2.86E-2</v>
      </c>
      <c r="K60" s="11">
        <v>4.2999999999999997E-2</v>
      </c>
      <c r="L60" s="11">
        <f t="shared" si="1"/>
        <v>1.4399999999999996E-2</v>
      </c>
      <c r="M60" s="11">
        <f t="shared" si="2"/>
        <v>-2.8999999999999998E-3</v>
      </c>
      <c r="N60" s="11">
        <v>2.4400000000000002E-2</v>
      </c>
      <c r="O60" s="12">
        <v>1.0120461564385303E-2</v>
      </c>
      <c r="P60" s="12">
        <f t="shared" si="3"/>
        <v>2.4300000000000002E-2</v>
      </c>
      <c r="Q60" s="12">
        <v>1E-4</v>
      </c>
      <c r="R60" s="12">
        <v>1.2658227848101111E-2</v>
      </c>
      <c r="S60" s="12">
        <v>9.1999999999999998E-3</v>
      </c>
      <c r="T60" s="12">
        <v>6.3E-3</v>
      </c>
      <c r="U60" s="13">
        <v>3.1061137480000007E-3</v>
      </c>
      <c r="V60" s="11">
        <v>3.0109638E-3</v>
      </c>
      <c r="W60" s="12">
        <v>-6.4068E-2</v>
      </c>
      <c r="X60" s="12">
        <v>-6.9676000000000002E-2</v>
      </c>
      <c r="Y60" s="14"/>
    </row>
    <row r="61" spans="1:25" x14ac:dyDescent="0.25">
      <c r="A61" s="7">
        <v>15432</v>
      </c>
      <c r="B61" s="8">
        <v>7.66</v>
      </c>
      <c r="C61" s="8">
        <f t="shared" si="4"/>
        <v>7.5519835808442242</v>
      </c>
      <c r="D61" s="8">
        <f t="shared" si="0"/>
        <v>0.41413067359916039</v>
      </c>
      <c r="E61" s="9">
        <f>LN([1]Raw!D61/C61)</f>
        <v>-2.4074727355061341</v>
      </c>
      <c r="F61" s="10">
        <f>LN([1]Raw!E61/C61)</f>
        <v>-2.0020076273979699</v>
      </c>
      <c r="G61" s="10">
        <f>LN([1]Raw!E61/[1]Raw!D61)</f>
        <v>0.40546510810816438</v>
      </c>
      <c r="H61" s="11">
        <v>1.0802307288935502</v>
      </c>
      <c r="I61" s="11">
        <v>3.2000000000000002E-3</v>
      </c>
      <c r="J61" s="11">
        <v>2.8300000000000002E-2</v>
      </c>
      <c r="K61" s="11">
        <v>4.2599999999999999E-2</v>
      </c>
      <c r="L61" s="11">
        <f t="shared" si="1"/>
        <v>1.4299999999999997E-2</v>
      </c>
      <c r="M61" s="11">
        <f t="shared" si="2"/>
        <v>3.4999999999999996E-3</v>
      </c>
      <c r="N61" s="11">
        <v>2.46E-2</v>
      </c>
      <c r="O61" s="12">
        <v>1.100481920949271E-2</v>
      </c>
      <c r="P61" s="12">
        <f t="shared" si="3"/>
        <v>2.4500000000000001E-2</v>
      </c>
      <c r="Q61" s="12">
        <v>1E-4</v>
      </c>
      <c r="R61" s="12">
        <v>6.2500000000000888E-3</v>
      </c>
      <c r="S61" s="12">
        <v>-2.8999999999999998E-3</v>
      </c>
      <c r="T61" s="12">
        <v>5.9999999999999995E-4</v>
      </c>
      <c r="U61" s="13">
        <v>2.4409751589999991E-3</v>
      </c>
      <c r="V61" s="11">
        <v>3.3975062999999999E-3</v>
      </c>
      <c r="W61" s="12">
        <v>-3.7988000000000001E-2</v>
      </c>
      <c r="X61" s="12">
        <v>-4.0322999999999998E-2</v>
      </c>
      <c r="Y61" s="14"/>
    </row>
    <row r="62" spans="1:25" x14ac:dyDescent="0.25">
      <c r="A62" s="7">
        <v>15462</v>
      </c>
      <c r="B62" s="8">
        <v>8.15</v>
      </c>
      <c r="C62" s="8">
        <f t="shared" si="4"/>
        <v>8.006001281740998</v>
      </c>
      <c r="D62" s="8">
        <f t="shared" si="0"/>
        <v>0.39601363031222947</v>
      </c>
      <c r="E62" s="9">
        <f>LN([1]Raw!D62/C62)</f>
        <v>-2.4806689872650458</v>
      </c>
      <c r="F62" s="10">
        <f>LN([1]Raw!E62/C62)</f>
        <v>-2.0801914206679206</v>
      </c>
      <c r="G62" s="10">
        <f>LN([1]Raw!E62/[1]Raw!D62)</f>
        <v>0.40047756659712525</v>
      </c>
      <c r="H62" s="11">
        <v>1.0210150674068201</v>
      </c>
      <c r="I62" s="11">
        <v>3.7000000000000002E-3</v>
      </c>
      <c r="J62" s="11">
        <v>2.8500000000000001E-2</v>
      </c>
      <c r="K62" s="11">
        <v>4.2699999999999995E-2</v>
      </c>
      <c r="L62" s="11">
        <f t="shared" si="1"/>
        <v>1.4199999999999994E-2</v>
      </c>
      <c r="M62" s="11">
        <f t="shared" si="2"/>
        <v>-5.4999999999999997E-3</v>
      </c>
      <c r="N62" s="11">
        <v>2.4299999999999999E-2</v>
      </c>
      <c r="O62" s="12">
        <v>1.0525172998939352E-2</v>
      </c>
      <c r="P62" s="12">
        <f t="shared" si="3"/>
        <v>2.3999999999999997E-2</v>
      </c>
      <c r="Q62" s="12">
        <v>2.9999999999999997E-4</v>
      </c>
      <c r="R62" s="12">
        <v>1.2422360248447228E-2</v>
      </c>
      <c r="S62" s="12">
        <v>7.4999999999999997E-3</v>
      </c>
      <c r="T62" s="12">
        <v>2E-3</v>
      </c>
      <c r="U62" s="13">
        <v>1.5923891839999997E-3</v>
      </c>
      <c r="V62" s="11">
        <v>3.7664528999999999E-3</v>
      </c>
      <c r="W62" s="12">
        <v>7.0338999999999999E-2</v>
      </c>
      <c r="X62" s="12">
        <v>6.0118999999999999E-2</v>
      </c>
      <c r="Y62" s="14"/>
    </row>
    <row r="63" spans="1:25" x14ac:dyDescent="0.25">
      <c r="A63" s="7">
        <v>15493</v>
      </c>
      <c r="B63" s="8">
        <v>8.3000000000000007</v>
      </c>
      <c r="C63" s="8">
        <f t="shared" si="4"/>
        <v>8.1419111594998341</v>
      </c>
      <c r="D63" s="8">
        <f t="shared" si="0"/>
        <v>0.39740054827143384</v>
      </c>
      <c r="E63" s="9">
        <f>LN([1]Raw!D63/C63)</f>
        <v>-2.5125403825974937</v>
      </c>
      <c r="F63" s="10">
        <f>LN([1]Raw!E63/C63)</f>
        <v>-2.1172276459533474</v>
      </c>
      <c r="G63" s="10">
        <f>LN([1]Raw!E63/[1]Raw!D63)</f>
        <v>0.3953127366441464</v>
      </c>
      <c r="H63" s="11">
        <v>0.99670988968453644</v>
      </c>
      <c r="I63" s="11">
        <v>3.7000000000000002E-3</v>
      </c>
      <c r="J63" s="11">
        <v>2.8500000000000001E-2</v>
      </c>
      <c r="K63" s="11">
        <v>4.3299999999999998E-2</v>
      </c>
      <c r="L63" s="11">
        <f t="shared" si="1"/>
        <v>1.4799999999999997E-2</v>
      </c>
      <c r="M63" s="11">
        <f t="shared" si="2"/>
        <v>3.0999999999999999E-3</v>
      </c>
      <c r="N63" s="11">
        <v>2.4400000000000002E-2</v>
      </c>
      <c r="O63" s="12">
        <v>1.0198305515171121E-2</v>
      </c>
      <c r="P63" s="12">
        <f t="shared" si="3"/>
        <v>2.4200000000000003E-2</v>
      </c>
      <c r="Q63" s="12">
        <v>2.0000000000000001E-4</v>
      </c>
      <c r="R63" s="12">
        <v>0</v>
      </c>
      <c r="S63" s="12">
        <v>2.9999999999999997E-4</v>
      </c>
      <c r="T63" s="12">
        <v>3.3999999999999998E-3</v>
      </c>
      <c r="U63" s="13">
        <v>1.2004675620000001E-3</v>
      </c>
      <c r="V63" s="11">
        <v>3.2658447999999998E-3</v>
      </c>
      <c r="W63" s="12">
        <v>2.3543999999999999E-2</v>
      </c>
      <c r="X63" s="12">
        <v>1.6976000000000002E-2</v>
      </c>
      <c r="Y63" s="14"/>
    </row>
    <row r="64" spans="1:25" x14ac:dyDescent="0.25">
      <c r="A64" s="7">
        <v>15523</v>
      </c>
      <c r="B64" s="8">
        <v>8.56</v>
      </c>
      <c r="C64" s="8">
        <f t="shared" si="4"/>
        <v>8.4212926990269104</v>
      </c>
      <c r="D64" s="8">
        <f t="shared" si="0"/>
        <v>0.31077778724643024</v>
      </c>
      <c r="E64" s="9">
        <f>LN([1]Raw!D64/C64)</f>
        <v>-2.5666871437995749</v>
      </c>
      <c r="F64" s="10">
        <f>LN([1]Raw!E64/C64)</f>
        <v>-2.164664550518641</v>
      </c>
      <c r="G64" s="10">
        <f>LN([1]Raw!E64/[1]Raw!D64)</f>
        <v>0.40202259328093376</v>
      </c>
      <c r="H64" s="11">
        <v>0.97427166099129781</v>
      </c>
      <c r="I64" s="11">
        <v>3.8E-3</v>
      </c>
      <c r="J64" s="11">
        <v>2.8300000000000002E-2</v>
      </c>
      <c r="K64" s="11">
        <v>4.2999999999999997E-2</v>
      </c>
      <c r="L64" s="11">
        <f t="shared" si="1"/>
        <v>1.4699999999999994E-2</v>
      </c>
      <c r="M64" s="11">
        <f t="shared" si="2"/>
        <v>2.0000000000000009E-4</v>
      </c>
      <c r="N64" s="11">
        <v>2.4400000000000002E-2</v>
      </c>
      <c r="O64" s="12">
        <v>8.4862715701503923E-3</v>
      </c>
      <c r="P64" s="12">
        <f t="shared" si="3"/>
        <v>2.41E-2</v>
      </c>
      <c r="Q64" s="12">
        <v>2.9999999999999997E-4</v>
      </c>
      <c r="R64" s="12">
        <v>6.1349693251533388E-3</v>
      </c>
      <c r="S64" s="12">
        <v>1.8E-3</v>
      </c>
      <c r="T64" s="12">
        <v>2E-3</v>
      </c>
      <c r="U64" s="13">
        <v>2.0886578279999996E-3</v>
      </c>
      <c r="V64" s="11">
        <v>1.4150598E-3</v>
      </c>
      <c r="W64" s="12">
        <v>3.6031000000000001E-2</v>
      </c>
      <c r="X64" s="12">
        <v>3.4313999999999997E-2</v>
      </c>
      <c r="Y64" s="14"/>
    </row>
    <row r="65" spans="1:25" x14ac:dyDescent="0.25">
      <c r="A65" s="7">
        <v>15554</v>
      </c>
      <c r="B65" s="8">
        <v>8.6199999999999992</v>
      </c>
      <c r="C65" s="8">
        <f t="shared" si="4"/>
        <v>8.4847134543432823</v>
      </c>
      <c r="D65" s="8">
        <f t="shared" si="0"/>
        <v>0.31401444679601753</v>
      </c>
      <c r="E65" s="9">
        <f>LN([1]Raw!D65/C65)</f>
        <v>-2.5950250560782364</v>
      </c>
      <c r="F65" s="10">
        <f>LN([1]Raw!E65/C65)</f>
        <v>-2.1860571407533529</v>
      </c>
      <c r="G65" s="10">
        <f>LN([1]Raw!E65/[1]Raw!D65)</f>
        <v>0.40896791532488364</v>
      </c>
      <c r="H65" s="11">
        <v>0.96868240383711091</v>
      </c>
      <c r="I65" s="11">
        <v>3.8E-3</v>
      </c>
      <c r="J65" s="11">
        <v>2.81E-2</v>
      </c>
      <c r="K65" s="11">
        <v>4.2800000000000005E-2</v>
      </c>
      <c r="L65" s="11">
        <f t="shared" si="1"/>
        <v>1.4700000000000005E-2</v>
      </c>
      <c r="M65" s="11">
        <f t="shared" si="2"/>
        <v>-2.9999999999999992E-4</v>
      </c>
      <c r="N65" s="11">
        <v>2.4400000000000002E-2</v>
      </c>
      <c r="O65" s="12">
        <v>7.1526482877321829E-3</v>
      </c>
      <c r="P65" s="12">
        <f t="shared" si="3"/>
        <v>2.41E-2</v>
      </c>
      <c r="Q65" s="12">
        <v>2.9999999999999997E-4</v>
      </c>
      <c r="R65" s="12">
        <v>6.0975609756097615E-3</v>
      </c>
      <c r="S65" s="12">
        <v>3.8E-3</v>
      </c>
      <c r="T65" s="12">
        <v>3.5000000000000001E-3</v>
      </c>
      <c r="U65" s="13">
        <v>6.2703206399999988E-4</v>
      </c>
      <c r="V65" s="11">
        <v>1.7870239000000001E-3</v>
      </c>
      <c r="W65" s="12">
        <v>1.5346E-2</v>
      </c>
      <c r="X65" s="12">
        <v>7.5310000000000004E-3</v>
      </c>
      <c r="Y65" s="14"/>
    </row>
    <row r="66" spans="1:25" x14ac:dyDescent="0.25">
      <c r="A66" s="7">
        <v>15585</v>
      </c>
      <c r="B66" s="8">
        <v>8.85</v>
      </c>
      <c r="C66" s="8">
        <f t="shared" si="4"/>
        <v>8.719493960338415</v>
      </c>
      <c r="D66" s="8">
        <f t="shared" si="0"/>
        <v>0.31113373348683088</v>
      </c>
      <c r="E66" s="9">
        <f>LN([1]Raw!D66/C66)</f>
        <v>-2.6435970051086795</v>
      </c>
      <c r="F66" s="10">
        <f>LN([1]Raw!E66/C66)</f>
        <v>-2.2274366078837673</v>
      </c>
      <c r="G66" s="10">
        <f>LN([1]Raw!E66/[1]Raw!D66)</f>
        <v>0.41616039722491233</v>
      </c>
      <c r="H66" s="11">
        <v>0.9440014664100449</v>
      </c>
      <c r="I66" s="11">
        <v>3.8E-3</v>
      </c>
      <c r="J66" s="11">
        <v>2.7999999999999997E-2</v>
      </c>
      <c r="K66" s="11">
        <v>4.2599999999999999E-2</v>
      </c>
      <c r="L66" s="11">
        <f t="shared" si="1"/>
        <v>1.4600000000000002E-2</v>
      </c>
      <c r="M66" s="11">
        <f t="shared" si="2"/>
        <v>1.7000000000000001E-3</v>
      </c>
      <c r="N66" s="11">
        <v>2.4400000000000002E-2</v>
      </c>
      <c r="O66" s="12">
        <v>6.2435383724597435E-3</v>
      </c>
      <c r="P66" s="12">
        <f t="shared" si="3"/>
        <v>2.41E-2</v>
      </c>
      <c r="Q66" s="12">
        <v>2.9999999999999997E-4</v>
      </c>
      <c r="R66" s="12">
        <v>0</v>
      </c>
      <c r="S66" s="12">
        <v>2.9999999999999997E-4</v>
      </c>
      <c r="T66" s="12">
        <v>2E-3</v>
      </c>
      <c r="U66" s="13">
        <v>4.7252202899999995E-4</v>
      </c>
      <c r="V66" s="11">
        <v>2.8007712000000001E-3</v>
      </c>
      <c r="W66" s="12">
        <v>3.2448999999999999E-2</v>
      </c>
      <c r="X66" s="12">
        <v>2.7671000000000001E-2</v>
      </c>
      <c r="Y66" s="14"/>
    </row>
    <row r="67" spans="1:25" x14ac:dyDescent="0.25">
      <c r="A67" s="7">
        <v>15615</v>
      </c>
      <c r="B67" s="8">
        <v>9.42</v>
      </c>
      <c r="C67" s="8">
        <f t="shared" si="4"/>
        <v>9.2978841532095426</v>
      </c>
      <c r="D67" s="8">
        <f t="shared" ref="D67:D130" si="5">LN(B79/B67)</f>
        <v>0.23538257304893195</v>
      </c>
      <c r="E67" s="9">
        <f>LN([1]Raw!D67/C67)</f>
        <v>-2.7240831856819954</v>
      </c>
      <c r="F67" s="10">
        <f>LN([1]Raw!E67/C67)</f>
        <v>-2.2602460713519239</v>
      </c>
      <c r="G67" s="10">
        <f>LN([1]Raw!E67/[1]Raw!D67)</f>
        <v>0.46383711433007158</v>
      </c>
      <c r="H67" s="11">
        <v>0.90748898678414092</v>
      </c>
      <c r="I67" s="11">
        <v>3.8E-3</v>
      </c>
      <c r="J67" s="11">
        <v>2.7999999999999997E-2</v>
      </c>
      <c r="K67" s="11">
        <v>4.24E-2</v>
      </c>
      <c r="L67" s="11">
        <f t="shared" ref="L67:L130" si="6">K67-J67</f>
        <v>1.4400000000000003E-2</v>
      </c>
      <c r="M67" s="11">
        <f t="shared" ref="M67:M130" si="7">T67-S67</f>
        <v>-1.8E-3</v>
      </c>
      <c r="N67" s="11">
        <v>2.4400000000000002E-2</v>
      </c>
      <c r="O67" s="12">
        <v>4.4262783950562322E-3</v>
      </c>
      <c r="P67" s="12">
        <f t="shared" ref="P67:P130" si="8">N67-Q67</f>
        <v>2.41E-2</v>
      </c>
      <c r="Q67" s="12">
        <v>2.9999999999999997E-4</v>
      </c>
      <c r="R67" s="12">
        <v>1.2121212121211977E-2</v>
      </c>
      <c r="S67" s="12">
        <v>2.3999999999999998E-3</v>
      </c>
      <c r="T67" s="12">
        <v>5.9999999999999995E-4</v>
      </c>
      <c r="U67" s="13">
        <v>1.2735960749999998E-3</v>
      </c>
      <c r="V67" s="11">
        <v>3.1066090999999998E-3</v>
      </c>
      <c r="W67" s="12">
        <v>6.7866999999999997E-2</v>
      </c>
      <c r="X67" s="12">
        <v>6.6333000000000003E-2</v>
      </c>
      <c r="Y67" s="14"/>
    </row>
    <row r="68" spans="1:25" x14ac:dyDescent="0.25">
      <c r="A68" s="7">
        <v>15646</v>
      </c>
      <c r="B68" s="8">
        <v>9.2899999999999991</v>
      </c>
      <c r="C68" s="8">
        <f t="shared" ref="C68:C131" si="9">C67*(1+X68)</f>
        <v>9.1404058893066331</v>
      </c>
      <c r="D68" s="8">
        <f t="shared" si="5"/>
        <v>0.1707732508990214</v>
      </c>
      <c r="E68" s="9">
        <f>LN([1]Raw!D68/C68)</f>
        <v>-2.7235304162664615</v>
      </c>
      <c r="F68" s="10">
        <f>LN([1]Raw!E68/C68)</f>
        <v>-2.212704792500471</v>
      </c>
      <c r="G68" s="10">
        <f>LN([1]Raw!E68/[1]Raw!D68)</f>
        <v>0.51082562376599072</v>
      </c>
      <c r="H68" s="11">
        <v>0.89956331877729256</v>
      </c>
      <c r="I68" s="11">
        <v>3.8E-3</v>
      </c>
      <c r="J68" s="11">
        <v>2.7900000000000001E-2</v>
      </c>
      <c r="K68" s="11">
        <v>4.2500000000000003E-2</v>
      </c>
      <c r="L68" s="11">
        <f t="shared" si="6"/>
        <v>1.4600000000000002E-2</v>
      </c>
      <c r="M68" s="11">
        <f t="shared" si="7"/>
        <v>4.1000000000000003E-3</v>
      </c>
      <c r="N68" s="11">
        <v>2.47E-2</v>
      </c>
      <c r="O68" s="12">
        <v>5.0957059295139344E-3</v>
      </c>
      <c r="P68" s="12">
        <f t="shared" si="8"/>
        <v>2.4399999999999998E-2</v>
      </c>
      <c r="Q68" s="12">
        <v>2.9999999999999997E-4</v>
      </c>
      <c r="R68" s="12">
        <v>5.9880239520959666E-3</v>
      </c>
      <c r="S68" s="12">
        <v>-3.5000000000000001E-3</v>
      </c>
      <c r="T68" s="12">
        <v>5.9999999999999995E-4</v>
      </c>
      <c r="U68" s="13">
        <v>9.9205659200000008E-4</v>
      </c>
      <c r="V68" s="11">
        <v>3.3449369E-3</v>
      </c>
      <c r="W68" s="12">
        <v>-4.3920000000000001E-3</v>
      </c>
      <c r="X68" s="12">
        <v>-1.6937000000000001E-2</v>
      </c>
      <c r="Y68" s="14"/>
    </row>
    <row r="69" spans="1:25" x14ac:dyDescent="0.25">
      <c r="A69" s="7">
        <v>15676</v>
      </c>
      <c r="B69" s="8">
        <v>9.77</v>
      </c>
      <c r="C69" s="8">
        <f t="shared" si="9"/>
        <v>9.6015302260162638</v>
      </c>
      <c r="D69" s="8">
        <f t="shared" si="5"/>
        <v>0.17770498024377332</v>
      </c>
      <c r="E69" s="9">
        <f>LN([1]Raw!D69/C69)</f>
        <v>-2.7895552263969252</v>
      </c>
      <c r="F69" s="10">
        <f>LN([1]Raw!E69/C69)</f>
        <v>-2.2323636820730091</v>
      </c>
      <c r="G69" s="10">
        <f>LN([1]Raw!E69/[1]Raw!D69)</f>
        <v>0.55719154432391649</v>
      </c>
      <c r="H69" s="11">
        <v>0.86264656616415403</v>
      </c>
      <c r="I69" s="11">
        <v>3.8E-3</v>
      </c>
      <c r="J69" s="11">
        <v>2.81E-2</v>
      </c>
      <c r="K69" s="11">
        <v>4.2800000000000005E-2</v>
      </c>
      <c r="L69" s="11">
        <f t="shared" si="6"/>
        <v>1.4700000000000005E-2</v>
      </c>
      <c r="M69" s="11">
        <f t="shared" si="7"/>
        <v>0</v>
      </c>
      <c r="N69" s="11">
        <v>2.46E-2</v>
      </c>
      <c r="O69" s="12">
        <v>1.8120042882714858E-3</v>
      </c>
      <c r="P69" s="12">
        <f t="shared" si="8"/>
        <v>2.4299999999999999E-2</v>
      </c>
      <c r="Q69" s="12">
        <v>2.9999999999999997E-4</v>
      </c>
      <c r="R69" s="12">
        <v>5.9523809523809312E-3</v>
      </c>
      <c r="S69" s="12">
        <v>4.8999999999999998E-3</v>
      </c>
      <c r="T69" s="12">
        <v>4.8999999999999998E-3</v>
      </c>
      <c r="U69" s="13">
        <v>7.9139051499999989E-4</v>
      </c>
      <c r="V69" s="11">
        <v>5.1009425000000004E-3</v>
      </c>
      <c r="W69" s="12">
        <v>5.7536999999999998E-2</v>
      </c>
      <c r="X69" s="12">
        <v>5.0449000000000001E-2</v>
      </c>
      <c r="Y69" s="14"/>
    </row>
    <row r="70" spans="1:25" x14ac:dyDescent="0.25">
      <c r="A70" s="7">
        <v>15707</v>
      </c>
      <c r="B70" s="8">
        <v>10.47</v>
      </c>
      <c r="C70" s="8">
        <f t="shared" si="9"/>
        <v>10.283834166937432</v>
      </c>
      <c r="D70" s="8">
        <f t="shared" si="5"/>
        <v>0.12381384269869466</v>
      </c>
      <c r="E70" s="9">
        <f>LN([1]Raw!D70/C70)</f>
        <v>-2.8582059060095819</v>
      </c>
      <c r="F70" s="10">
        <f>LN([1]Raw!E70/C70)</f>
        <v>-2.2881556429365402</v>
      </c>
      <c r="G70" s="10">
        <f>LN([1]Raw!E70/[1]Raw!D70)</f>
        <v>0.57005026307304163</v>
      </c>
      <c r="H70" s="11">
        <v>0.8213061159397177</v>
      </c>
      <c r="I70" s="11">
        <v>3.8E-3</v>
      </c>
      <c r="J70" s="11">
        <v>2.7900000000000001E-2</v>
      </c>
      <c r="K70" s="11">
        <v>4.1599999999999998E-2</v>
      </c>
      <c r="L70" s="11">
        <f t="shared" si="6"/>
        <v>1.3699999999999997E-2</v>
      </c>
      <c r="M70" s="11">
        <f t="shared" si="7"/>
        <v>1.5999999999999999E-3</v>
      </c>
      <c r="N70" s="11">
        <v>2.4500000000000001E-2</v>
      </c>
      <c r="O70" s="12">
        <v>2.0883053234763247E-3</v>
      </c>
      <c r="P70" s="12">
        <f t="shared" si="8"/>
        <v>2.4199999999999999E-2</v>
      </c>
      <c r="Q70" s="12">
        <v>2.9999999999999997E-4</v>
      </c>
      <c r="R70" s="12">
        <v>0</v>
      </c>
      <c r="S70" s="12">
        <v>3.3E-3</v>
      </c>
      <c r="T70" s="12">
        <v>4.8999999999999998E-3</v>
      </c>
      <c r="U70" s="13">
        <v>7.4486833000000007E-4</v>
      </c>
      <c r="V70" s="11">
        <v>5.9953109999999997E-3</v>
      </c>
      <c r="W70" s="12">
        <v>7.2433999999999998E-2</v>
      </c>
      <c r="X70" s="12">
        <v>7.1062E-2</v>
      </c>
      <c r="Y70" s="14"/>
    </row>
    <row r="71" spans="1:25" x14ac:dyDescent="0.25">
      <c r="A71" s="7">
        <v>15738</v>
      </c>
      <c r="B71" s="8">
        <v>11</v>
      </c>
      <c r="C71" s="8">
        <f t="shared" si="9"/>
        <v>10.825545415515027</v>
      </c>
      <c r="D71" s="8">
        <f t="shared" si="5"/>
        <v>7.1897739179581532E-2</v>
      </c>
      <c r="E71" s="9">
        <f>LN([1]Raw!D71/C71)</f>
        <v>-2.909541399506737</v>
      </c>
      <c r="F71" s="10">
        <f>LN([1]Raw!E71/C71)</f>
        <v>-2.3267862036341289</v>
      </c>
      <c r="G71" s="10">
        <f>LN([1]Raw!E71/[1]Raw!D71)</f>
        <v>0.58275519587260838</v>
      </c>
      <c r="H71" s="11">
        <v>0.79407909952972011</v>
      </c>
      <c r="I71" s="11">
        <v>3.8E-3</v>
      </c>
      <c r="J71" s="11">
        <v>2.7699999999999999E-2</v>
      </c>
      <c r="K71" s="11">
        <v>4.0800000000000003E-2</v>
      </c>
      <c r="L71" s="11">
        <f t="shared" si="6"/>
        <v>1.3100000000000004E-2</v>
      </c>
      <c r="M71" s="11">
        <f t="shared" si="7"/>
        <v>1.0999999999999998E-3</v>
      </c>
      <c r="N71" s="11">
        <v>2.46E-2</v>
      </c>
      <c r="O71" s="12">
        <v>2.5699914084540277E-3</v>
      </c>
      <c r="P71" s="12">
        <f t="shared" si="8"/>
        <v>2.4299999999999999E-2</v>
      </c>
      <c r="Q71" s="12">
        <v>2.9999999999999997E-4</v>
      </c>
      <c r="R71" s="12">
        <v>0</v>
      </c>
      <c r="S71" s="12">
        <v>-5.0000000000000001E-4</v>
      </c>
      <c r="T71" s="12">
        <v>5.9999999999999995E-4</v>
      </c>
      <c r="U71" s="13">
        <v>8.1959656199999983E-4</v>
      </c>
      <c r="V71" s="11">
        <v>7.1307632999999997E-3</v>
      </c>
      <c r="W71" s="12">
        <v>5.8502999999999999E-2</v>
      </c>
      <c r="X71" s="12">
        <v>5.2676000000000001E-2</v>
      </c>
      <c r="Y71" s="14"/>
    </row>
    <row r="72" spans="1:25" x14ac:dyDescent="0.25">
      <c r="A72" s="7">
        <v>15766</v>
      </c>
      <c r="B72" s="8">
        <v>11.58</v>
      </c>
      <c r="C72" s="8">
        <f t="shared" si="9"/>
        <v>11.422920662633977</v>
      </c>
      <c r="D72" s="8">
        <f t="shared" si="5"/>
        <v>3.7292456962212325E-2</v>
      </c>
      <c r="E72" s="9">
        <f>LN([1]Raw!D72/C72)</f>
        <v>-2.9632546634046504</v>
      </c>
      <c r="F72" s="10">
        <f>LN([1]Raw!E72/C72)</f>
        <v>-2.3679632728484639</v>
      </c>
      <c r="G72" s="10">
        <f>LN([1]Raw!E72/[1]Raw!D72)</f>
        <v>0.59529139055618685</v>
      </c>
      <c r="H72" s="11">
        <v>0.78348099875521715</v>
      </c>
      <c r="I72" s="11">
        <v>3.8E-3</v>
      </c>
      <c r="J72" s="11">
        <v>2.76E-2</v>
      </c>
      <c r="K72" s="11">
        <v>4.0099999999999997E-2</v>
      </c>
      <c r="L72" s="11">
        <f t="shared" si="6"/>
        <v>1.2499999999999997E-2</v>
      </c>
      <c r="M72" s="11">
        <f t="shared" si="7"/>
        <v>1.1000000000000001E-3</v>
      </c>
      <c r="N72" s="11">
        <v>2.47E-2</v>
      </c>
      <c r="O72" s="12">
        <v>1.8918598080365334E-3</v>
      </c>
      <c r="P72" s="12">
        <f t="shared" si="8"/>
        <v>2.4399999999999998E-2</v>
      </c>
      <c r="Q72" s="12">
        <v>2.9999999999999997E-4</v>
      </c>
      <c r="R72" s="12">
        <v>1.7751479289940919E-2</v>
      </c>
      <c r="S72" s="12">
        <v>8.9999999999999998E-4</v>
      </c>
      <c r="T72" s="12">
        <v>2E-3</v>
      </c>
      <c r="U72" s="13">
        <v>1.3687758709999998E-3</v>
      </c>
      <c r="V72" s="11">
        <v>7.3223493000000002E-3</v>
      </c>
      <c r="W72" s="12">
        <v>5.9403999999999998E-2</v>
      </c>
      <c r="X72" s="12">
        <v>5.5182000000000002E-2</v>
      </c>
      <c r="Y72" s="14"/>
    </row>
    <row r="73" spans="1:25" x14ac:dyDescent="0.25">
      <c r="A73" s="7">
        <v>15797</v>
      </c>
      <c r="B73" s="8">
        <v>11.59</v>
      </c>
      <c r="C73" s="8">
        <f t="shared" si="9"/>
        <v>11.44955891361924</v>
      </c>
      <c r="D73" s="8">
        <f t="shared" si="5"/>
        <v>2.3871551269916205E-2</v>
      </c>
      <c r="E73" s="9">
        <f>LN([1]Raw!D73/C73)</f>
        <v>-2.9655839485125837</v>
      </c>
      <c r="F73" s="10">
        <f>LN([1]Raw!E73/C73)</f>
        <v>-2.360990165294083</v>
      </c>
      <c r="G73" s="10">
        <f>LN([1]Raw!E73/[1]Raw!D73)</f>
        <v>0.60459378321850032</v>
      </c>
      <c r="H73" s="11">
        <v>0.7897844700324772</v>
      </c>
      <c r="I73" s="11">
        <v>3.8E-3</v>
      </c>
      <c r="J73" s="11">
        <v>2.76E-2</v>
      </c>
      <c r="K73" s="11">
        <v>3.9599999999999996E-2</v>
      </c>
      <c r="L73" s="11">
        <f t="shared" si="6"/>
        <v>1.1999999999999997E-2</v>
      </c>
      <c r="M73" s="11">
        <f t="shared" si="7"/>
        <v>1.0000000000000026E-4</v>
      </c>
      <c r="N73" s="11">
        <v>2.46E-2</v>
      </c>
      <c r="O73" s="12">
        <v>1.2510458501176632E-3</v>
      </c>
      <c r="P73" s="12">
        <f t="shared" si="8"/>
        <v>2.4299999999999999E-2</v>
      </c>
      <c r="Q73" s="12">
        <v>2.9999999999999997E-4</v>
      </c>
      <c r="R73" s="12">
        <v>1.1627906976744207E-2</v>
      </c>
      <c r="S73" s="12">
        <v>4.7999999999999996E-3</v>
      </c>
      <c r="T73" s="12">
        <v>4.8999999999999998E-3</v>
      </c>
      <c r="U73" s="13">
        <v>2.4921938640000011E-3</v>
      </c>
      <c r="V73" s="11">
        <v>1.2927987E-3</v>
      </c>
      <c r="W73" s="12">
        <v>3.588E-3</v>
      </c>
      <c r="X73" s="12">
        <v>2.3319999999999999E-3</v>
      </c>
      <c r="Y73" s="14"/>
    </row>
    <row r="74" spans="1:25" x14ac:dyDescent="0.25">
      <c r="A74" s="7">
        <v>15827</v>
      </c>
      <c r="B74" s="8">
        <v>12.11</v>
      </c>
      <c r="C74" s="8">
        <f t="shared" si="9"/>
        <v>11.97224272758487</v>
      </c>
      <c r="D74" s="8">
        <f t="shared" si="5"/>
        <v>1.9624505508985434E-2</v>
      </c>
      <c r="E74" s="9">
        <f>LN([1]Raw!D74/C74)</f>
        <v>-3.0102236064734509</v>
      </c>
      <c r="F74" s="10">
        <f>LN([1]Raw!E74/C74)</f>
        <v>-2.3964131681500267</v>
      </c>
      <c r="G74" s="10">
        <f>LN([1]Raw!E74/[1]Raw!D74)</f>
        <v>0.6138104383234243</v>
      </c>
      <c r="H74" s="11">
        <v>0.75789771922368598</v>
      </c>
      <c r="I74" s="11">
        <v>3.8E-3</v>
      </c>
      <c r="J74" s="11">
        <v>2.7400000000000001E-2</v>
      </c>
      <c r="K74" s="11">
        <v>3.9100000000000003E-2</v>
      </c>
      <c r="L74" s="11">
        <f t="shared" si="6"/>
        <v>1.1700000000000002E-2</v>
      </c>
      <c r="M74" s="11">
        <f t="shared" si="7"/>
        <v>-2.0000000000000052E-4</v>
      </c>
      <c r="N74" s="11">
        <v>2.4400000000000002E-2</v>
      </c>
      <c r="O74" s="12">
        <v>9.4618277020477306E-4</v>
      </c>
      <c r="P74" s="12">
        <f t="shared" si="8"/>
        <v>2.41E-2</v>
      </c>
      <c r="Q74" s="12">
        <v>2.9999999999999997E-4</v>
      </c>
      <c r="R74" s="12">
        <v>5.7471264367816577E-3</v>
      </c>
      <c r="S74" s="12">
        <v>5.0000000000000001E-3</v>
      </c>
      <c r="T74" s="12">
        <v>4.7999999999999996E-3</v>
      </c>
      <c r="U74" s="13">
        <v>1.0895496249999999E-3</v>
      </c>
      <c r="V74" s="11">
        <v>1.819385E-3</v>
      </c>
      <c r="W74" s="12">
        <v>5.2698000000000002E-2</v>
      </c>
      <c r="X74" s="12">
        <v>4.5650999999999997E-2</v>
      </c>
      <c r="Y74" s="14"/>
    </row>
    <row r="75" spans="1:25" x14ac:dyDescent="0.25">
      <c r="A75" s="7">
        <v>15858</v>
      </c>
      <c r="B75" s="8">
        <v>12.35</v>
      </c>
      <c r="C75" s="8">
        <f t="shared" si="9"/>
        <v>12.17747091242113</v>
      </c>
      <c r="D75" s="8">
        <f t="shared" si="5"/>
        <v>4.9753648201957705E-2</v>
      </c>
      <c r="E75" s="9">
        <f>LN([1]Raw!D75/C75)</f>
        <v>-3.0272203401450377</v>
      </c>
      <c r="F75" s="10">
        <f>LN([1]Raw!E75/C75)</f>
        <v>-2.4042774182583408</v>
      </c>
      <c r="G75" s="10">
        <f>LN([1]Raw!E75/[1]Raw!D75)</f>
        <v>0.62294292188669687</v>
      </c>
      <c r="H75" s="11">
        <v>0.74626865671641796</v>
      </c>
      <c r="I75" s="11">
        <v>3.8E-3</v>
      </c>
      <c r="J75" s="11">
        <v>2.7200000000000002E-2</v>
      </c>
      <c r="K75" s="11">
        <v>3.8800000000000001E-2</v>
      </c>
      <c r="L75" s="11">
        <f t="shared" si="6"/>
        <v>1.1599999999999999E-2</v>
      </c>
      <c r="M75" s="11">
        <f t="shared" si="7"/>
        <v>2.9999999999999996E-3</v>
      </c>
      <c r="N75" s="11">
        <v>2.4400000000000002E-2</v>
      </c>
      <c r="O75" s="12">
        <v>1.2001053485758699E-3</v>
      </c>
      <c r="P75" s="12">
        <f t="shared" si="8"/>
        <v>2.41E-2</v>
      </c>
      <c r="Q75" s="12">
        <v>2.9999999999999997E-4</v>
      </c>
      <c r="R75" s="12">
        <v>0</v>
      </c>
      <c r="S75" s="12">
        <v>1.8E-3</v>
      </c>
      <c r="T75" s="12">
        <v>4.7999999999999996E-3</v>
      </c>
      <c r="U75" s="13">
        <v>1.0691580289999998E-3</v>
      </c>
      <c r="V75" s="11">
        <v>1.3497330999999999E-3</v>
      </c>
      <c r="W75" s="12">
        <v>2.1689E-2</v>
      </c>
      <c r="X75" s="12">
        <v>1.7142000000000001E-2</v>
      </c>
      <c r="Y75" s="14"/>
    </row>
    <row r="76" spans="1:25" x14ac:dyDescent="0.25">
      <c r="A76" s="7">
        <v>15888</v>
      </c>
      <c r="B76" s="8">
        <v>11.68</v>
      </c>
      <c r="C76" s="8">
        <f t="shared" si="9"/>
        <v>11.516989245073233</v>
      </c>
      <c r="D76" s="8">
        <f t="shared" si="5"/>
        <v>8.4511107801281835E-2</v>
      </c>
      <c r="E76" s="9">
        <f>LN([1]Raw!D76/C76)</f>
        <v>-2.9658227570177829</v>
      </c>
      <c r="F76" s="10">
        <f>LN([1]Raw!E76/C76)</f>
        <v>-2.3545951859129493</v>
      </c>
      <c r="G76" s="10">
        <f>LN([1]Raw!E76/[1]Raw!D76)</f>
        <v>0.61122757110483383</v>
      </c>
      <c r="H76" s="11">
        <v>0.77959927140255014</v>
      </c>
      <c r="I76" s="11">
        <v>3.8E-3</v>
      </c>
      <c r="J76" s="11">
        <v>2.69E-2</v>
      </c>
      <c r="K76" s="11">
        <v>3.8100000000000002E-2</v>
      </c>
      <c r="L76" s="11">
        <f t="shared" si="6"/>
        <v>1.1200000000000002E-2</v>
      </c>
      <c r="M76" s="11">
        <f t="shared" si="7"/>
        <v>2E-3</v>
      </c>
      <c r="N76" s="11">
        <v>2.4500000000000001E-2</v>
      </c>
      <c r="O76" s="12">
        <v>1.7823643211303287E-2</v>
      </c>
      <c r="P76" s="12">
        <f t="shared" si="8"/>
        <v>2.4199999999999999E-2</v>
      </c>
      <c r="Q76" s="12">
        <v>2.9999999999999997E-4</v>
      </c>
      <c r="R76" s="12">
        <v>-5.7142857142857828E-3</v>
      </c>
      <c r="S76" s="12">
        <v>-1E-4</v>
      </c>
      <c r="T76" s="12">
        <v>1.9E-3</v>
      </c>
      <c r="U76" s="13">
        <v>2.433361168E-3</v>
      </c>
      <c r="V76" s="11">
        <v>1.390142E-3</v>
      </c>
      <c r="W76" s="12">
        <v>-5.3092E-2</v>
      </c>
      <c r="X76" s="12">
        <v>-5.4238000000000001E-2</v>
      </c>
      <c r="Y76" s="14"/>
    </row>
    <row r="77" spans="1:25" x14ac:dyDescent="0.25">
      <c r="A77" s="7">
        <v>15919</v>
      </c>
      <c r="B77" s="8">
        <v>11.8</v>
      </c>
      <c r="C77" s="8">
        <f t="shared" si="9"/>
        <v>11.640808396447015</v>
      </c>
      <c r="D77" s="8">
        <f t="shared" si="5"/>
        <v>8.2906920020904773E-2</v>
      </c>
      <c r="E77" s="9">
        <f>LN([1]Raw!D77/C77)</f>
        <v>-2.9709129999147277</v>
      </c>
      <c r="F77" s="10">
        <f>LN([1]Raw!E77/C77)</f>
        <v>-2.371398915567879</v>
      </c>
      <c r="G77" s="10">
        <f>LN([1]Raw!E77/[1]Raw!D77)</f>
        <v>0.59951408434684872</v>
      </c>
      <c r="H77" s="11">
        <v>0.78319426145513105</v>
      </c>
      <c r="I77" s="11">
        <v>3.8E-3</v>
      </c>
      <c r="J77" s="11">
        <v>2.69E-2</v>
      </c>
      <c r="K77" s="11">
        <v>3.8100000000000002E-2</v>
      </c>
      <c r="L77" s="11">
        <f t="shared" si="6"/>
        <v>1.1200000000000002E-2</v>
      </c>
      <c r="M77" s="11">
        <f t="shared" si="7"/>
        <v>-1.9999999999999987E-4</v>
      </c>
      <c r="N77" s="11">
        <v>2.4500000000000001E-2</v>
      </c>
      <c r="O77" s="12">
        <v>1.3954319187025058E-2</v>
      </c>
      <c r="P77" s="12">
        <f t="shared" si="8"/>
        <v>2.4199999999999999E-2</v>
      </c>
      <c r="Q77" s="12">
        <v>2.9999999999999997E-4</v>
      </c>
      <c r="R77" s="12">
        <v>-5.7471264367814356E-3</v>
      </c>
      <c r="S77" s="12">
        <v>2.0999999999999999E-3</v>
      </c>
      <c r="T77" s="12">
        <v>1.9E-3</v>
      </c>
      <c r="U77" s="13">
        <v>1.7066360049999999E-3</v>
      </c>
      <c r="V77" s="11">
        <v>1.2769185000000001E-3</v>
      </c>
      <c r="W77" s="12">
        <v>1.6232E-2</v>
      </c>
      <c r="X77" s="12">
        <v>1.0751E-2</v>
      </c>
      <c r="Y77" s="14"/>
    </row>
    <row r="78" spans="1:25" x14ac:dyDescent="0.25">
      <c r="A78" s="7">
        <v>15950</v>
      </c>
      <c r="B78" s="8">
        <v>12.08</v>
      </c>
      <c r="C78" s="8">
        <f t="shared" si="9"/>
        <v>11.91240009714452</v>
      </c>
      <c r="D78" s="8">
        <f t="shared" si="5"/>
        <v>5.6330256442719766E-2</v>
      </c>
      <c r="E78" s="9">
        <f>LN([1]Raw!D78/C78)</f>
        <v>-2.9884055063224375</v>
      </c>
      <c r="F78" s="10">
        <f>LN([1]Raw!E78/C78)</f>
        <v>-2.4006188414203185</v>
      </c>
      <c r="G78" s="10">
        <f>LN([1]Raw!E78/[1]Raw!D78)</f>
        <v>0.58778666490211917</v>
      </c>
      <c r="H78" s="11">
        <v>0.76363117328004571</v>
      </c>
      <c r="I78" s="11">
        <v>3.8E-3</v>
      </c>
      <c r="J78" s="11">
        <v>2.69E-2</v>
      </c>
      <c r="K78" s="11">
        <v>3.8300000000000001E-2</v>
      </c>
      <c r="L78" s="11">
        <f t="shared" si="6"/>
        <v>1.14E-2</v>
      </c>
      <c r="M78" s="11">
        <f t="shared" si="7"/>
        <v>-6.0000000000000006E-4</v>
      </c>
      <c r="N78" s="11">
        <v>2.46E-2</v>
      </c>
      <c r="O78" s="12">
        <v>1.369347801997471E-2</v>
      </c>
      <c r="P78" s="12">
        <f t="shared" si="8"/>
        <v>2.4299999999999999E-2</v>
      </c>
      <c r="Q78" s="12">
        <v>2.9999999999999997E-4</v>
      </c>
      <c r="R78" s="12">
        <v>5.7803468208090791E-3</v>
      </c>
      <c r="S78" s="12">
        <v>1.1000000000000001E-3</v>
      </c>
      <c r="T78" s="12">
        <v>5.0000000000000001E-4</v>
      </c>
      <c r="U78" s="13">
        <v>6.080398099999999E-4</v>
      </c>
      <c r="V78" s="11">
        <v>1.6281149E-3</v>
      </c>
      <c r="W78" s="12">
        <v>2.7498000000000002E-2</v>
      </c>
      <c r="X78" s="12">
        <v>2.3331000000000001E-2</v>
      </c>
      <c r="Y78" s="14"/>
    </row>
    <row r="79" spans="1:25" x14ac:dyDescent="0.25">
      <c r="A79" s="7">
        <v>15980</v>
      </c>
      <c r="B79" s="8">
        <v>11.92</v>
      </c>
      <c r="C79" s="8">
        <f t="shared" si="9"/>
        <v>11.763495095930214</v>
      </c>
      <c r="D79" s="8">
        <f t="shared" si="5"/>
        <v>6.9663787312185019E-2</v>
      </c>
      <c r="E79" s="9">
        <f>LN([1]Raw!D79/C79)</f>
        <v>-2.9702870962263024</v>
      </c>
      <c r="F79" s="10">
        <f>LN([1]Raw!E79/C79)</f>
        <v>-2.4322145033382503</v>
      </c>
      <c r="G79" s="10">
        <f>LN([1]Raw!E79/[1]Raw!D79)</f>
        <v>0.5380725928880522</v>
      </c>
      <c r="H79" s="11">
        <v>0.77373635114614225</v>
      </c>
      <c r="I79" s="11">
        <v>3.8E-3</v>
      </c>
      <c r="J79" s="11">
        <v>2.7000000000000003E-2</v>
      </c>
      <c r="K79" s="11">
        <v>3.8199999999999998E-2</v>
      </c>
      <c r="L79" s="11">
        <f t="shared" si="6"/>
        <v>1.1199999999999995E-2</v>
      </c>
      <c r="M79" s="11">
        <f t="shared" si="7"/>
        <v>-1.4E-3</v>
      </c>
      <c r="N79" s="11">
        <v>2.47E-2</v>
      </c>
      <c r="O79" s="12">
        <v>1.6869539608287451E-2</v>
      </c>
      <c r="P79" s="12">
        <f t="shared" si="8"/>
        <v>2.4399999999999998E-2</v>
      </c>
      <c r="Q79" s="12">
        <v>2.9999999999999997E-4</v>
      </c>
      <c r="R79" s="12">
        <v>0</v>
      </c>
      <c r="S79" s="12">
        <v>5.0000000000000001E-4</v>
      </c>
      <c r="T79" s="12">
        <v>-8.9999999999999998E-4</v>
      </c>
      <c r="U79" s="13">
        <v>7.6415710499999991E-4</v>
      </c>
      <c r="V79" s="11">
        <v>1.3963568999999999E-3</v>
      </c>
      <c r="W79" s="12">
        <v>-1.1650000000000001E-2</v>
      </c>
      <c r="X79" s="12">
        <v>-1.2500000000000001E-2</v>
      </c>
      <c r="Y79" s="14"/>
    </row>
    <row r="80" spans="1:25" x14ac:dyDescent="0.25">
      <c r="A80" s="7">
        <v>16011</v>
      </c>
      <c r="B80" s="8">
        <v>11.02</v>
      </c>
      <c r="C80" s="8">
        <f t="shared" si="9"/>
        <v>10.846342437280919</v>
      </c>
      <c r="D80" s="8">
        <f t="shared" si="5"/>
        <v>0.15207437490277675</v>
      </c>
      <c r="E80" s="9">
        <f>LN([1]Raw!D80/C80)</f>
        <v>-2.8836031587288833</v>
      </c>
      <c r="F80" s="10">
        <f>LN([1]Raw!E80/C80)</f>
        <v>-2.397250603094236</v>
      </c>
      <c r="G80" s="10">
        <f>LN([1]Raw!E80/[1]Raw!D80)</f>
        <v>0.4863525556346473</v>
      </c>
      <c r="H80" s="11">
        <v>0.82580844331249526</v>
      </c>
      <c r="I80" s="11">
        <v>3.8E-3</v>
      </c>
      <c r="J80" s="11">
        <v>2.7099999999999999E-2</v>
      </c>
      <c r="K80" s="11">
        <v>3.8300000000000001E-2</v>
      </c>
      <c r="L80" s="11">
        <f t="shared" si="6"/>
        <v>1.1200000000000002E-2</v>
      </c>
      <c r="M80" s="11">
        <f t="shared" si="7"/>
        <v>-2.3E-3</v>
      </c>
      <c r="N80" s="11">
        <v>2.4799999999999999E-2</v>
      </c>
      <c r="O80" s="12">
        <v>1.908093692493357E-2</v>
      </c>
      <c r="P80" s="12">
        <f t="shared" si="8"/>
        <v>2.4499999999999997E-2</v>
      </c>
      <c r="Q80" s="12">
        <v>2.9999999999999997E-4</v>
      </c>
      <c r="R80" s="12">
        <v>0</v>
      </c>
      <c r="S80" s="12">
        <v>0</v>
      </c>
      <c r="T80" s="12">
        <v>-2.3E-3</v>
      </c>
      <c r="U80" s="13">
        <v>2.0016000349999999E-3</v>
      </c>
      <c r="V80" s="11">
        <v>1.8240458000000001E-3</v>
      </c>
      <c r="W80" s="12">
        <v>-6.7052E-2</v>
      </c>
      <c r="X80" s="12">
        <v>-7.7965999999999994E-2</v>
      </c>
      <c r="Y80" s="14"/>
    </row>
    <row r="81" spans="1:25" x14ac:dyDescent="0.25">
      <c r="A81" s="7">
        <v>16041</v>
      </c>
      <c r="B81" s="8">
        <v>11.67</v>
      </c>
      <c r="C81" s="8">
        <f t="shared" si="9"/>
        <v>11.553643273958444</v>
      </c>
      <c r="D81" s="8">
        <f t="shared" si="5"/>
        <v>0.12923769774982316</v>
      </c>
      <c r="E81" s="9">
        <f>LN([1]Raw!D81/C81)</f>
        <v>-2.9412971440181876</v>
      </c>
      <c r="F81" s="10">
        <f>LN([1]Raw!E81/C81)</f>
        <v>-2.5088762259214947</v>
      </c>
      <c r="G81" s="10">
        <f>LN([1]Raw!E81/[1]Raw!D81)</f>
        <v>0.43242091809669259</v>
      </c>
      <c r="H81" s="11">
        <v>0.78740157480314965</v>
      </c>
      <c r="I81" s="11">
        <v>3.8E-3</v>
      </c>
      <c r="J81" s="11">
        <v>2.7400000000000001E-2</v>
      </c>
      <c r="K81" s="11">
        <v>3.8199999999999998E-2</v>
      </c>
      <c r="L81" s="11">
        <f t="shared" si="6"/>
        <v>1.0799999999999997E-2</v>
      </c>
      <c r="M81" s="11">
        <f t="shared" si="7"/>
        <v>3.0999999999999999E-3</v>
      </c>
      <c r="N81" s="11">
        <v>2.4799999999999999E-2</v>
      </c>
      <c r="O81" s="12">
        <v>1.4422539244569406E-2</v>
      </c>
      <c r="P81" s="12">
        <f t="shared" si="8"/>
        <v>2.4499999999999997E-2</v>
      </c>
      <c r="Q81" s="12">
        <v>2.9999999999999997E-4</v>
      </c>
      <c r="R81" s="12">
        <v>0</v>
      </c>
      <c r="S81" s="12">
        <v>1.8E-3</v>
      </c>
      <c r="T81" s="12">
        <v>4.8999999999999998E-3</v>
      </c>
      <c r="U81" s="13">
        <v>9.8859395299999995E-4</v>
      </c>
      <c r="V81" s="11">
        <v>1.9623979000000001E-3</v>
      </c>
      <c r="W81" s="12">
        <v>7.0305000000000006E-2</v>
      </c>
      <c r="X81" s="12">
        <v>6.5211000000000005E-2</v>
      </c>
      <c r="Y81" s="14"/>
    </row>
    <row r="82" spans="1:25" x14ac:dyDescent="0.25">
      <c r="A82" s="7">
        <v>16072</v>
      </c>
      <c r="B82" s="8">
        <v>11.85</v>
      </c>
      <c r="C82" s="8">
        <f t="shared" si="9"/>
        <v>11.753636839030664</v>
      </c>
      <c r="D82" s="8">
        <f t="shared" si="5"/>
        <v>0.12813712284113249</v>
      </c>
      <c r="E82" s="9">
        <f>LN([1]Raw!D82/C82)</f>
        <v>-2.9530099714402867</v>
      </c>
      <c r="F82" s="10">
        <f>LN([1]Raw!E82/C82)</f>
        <v>-2.529590160365295</v>
      </c>
      <c r="G82" s="10">
        <f>LN([1]Raw!E82/[1]Raw!D82)</f>
        <v>0.42341981107499149</v>
      </c>
      <c r="H82" s="11">
        <v>0.77874818049490535</v>
      </c>
      <c r="I82" s="11">
        <v>3.8E-3</v>
      </c>
      <c r="J82" s="11">
        <v>2.7200000000000002E-2</v>
      </c>
      <c r="K82" s="11">
        <v>3.7599999999999995E-2</v>
      </c>
      <c r="L82" s="11">
        <f t="shared" si="6"/>
        <v>1.0399999999999993E-2</v>
      </c>
      <c r="M82" s="11">
        <f t="shared" si="7"/>
        <v>-9.9999999999999829E-5</v>
      </c>
      <c r="N82" s="11">
        <v>2.4799999999999999E-2</v>
      </c>
      <c r="O82" s="12">
        <v>1.9253231349750193E-2</v>
      </c>
      <c r="P82" s="12">
        <f t="shared" si="8"/>
        <v>2.4499999999999997E-2</v>
      </c>
      <c r="Q82" s="12">
        <v>2.9999999999999997E-4</v>
      </c>
      <c r="R82" s="12">
        <v>0</v>
      </c>
      <c r="S82" s="12">
        <v>2.0999999999999999E-3</v>
      </c>
      <c r="T82" s="12">
        <v>2E-3</v>
      </c>
      <c r="U82" s="13">
        <v>6.3983494099999986E-4</v>
      </c>
      <c r="V82" s="11">
        <v>1.496229E-3</v>
      </c>
      <c r="W82" s="12">
        <v>1.8622E-2</v>
      </c>
      <c r="X82" s="12">
        <v>1.7309999999999999E-2</v>
      </c>
      <c r="Y82" s="14"/>
    </row>
    <row r="83" spans="1:25" x14ac:dyDescent="0.25">
      <c r="A83" s="7">
        <v>16103</v>
      </c>
      <c r="B83" s="8">
        <v>11.82</v>
      </c>
      <c r="C83" s="8">
        <f t="shared" si="9"/>
        <v>11.756434204598353</v>
      </c>
      <c r="D83" s="8">
        <f t="shared" si="5"/>
        <v>0.1904665252879095</v>
      </c>
      <c r="E83" s="9">
        <f>LN([1]Raw!D83/C83)</f>
        <v>-2.9478267916346375</v>
      </c>
      <c r="F83" s="10">
        <f>LN([1]Raw!E83/C83)</f>
        <v>-2.5333939112270278</v>
      </c>
      <c r="G83" s="10">
        <f>LN([1]Raw!E83/[1]Raw!D83)</f>
        <v>0.41443288040760939</v>
      </c>
      <c r="H83" s="11">
        <v>0.78503301540718995</v>
      </c>
      <c r="I83" s="11">
        <v>3.8E-3</v>
      </c>
      <c r="J83" s="11">
        <v>2.7400000000000001E-2</v>
      </c>
      <c r="K83" s="11">
        <v>3.7200000000000004E-2</v>
      </c>
      <c r="L83" s="11">
        <f t="shared" si="6"/>
        <v>9.8000000000000032E-3</v>
      </c>
      <c r="M83" s="11">
        <f t="shared" si="7"/>
        <v>1.9999999999999966E-4</v>
      </c>
      <c r="N83" s="11">
        <v>2.47E-2</v>
      </c>
      <c r="O83" s="12">
        <v>1.949383817598253E-2</v>
      </c>
      <c r="P83" s="12">
        <f t="shared" si="8"/>
        <v>2.4399999999999998E-2</v>
      </c>
      <c r="Q83" s="12">
        <v>2.9999999999999997E-4</v>
      </c>
      <c r="R83" s="12">
        <v>0</v>
      </c>
      <c r="S83" s="12">
        <v>3.2000000000000002E-3</v>
      </c>
      <c r="T83" s="12">
        <v>3.3999999999999998E-3</v>
      </c>
      <c r="U83" s="13">
        <v>6.426371500000001E-4</v>
      </c>
      <c r="V83" s="11">
        <v>1.8118196000000001E-3</v>
      </c>
      <c r="W83" s="12">
        <v>6.4790000000000004E-3</v>
      </c>
      <c r="X83" s="12">
        <v>2.3800000000000001E-4</v>
      </c>
      <c r="Y83" s="14"/>
    </row>
    <row r="84" spans="1:25" x14ac:dyDescent="0.25">
      <c r="A84" s="7">
        <v>16132</v>
      </c>
      <c r="B84" s="8">
        <v>12.02</v>
      </c>
      <c r="C84" s="8">
        <f t="shared" si="9"/>
        <v>11.959926324245746</v>
      </c>
      <c r="D84" s="8">
        <f t="shared" si="5"/>
        <v>0.12643472330825462</v>
      </c>
      <c r="E84" s="9">
        <f>LN([1]Raw!D84/C84)</f>
        <v>-2.9595973892663898</v>
      </c>
      <c r="F84" s="10">
        <f>LN([1]Raw!E84/C84)</f>
        <v>-2.5541322811582257</v>
      </c>
      <c r="G84" s="10">
        <f>LN([1]Raw!E84/[1]Raw!D84)</f>
        <v>0.40546510810816438</v>
      </c>
      <c r="H84" s="11">
        <v>0.81388648804379138</v>
      </c>
      <c r="I84" s="11">
        <v>3.8E-3</v>
      </c>
      <c r="J84" s="11">
        <v>2.7400000000000001E-2</v>
      </c>
      <c r="K84" s="11">
        <v>3.7000000000000005E-2</v>
      </c>
      <c r="L84" s="11">
        <f t="shared" si="6"/>
        <v>9.6000000000000044E-3</v>
      </c>
      <c r="M84" s="11">
        <f t="shared" si="7"/>
        <v>2.6999999999999997E-3</v>
      </c>
      <c r="N84" s="11">
        <v>2.47E-2</v>
      </c>
      <c r="O84" s="12">
        <v>1.9145327346360961E-2</v>
      </c>
      <c r="P84" s="12">
        <f t="shared" si="8"/>
        <v>2.4500000000000001E-2</v>
      </c>
      <c r="Q84" s="12">
        <v>2.0000000000000001E-4</v>
      </c>
      <c r="R84" s="12">
        <v>0</v>
      </c>
      <c r="S84" s="12">
        <v>2.0999999999999999E-3</v>
      </c>
      <c r="T84" s="12">
        <v>4.7999999999999996E-3</v>
      </c>
      <c r="U84" s="13">
        <v>6.3640843199999988E-4</v>
      </c>
      <c r="V84" s="11">
        <v>1.5918007E-3</v>
      </c>
      <c r="W84" s="12">
        <v>2.1312999999999999E-2</v>
      </c>
      <c r="X84" s="12">
        <v>1.7309000000000001E-2</v>
      </c>
      <c r="Y84" s="14"/>
    </row>
    <row r="85" spans="1:25" x14ac:dyDescent="0.25">
      <c r="A85" s="7">
        <v>16163</v>
      </c>
      <c r="B85" s="8">
        <v>11.87</v>
      </c>
      <c r="C85" s="8">
        <f t="shared" si="9"/>
        <v>11.799268633932153</v>
      </c>
      <c r="D85" s="8">
        <f t="shared" si="5"/>
        <v>0.22331202911765771</v>
      </c>
      <c r="E85" s="9">
        <f>LN([1]Raw!D85/C85)</f>
        <v>-2.9407119419366432</v>
      </c>
      <c r="F85" s="10">
        <f>LN([1]Raw!E85/C85)</f>
        <v>-2.5441985506289257</v>
      </c>
      <c r="G85" s="10">
        <f>LN([1]Raw!E85/[1]Raw!D85)</f>
        <v>0.39651339130771718</v>
      </c>
      <c r="H85" s="11">
        <v>0.82960135085529696</v>
      </c>
      <c r="I85" s="11">
        <v>3.8E-3</v>
      </c>
      <c r="J85" s="11">
        <v>2.7400000000000001E-2</v>
      </c>
      <c r="K85" s="11">
        <v>3.6799999999999999E-2</v>
      </c>
      <c r="L85" s="11">
        <f t="shared" si="6"/>
        <v>9.3999999999999986E-3</v>
      </c>
      <c r="M85" s="11">
        <f t="shared" si="7"/>
        <v>2.0999999999999999E-3</v>
      </c>
      <c r="N85" s="11">
        <v>2.4799999999999999E-2</v>
      </c>
      <c r="O85" s="12">
        <v>2.007759339633847E-2</v>
      </c>
      <c r="P85" s="12">
        <f t="shared" si="8"/>
        <v>2.4499999999999997E-2</v>
      </c>
      <c r="Q85" s="12">
        <v>2.9999999999999997E-4</v>
      </c>
      <c r="R85" s="12">
        <v>5.7471264367816577E-3</v>
      </c>
      <c r="S85" s="12">
        <v>1.2999999999999999E-3</v>
      </c>
      <c r="T85" s="12">
        <v>3.3999999999999998E-3</v>
      </c>
      <c r="U85" s="13">
        <v>7.6416293199999983E-4</v>
      </c>
      <c r="V85" s="11">
        <v>2.125858E-3</v>
      </c>
      <c r="W85" s="12">
        <v>-1.2427000000000001E-2</v>
      </c>
      <c r="X85" s="12">
        <v>-1.3433E-2</v>
      </c>
      <c r="Y85" s="14"/>
    </row>
    <row r="86" spans="1:25" x14ac:dyDescent="0.25">
      <c r="A86" s="7">
        <v>16193</v>
      </c>
      <c r="B86" s="8">
        <v>12.35</v>
      </c>
      <c r="C86" s="8">
        <f t="shared" si="9"/>
        <v>12.281433947389155</v>
      </c>
      <c r="D86" s="8">
        <f t="shared" si="5"/>
        <v>0.19506058257138448</v>
      </c>
      <c r="E86" s="9">
        <f>LN([1]Raw!D86/C86)</f>
        <v>-2.9754286667733272</v>
      </c>
      <c r="F86" s="10">
        <f>LN([1]Raw!E86/C86)</f>
        <v>-2.5878540163415855</v>
      </c>
      <c r="G86" s="10">
        <f>LN([1]Raw!E86/[1]Raw!D86)</f>
        <v>0.38757465043174161</v>
      </c>
      <c r="H86" s="11">
        <v>0.79443194600674916</v>
      </c>
      <c r="I86" s="11">
        <v>3.8E-3</v>
      </c>
      <c r="J86" s="11">
        <v>2.7300000000000001E-2</v>
      </c>
      <c r="K86" s="11">
        <v>3.6299999999999999E-2</v>
      </c>
      <c r="L86" s="11">
        <f t="shared" si="6"/>
        <v>8.9999999999999976E-3</v>
      </c>
      <c r="M86" s="11">
        <f t="shared" si="7"/>
        <v>-2.3E-3</v>
      </c>
      <c r="N86" s="11">
        <v>2.47E-2</v>
      </c>
      <c r="O86" s="12">
        <v>1.8397357006344695E-2</v>
      </c>
      <c r="P86" s="12">
        <f t="shared" si="8"/>
        <v>2.4399999999999998E-2</v>
      </c>
      <c r="Q86" s="12">
        <v>2.9999999999999997E-4</v>
      </c>
      <c r="R86" s="12">
        <v>0</v>
      </c>
      <c r="S86" s="12">
        <v>2.8E-3</v>
      </c>
      <c r="T86" s="12">
        <v>5.0000000000000001E-4</v>
      </c>
      <c r="U86" s="13">
        <v>4.1190551200000002E-4</v>
      </c>
      <c r="V86" s="11">
        <v>3.0803806E-3</v>
      </c>
      <c r="W86" s="12">
        <v>4.8841000000000002E-2</v>
      </c>
      <c r="X86" s="12">
        <v>4.0863999999999998E-2</v>
      </c>
      <c r="Y86" s="14"/>
    </row>
    <row r="87" spans="1:25" x14ac:dyDescent="0.25">
      <c r="A87" s="7">
        <v>16224</v>
      </c>
      <c r="B87" s="8">
        <v>12.98</v>
      </c>
      <c r="C87" s="8">
        <f t="shared" si="9"/>
        <v>12.892656352082819</v>
      </c>
      <c r="D87" s="8">
        <f t="shared" si="5"/>
        <v>0.14197026127038728</v>
      </c>
      <c r="E87" s="9">
        <f>LN([1]Raw!D87/C87)</f>
        <v>-3.0186933338332924</v>
      </c>
      <c r="F87" s="10">
        <f>LN([1]Raw!E87/C87)</f>
        <v>-2.6400394831757845</v>
      </c>
      <c r="G87" s="10">
        <f>LN([1]Raw!E87/[1]Raw!D87)</f>
        <v>0.37865385065750773</v>
      </c>
      <c r="H87" s="11">
        <v>0.76155816147728805</v>
      </c>
      <c r="I87" s="11">
        <v>3.8E-3</v>
      </c>
      <c r="J87" s="11">
        <v>2.7300000000000001E-2</v>
      </c>
      <c r="K87" s="11">
        <v>3.5900000000000001E-2</v>
      </c>
      <c r="L87" s="11">
        <f t="shared" si="6"/>
        <v>8.6E-3</v>
      </c>
      <c r="M87" s="11">
        <f t="shared" si="7"/>
        <v>1.2000000000000001E-3</v>
      </c>
      <c r="N87" s="11">
        <v>2.4799999999999999E-2</v>
      </c>
      <c r="O87" s="12">
        <v>1.8201769961051797E-2</v>
      </c>
      <c r="P87" s="12">
        <f t="shared" si="8"/>
        <v>2.4499999999999997E-2</v>
      </c>
      <c r="Q87" s="12">
        <v>2.9999999999999997E-4</v>
      </c>
      <c r="R87" s="12">
        <v>5.7142857142857828E-3</v>
      </c>
      <c r="S87" s="12">
        <v>8.0000000000000004E-4</v>
      </c>
      <c r="T87" s="12">
        <v>2E-3</v>
      </c>
      <c r="U87" s="13">
        <v>7.175888750000001E-4</v>
      </c>
      <c r="V87" s="11">
        <v>2.7429123999999998E-3</v>
      </c>
      <c r="W87" s="12">
        <v>5.4573999999999998E-2</v>
      </c>
      <c r="X87" s="12">
        <v>4.9768E-2</v>
      </c>
      <c r="Y87" s="14"/>
    </row>
    <row r="88" spans="1:25" x14ac:dyDescent="0.25">
      <c r="A88" s="7">
        <v>16254</v>
      </c>
      <c r="B88" s="8">
        <v>12.71</v>
      </c>
      <c r="C88" s="8">
        <f t="shared" si="9"/>
        <v>12.626693744195702</v>
      </c>
      <c r="D88" s="8">
        <f t="shared" si="5"/>
        <v>0.14273361125714268</v>
      </c>
      <c r="E88" s="9">
        <f>LN([1]Raw!D88/C88)</f>
        <v>-2.9925720529307878</v>
      </c>
      <c r="F88" s="10">
        <f>LN([1]Raw!E88/C88)</f>
        <v>-2.6264678573508458</v>
      </c>
      <c r="G88" s="10">
        <f>LN([1]Raw!E88/[1]Raw!D88)</f>
        <v>0.36610419557994173</v>
      </c>
      <c r="H88" s="11">
        <v>0.77338991171035509</v>
      </c>
      <c r="I88" s="11">
        <v>3.8E-3</v>
      </c>
      <c r="J88" s="11">
        <v>2.7200000000000002E-2</v>
      </c>
      <c r="K88" s="11">
        <v>3.5699999999999996E-2</v>
      </c>
      <c r="L88" s="11">
        <f t="shared" si="6"/>
        <v>8.4999999999999937E-3</v>
      </c>
      <c r="M88" s="11">
        <f t="shared" si="7"/>
        <v>-2.0000000000000009E-4</v>
      </c>
      <c r="N88" s="11">
        <v>2.47E-2</v>
      </c>
      <c r="O88" s="12">
        <v>4.3229355416055295E-3</v>
      </c>
      <c r="P88" s="12">
        <f t="shared" si="8"/>
        <v>2.4399999999999998E-2</v>
      </c>
      <c r="Q88" s="12">
        <v>2.9999999999999997E-4</v>
      </c>
      <c r="R88" s="12">
        <v>5.6818181818181213E-3</v>
      </c>
      <c r="S88" s="12">
        <v>3.5999999999999999E-3</v>
      </c>
      <c r="T88" s="12">
        <v>3.3999999999999998E-3</v>
      </c>
      <c r="U88" s="13">
        <v>9.3967381800000012E-4</v>
      </c>
      <c r="V88" s="11">
        <v>3.4641321E-3</v>
      </c>
      <c r="W88" s="12">
        <v>-1.9470000000000001E-2</v>
      </c>
      <c r="X88" s="12">
        <v>-2.0629000000000002E-2</v>
      </c>
      <c r="Y88" s="14"/>
    </row>
    <row r="89" spans="1:25" x14ac:dyDescent="0.25">
      <c r="A89" s="7">
        <v>16285</v>
      </c>
      <c r="B89" s="8">
        <v>12.82</v>
      </c>
      <c r="C89" s="8">
        <f t="shared" si="9"/>
        <v>12.730333646448059</v>
      </c>
      <c r="D89" s="8">
        <f t="shared" si="5"/>
        <v>0.19047852569592347</v>
      </c>
      <c r="E89" s="9">
        <f>LN([1]Raw!D89/C89)</f>
        <v>-2.9954961447371007</v>
      </c>
      <c r="F89" s="10">
        <f>LN([1]Raw!E89/C89)</f>
        <v>-2.6419676624008144</v>
      </c>
      <c r="G89" s="10">
        <f>LN([1]Raw!E89/[1]Raw!D89)</f>
        <v>0.35352848233628636</v>
      </c>
      <c r="H89" s="11">
        <v>0.76875977957684194</v>
      </c>
      <c r="I89" s="11">
        <v>3.8E-3</v>
      </c>
      <c r="J89" s="11">
        <v>2.7099999999999999E-2</v>
      </c>
      <c r="K89" s="11">
        <v>3.5499999999999997E-2</v>
      </c>
      <c r="L89" s="11">
        <f t="shared" si="6"/>
        <v>8.3999999999999977E-3</v>
      </c>
      <c r="M89" s="11">
        <f t="shared" si="7"/>
        <v>6.9999999999999967E-4</v>
      </c>
      <c r="N89" s="11">
        <v>2.47E-2</v>
      </c>
      <c r="O89" s="12">
        <v>8.0697968830472609E-3</v>
      </c>
      <c r="P89" s="12">
        <f t="shared" si="8"/>
        <v>2.4399999999999998E-2</v>
      </c>
      <c r="Q89" s="12">
        <v>2.9999999999999997E-4</v>
      </c>
      <c r="R89" s="12">
        <v>0</v>
      </c>
      <c r="S89" s="12">
        <v>2.7000000000000001E-3</v>
      </c>
      <c r="T89" s="12">
        <v>3.3999999999999998E-3</v>
      </c>
      <c r="U89" s="13">
        <v>5.5998766099999992E-4</v>
      </c>
      <c r="V89" s="11">
        <v>3.0166342999999999E-3</v>
      </c>
      <c r="W89" s="12">
        <v>1.47E-2</v>
      </c>
      <c r="X89" s="12">
        <v>8.208E-3</v>
      </c>
      <c r="Y89" s="14"/>
    </row>
    <row r="90" spans="1:25" x14ac:dyDescent="0.25">
      <c r="A90" s="7">
        <v>16316</v>
      </c>
      <c r="B90" s="8">
        <v>12.78</v>
      </c>
      <c r="C90" s="8">
        <f t="shared" si="9"/>
        <v>12.690640466138435</v>
      </c>
      <c r="D90" s="8">
        <f t="shared" si="5"/>
        <v>0.2346576041435606</v>
      </c>
      <c r="E90" s="9">
        <f>LN([1]Raw!D90/C90)</f>
        <v>-2.9871518532260137</v>
      </c>
      <c r="F90" s="10">
        <f>LN([1]Raw!E90/C90)</f>
        <v>-2.6462252662554202</v>
      </c>
      <c r="G90" s="10">
        <f>LN([1]Raw!E90/[1]Raw!D90)</f>
        <v>0.34092658697059319</v>
      </c>
      <c r="H90" s="11">
        <v>0.77233271820107985</v>
      </c>
      <c r="I90" s="11">
        <v>3.8E-3</v>
      </c>
      <c r="J90" s="11">
        <v>2.7200000000000002E-2</v>
      </c>
      <c r="K90" s="11">
        <v>3.56E-2</v>
      </c>
      <c r="L90" s="11">
        <f t="shared" si="6"/>
        <v>8.3999999999999977E-3</v>
      </c>
      <c r="M90" s="11">
        <f t="shared" si="7"/>
        <v>5.0000000000000001E-4</v>
      </c>
      <c r="N90" s="11">
        <v>2.47E-2</v>
      </c>
      <c r="O90" s="12">
        <v>8.9627545031396791E-3</v>
      </c>
      <c r="P90" s="12">
        <f t="shared" si="8"/>
        <v>2.4500000000000001E-2</v>
      </c>
      <c r="Q90" s="12">
        <v>2.0000000000000001E-4</v>
      </c>
      <c r="R90" s="12">
        <v>0</v>
      </c>
      <c r="S90" s="12">
        <v>1.4E-3</v>
      </c>
      <c r="T90" s="12">
        <v>1.9E-3</v>
      </c>
      <c r="U90" s="13">
        <v>1.115514909E-3</v>
      </c>
      <c r="V90" s="11">
        <v>2.9150307000000001E-3</v>
      </c>
      <c r="W90" s="12">
        <v>-6.9200000000000002E-4</v>
      </c>
      <c r="X90" s="12">
        <v>-3.1180000000000001E-3</v>
      </c>
      <c r="Y90" s="14"/>
    </row>
    <row r="91" spans="1:25" x14ac:dyDescent="0.25">
      <c r="A91" s="7">
        <v>16346</v>
      </c>
      <c r="B91" s="8">
        <v>12.78</v>
      </c>
      <c r="C91" s="8">
        <f t="shared" si="9"/>
        <v>12.703902185425548</v>
      </c>
      <c r="D91" s="8">
        <f t="shared" si="5"/>
        <v>0.26452876747706411</v>
      </c>
      <c r="E91" s="9">
        <f>LN([1]Raw!D91/C91)</f>
        <v>-2.9881963075936042</v>
      </c>
      <c r="F91" s="10">
        <f>LN([1]Raw!E91/C91)</f>
        <v>-2.636219884436426</v>
      </c>
      <c r="G91" s="10">
        <f>LN([1]Raw!E91/[1]Raw!D91)</f>
        <v>0.3519764231571782</v>
      </c>
      <c r="H91" s="11">
        <v>0.77117313860642867</v>
      </c>
      <c r="I91" s="11">
        <v>3.8E-3</v>
      </c>
      <c r="J91" s="11">
        <v>2.7200000000000002E-2</v>
      </c>
      <c r="K91" s="11">
        <v>3.5499999999999997E-2</v>
      </c>
      <c r="L91" s="11">
        <f t="shared" si="6"/>
        <v>8.2999999999999949E-3</v>
      </c>
      <c r="M91" s="11">
        <f t="shared" si="7"/>
        <v>7.000000000000001E-4</v>
      </c>
      <c r="N91" s="11">
        <v>2.47E-2</v>
      </c>
      <c r="O91" s="12">
        <v>6.5103663456772551E-3</v>
      </c>
      <c r="P91" s="12">
        <f t="shared" si="8"/>
        <v>2.4399999999999998E-2</v>
      </c>
      <c r="Q91" s="12">
        <v>2.9999999999999997E-4</v>
      </c>
      <c r="R91" s="12">
        <v>0</v>
      </c>
      <c r="S91" s="12">
        <v>1.1999999999999999E-3</v>
      </c>
      <c r="T91" s="12">
        <v>1.9E-3</v>
      </c>
      <c r="U91" s="13">
        <v>6.7521834200000015E-4</v>
      </c>
      <c r="V91" s="11">
        <v>3.0293987999999998E-3</v>
      </c>
      <c r="W91" s="12">
        <v>2.4350000000000001E-3</v>
      </c>
      <c r="X91" s="12">
        <v>1.0449999999999999E-3</v>
      </c>
      <c r="Y91" s="14"/>
    </row>
    <row r="92" spans="1:25" x14ac:dyDescent="0.25">
      <c r="A92" s="7">
        <v>16377</v>
      </c>
      <c r="B92" s="8">
        <v>12.83</v>
      </c>
      <c r="C92" s="8">
        <f t="shared" si="9"/>
        <v>12.777991342970951</v>
      </c>
      <c r="D92" s="8">
        <f t="shared" si="5"/>
        <v>0.29254164076721284</v>
      </c>
      <c r="E92" s="9">
        <f>LN([1]Raw!D92/C92)</f>
        <v>-2.9940113673135027</v>
      </c>
      <c r="F92" s="10">
        <f>LN([1]Raw!E92/C92)</f>
        <v>-2.6311058736241342</v>
      </c>
      <c r="G92" s="10">
        <f>LN([1]Raw!E92/[1]Raw!D92)</f>
        <v>0.36290549368936847</v>
      </c>
      <c r="H92" s="11">
        <v>0.76698567840901366</v>
      </c>
      <c r="I92" s="11">
        <v>3.8E-3</v>
      </c>
      <c r="J92" s="11">
        <v>2.7200000000000002E-2</v>
      </c>
      <c r="K92" s="11">
        <v>3.5299999999999998E-2</v>
      </c>
      <c r="L92" s="11">
        <f t="shared" si="6"/>
        <v>8.0999999999999961E-3</v>
      </c>
      <c r="M92" s="11">
        <f t="shared" si="7"/>
        <v>2.3999999999999998E-3</v>
      </c>
      <c r="N92" s="11">
        <v>2.47E-2</v>
      </c>
      <c r="O92" s="12">
        <v>5.7829453812980264E-3</v>
      </c>
      <c r="P92" s="12">
        <f t="shared" si="8"/>
        <v>2.4399999999999998E-2</v>
      </c>
      <c r="Q92" s="12">
        <v>2.9999999999999997E-4</v>
      </c>
      <c r="R92" s="12">
        <v>0</v>
      </c>
      <c r="S92" s="12">
        <v>2.3999999999999998E-3</v>
      </c>
      <c r="T92" s="12">
        <v>4.7999999999999996E-3</v>
      </c>
      <c r="U92" s="13">
        <v>4.24297467E-4</v>
      </c>
      <c r="V92" s="11">
        <v>3.448245E-3</v>
      </c>
      <c r="W92" s="12">
        <v>1.7326999999999999E-2</v>
      </c>
      <c r="X92" s="12">
        <v>5.8320000000000004E-3</v>
      </c>
      <c r="Y92" s="14"/>
    </row>
    <row r="93" spans="1:25" x14ac:dyDescent="0.25">
      <c r="A93" s="7">
        <v>16407</v>
      </c>
      <c r="B93" s="8">
        <v>13.28</v>
      </c>
      <c r="C93" s="8">
        <f t="shared" si="9"/>
        <v>13.302323439738421</v>
      </c>
      <c r="D93" s="8">
        <f t="shared" si="5"/>
        <v>0.26790956518391634</v>
      </c>
      <c r="E93" s="9">
        <f>LN([1]Raw!D93/C93)</f>
        <v>-3.0342258173159569</v>
      </c>
      <c r="F93" s="10">
        <f>LN([1]Raw!E93/C93)</f>
        <v>-2.6605094075223725</v>
      </c>
      <c r="G93" s="10">
        <f>LN([1]Raw!E93/[1]Raw!D93)</f>
        <v>0.37371640979358406</v>
      </c>
      <c r="H93" s="11">
        <v>0.74376357533074444</v>
      </c>
      <c r="I93" s="11">
        <v>3.8E-3</v>
      </c>
      <c r="J93" s="11">
        <v>2.7000000000000003E-2</v>
      </c>
      <c r="K93" s="11">
        <v>3.49E-2</v>
      </c>
      <c r="L93" s="11">
        <f t="shared" si="6"/>
        <v>7.8999999999999973E-3</v>
      </c>
      <c r="M93" s="11">
        <f t="shared" si="7"/>
        <v>1.0700000000000001E-2</v>
      </c>
      <c r="N93" s="11">
        <v>2.46E-2</v>
      </c>
      <c r="O93" s="12">
        <v>1.9062446533258545E-2</v>
      </c>
      <c r="P93" s="12">
        <f t="shared" si="8"/>
        <v>2.4400000000000002E-2</v>
      </c>
      <c r="Q93" s="12">
        <v>2.0000000000000001E-4</v>
      </c>
      <c r="R93" s="12">
        <v>5.6497175141243527E-3</v>
      </c>
      <c r="S93" s="12">
        <v>4.1999999999999997E-3</v>
      </c>
      <c r="T93" s="12">
        <v>1.49E-2</v>
      </c>
      <c r="U93" s="13">
        <v>8.7227261999999991E-4</v>
      </c>
      <c r="V93" s="11">
        <v>3.5223172000000001E-3</v>
      </c>
      <c r="W93" s="12">
        <v>4.4777999999999998E-2</v>
      </c>
      <c r="X93" s="12">
        <v>4.1034000000000001E-2</v>
      </c>
      <c r="Y93" s="14"/>
    </row>
    <row r="94" spans="1:25" x14ac:dyDescent="0.25">
      <c r="A94" s="7">
        <v>16438</v>
      </c>
      <c r="B94" s="8">
        <v>13.47</v>
      </c>
      <c r="C94" s="8">
        <f t="shared" si="9"/>
        <v>13.445775695712559</v>
      </c>
      <c r="D94" s="8">
        <f t="shared" si="5"/>
        <v>0.32108238494234176</v>
      </c>
      <c r="E94" s="9">
        <f>LN([1]Raw!D94/C94)</f>
        <v>-3.0397577859340235</v>
      </c>
      <c r="F94" s="10">
        <f>LN([1]Raw!E94/C94)</f>
        <v>-2.6605403857659464</v>
      </c>
      <c r="G94" s="10">
        <f>LN([1]Raw!E94/[1]Raw!D94)</f>
        <v>0.3792174001680772</v>
      </c>
      <c r="H94" s="11">
        <v>0.73534196655170181</v>
      </c>
      <c r="I94" s="11">
        <v>3.8E-3</v>
      </c>
      <c r="J94" s="11">
        <v>2.69E-2</v>
      </c>
      <c r="K94" s="11">
        <v>3.4599999999999999E-2</v>
      </c>
      <c r="L94" s="11">
        <f t="shared" si="6"/>
        <v>7.6999999999999985E-3</v>
      </c>
      <c r="M94" s="11">
        <f t="shared" si="7"/>
        <v>-5.0999999999999995E-3</v>
      </c>
      <c r="N94" s="11">
        <v>2.4E-2</v>
      </c>
      <c r="O94" s="12">
        <v>1.6453896906363299E-2</v>
      </c>
      <c r="P94" s="12">
        <f t="shared" si="8"/>
        <v>2.3699999999999999E-2</v>
      </c>
      <c r="Q94" s="12">
        <v>2.9999999999999997E-4</v>
      </c>
      <c r="R94" s="12">
        <v>0</v>
      </c>
      <c r="S94" s="12">
        <v>1.2699999999999999E-2</v>
      </c>
      <c r="T94" s="12">
        <v>7.6E-3</v>
      </c>
      <c r="U94" s="13">
        <v>9.2446341400000001E-4</v>
      </c>
      <c r="V94" s="11">
        <v>4.0992034999999998E-3</v>
      </c>
      <c r="W94" s="12">
        <v>1.1901E-2</v>
      </c>
      <c r="X94" s="12">
        <v>1.0784E-2</v>
      </c>
      <c r="Y94" s="14"/>
    </row>
    <row r="95" spans="1:25" x14ac:dyDescent="0.25">
      <c r="A95" s="7">
        <v>16469</v>
      </c>
      <c r="B95" s="8">
        <v>14.3</v>
      </c>
      <c r="C95" s="8">
        <f t="shared" si="9"/>
        <v>14.300631222894571</v>
      </c>
      <c r="D95" s="8">
        <f t="shared" si="5"/>
        <v>0.18929022611004798</v>
      </c>
      <c r="E95" s="9">
        <f>LN([1]Raw!D95/C95)</f>
        <v>-3.0962274778819032</v>
      </c>
      <c r="F95" s="10">
        <f>LN([1]Raw!E95/C95)</f>
        <v>-2.7115969721403652</v>
      </c>
      <c r="G95" s="10">
        <f>LN([1]Raw!E95/[1]Raw!D95)</f>
        <v>0.38463050574153762</v>
      </c>
      <c r="H95" s="11">
        <v>0.70448877805486276</v>
      </c>
      <c r="I95" s="11">
        <v>3.8E-3</v>
      </c>
      <c r="J95" s="11">
        <v>2.6499999999999999E-2</v>
      </c>
      <c r="K95" s="11">
        <v>3.4099999999999998E-2</v>
      </c>
      <c r="L95" s="11">
        <f t="shared" si="6"/>
        <v>7.5999999999999991E-3</v>
      </c>
      <c r="M95" s="11">
        <f t="shared" si="7"/>
        <v>-3.1000000000000003E-3</v>
      </c>
      <c r="N95" s="11">
        <v>2.3599999999999999E-2</v>
      </c>
      <c r="O95" s="12">
        <v>1.4836052402432891E-2</v>
      </c>
      <c r="P95" s="12">
        <f t="shared" si="8"/>
        <v>2.3400000000000001E-2</v>
      </c>
      <c r="Q95" s="12">
        <v>2.0000000000000001E-4</v>
      </c>
      <c r="R95" s="12">
        <v>0</v>
      </c>
      <c r="S95" s="12">
        <v>7.7000000000000002E-3</v>
      </c>
      <c r="T95" s="12">
        <v>4.5999999999999999E-3</v>
      </c>
      <c r="U95" s="13">
        <v>6.5485191300000006E-4</v>
      </c>
      <c r="V95" s="11">
        <v>3.6608550000000002E-3</v>
      </c>
      <c r="W95" s="12">
        <v>6.9472000000000006E-2</v>
      </c>
      <c r="X95" s="12">
        <v>6.3577999999999996E-2</v>
      </c>
      <c r="Y95" s="14"/>
    </row>
    <row r="96" spans="1:25" x14ac:dyDescent="0.25">
      <c r="A96" s="7">
        <v>16497</v>
      </c>
      <c r="B96" s="8">
        <v>13.64</v>
      </c>
      <c r="C96" s="8">
        <f t="shared" si="9"/>
        <v>13.657245824176545</v>
      </c>
      <c r="D96" s="8">
        <f t="shared" si="5"/>
        <v>0.28179970254871417</v>
      </c>
      <c r="E96" s="9">
        <f>LN([1]Raw!D96/C96)</f>
        <v>-3.0450531264932281</v>
      </c>
      <c r="F96" s="10">
        <f>LN([1]Raw!E96/C96)</f>
        <v>-2.6550922049210288</v>
      </c>
      <c r="G96" s="10">
        <f>LN([1]Raw!E96/[1]Raw!D96)</f>
        <v>0.38996092157219903</v>
      </c>
      <c r="H96" s="11">
        <v>0.76788264312605481</v>
      </c>
      <c r="I96" s="11">
        <v>3.8E-3</v>
      </c>
      <c r="J96" s="11">
        <v>2.6200000000000001E-2</v>
      </c>
      <c r="K96" s="11">
        <v>3.3799999999999997E-2</v>
      </c>
      <c r="L96" s="11">
        <f t="shared" si="6"/>
        <v>7.5999999999999956E-3</v>
      </c>
      <c r="M96" s="11">
        <f t="shared" si="7"/>
        <v>-2.9999999999999992E-4</v>
      </c>
      <c r="N96" s="11">
        <v>2.3599999999999999E-2</v>
      </c>
      <c r="O96" s="12">
        <v>1.5962527841657536E-2</v>
      </c>
      <c r="P96" s="12">
        <f t="shared" si="8"/>
        <v>2.3400000000000001E-2</v>
      </c>
      <c r="Q96" s="12">
        <v>2.0000000000000001E-4</v>
      </c>
      <c r="R96" s="12">
        <v>0</v>
      </c>
      <c r="S96" s="12">
        <v>2.0999999999999999E-3</v>
      </c>
      <c r="T96" s="12">
        <v>1.8E-3</v>
      </c>
      <c r="U96" s="13">
        <v>1.8874417000000004E-3</v>
      </c>
      <c r="V96" s="11">
        <v>4.0766101000000001E-3</v>
      </c>
      <c r="W96" s="12">
        <v>-4.1685E-2</v>
      </c>
      <c r="X96" s="12">
        <v>-4.4990000000000002E-2</v>
      </c>
      <c r="Y96" s="14"/>
    </row>
    <row r="97" spans="1:25" x14ac:dyDescent="0.25">
      <c r="A97" s="7">
        <v>16528</v>
      </c>
      <c r="B97" s="8">
        <v>14.84</v>
      </c>
      <c r="C97" s="8">
        <f t="shared" si="9"/>
        <v>14.8790913218365</v>
      </c>
      <c r="D97" s="8">
        <f t="shared" si="5"/>
        <v>0.23440070583884434</v>
      </c>
      <c r="E97" s="9">
        <f>LN([1]Raw!D97/C97)</f>
        <v>-3.1307398765518495</v>
      </c>
      <c r="F97" s="10">
        <f>LN([1]Raw!E97/C97)</f>
        <v>-2.7269859753131267</v>
      </c>
      <c r="G97" s="10">
        <f>LN([1]Raw!E97/[1]Raw!D97)</f>
        <v>0.40375390123872279</v>
      </c>
      <c r="H97" s="11">
        <v>0.71506286266924568</v>
      </c>
      <c r="I97" s="11">
        <v>3.8E-3</v>
      </c>
      <c r="J97" s="11">
        <v>2.6099999999999998E-2</v>
      </c>
      <c r="K97" s="11">
        <v>3.3599999999999998E-2</v>
      </c>
      <c r="L97" s="11">
        <f t="shared" si="6"/>
        <v>7.4999999999999997E-3</v>
      </c>
      <c r="M97" s="11">
        <f t="shared" si="7"/>
        <v>-1.4200000000000001E-2</v>
      </c>
      <c r="N97" s="11">
        <v>2.2800000000000001E-2</v>
      </c>
      <c r="O97" s="12">
        <v>1.5085868883980648E-2</v>
      </c>
      <c r="P97" s="12">
        <f t="shared" si="8"/>
        <v>2.2499999999999999E-2</v>
      </c>
      <c r="Q97" s="12">
        <v>2.9999999999999997E-4</v>
      </c>
      <c r="R97" s="12">
        <v>0</v>
      </c>
      <c r="S97" s="12">
        <v>1.6E-2</v>
      </c>
      <c r="T97" s="12">
        <v>1.8E-3</v>
      </c>
      <c r="U97" s="13">
        <v>1.3982781349999997E-3</v>
      </c>
      <c r="V97" s="11">
        <v>3.3761762999999999E-3</v>
      </c>
      <c r="W97" s="12">
        <v>9.0523999999999993E-2</v>
      </c>
      <c r="X97" s="12">
        <v>8.9465000000000003E-2</v>
      </c>
      <c r="Y97" s="14"/>
    </row>
    <row r="98" spans="1:25" x14ac:dyDescent="0.25">
      <c r="A98" s="7">
        <v>16558</v>
      </c>
      <c r="B98" s="8">
        <v>15.01</v>
      </c>
      <c r="C98" s="8">
        <f t="shared" si="9"/>
        <v>15.052045879361529</v>
      </c>
      <c r="D98" s="8">
        <f t="shared" si="5"/>
        <v>0.2451514238099215</v>
      </c>
      <c r="E98" s="9">
        <f>LN([1]Raw!D98/C98)</f>
        <v>-3.1422968368765023</v>
      </c>
      <c r="F98" s="10">
        <f>LN([1]Raw!E98/C98)</f>
        <v>-2.7249366032784081</v>
      </c>
      <c r="G98" s="10">
        <f>LN([1]Raw!E98/[1]Raw!D98)</f>
        <v>0.41736023359809421</v>
      </c>
      <c r="H98" s="11">
        <v>0.70291146761734991</v>
      </c>
      <c r="I98" s="11">
        <v>3.8E-3</v>
      </c>
      <c r="J98" s="11">
        <v>2.6200000000000001E-2</v>
      </c>
      <c r="K98" s="11">
        <v>3.32E-2</v>
      </c>
      <c r="L98" s="11">
        <f t="shared" si="6"/>
        <v>6.9999999999999993E-3</v>
      </c>
      <c r="M98" s="11">
        <f t="shared" si="7"/>
        <v>-6.7000000000000002E-3</v>
      </c>
      <c r="N98" s="11">
        <v>2.2599999999999999E-2</v>
      </c>
      <c r="O98" s="12">
        <v>1.977321191371911E-2</v>
      </c>
      <c r="P98" s="12">
        <f t="shared" si="8"/>
        <v>2.2299999999999997E-2</v>
      </c>
      <c r="Q98" s="12">
        <v>2.9999999999999997E-4</v>
      </c>
      <c r="R98" s="12">
        <v>5.6179775280897903E-3</v>
      </c>
      <c r="S98" s="12">
        <v>5.5999999999999999E-3</v>
      </c>
      <c r="T98" s="12">
        <v>-1.1000000000000001E-3</v>
      </c>
      <c r="U98" s="13">
        <v>9.209598799999999E-4</v>
      </c>
      <c r="V98" s="11">
        <v>4.2020594000000003E-3</v>
      </c>
      <c r="W98" s="12">
        <v>2.0041E-2</v>
      </c>
      <c r="X98" s="12">
        <v>1.1624000000000001E-2</v>
      </c>
      <c r="Y98" s="14"/>
    </row>
    <row r="99" spans="1:25" x14ac:dyDescent="0.25">
      <c r="A99" s="7">
        <v>16589</v>
      </c>
      <c r="B99" s="8">
        <v>14.96</v>
      </c>
      <c r="C99" s="8">
        <f t="shared" si="9"/>
        <v>15.054062853509365</v>
      </c>
      <c r="D99" s="8">
        <f t="shared" si="5"/>
        <v>0.20859979913540072</v>
      </c>
      <c r="E99" s="9">
        <f>LN([1]Raw!D99/C99)</f>
        <v>-3.1424308278993043</v>
      </c>
      <c r="F99" s="10">
        <f>LN([1]Raw!E99/C99)</f>
        <v>-2.7116479118068502</v>
      </c>
      <c r="G99" s="10">
        <f>LN([1]Raw!E99/[1]Raw!D99)</f>
        <v>0.43078291609245417</v>
      </c>
      <c r="H99" s="11">
        <v>0.71884304551254785</v>
      </c>
      <c r="I99" s="11">
        <v>3.8E-3</v>
      </c>
      <c r="J99" s="11">
        <v>2.6099999999999998E-2</v>
      </c>
      <c r="K99" s="11">
        <v>3.2899999999999999E-2</v>
      </c>
      <c r="L99" s="11">
        <f t="shared" si="6"/>
        <v>6.8000000000000005E-3</v>
      </c>
      <c r="M99" s="11">
        <f t="shared" si="7"/>
        <v>-1.3699999999999999E-2</v>
      </c>
      <c r="N99" s="11">
        <v>2.1700000000000001E-2</v>
      </c>
      <c r="O99" s="12">
        <v>1.946631670743295E-2</v>
      </c>
      <c r="P99" s="12">
        <f t="shared" si="8"/>
        <v>2.1500000000000002E-2</v>
      </c>
      <c r="Q99" s="12">
        <v>2.0000000000000001E-4</v>
      </c>
      <c r="R99" s="12">
        <v>1.1173184357541999E-2</v>
      </c>
      <c r="S99" s="12">
        <v>1.6899999999999998E-2</v>
      </c>
      <c r="T99" s="12">
        <v>3.2000000000000002E-3</v>
      </c>
      <c r="U99" s="13">
        <v>8.6616476199999999E-4</v>
      </c>
      <c r="V99" s="11">
        <v>4.1469851000000002E-3</v>
      </c>
      <c r="W99" s="12">
        <v>2.3800000000000002E-3</v>
      </c>
      <c r="X99" s="12">
        <v>1.34E-4</v>
      </c>
      <c r="Y99" s="14"/>
    </row>
    <row r="100" spans="1:25" x14ac:dyDescent="0.25">
      <c r="A100" s="7">
        <v>16619</v>
      </c>
      <c r="B100" s="8">
        <v>14.66</v>
      </c>
      <c r="C100" s="8">
        <f t="shared" si="9"/>
        <v>14.715662574625327</v>
      </c>
      <c r="D100" s="8">
        <f t="shared" si="5"/>
        <v>0.20302436641554816</v>
      </c>
      <c r="E100" s="9">
        <f>LN([1]Raw!D100/C100)</f>
        <v>-3.1145807334593241</v>
      </c>
      <c r="F100" s="10">
        <f>LN([1]Raw!E100/C100)</f>
        <v>-2.6922509746468388</v>
      </c>
      <c r="G100" s="10">
        <f>LN([1]Raw!E100/[1]Raw!D100)</f>
        <v>0.42232975881248552</v>
      </c>
      <c r="H100" s="11">
        <v>0.72630157170923382</v>
      </c>
      <c r="I100" s="11">
        <v>3.8E-3</v>
      </c>
      <c r="J100" s="11">
        <v>2.6000000000000002E-2</v>
      </c>
      <c r="K100" s="11">
        <v>3.2599999999999997E-2</v>
      </c>
      <c r="L100" s="11">
        <f t="shared" si="6"/>
        <v>6.5999999999999948E-3</v>
      </c>
      <c r="M100" s="11">
        <f t="shared" si="7"/>
        <v>7.4999999999999997E-3</v>
      </c>
      <c r="N100" s="11">
        <v>2.24E-2</v>
      </c>
      <c r="O100" s="12">
        <v>2.0437412429496558E-2</v>
      </c>
      <c r="P100" s="12">
        <f t="shared" si="8"/>
        <v>2.2099999999999998E-2</v>
      </c>
      <c r="Q100" s="12">
        <v>2.9999999999999997E-4</v>
      </c>
      <c r="R100" s="12">
        <v>0</v>
      </c>
      <c r="S100" s="12">
        <v>-8.6E-3</v>
      </c>
      <c r="T100" s="12">
        <v>-1.1000000000000001E-3</v>
      </c>
      <c r="U100" s="13">
        <v>1.8141107579999994E-3</v>
      </c>
      <c r="V100" s="11">
        <v>3.7918956000000002E-3</v>
      </c>
      <c r="W100" s="12">
        <v>-2.1538999999999999E-2</v>
      </c>
      <c r="X100" s="12">
        <v>-2.2478999999999999E-2</v>
      </c>
      <c r="Y100" s="14"/>
    </row>
    <row r="101" spans="1:25" x14ac:dyDescent="0.25">
      <c r="A101" s="7">
        <v>16650</v>
      </c>
      <c r="B101" s="8">
        <v>15.51</v>
      </c>
      <c r="C101" s="8">
        <f t="shared" si="9"/>
        <v>15.51070567654461</v>
      </c>
      <c r="D101" s="8">
        <f t="shared" si="5"/>
        <v>7.0925239238005255E-2</v>
      </c>
      <c r="E101" s="9">
        <f>LN([1]Raw!D101/C101)</f>
        <v>-3.1621087126229175</v>
      </c>
      <c r="F101" s="10">
        <f>LN([1]Raw!E101/C101)</f>
        <v>-2.748219798040112</v>
      </c>
      <c r="G101" s="10">
        <f>LN([1]Raw!E101/[1]Raw!D101)</f>
        <v>0.41388891458280558</v>
      </c>
      <c r="H101" s="11">
        <v>0.67875380113603767</v>
      </c>
      <c r="I101" s="11">
        <v>3.8E-3</v>
      </c>
      <c r="J101" s="11">
        <v>2.6099999999999998E-2</v>
      </c>
      <c r="K101" s="11">
        <v>3.2599999999999997E-2</v>
      </c>
      <c r="L101" s="11">
        <f t="shared" si="6"/>
        <v>6.4999999999999988E-3</v>
      </c>
      <c r="M101" s="11">
        <f t="shared" si="7"/>
        <v>-2.1999999999999997E-3</v>
      </c>
      <c r="N101" s="11">
        <v>2.23E-2</v>
      </c>
      <c r="O101" s="12">
        <v>1.8945102993614134E-2</v>
      </c>
      <c r="P101" s="12">
        <f t="shared" si="8"/>
        <v>2.1999999999999999E-2</v>
      </c>
      <c r="Q101" s="12">
        <v>2.9999999999999997E-4</v>
      </c>
      <c r="R101" s="12">
        <v>0</v>
      </c>
      <c r="S101" s="12">
        <v>2.5999999999999999E-3</v>
      </c>
      <c r="T101" s="12">
        <v>4.0000000000000002E-4</v>
      </c>
      <c r="U101" s="13">
        <v>2.0966468930000001E-3</v>
      </c>
      <c r="V101" s="11">
        <v>3.6289261999999998E-3</v>
      </c>
      <c r="W101" s="12">
        <v>5.9852000000000002E-2</v>
      </c>
      <c r="X101" s="12">
        <v>5.4026999999999999E-2</v>
      </c>
      <c r="Y101" s="14"/>
    </row>
    <row r="102" spans="1:25" x14ac:dyDescent="0.25">
      <c r="A102" s="7">
        <v>16681</v>
      </c>
      <c r="B102" s="8">
        <v>16.16</v>
      </c>
      <c r="C102" s="8">
        <f t="shared" si="9"/>
        <v>16.193161215606896</v>
      </c>
      <c r="D102" s="8">
        <f t="shared" si="5"/>
        <v>-7.7159080546618089E-2</v>
      </c>
      <c r="E102" s="9">
        <f>LN([1]Raw!D102/C102)</f>
        <v>-3.2001044498860374</v>
      </c>
      <c r="F102" s="10">
        <f>LN([1]Raw!E102/C102)</f>
        <v>-2.7946393417778728</v>
      </c>
      <c r="G102" s="10">
        <f>LN([1]Raw!E102/[1]Raw!D102)</f>
        <v>0.40546510810816438</v>
      </c>
      <c r="H102" s="11">
        <v>0.65682083171395256</v>
      </c>
      <c r="I102" s="11">
        <v>3.8E-3</v>
      </c>
      <c r="J102" s="11">
        <v>2.6200000000000001E-2</v>
      </c>
      <c r="K102" s="11">
        <v>3.2400000000000005E-2</v>
      </c>
      <c r="L102" s="11">
        <f t="shared" si="6"/>
        <v>6.2000000000000041E-3</v>
      </c>
      <c r="M102" s="11">
        <f t="shared" si="7"/>
        <v>-2.2000000000000001E-3</v>
      </c>
      <c r="N102" s="11">
        <v>2.2100000000000002E-2</v>
      </c>
      <c r="O102" s="12">
        <v>1.7606919749428875E-2</v>
      </c>
      <c r="P102" s="12">
        <f t="shared" si="8"/>
        <v>2.18E-2</v>
      </c>
      <c r="Q102" s="12">
        <v>2.9999999999999997E-4</v>
      </c>
      <c r="R102" s="12">
        <v>0</v>
      </c>
      <c r="S102" s="12">
        <v>5.4000000000000003E-3</v>
      </c>
      <c r="T102" s="12">
        <v>3.2000000000000002E-3</v>
      </c>
      <c r="U102" s="13">
        <v>1.4385545599999996E-3</v>
      </c>
      <c r="V102" s="11">
        <v>3.6217464E-3</v>
      </c>
      <c r="W102" s="12">
        <v>4.6360999999999999E-2</v>
      </c>
      <c r="X102" s="12">
        <v>4.3999000000000003E-2</v>
      </c>
      <c r="Y102" s="14"/>
    </row>
    <row r="103" spans="1:25" x14ac:dyDescent="0.25">
      <c r="A103" s="7">
        <v>16711</v>
      </c>
      <c r="B103" s="8">
        <v>16.649999999999999</v>
      </c>
      <c r="C103" s="8">
        <f t="shared" si="9"/>
        <v>16.67672139582735</v>
      </c>
      <c r="D103" s="8">
        <f t="shared" si="5"/>
        <v>-0.11508397868721836</v>
      </c>
      <c r="E103" s="9">
        <f>LN([1]Raw!D103/C103)</f>
        <v>-3.2295292625688572</v>
      </c>
      <c r="F103" s="10">
        <f>LN([1]Raw!E103/C103)</f>
        <v>-2.834216525924711</v>
      </c>
      <c r="G103" s="10">
        <f>LN([1]Raw!E103/[1]Raw!D103)</f>
        <v>0.3953127366441464</v>
      </c>
      <c r="H103" s="11">
        <v>0.63397642015005362</v>
      </c>
      <c r="I103" s="11">
        <v>3.8E-3</v>
      </c>
      <c r="J103" s="11">
        <v>2.6200000000000001E-2</v>
      </c>
      <c r="K103" s="11">
        <v>3.2000000000000001E-2</v>
      </c>
      <c r="L103" s="11">
        <f t="shared" si="6"/>
        <v>5.7999999999999996E-3</v>
      </c>
      <c r="M103" s="11">
        <f t="shared" si="7"/>
        <v>-7.1999999999999998E-3</v>
      </c>
      <c r="N103" s="11">
        <v>2.1600000000000001E-2</v>
      </c>
      <c r="O103" s="12">
        <v>1.858099926561271E-2</v>
      </c>
      <c r="P103" s="12">
        <f t="shared" si="8"/>
        <v>2.1299999999999999E-2</v>
      </c>
      <c r="Q103" s="12">
        <v>2.9999999999999997E-4</v>
      </c>
      <c r="R103" s="12">
        <v>0</v>
      </c>
      <c r="S103" s="12">
        <v>1.04E-2</v>
      </c>
      <c r="T103" s="12">
        <v>3.2000000000000002E-3</v>
      </c>
      <c r="U103" s="13">
        <v>9.8118391099999988E-4</v>
      </c>
      <c r="V103" s="11">
        <v>3.8478623000000002E-3</v>
      </c>
      <c r="W103" s="12">
        <v>3.0814999999999999E-2</v>
      </c>
      <c r="X103" s="12">
        <v>2.9862E-2</v>
      </c>
      <c r="Y103" s="14"/>
    </row>
    <row r="104" spans="1:25" x14ac:dyDescent="0.25">
      <c r="A104" s="7">
        <v>16742</v>
      </c>
      <c r="B104" s="8">
        <v>17.190000000000001</v>
      </c>
      <c r="C104" s="8">
        <f t="shared" si="9"/>
        <v>17.270612798175552</v>
      </c>
      <c r="D104" s="8">
        <f t="shared" si="5"/>
        <v>-0.15852322723986759</v>
      </c>
      <c r="E104" s="9">
        <f>LN([1]Raw!D104/C104)</f>
        <v>-3.2645218188824843</v>
      </c>
      <c r="F104" s="10">
        <f>LN([1]Raw!E104/C104)</f>
        <v>-2.8794655824055266</v>
      </c>
      <c r="G104" s="10">
        <f>LN([1]Raw!E104/[1]Raw!D104)</f>
        <v>0.38505623647695714</v>
      </c>
      <c r="H104" s="11">
        <v>0.61788363104564914</v>
      </c>
      <c r="I104" s="11">
        <v>3.8E-3</v>
      </c>
      <c r="J104" s="11">
        <v>2.6200000000000001E-2</v>
      </c>
      <c r="K104" s="11">
        <v>3.15E-2</v>
      </c>
      <c r="L104" s="11">
        <f t="shared" si="6"/>
        <v>5.2999999999999992E-3</v>
      </c>
      <c r="M104" s="11">
        <f t="shared" si="7"/>
        <v>-9.300000000000001E-3</v>
      </c>
      <c r="N104" s="11">
        <v>2.1000000000000001E-2</v>
      </c>
      <c r="O104" s="12">
        <v>1.8934033416738577E-2</v>
      </c>
      <c r="P104" s="12">
        <f t="shared" si="8"/>
        <v>2.0800000000000003E-2</v>
      </c>
      <c r="Q104" s="12">
        <v>2.0000000000000001E-4</v>
      </c>
      <c r="R104" s="12">
        <v>0</v>
      </c>
      <c r="S104" s="12">
        <v>1.2500000000000001E-2</v>
      </c>
      <c r="T104" s="12">
        <v>3.2000000000000002E-3</v>
      </c>
      <c r="U104" s="13">
        <v>1.448271511E-3</v>
      </c>
      <c r="V104" s="11">
        <v>3.7386804E-3</v>
      </c>
      <c r="W104" s="12">
        <v>4.4949999999999997E-2</v>
      </c>
      <c r="X104" s="12">
        <v>3.5611999999999998E-2</v>
      </c>
      <c r="Y104" s="14"/>
    </row>
    <row r="105" spans="1:25" x14ac:dyDescent="0.25">
      <c r="A105" s="7">
        <v>16772</v>
      </c>
      <c r="B105" s="8">
        <v>17.36</v>
      </c>
      <c r="C105" s="8">
        <f t="shared" si="9"/>
        <v>17.422680543863486</v>
      </c>
      <c r="D105" s="8">
        <f t="shared" si="5"/>
        <v>-0.12631588083381429</v>
      </c>
      <c r="E105" s="9">
        <f>LN([1]Raw!D105/C105)</f>
        <v>-3.2732882809225963</v>
      </c>
      <c r="F105" s="10">
        <f>LN([1]Raw!E105/C105)</f>
        <v>-2.8985948314811858</v>
      </c>
      <c r="G105" s="10">
        <f>LN([1]Raw!E105/[1]Raw!D105)</f>
        <v>0.37469344944141059</v>
      </c>
      <c r="H105" s="11">
        <v>0.61323933440464462</v>
      </c>
      <c r="I105" s="11">
        <v>3.8E-3</v>
      </c>
      <c r="J105" s="11">
        <v>2.6099999999999998E-2</v>
      </c>
      <c r="K105" s="11">
        <v>3.1E-2</v>
      </c>
      <c r="L105" s="11">
        <f t="shared" si="6"/>
        <v>4.9000000000000016E-3</v>
      </c>
      <c r="M105" s="11">
        <f t="shared" si="7"/>
        <v>-6.1000000000000013E-3</v>
      </c>
      <c r="N105" s="11">
        <v>1.9900000000000001E-2</v>
      </c>
      <c r="O105" s="12">
        <v>2.5525278289567403E-2</v>
      </c>
      <c r="P105" s="12">
        <f t="shared" si="8"/>
        <v>1.9599999999999999E-2</v>
      </c>
      <c r="Q105" s="12">
        <v>2.9999999999999997E-4</v>
      </c>
      <c r="R105" s="12">
        <v>5.5248618784529135E-3</v>
      </c>
      <c r="S105" s="12">
        <v>1.9400000000000001E-2</v>
      </c>
      <c r="T105" s="12">
        <v>1.3299999999999999E-2</v>
      </c>
      <c r="U105" s="13">
        <v>1.5383169699999999E-3</v>
      </c>
      <c r="V105" s="11">
        <v>4.3280057E-3</v>
      </c>
      <c r="W105" s="12">
        <v>1.1133000000000001E-2</v>
      </c>
      <c r="X105" s="12">
        <v>8.8050000000000003E-3</v>
      </c>
      <c r="Y105" s="14"/>
    </row>
    <row r="106" spans="1:25" x14ac:dyDescent="0.25">
      <c r="A106" s="7">
        <v>16803</v>
      </c>
      <c r="B106" s="8">
        <v>18.57</v>
      </c>
      <c r="C106" s="8">
        <f t="shared" si="9"/>
        <v>18.616395501326295</v>
      </c>
      <c r="D106" s="8">
        <f t="shared" si="5"/>
        <v>-0.17043768480195737</v>
      </c>
      <c r="E106" s="9">
        <f>LN([1]Raw!D106/C106)</f>
        <v>-3.329507279119297</v>
      </c>
      <c r="F106" s="10">
        <f>LN([1]Raw!E106/C106)</f>
        <v>-2.9859180747290952</v>
      </c>
      <c r="G106" s="10">
        <f>LN([1]Raw!E106/[1]Raw!D106)</f>
        <v>0.3435892043902018</v>
      </c>
      <c r="H106" s="11">
        <v>0.57800361557629354</v>
      </c>
      <c r="I106" s="11">
        <v>3.8E-3</v>
      </c>
      <c r="J106" s="11">
        <v>2.5399999999999999E-2</v>
      </c>
      <c r="K106" s="11">
        <v>3.0099999999999998E-2</v>
      </c>
      <c r="L106" s="11">
        <f t="shared" si="6"/>
        <v>4.6999999999999993E-3</v>
      </c>
      <c r="M106" s="11">
        <f t="shared" si="7"/>
        <v>1.03E-2</v>
      </c>
      <c r="N106" s="11">
        <v>1.9900000000000001E-2</v>
      </c>
      <c r="O106" s="12">
        <v>2.796949676592542E-2</v>
      </c>
      <c r="P106" s="12">
        <f t="shared" si="8"/>
        <v>1.9599999999999999E-2</v>
      </c>
      <c r="Q106" s="12">
        <v>2.9999999999999997E-4</v>
      </c>
      <c r="R106" s="12">
        <v>0</v>
      </c>
      <c r="S106" s="12">
        <v>2.5000000000000001E-3</v>
      </c>
      <c r="T106" s="12">
        <v>1.2800000000000001E-2</v>
      </c>
      <c r="U106" s="13">
        <v>2.6451684660000006E-3</v>
      </c>
      <c r="V106" s="11">
        <v>4.0437412000000001E-3</v>
      </c>
      <c r="W106" s="12">
        <v>6.9503999999999996E-2</v>
      </c>
      <c r="X106" s="12">
        <v>6.8515000000000006E-2</v>
      </c>
      <c r="Y106" s="14"/>
    </row>
    <row r="107" spans="1:25" x14ac:dyDescent="0.25">
      <c r="A107" s="7">
        <v>16834</v>
      </c>
      <c r="B107" s="8">
        <v>17.28</v>
      </c>
      <c r="C107" s="8">
        <f t="shared" si="9"/>
        <v>17.317250341266238</v>
      </c>
      <c r="D107" s="8">
        <f t="shared" si="5"/>
        <v>-0.11323609700084014</v>
      </c>
      <c r="E107" s="9">
        <f>LN([1]Raw!D107/C107)</f>
        <v>-3.2472184065578702</v>
      </c>
      <c r="F107" s="10">
        <f>LN([1]Raw!E107/C107)</f>
        <v>-2.9350847431922973</v>
      </c>
      <c r="G107" s="10">
        <f>LN([1]Raw!E107/[1]Raw!D107)</f>
        <v>0.31213366336557286</v>
      </c>
      <c r="H107" s="11">
        <v>0.62233678783734014</v>
      </c>
      <c r="I107" s="11">
        <v>3.8E-3</v>
      </c>
      <c r="J107" s="11">
        <v>2.4799999999999999E-2</v>
      </c>
      <c r="K107" s="11">
        <v>2.9500000000000002E-2</v>
      </c>
      <c r="L107" s="11">
        <f t="shared" si="6"/>
        <v>4.7000000000000028E-3</v>
      </c>
      <c r="M107" s="11">
        <f t="shared" si="7"/>
        <v>1.9999999999999966E-4</v>
      </c>
      <c r="N107" s="11">
        <v>1.9800000000000002E-2</v>
      </c>
      <c r="O107" s="12">
        <v>3.1090952059235271E-2</v>
      </c>
      <c r="P107" s="12">
        <f t="shared" si="8"/>
        <v>1.95E-2</v>
      </c>
      <c r="Q107" s="12">
        <v>2.9999999999999997E-4</v>
      </c>
      <c r="R107" s="12">
        <v>-5.494505494505364E-3</v>
      </c>
      <c r="S107" s="12">
        <v>3.2000000000000002E-3</v>
      </c>
      <c r="T107" s="12">
        <v>3.3999999999999998E-3</v>
      </c>
      <c r="U107" s="13">
        <v>5.9424130340000004E-3</v>
      </c>
      <c r="V107" s="11">
        <v>3.6712804E-3</v>
      </c>
      <c r="W107" s="12">
        <v>-6.5171000000000007E-2</v>
      </c>
      <c r="X107" s="12">
        <v>-6.9785E-2</v>
      </c>
      <c r="Y107" s="14"/>
    </row>
    <row r="108" spans="1:25" x14ac:dyDescent="0.25">
      <c r="A108" s="7">
        <v>16862</v>
      </c>
      <c r="B108" s="8">
        <v>18.079999999999998</v>
      </c>
      <c r="C108" s="8">
        <f t="shared" si="9"/>
        <v>18.11638949276465</v>
      </c>
      <c r="D108" s="8">
        <f t="shared" si="5"/>
        <v>-0.1754865616035895</v>
      </c>
      <c r="E108" s="9">
        <f>LN([1]Raw!D108/C108)</f>
        <v>-3.282479506206641</v>
      </c>
      <c r="F108" s="10">
        <f>LN([1]Raw!E108/C108)</f>
        <v>-3.0021775410524825</v>
      </c>
      <c r="G108" s="10">
        <f>LN([1]Raw!E108/[1]Raw!D108)</f>
        <v>0.28030196515415834</v>
      </c>
      <c r="H108" s="11">
        <v>0.61485267588695125</v>
      </c>
      <c r="I108" s="11">
        <v>3.8E-3</v>
      </c>
      <c r="J108" s="11">
        <v>2.4700000000000003E-2</v>
      </c>
      <c r="K108" s="11">
        <v>2.9399999999999999E-2</v>
      </c>
      <c r="L108" s="11">
        <f t="shared" si="6"/>
        <v>4.6999999999999958E-3</v>
      </c>
      <c r="M108" s="11">
        <f t="shared" si="7"/>
        <v>2.3999999999999998E-3</v>
      </c>
      <c r="N108" s="11">
        <v>1.9800000000000002E-2</v>
      </c>
      <c r="O108" s="12">
        <v>3.118787560107204E-2</v>
      </c>
      <c r="P108" s="12">
        <f t="shared" si="8"/>
        <v>1.95E-2</v>
      </c>
      <c r="Q108" s="12">
        <v>2.9999999999999997E-4</v>
      </c>
      <c r="R108" s="12">
        <v>1.1049723756906049E-2</v>
      </c>
      <c r="S108" s="12">
        <v>1E-3</v>
      </c>
      <c r="T108" s="12">
        <v>3.3999999999999998E-3</v>
      </c>
      <c r="U108" s="13">
        <v>1.496573418E-3</v>
      </c>
      <c r="V108" s="11">
        <v>3.6328539E-3</v>
      </c>
      <c r="W108" s="12">
        <v>4.9118000000000002E-2</v>
      </c>
      <c r="X108" s="12">
        <v>4.6147000000000001E-2</v>
      </c>
      <c r="Y108" s="14"/>
    </row>
    <row r="109" spans="1:25" x14ac:dyDescent="0.25">
      <c r="A109" s="7">
        <v>16893</v>
      </c>
      <c r="B109" s="8">
        <v>18.760000000000002</v>
      </c>
      <c r="C109" s="8">
        <f t="shared" si="9"/>
        <v>18.745155022890035</v>
      </c>
      <c r="D109" s="8">
        <f t="shared" si="5"/>
        <v>-0.25207621699756655</v>
      </c>
      <c r="E109" s="9">
        <f>LN([1]Raw!D109/C109)</f>
        <v>-3.3165978010584896</v>
      </c>
      <c r="F109" s="10">
        <f>LN([1]Raw!E109/C109)</f>
        <v>-3.0587686917563901</v>
      </c>
      <c r="G109" s="10">
        <f>LN([1]Raw!E109/[1]Raw!D109)</f>
        <v>0.25782910930209968</v>
      </c>
      <c r="H109" s="11">
        <v>0.5934129709338879</v>
      </c>
      <c r="I109" s="11">
        <v>3.8E-3</v>
      </c>
      <c r="J109" s="11">
        <v>2.46E-2</v>
      </c>
      <c r="K109" s="11">
        <v>2.9600000000000001E-2</v>
      </c>
      <c r="L109" s="11">
        <f t="shared" si="6"/>
        <v>5.000000000000001E-3</v>
      </c>
      <c r="M109" s="11">
        <f t="shared" si="7"/>
        <v>9.1999999999999998E-3</v>
      </c>
      <c r="N109" s="11">
        <v>2.07E-2</v>
      </c>
      <c r="O109" s="12">
        <v>3.1306827969875266E-2</v>
      </c>
      <c r="P109" s="12">
        <f t="shared" si="8"/>
        <v>2.0399999999999998E-2</v>
      </c>
      <c r="Q109" s="12">
        <v>2.9999999999999997E-4</v>
      </c>
      <c r="R109" s="12">
        <v>5.4644808743167239E-3</v>
      </c>
      <c r="S109" s="12">
        <v>-1.35E-2</v>
      </c>
      <c r="T109" s="12">
        <v>-4.3E-3</v>
      </c>
      <c r="U109" s="13">
        <v>1.0777341069999995E-3</v>
      </c>
      <c r="V109" s="11">
        <v>3.5045733000000001E-3</v>
      </c>
      <c r="W109" s="12">
        <v>3.5748000000000002E-2</v>
      </c>
      <c r="X109" s="12">
        <v>3.4707000000000002E-2</v>
      </c>
      <c r="Y109" s="14"/>
    </row>
    <row r="110" spans="1:25" x14ac:dyDescent="0.25">
      <c r="A110" s="7">
        <v>16923</v>
      </c>
      <c r="B110" s="8">
        <v>19.18</v>
      </c>
      <c r="C110" s="8">
        <f t="shared" si="9"/>
        <v>19.180080109731129</v>
      </c>
      <c r="D110" s="8">
        <f t="shared" si="5"/>
        <v>-0.28317365489685098</v>
      </c>
      <c r="E110" s="9">
        <f>LN([1]Raw!D110/C110)</f>
        <v>-3.3395347269911468</v>
      </c>
      <c r="F110" s="10">
        <f>LN([1]Raw!E110/C110)</f>
        <v>-3.104695135913746</v>
      </c>
      <c r="G110" s="10">
        <f>LN([1]Raw!E110/[1]Raw!D110)</f>
        <v>0.23483959107740099</v>
      </c>
      <c r="H110" s="11">
        <v>0.57801017524024878</v>
      </c>
      <c r="I110" s="11">
        <v>3.8E-3</v>
      </c>
      <c r="J110" s="11">
        <v>2.5099999999999997E-2</v>
      </c>
      <c r="K110" s="11">
        <v>3.0200000000000001E-2</v>
      </c>
      <c r="L110" s="11">
        <f t="shared" si="6"/>
        <v>5.1000000000000038E-3</v>
      </c>
      <c r="M110" s="11">
        <f t="shared" si="7"/>
        <v>3.0999999999999999E-3</v>
      </c>
      <c r="N110" s="11">
        <v>2.0899999999999998E-2</v>
      </c>
      <c r="O110" s="12">
        <v>3.1999919723635119E-2</v>
      </c>
      <c r="P110" s="12">
        <f t="shared" si="8"/>
        <v>2.0599999999999997E-2</v>
      </c>
      <c r="Q110" s="12">
        <v>2.9999999999999997E-4</v>
      </c>
      <c r="R110" s="12">
        <v>5.4347826086957873E-3</v>
      </c>
      <c r="S110" s="12">
        <v>-1.1999999999999999E-3</v>
      </c>
      <c r="T110" s="12">
        <v>1.9E-3</v>
      </c>
      <c r="U110" s="13">
        <v>1.2724951409999999E-3</v>
      </c>
      <c r="V110" s="11">
        <v>3.1524535000000001E-3</v>
      </c>
      <c r="W110" s="12">
        <v>2.8785000000000002E-2</v>
      </c>
      <c r="X110" s="12">
        <v>2.3202E-2</v>
      </c>
      <c r="Y110" s="14"/>
    </row>
    <row r="111" spans="1:25" x14ac:dyDescent="0.25">
      <c r="A111" s="7">
        <v>16954</v>
      </c>
      <c r="B111" s="8">
        <v>18.43</v>
      </c>
      <c r="C111" s="8">
        <f t="shared" si="9"/>
        <v>18.460424323933907</v>
      </c>
      <c r="D111" s="8">
        <f t="shared" si="5"/>
        <v>-0.1920266654105304</v>
      </c>
      <c r="E111" s="9">
        <f>LN([1]Raw!D111/C111)</f>
        <v>-3.3012916957511109</v>
      </c>
      <c r="F111" s="10">
        <f>LN([1]Raw!E111/C111)</f>
        <v>-3.0899826020839041</v>
      </c>
      <c r="G111" s="10">
        <f>LN([1]Raw!E111/[1]Raw!D111)</f>
        <v>0.21130909366720677</v>
      </c>
      <c r="H111" s="11">
        <v>0.59673183542456965</v>
      </c>
      <c r="I111" s="11">
        <v>3.8E-3</v>
      </c>
      <c r="J111" s="11">
        <v>2.4900000000000002E-2</v>
      </c>
      <c r="K111" s="11">
        <v>3.0299999999999997E-2</v>
      </c>
      <c r="L111" s="11">
        <f t="shared" si="6"/>
        <v>5.3999999999999951E-3</v>
      </c>
      <c r="M111" s="11">
        <f t="shared" si="7"/>
        <v>-5.1000000000000004E-3</v>
      </c>
      <c r="N111" s="11">
        <v>2.06E-2</v>
      </c>
      <c r="O111" s="12">
        <v>3.3591571498343069E-2</v>
      </c>
      <c r="P111" s="12">
        <f t="shared" si="8"/>
        <v>2.0299999999999999E-2</v>
      </c>
      <c r="Q111" s="12">
        <v>2.9999999999999997E-4</v>
      </c>
      <c r="R111" s="12">
        <v>1.08108108108107E-2</v>
      </c>
      <c r="S111" s="12">
        <v>7.0000000000000001E-3</v>
      </c>
      <c r="T111" s="12">
        <v>1.9E-3</v>
      </c>
      <c r="U111" s="13">
        <v>1.481741162E-3</v>
      </c>
      <c r="V111" s="11">
        <v>3.0619250000000001E-3</v>
      </c>
      <c r="W111" s="12">
        <v>-3.5289000000000001E-2</v>
      </c>
      <c r="X111" s="12">
        <v>-3.7520999999999999E-2</v>
      </c>
      <c r="Y111" s="14"/>
    </row>
    <row r="112" spans="1:25" x14ac:dyDescent="0.25">
      <c r="A112" s="7">
        <v>16984</v>
      </c>
      <c r="B112" s="8">
        <v>17.96</v>
      </c>
      <c r="C112" s="8">
        <f t="shared" si="9"/>
        <v>17.935612920828788</v>
      </c>
      <c r="D112" s="8">
        <f t="shared" si="5"/>
        <v>-0.13067197844432052</v>
      </c>
      <c r="E112" s="9">
        <f>LN([1]Raw!D112/C112)</f>
        <v>-3.2675612682884063</v>
      </c>
      <c r="F112" s="10">
        <f>LN([1]Raw!E112/C112)</f>
        <v>-3.0414942856216149</v>
      </c>
      <c r="G112" s="10">
        <f>LN([1]Raw!E112/[1]Raw!D112)</f>
        <v>0.22606698266679132</v>
      </c>
      <c r="H112" s="11">
        <v>0.60875173645564595</v>
      </c>
      <c r="I112" s="11">
        <v>3.8E-3</v>
      </c>
      <c r="J112" s="11">
        <v>2.4799999999999999E-2</v>
      </c>
      <c r="K112" s="11">
        <v>3.0299999999999997E-2</v>
      </c>
      <c r="L112" s="11">
        <f t="shared" si="6"/>
        <v>5.4999999999999979E-3</v>
      </c>
      <c r="M112" s="11">
        <f t="shared" si="7"/>
        <v>2.8000000000000004E-3</v>
      </c>
      <c r="N112" s="11">
        <v>2.0899999999999998E-2</v>
      </c>
      <c r="O112" s="12">
        <v>3.9174987603827684E-2</v>
      </c>
      <c r="P112" s="12">
        <f t="shared" si="8"/>
        <v>2.0599999999999997E-2</v>
      </c>
      <c r="Q112" s="12">
        <v>2.9999999999999997E-4</v>
      </c>
      <c r="R112" s="12">
        <v>5.8823529411764719E-2</v>
      </c>
      <c r="S112" s="12">
        <v>-4.0000000000000001E-3</v>
      </c>
      <c r="T112" s="12">
        <v>-1.1999999999999999E-3</v>
      </c>
      <c r="U112" s="13">
        <v>1.7038856649999998E-3</v>
      </c>
      <c r="V112" s="11">
        <v>2.6143443999999999E-3</v>
      </c>
      <c r="W112" s="12">
        <v>-2.7349999999999999E-2</v>
      </c>
      <c r="X112" s="12">
        <v>-2.8428999999999999E-2</v>
      </c>
      <c r="Y112" s="14"/>
    </row>
    <row r="113" spans="1:25" x14ac:dyDescent="0.25">
      <c r="A113" s="7">
        <v>17015</v>
      </c>
      <c r="B113" s="8">
        <v>16.649999999999999</v>
      </c>
      <c r="C113" s="8">
        <f t="shared" si="9"/>
        <v>16.619766678892184</v>
      </c>
      <c r="D113" s="8">
        <f t="shared" si="5"/>
        <v>-8.3251052114007476E-2</v>
      </c>
      <c r="E113" s="9">
        <f>LN([1]Raw!D113/C113)</f>
        <v>-3.1864985711841274</v>
      </c>
      <c r="F113" s="10">
        <f>LN([1]Raw!E113/C113)</f>
        <v>-2.9460311033288491</v>
      </c>
      <c r="G113" s="10">
        <f>LN([1]Raw!E113/[1]Raw!D113)</f>
        <v>0.24046746785527826</v>
      </c>
      <c r="H113" s="11">
        <v>0.64855436333844285</v>
      </c>
      <c r="I113" s="11">
        <v>3.8E-3</v>
      </c>
      <c r="J113" s="11">
        <v>2.5099999999999997E-2</v>
      </c>
      <c r="K113" s="11">
        <v>3.0299999999999997E-2</v>
      </c>
      <c r="L113" s="11">
        <f t="shared" si="6"/>
        <v>5.1999999999999998E-3</v>
      </c>
      <c r="M113" s="11">
        <f t="shared" si="7"/>
        <v>2.3E-3</v>
      </c>
      <c r="N113" s="11">
        <v>2.1700000000000001E-2</v>
      </c>
      <c r="O113" s="12">
        <v>4.3267644930462569E-2</v>
      </c>
      <c r="P113" s="12">
        <f t="shared" si="8"/>
        <v>2.1399999999999999E-2</v>
      </c>
      <c r="Q113" s="12">
        <v>2.9999999999999997E-4</v>
      </c>
      <c r="R113" s="12">
        <v>2.020202020202011E-2</v>
      </c>
      <c r="S113" s="12">
        <v>-1.11E-2</v>
      </c>
      <c r="T113" s="12">
        <v>-8.8000000000000005E-3</v>
      </c>
      <c r="U113" s="13">
        <v>1.9801137219999996E-3</v>
      </c>
      <c r="V113" s="11">
        <v>2.6899157E-3</v>
      </c>
      <c r="W113" s="12">
        <v>-6.8855E-2</v>
      </c>
      <c r="X113" s="12">
        <v>-7.3365E-2</v>
      </c>
      <c r="Y113" s="14"/>
    </row>
    <row r="114" spans="1:25" x14ac:dyDescent="0.25">
      <c r="A114" s="7">
        <v>17046</v>
      </c>
      <c r="B114" s="8">
        <v>14.96</v>
      </c>
      <c r="C114" s="8">
        <f t="shared" si="9"/>
        <v>14.847783775355378</v>
      </c>
      <c r="D114" s="8">
        <f t="shared" si="5"/>
        <v>9.9768037383170007E-3</v>
      </c>
      <c r="E114" s="9">
        <f>LN([1]Raw!D114/C114)</f>
        <v>-3.0689142947852273</v>
      </c>
      <c r="F114" s="10">
        <f>LN([1]Raw!E114/C114)</f>
        <v>-2.8143844296503469</v>
      </c>
      <c r="G114" s="10">
        <f>LN([1]Raw!E114/[1]Raw!D114)</f>
        <v>0.25452986513488057</v>
      </c>
      <c r="H114" s="11">
        <v>0.71163438116227817</v>
      </c>
      <c r="I114" s="11">
        <v>3.8E-3</v>
      </c>
      <c r="J114" s="11">
        <v>2.58E-2</v>
      </c>
      <c r="K114" s="11">
        <v>3.1E-2</v>
      </c>
      <c r="L114" s="11">
        <f t="shared" si="6"/>
        <v>5.1999999999999998E-3</v>
      </c>
      <c r="M114" s="11">
        <f t="shared" si="7"/>
        <v>-1.6999999999999999E-3</v>
      </c>
      <c r="N114" s="11">
        <v>2.1899999999999999E-2</v>
      </c>
      <c r="O114" s="12">
        <v>4.9111944572613302E-2</v>
      </c>
      <c r="P114" s="12">
        <f t="shared" si="8"/>
        <v>2.1599999999999998E-2</v>
      </c>
      <c r="Q114" s="12">
        <v>2.9999999999999997E-4</v>
      </c>
      <c r="R114" s="12">
        <v>9.9009900990099098E-3</v>
      </c>
      <c r="S114" s="12">
        <v>-8.9999999999999998E-4</v>
      </c>
      <c r="T114" s="12">
        <v>-2.5999999999999999E-3</v>
      </c>
      <c r="U114" s="13">
        <v>1.6025015149999999E-2</v>
      </c>
      <c r="V114" s="11">
        <v>2.6064325999999999E-3</v>
      </c>
      <c r="W114" s="12">
        <v>-0.104113</v>
      </c>
      <c r="X114" s="12">
        <v>-0.10661900000000001</v>
      </c>
      <c r="Y114" s="14"/>
    </row>
    <row r="115" spans="1:25" x14ac:dyDescent="0.25">
      <c r="A115" s="7">
        <v>17076</v>
      </c>
      <c r="B115" s="8">
        <v>14.84</v>
      </c>
      <c r="C115" s="8">
        <f t="shared" si="9"/>
        <v>14.746566433358781</v>
      </c>
      <c r="D115" s="8">
        <f t="shared" si="5"/>
        <v>3.8987428635834973E-2</v>
      </c>
      <c r="E115" s="9">
        <f>LN([1]Raw!D115/C115)</f>
        <v>-3.0524580157309256</v>
      </c>
      <c r="F115" s="10">
        <f>LN([1]Raw!E115/C115)</f>
        <v>-2.7458181558907016</v>
      </c>
      <c r="G115" s="10">
        <f>LN([1]Raw!E115/[1]Raw!D115)</f>
        <v>0.30663985984022407</v>
      </c>
      <c r="H115" s="11">
        <v>0.72539166420336976</v>
      </c>
      <c r="I115" s="11">
        <v>3.8E-3</v>
      </c>
      <c r="J115" s="11">
        <v>2.6000000000000002E-2</v>
      </c>
      <c r="K115" s="11">
        <v>3.15E-2</v>
      </c>
      <c r="L115" s="11">
        <f t="shared" si="6"/>
        <v>5.4999999999999979E-3</v>
      </c>
      <c r="M115" s="11">
        <f t="shared" si="7"/>
        <v>-5.4000000000000003E-3</v>
      </c>
      <c r="N115" s="11">
        <v>2.1600000000000001E-2</v>
      </c>
      <c r="O115" s="12">
        <v>4.8597481256166065E-2</v>
      </c>
      <c r="P115" s="12">
        <f t="shared" si="8"/>
        <v>2.1299999999999999E-2</v>
      </c>
      <c r="Q115" s="12">
        <v>2.9999999999999997E-4</v>
      </c>
      <c r="R115" s="12">
        <v>1.9607843137255054E-2</v>
      </c>
      <c r="S115" s="12">
        <v>7.4000000000000003E-3</v>
      </c>
      <c r="T115" s="12">
        <v>2E-3</v>
      </c>
      <c r="U115" s="13">
        <v>6.1160953800000022E-3</v>
      </c>
      <c r="V115" s="11">
        <v>2.3753838999999999E-3</v>
      </c>
      <c r="W115" s="12">
        <v>-5.6360000000000004E-3</v>
      </c>
      <c r="X115" s="12">
        <v>-6.8170000000000001E-3</v>
      </c>
      <c r="Y115" s="14"/>
    </row>
    <row r="116" spans="1:25" x14ac:dyDescent="0.25">
      <c r="A116" s="7">
        <v>17107</v>
      </c>
      <c r="B116" s="8">
        <v>14.67</v>
      </c>
      <c r="C116" s="8">
        <f t="shared" si="9"/>
        <v>14.573426996864717</v>
      </c>
      <c r="D116" s="8">
        <f t="shared" si="5"/>
        <v>2.1578719959615984E-2</v>
      </c>
      <c r="E116" s="9">
        <f>LN([1]Raw!D116/C116)</f>
        <v>-3.0311246167827424</v>
      </c>
      <c r="F116" s="10">
        <f>LN([1]Raw!E116/C116)</f>
        <v>-2.6758753338408265</v>
      </c>
      <c r="G116" s="10">
        <f>LN([1]Raw!E116/[1]Raw!D116)</f>
        <v>0.35524928294191599</v>
      </c>
      <c r="H116" s="11">
        <v>0.72269996466014841</v>
      </c>
      <c r="I116" s="11">
        <v>3.8E-3</v>
      </c>
      <c r="J116" s="11">
        <v>2.5899999999999999E-2</v>
      </c>
      <c r="K116" s="11">
        <v>3.1699999999999999E-2</v>
      </c>
      <c r="L116" s="11">
        <f t="shared" si="6"/>
        <v>5.7999999999999996E-3</v>
      </c>
      <c r="M116" s="11">
        <f t="shared" si="7"/>
        <v>2.9000000000000002E-3</v>
      </c>
      <c r="N116" s="11">
        <v>2.1999999999999999E-2</v>
      </c>
      <c r="O116" s="12">
        <v>4.8072281243770505E-2</v>
      </c>
      <c r="P116" s="12">
        <f t="shared" si="8"/>
        <v>2.1699999999999997E-2</v>
      </c>
      <c r="Q116" s="12">
        <v>2.9999999999999997E-4</v>
      </c>
      <c r="R116" s="12">
        <v>2.4038461538461453E-2</v>
      </c>
      <c r="S116" s="12">
        <v>-5.4000000000000003E-3</v>
      </c>
      <c r="T116" s="12">
        <v>-2.5000000000000001E-3</v>
      </c>
      <c r="U116" s="13">
        <v>3.9143489930000006E-3</v>
      </c>
      <c r="V116" s="11">
        <v>2.0257111E-3</v>
      </c>
      <c r="W116" s="12">
        <v>-3.8010000000000001E-3</v>
      </c>
      <c r="X116" s="12">
        <v>-1.1741E-2</v>
      </c>
      <c r="Y116" s="14"/>
    </row>
    <row r="117" spans="1:25" x14ac:dyDescent="0.25">
      <c r="A117" s="7">
        <v>17137</v>
      </c>
      <c r="B117" s="8">
        <v>15.3</v>
      </c>
      <c r="C117" s="8">
        <f t="shared" si="9"/>
        <v>15.185117448204119</v>
      </c>
      <c r="D117" s="8">
        <f t="shared" si="5"/>
        <v>0</v>
      </c>
      <c r="E117" s="9">
        <f>LN([1]Raw!D117/C117)</f>
        <v>-3.0628061419028301</v>
      </c>
      <c r="F117" s="10">
        <f>LN([1]Raw!E117/C117)</f>
        <v>-2.6620469248320782</v>
      </c>
      <c r="G117" s="10">
        <f>LN([1]Raw!E117/[1]Raw!D117)</f>
        <v>0.40075921707075185</v>
      </c>
      <c r="H117" s="11">
        <v>0.69243792325056441</v>
      </c>
      <c r="I117" s="11">
        <v>3.8E-3</v>
      </c>
      <c r="J117" s="11">
        <v>2.6099999999999998E-2</v>
      </c>
      <c r="K117" s="11">
        <v>3.1699999999999999E-2</v>
      </c>
      <c r="L117" s="11">
        <f t="shared" si="6"/>
        <v>5.6000000000000008E-3</v>
      </c>
      <c r="M117" s="11">
        <f t="shared" si="7"/>
        <v>-3.2000000000000015E-3</v>
      </c>
      <c r="N117" s="11">
        <v>2.12E-2</v>
      </c>
      <c r="O117" s="12">
        <v>3.6076060450878723E-2</v>
      </c>
      <c r="P117" s="12">
        <f t="shared" si="8"/>
        <v>2.0899999999999998E-2</v>
      </c>
      <c r="Q117" s="12">
        <v>2.9999999999999997E-4</v>
      </c>
      <c r="R117" s="12">
        <v>9.3896713615022609E-3</v>
      </c>
      <c r="S117" s="12">
        <v>1.4500000000000001E-2</v>
      </c>
      <c r="T117" s="12">
        <v>1.1299999999999999E-2</v>
      </c>
      <c r="U117" s="13">
        <v>2.7155077160000004E-3</v>
      </c>
      <c r="V117" s="11">
        <v>1.7810408000000001E-3</v>
      </c>
      <c r="W117" s="12">
        <v>4.6817999999999999E-2</v>
      </c>
      <c r="X117" s="12">
        <v>4.1973000000000003E-2</v>
      </c>
      <c r="Y117" s="14"/>
    </row>
    <row r="118" spans="1:25" x14ac:dyDescent="0.25">
      <c r="A118" s="7">
        <v>17168</v>
      </c>
      <c r="B118" s="8">
        <v>15.66</v>
      </c>
      <c r="C118" s="8">
        <f t="shared" si="9"/>
        <v>15.50329121409634</v>
      </c>
      <c r="D118" s="8">
        <f t="shared" si="5"/>
        <v>-6.394270037687115E-2</v>
      </c>
      <c r="E118" s="9">
        <f>LN([1]Raw!D118/C118)</f>
        <v>-3.0788592647025101</v>
      </c>
      <c r="F118" s="10">
        <f>LN([1]Raw!E118/C118)</f>
        <v>-2.6188347050540828</v>
      </c>
      <c r="G118" s="10">
        <f>LN([1]Raw!E118/[1]Raw!D118)</f>
        <v>0.46002455964842742</v>
      </c>
      <c r="H118" s="11">
        <v>0.68000443360673912</v>
      </c>
      <c r="I118" s="11">
        <v>3.8E-3</v>
      </c>
      <c r="J118" s="11">
        <v>2.5699999999999997E-2</v>
      </c>
      <c r="K118" s="11">
        <v>3.1300000000000001E-2</v>
      </c>
      <c r="L118" s="11">
        <f t="shared" si="6"/>
        <v>5.6000000000000043E-3</v>
      </c>
      <c r="M118" s="11">
        <f t="shared" si="7"/>
        <v>1.0999999999999998E-3</v>
      </c>
      <c r="N118" s="11">
        <v>2.1399999999999999E-2</v>
      </c>
      <c r="O118" s="12">
        <v>3.1538462558013403E-2</v>
      </c>
      <c r="P118" s="12">
        <f t="shared" si="8"/>
        <v>2.1099999999999997E-2</v>
      </c>
      <c r="Q118" s="12">
        <v>2.9999999999999997E-4</v>
      </c>
      <c r="R118" s="12">
        <v>0</v>
      </c>
      <c r="S118" s="12">
        <v>-5.9999999999999995E-4</v>
      </c>
      <c r="T118" s="12">
        <v>5.0000000000000001E-4</v>
      </c>
      <c r="U118" s="13">
        <v>2.1117214710000003E-3</v>
      </c>
      <c r="V118" s="11">
        <v>1.3295837999999999E-3</v>
      </c>
      <c r="W118" s="12">
        <v>2.2013000000000001E-2</v>
      </c>
      <c r="X118" s="12">
        <v>2.0952999999999999E-2</v>
      </c>
      <c r="Y118" s="14"/>
    </row>
    <row r="119" spans="1:25" x14ac:dyDescent="0.25">
      <c r="A119" s="7">
        <v>17199</v>
      </c>
      <c r="B119" s="8">
        <v>15.43</v>
      </c>
      <c r="C119" s="8">
        <f t="shared" si="9"/>
        <v>15.268168299543355</v>
      </c>
      <c r="D119" s="8">
        <f t="shared" si="5"/>
        <v>-9.7256336759810866E-2</v>
      </c>
      <c r="E119" s="9">
        <f>LN([1]Raw!D119/C119)</f>
        <v>-3.0589141392594441</v>
      </c>
      <c r="F119" s="10">
        <f>LN([1]Raw!E119/C119)</f>
        <v>-2.5434486010531221</v>
      </c>
      <c r="G119" s="10">
        <f>LN([1]Raw!E119/[1]Raw!D119)</f>
        <v>0.5154655382063219</v>
      </c>
      <c r="H119" s="11">
        <v>0.68585802124091666</v>
      </c>
      <c r="I119" s="11">
        <v>3.8E-3</v>
      </c>
      <c r="J119" s="11">
        <v>2.5499999999999998E-2</v>
      </c>
      <c r="K119" s="11">
        <v>3.1200000000000002E-2</v>
      </c>
      <c r="L119" s="11">
        <f t="shared" si="6"/>
        <v>5.7000000000000037E-3</v>
      </c>
      <c r="M119" s="11">
        <f t="shared" si="7"/>
        <v>-1.5999999999999999E-3</v>
      </c>
      <c r="N119" s="11">
        <v>2.1399999999999999E-2</v>
      </c>
      <c r="O119" s="12">
        <v>3.0102657173069484E-2</v>
      </c>
      <c r="P119" s="12">
        <f t="shared" si="8"/>
        <v>2.1099999999999997E-2</v>
      </c>
      <c r="Q119" s="12">
        <v>2.9999999999999997E-4</v>
      </c>
      <c r="R119" s="12">
        <v>0</v>
      </c>
      <c r="S119" s="12">
        <v>2.0999999999999999E-3</v>
      </c>
      <c r="T119" s="12">
        <v>5.0000000000000001E-4</v>
      </c>
      <c r="U119" s="13">
        <v>1.3641434470000003E-3</v>
      </c>
      <c r="V119" s="11">
        <v>1.159422E-3</v>
      </c>
      <c r="W119" s="12">
        <v>-8.3070000000000001E-3</v>
      </c>
      <c r="X119" s="12">
        <v>-1.5166000000000001E-2</v>
      </c>
      <c r="Y119" s="14"/>
    </row>
    <row r="120" spans="1:25" x14ac:dyDescent="0.25">
      <c r="A120" s="7">
        <v>17227</v>
      </c>
      <c r="B120" s="8">
        <v>15.17</v>
      </c>
      <c r="C120" s="8">
        <f t="shared" si="9"/>
        <v>14.99744840742415</v>
      </c>
      <c r="D120" s="8">
        <f t="shared" si="5"/>
        <v>-5.9504307806308625E-3</v>
      </c>
      <c r="E120" s="9">
        <f>LN([1]Raw!D120/C120)</f>
        <v>-3.0363841474328268</v>
      </c>
      <c r="F120" s="10">
        <f>LN([1]Raw!E120/C120)</f>
        <v>-2.4688631799902909</v>
      </c>
      <c r="G120" s="10">
        <f>LN([1]Raw!E120/[1]Raw!D120)</f>
        <v>0.56752096744253611</v>
      </c>
      <c r="H120" s="11">
        <v>0.74153498871331835</v>
      </c>
      <c r="I120" s="11">
        <v>3.8E-3</v>
      </c>
      <c r="J120" s="11">
        <v>2.5499999999999998E-2</v>
      </c>
      <c r="K120" s="11">
        <v>3.15E-2</v>
      </c>
      <c r="L120" s="11">
        <f t="shared" si="6"/>
        <v>6.0000000000000019E-3</v>
      </c>
      <c r="M120" s="11">
        <f t="shared" si="7"/>
        <v>4.7000000000000002E-3</v>
      </c>
      <c r="N120" s="11">
        <v>2.1299999999999999E-2</v>
      </c>
      <c r="O120" s="12">
        <v>3.1019979725566312E-2</v>
      </c>
      <c r="P120" s="12">
        <f t="shared" si="8"/>
        <v>2.0999999999999998E-2</v>
      </c>
      <c r="Q120" s="12">
        <v>2.9999999999999997E-4</v>
      </c>
      <c r="R120" s="12">
        <v>1.8604651162790642E-2</v>
      </c>
      <c r="S120" s="12">
        <v>2E-3</v>
      </c>
      <c r="T120" s="12">
        <v>6.7000000000000002E-3</v>
      </c>
      <c r="U120" s="13">
        <v>2.4112825730000001E-3</v>
      </c>
      <c r="V120" s="11">
        <v>8.0364624999999996E-4</v>
      </c>
      <c r="W120" s="12">
        <v>-1.5008000000000001E-2</v>
      </c>
      <c r="X120" s="12">
        <v>-1.7731E-2</v>
      </c>
      <c r="Y120" s="14"/>
    </row>
    <row r="121" spans="1:25" x14ac:dyDescent="0.25">
      <c r="A121" s="7">
        <v>17258</v>
      </c>
      <c r="B121" s="8">
        <v>14.58</v>
      </c>
      <c r="C121" s="8">
        <f t="shared" si="9"/>
        <v>14.385972440956651</v>
      </c>
      <c r="D121" s="8">
        <f t="shared" si="5"/>
        <v>5.9898141581069014E-2</v>
      </c>
      <c r="E121" s="9">
        <f>LN([1]Raw!D121/C121)</f>
        <v>-2.9764089786078007</v>
      </c>
      <c r="F121" s="10">
        <f>LN([1]Raw!E121/C121)</f>
        <v>-2.3835815525705093</v>
      </c>
      <c r="G121" s="10">
        <f>LN([1]Raw!E121/[1]Raw!D121)</f>
        <v>0.59282742603729166</v>
      </c>
      <c r="H121" s="11">
        <v>0.77004219409282715</v>
      </c>
      <c r="I121" s="11">
        <v>3.8E-3</v>
      </c>
      <c r="J121" s="11">
        <v>2.53E-2</v>
      </c>
      <c r="K121" s="11">
        <v>3.1600000000000003E-2</v>
      </c>
      <c r="L121" s="11">
        <f t="shared" si="6"/>
        <v>6.3000000000000035E-3</v>
      </c>
      <c r="M121" s="11">
        <f t="shared" si="7"/>
        <v>5.7000000000000002E-3</v>
      </c>
      <c r="N121" s="11">
        <v>2.1700000000000001E-2</v>
      </c>
      <c r="O121" s="12">
        <v>3.1345974852659754E-2</v>
      </c>
      <c r="P121" s="12">
        <f t="shared" si="8"/>
        <v>2.1399999999999999E-2</v>
      </c>
      <c r="Q121" s="12">
        <v>2.9999999999999997E-4</v>
      </c>
      <c r="R121" s="12">
        <v>0</v>
      </c>
      <c r="S121" s="12">
        <v>-3.7000000000000002E-3</v>
      </c>
      <c r="T121" s="12">
        <v>2E-3</v>
      </c>
      <c r="U121" s="13">
        <v>2.3073614650000003E-3</v>
      </c>
      <c r="V121" s="11">
        <v>2.775418E-3</v>
      </c>
      <c r="W121" s="12">
        <v>-3.9559999999999998E-2</v>
      </c>
      <c r="X121" s="12">
        <v>-4.0772000000000003E-2</v>
      </c>
      <c r="Y121" s="14"/>
    </row>
    <row r="122" spans="1:25" x14ac:dyDescent="0.25">
      <c r="A122" s="7">
        <v>17288</v>
      </c>
      <c r="B122" s="8">
        <v>14.45</v>
      </c>
      <c r="C122" s="8">
        <f t="shared" si="9"/>
        <v>14.235351309499835</v>
      </c>
      <c r="D122" s="8">
        <f t="shared" si="5"/>
        <v>0.14411532311530267</v>
      </c>
      <c r="E122" s="9">
        <f>LN([1]Raw!D122/C122)</f>
        <v>-2.9478643760745817</v>
      </c>
      <c r="F122" s="10">
        <f>LN([1]Raw!E122/C122)</f>
        <v>-2.3312347637688524</v>
      </c>
      <c r="G122" s="10">
        <f>LN([1]Raw!E122/[1]Raw!D122)</f>
        <v>0.61662961230572932</v>
      </c>
      <c r="H122" s="11">
        <v>0.77636632200886269</v>
      </c>
      <c r="I122" s="11">
        <v>3.8E-3</v>
      </c>
      <c r="J122" s="11">
        <v>2.53E-2</v>
      </c>
      <c r="K122" s="11">
        <v>3.1699999999999999E-2</v>
      </c>
      <c r="L122" s="11">
        <f t="shared" si="6"/>
        <v>6.3999999999999994E-3</v>
      </c>
      <c r="M122" s="11">
        <f t="shared" si="7"/>
        <v>-1.2999999999999999E-3</v>
      </c>
      <c r="N122" s="11">
        <v>2.1600000000000001E-2</v>
      </c>
      <c r="O122" s="12">
        <v>2.5894307027640517E-2</v>
      </c>
      <c r="P122" s="12">
        <f t="shared" si="8"/>
        <v>2.1299999999999999E-2</v>
      </c>
      <c r="Q122" s="12">
        <v>2.9999999999999997E-4</v>
      </c>
      <c r="R122" s="12">
        <v>0</v>
      </c>
      <c r="S122" s="12">
        <v>3.3E-3</v>
      </c>
      <c r="T122" s="12">
        <v>2E-3</v>
      </c>
      <c r="U122" s="13">
        <v>2.5450853479999994E-3</v>
      </c>
      <c r="V122" s="11">
        <v>3.2286132E-3</v>
      </c>
      <c r="W122" s="12">
        <v>-9.8999999999999999E-4</v>
      </c>
      <c r="X122" s="12">
        <v>-1.047E-2</v>
      </c>
      <c r="Y122" s="14"/>
    </row>
    <row r="123" spans="1:25" x14ac:dyDescent="0.25">
      <c r="A123" s="7">
        <v>17319</v>
      </c>
      <c r="B123" s="8">
        <v>15.21</v>
      </c>
      <c r="C123" s="8">
        <f t="shared" si="9"/>
        <v>14.960044573963852</v>
      </c>
      <c r="D123" s="8">
        <f t="shared" si="5"/>
        <v>9.5847958790127641E-2</v>
      </c>
      <c r="E123" s="9">
        <f>LN([1]Raw!D123/C123)</f>
        <v>-2.9798197977866909</v>
      </c>
      <c r="F123" s="10">
        <f>LN([1]Raw!E123/C123)</f>
        <v>-2.3407398384970213</v>
      </c>
      <c r="G123" s="10">
        <f>LN([1]Raw!E123/[1]Raw!D123)</f>
        <v>0.63907995928966954</v>
      </c>
      <c r="H123" s="11">
        <v>0.74111675126903553</v>
      </c>
      <c r="I123" s="11">
        <v>3.8E-3</v>
      </c>
      <c r="J123" s="11">
        <v>2.5499999999999998E-2</v>
      </c>
      <c r="K123" s="11">
        <v>3.2099999999999997E-2</v>
      </c>
      <c r="L123" s="11">
        <f t="shared" si="6"/>
        <v>6.5999999999999982E-3</v>
      </c>
      <c r="M123" s="11">
        <f t="shared" si="7"/>
        <v>-6.0000000000000006E-4</v>
      </c>
      <c r="N123" s="11">
        <v>2.1600000000000001E-2</v>
      </c>
      <c r="O123" s="12">
        <v>2.6472742840074899E-2</v>
      </c>
      <c r="P123" s="12">
        <f t="shared" si="8"/>
        <v>2.1299999999999999E-2</v>
      </c>
      <c r="Q123" s="12">
        <v>2.9999999999999997E-4</v>
      </c>
      <c r="R123" s="12">
        <v>4.5662100456622667E-3</v>
      </c>
      <c r="S123" s="12">
        <v>1E-3</v>
      </c>
      <c r="T123" s="12">
        <v>4.0000000000000002E-4</v>
      </c>
      <c r="U123" s="13">
        <v>1.958778533E-3</v>
      </c>
      <c r="V123" s="11">
        <v>3.8172362E-3</v>
      </c>
      <c r="W123" s="12">
        <v>5.3990999999999997E-2</v>
      </c>
      <c r="X123" s="12">
        <v>5.0908000000000002E-2</v>
      </c>
      <c r="Y123" s="14"/>
    </row>
    <row r="124" spans="1:25" x14ac:dyDescent="0.25">
      <c r="A124" s="7">
        <v>17349</v>
      </c>
      <c r="B124" s="8">
        <v>15.76</v>
      </c>
      <c r="C124" s="8">
        <f t="shared" si="9"/>
        <v>15.534046524222273</v>
      </c>
      <c r="D124" s="8">
        <f t="shared" si="5"/>
        <v>5.694415893556474E-3</v>
      </c>
      <c r="E124" s="9">
        <f>LN([1]Raw!D124/C124)</f>
        <v>-3.0043989291204429</v>
      </c>
      <c r="F124" s="10">
        <f>LN([1]Raw!E124/C124)</f>
        <v>-2.3532446122633059</v>
      </c>
      <c r="G124" s="10">
        <f>LN([1]Raw!E124/[1]Raw!D124)</f>
        <v>0.65115431685713732</v>
      </c>
      <c r="H124" s="11">
        <v>0.71732721912872588</v>
      </c>
      <c r="I124" s="11">
        <v>6.6E-3</v>
      </c>
      <c r="J124" s="11">
        <v>2.5499999999999998E-2</v>
      </c>
      <c r="K124" s="11">
        <v>3.1800000000000002E-2</v>
      </c>
      <c r="L124" s="11">
        <f t="shared" si="6"/>
        <v>6.3000000000000035E-3</v>
      </c>
      <c r="M124" s="11">
        <f t="shared" si="7"/>
        <v>-4.3E-3</v>
      </c>
      <c r="N124" s="11">
        <v>2.1399999999999999E-2</v>
      </c>
      <c r="O124" s="12">
        <v>2.0640509696410105E-2</v>
      </c>
      <c r="P124" s="12">
        <f t="shared" si="8"/>
        <v>2.1099999999999997E-2</v>
      </c>
      <c r="Q124" s="12">
        <v>2.9999999999999997E-4</v>
      </c>
      <c r="R124" s="12">
        <v>9.0909090909090384E-3</v>
      </c>
      <c r="S124" s="12">
        <v>6.3E-3</v>
      </c>
      <c r="T124" s="12">
        <v>2E-3</v>
      </c>
      <c r="U124" s="13">
        <v>1.9774476030000004E-3</v>
      </c>
      <c r="V124" s="11">
        <v>3.2049433000000001E-3</v>
      </c>
      <c r="W124" s="12">
        <v>3.9572000000000003E-2</v>
      </c>
      <c r="X124" s="12">
        <v>3.8369E-2</v>
      </c>
      <c r="Y124" s="14"/>
    </row>
    <row r="125" spans="1:25" x14ac:dyDescent="0.25">
      <c r="A125" s="7">
        <v>17380</v>
      </c>
      <c r="B125" s="8">
        <v>15.32</v>
      </c>
      <c r="C125" s="8">
        <f t="shared" si="9"/>
        <v>15.081260136134242</v>
      </c>
      <c r="D125" s="8">
        <f t="shared" si="5"/>
        <v>4.1552797914475949E-2</v>
      </c>
      <c r="E125" s="9">
        <f>LN([1]Raw!D125/C125)</f>
        <v>-2.9619142817912101</v>
      </c>
      <c r="F125" s="10">
        <f>LN([1]Raw!E125/C125)</f>
        <v>-2.2991404017531614</v>
      </c>
      <c r="G125" s="10">
        <f>LN([1]Raw!E125/[1]Raw!D125)</f>
        <v>0.66277388003804893</v>
      </c>
      <c r="H125" s="11">
        <v>0.73469387755102045</v>
      </c>
      <c r="I125" s="11">
        <v>7.4999999999999997E-3</v>
      </c>
      <c r="J125" s="11">
        <v>2.5600000000000001E-2</v>
      </c>
      <c r="K125" s="11">
        <v>3.1699999999999999E-2</v>
      </c>
      <c r="L125" s="11">
        <f t="shared" si="6"/>
        <v>6.0999999999999978E-3</v>
      </c>
      <c r="M125" s="11">
        <f t="shared" si="7"/>
        <v>-1.52E-2</v>
      </c>
      <c r="N125" s="11">
        <v>2.1000000000000001E-2</v>
      </c>
      <c r="O125" s="12">
        <v>2.3176791729668599E-2</v>
      </c>
      <c r="P125" s="12">
        <f t="shared" si="8"/>
        <v>2.07E-2</v>
      </c>
      <c r="Q125" s="12">
        <v>2.9999999999999997E-4</v>
      </c>
      <c r="R125" s="12">
        <v>1.3513513513513598E-2</v>
      </c>
      <c r="S125" s="12">
        <v>8.0999999999999996E-3</v>
      </c>
      <c r="T125" s="12">
        <v>-7.1000000000000004E-3</v>
      </c>
      <c r="U125" s="13">
        <v>8.2439982000000005E-4</v>
      </c>
      <c r="V125" s="11">
        <v>3.5721715E-3</v>
      </c>
      <c r="W125" s="12">
        <v>-2.3075999999999999E-2</v>
      </c>
      <c r="X125" s="12">
        <v>-2.9148E-2</v>
      </c>
      <c r="Y125" s="14"/>
    </row>
    <row r="126" spans="1:25" x14ac:dyDescent="0.25">
      <c r="A126" s="7">
        <v>17411</v>
      </c>
      <c r="B126" s="8">
        <v>15.11</v>
      </c>
      <c r="C126" s="8">
        <f t="shared" si="9"/>
        <v>14.874797684870565</v>
      </c>
      <c r="D126" s="8">
        <f t="shared" si="5"/>
        <v>2.4837878144129192E-2</v>
      </c>
      <c r="E126" s="9">
        <f>LN([1]Raw!D126/C126)</f>
        <v>-2.9353906838431638</v>
      </c>
      <c r="F126" s="10">
        <f>LN([1]Raw!E126/C126)</f>
        <v>-2.2614134193909385</v>
      </c>
      <c r="G126" s="10">
        <f>LN([1]Raw!E126/[1]Raw!D126)</f>
        <v>0.67397726445222517</v>
      </c>
      <c r="H126" s="11">
        <v>0.740323398501324</v>
      </c>
      <c r="I126" s="11">
        <v>8.0000000000000002E-3</v>
      </c>
      <c r="J126" s="11">
        <v>2.6099999999999998E-2</v>
      </c>
      <c r="K126" s="11">
        <v>3.2300000000000002E-2</v>
      </c>
      <c r="L126" s="11">
        <f t="shared" si="6"/>
        <v>6.2000000000000041E-3</v>
      </c>
      <c r="M126" s="11">
        <f t="shared" si="7"/>
        <v>-8.6999999999999994E-3</v>
      </c>
      <c r="N126" s="11">
        <v>2.1299999999999999E-2</v>
      </c>
      <c r="O126" s="12">
        <v>2.4058549955382553E-2</v>
      </c>
      <c r="P126" s="12">
        <f t="shared" si="8"/>
        <v>2.07E-2</v>
      </c>
      <c r="Q126" s="12">
        <v>5.9999999999999995E-4</v>
      </c>
      <c r="R126" s="12">
        <v>2.2222222222222143E-2</v>
      </c>
      <c r="S126" s="12">
        <v>-4.4000000000000003E-3</v>
      </c>
      <c r="T126" s="12">
        <v>-1.3100000000000001E-2</v>
      </c>
      <c r="U126" s="13">
        <v>1.385496857E-3</v>
      </c>
      <c r="V126" s="11">
        <v>4.3268967E-3</v>
      </c>
      <c r="W126" s="12">
        <v>-9.9279999999999993E-3</v>
      </c>
      <c r="X126" s="12">
        <v>-1.3690000000000001E-2</v>
      </c>
      <c r="Y126" s="14"/>
    </row>
    <row r="127" spans="1:25" x14ac:dyDescent="0.25">
      <c r="A127" s="7">
        <v>17441</v>
      </c>
      <c r="B127" s="8">
        <v>15.43</v>
      </c>
      <c r="C127" s="8">
        <f t="shared" si="9"/>
        <v>15.162669644465865</v>
      </c>
      <c r="D127" s="8">
        <f t="shared" si="5"/>
        <v>6.9468023220475822E-2</v>
      </c>
      <c r="E127" s="9">
        <f>LN([1]Raw!D127/C127)</f>
        <v>-2.9336807979071784</v>
      </c>
      <c r="F127" s="10">
        <f>LN([1]Raw!E127/C127)</f>
        <v>-2.2677608432705023</v>
      </c>
      <c r="G127" s="10">
        <f>LN([1]Raw!E127/[1]Raw!D127)</f>
        <v>0.6659199546366763</v>
      </c>
      <c r="H127" s="11">
        <v>0.72273252296353341</v>
      </c>
      <c r="I127" s="11">
        <v>8.5000000000000006E-3</v>
      </c>
      <c r="J127" s="11">
        <v>2.7000000000000003E-2</v>
      </c>
      <c r="K127" s="11">
        <v>3.3500000000000002E-2</v>
      </c>
      <c r="L127" s="11">
        <f t="shared" si="6"/>
        <v>6.4999999999999988E-3</v>
      </c>
      <c r="M127" s="11">
        <f t="shared" si="7"/>
        <v>-6.2000000000000006E-3</v>
      </c>
      <c r="N127" s="11">
        <v>2.1700000000000001E-2</v>
      </c>
      <c r="O127" s="12">
        <v>2.3018572400164587E-2</v>
      </c>
      <c r="P127" s="12">
        <f t="shared" si="8"/>
        <v>2.1100000000000001E-2</v>
      </c>
      <c r="Q127" s="12">
        <v>5.9999999999999995E-4</v>
      </c>
      <c r="R127" s="12">
        <v>0</v>
      </c>
      <c r="S127" s="12">
        <v>-3.7000000000000002E-3</v>
      </c>
      <c r="T127" s="12">
        <v>-9.9000000000000008E-3</v>
      </c>
      <c r="U127" s="13">
        <v>8.6953756399999989E-4</v>
      </c>
      <c r="V127" s="11">
        <v>4.3136223999999997E-3</v>
      </c>
      <c r="W127" s="12">
        <v>2.0577999999999999E-2</v>
      </c>
      <c r="X127" s="12">
        <v>1.9352999999999999E-2</v>
      </c>
      <c r="Y127" s="14"/>
    </row>
    <row r="128" spans="1:25" x14ac:dyDescent="0.25">
      <c r="A128" s="7">
        <v>17472</v>
      </c>
      <c r="B128" s="8">
        <v>14.99</v>
      </c>
      <c r="C128" s="8">
        <f t="shared" si="9"/>
        <v>14.714536943123676</v>
      </c>
      <c r="D128" s="8">
        <f t="shared" si="5"/>
        <v>-1.614022932867757E-2</v>
      </c>
      <c r="E128" s="9">
        <f>LN([1]Raw!D128/C128)</f>
        <v>-2.8832304557196937</v>
      </c>
      <c r="F128" s="10">
        <f>LN([1]Raw!E128/C128)</f>
        <v>-2.2251018966009481</v>
      </c>
      <c r="G128" s="10">
        <f>LN([1]Raw!E128/[1]Raw!D128)</f>
        <v>0.65812855911874568</v>
      </c>
      <c r="H128" s="11">
        <v>0.73199264664921182</v>
      </c>
      <c r="I128" s="11">
        <v>9.1999999999999998E-3</v>
      </c>
      <c r="J128" s="11">
        <v>2.7699999999999999E-2</v>
      </c>
      <c r="K128" s="11">
        <v>3.44E-2</v>
      </c>
      <c r="L128" s="11">
        <f t="shared" si="6"/>
        <v>6.7000000000000011E-3</v>
      </c>
      <c r="M128" s="11">
        <f t="shared" si="7"/>
        <v>7.5999999999999991E-3</v>
      </c>
      <c r="N128" s="11">
        <v>2.29E-2</v>
      </c>
      <c r="O128" s="12">
        <v>2.5908144516033051E-2</v>
      </c>
      <c r="P128" s="12">
        <f t="shared" si="8"/>
        <v>2.23E-2</v>
      </c>
      <c r="Q128" s="12">
        <v>5.9999999999999995E-4</v>
      </c>
      <c r="R128" s="12">
        <v>4.3478260869564966E-3</v>
      </c>
      <c r="S128" s="12">
        <v>-1.7399999999999999E-2</v>
      </c>
      <c r="T128" s="12">
        <v>-9.7999999999999997E-3</v>
      </c>
      <c r="U128" s="13">
        <v>4.7596075700000006E-4</v>
      </c>
      <c r="V128" s="11">
        <v>4.4945059999999997E-3</v>
      </c>
      <c r="W128" s="12">
        <v>-1.7632999999999999E-2</v>
      </c>
      <c r="X128" s="12">
        <v>-2.9555000000000001E-2</v>
      </c>
      <c r="Y128" s="14"/>
    </row>
    <row r="129" spans="1:25" x14ac:dyDescent="0.25">
      <c r="A129" s="7">
        <v>17502</v>
      </c>
      <c r="B129" s="8">
        <v>15.3</v>
      </c>
      <c r="C129" s="8">
        <f t="shared" si="9"/>
        <v>15.086417435287242</v>
      </c>
      <c r="D129" s="8">
        <f t="shared" si="5"/>
        <v>-6.5574005461591636E-3</v>
      </c>
      <c r="E129" s="9">
        <f>LN([1]Raw!D129/C129)</f>
        <v>-2.8881482185690617</v>
      </c>
      <c r="F129" s="10">
        <f>LN([1]Raw!E129/C129)</f>
        <v>-2.2375606524279119</v>
      </c>
      <c r="G129" s="10">
        <f>LN([1]Raw!E129/[1]Raw!D129)</f>
        <v>0.65058756614114954</v>
      </c>
      <c r="H129" s="11">
        <v>0.7253256789578274</v>
      </c>
      <c r="I129" s="11">
        <v>9.4999999999999998E-3</v>
      </c>
      <c r="J129" s="11">
        <v>2.86E-2</v>
      </c>
      <c r="K129" s="11">
        <v>3.5200000000000002E-2</v>
      </c>
      <c r="L129" s="11">
        <f t="shared" si="6"/>
        <v>6.6000000000000017E-3</v>
      </c>
      <c r="M129" s="11">
        <f t="shared" si="7"/>
        <v>2.1599999999999998E-2</v>
      </c>
      <c r="N129" s="11">
        <v>2.4299999999999999E-2</v>
      </c>
      <c r="O129" s="12">
        <v>2.5921595269506336E-2</v>
      </c>
      <c r="P129" s="12">
        <f t="shared" si="8"/>
        <v>2.35E-2</v>
      </c>
      <c r="Q129" s="12">
        <v>8.0000000000000004E-4</v>
      </c>
      <c r="R129" s="12">
        <v>1.298701298701288E-2</v>
      </c>
      <c r="S129" s="12">
        <v>-1.9199999999999998E-2</v>
      </c>
      <c r="T129" s="12">
        <v>2.3999999999999998E-3</v>
      </c>
      <c r="U129" s="13">
        <v>1.1073046429999997E-3</v>
      </c>
      <c r="V129" s="11">
        <v>4.7609245000000003E-3</v>
      </c>
      <c r="W129" s="12">
        <v>3.0783999999999999E-2</v>
      </c>
      <c r="X129" s="12">
        <v>2.5273E-2</v>
      </c>
      <c r="Y129" s="14"/>
    </row>
    <row r="130" spans="1:25" x14ac:dyDescent="0.25">
      <c r="A130" s="7">
        <v>17533</v>
      </c>
      <c r="B130" s="8">
        <v>14.69</v>
      </c>
      <c r="C130" s="8">
        <f t="shared" si="9"/>
        <v>14.499480364967392</v>
      </c>
      <c r="D130" s="8">
        <f t="shared" si="5"/>
        <v>3.544336224775383E-2</v>
      </c>
      <c r="E130" s="9">
        <f>LN([1]Raw!D130/C130)</f>
        <v>-2.844506193071247</v>
      </c>
      <c r="F130" s="10">
        <f>LN([1]Raw!E130/C130)</f>
        <v>-2.1773881408987052</v>
      </c>
      <c r="G130" s="10">
        <f>LN([1]Raw!E130/[1]Raw!D130)</f>
        <v>0.66711805217254183</v>
      </c>
      <c r="H130" s="11">
        <v>0.75188830395971629</v>
      </c>
      <c r="I130" s="11">
        <v>9.7000000000000003E-3</v>
      </c>
      <c r="J130" s="11">
        <v>2.86E-2</v>
      </c>
      <c r="K130" s="11">
        <v>3.5200000000000002E-2</v>
      </c>
      <c r="L130" s="11">
        <f t="shared" si="6"/>
        <v>6.6000000000000017E-3</v>
      </c>
      <c r="M130" s="11">
        <f t="shared" si="7"/>
        <v>3.9999999999999975E-4</v>
      </c>
      <c r="N130" s="11">
        <v>2.4299999999999999E-2</v>
      </c>
      <c r="O130" s="12">
        <v>2.7765386729122349E-2</v>
      </c>
      <c r="P130" s="12">
        <f t="shared" si="8"/>
        <v>2.3599999999999999E-2</v>
      </c>
      <c r="Q130" s="12">
        <v>7.000000000000001E-4</v>
      </c>
      <c r="R130" s="12">
        <v>1.2820512820512775E-2</v>
      </c>
      <c r="S130" s="12">
        <v>2E-3</v>
      </c>
      <c r="T130" s="12">
        <v>2.3999999999999998E-3</v>
      </c>
      <c r="U130" s="13">
        <v>1.0488639839999999E-3</v>
      </c>
      <c r="V130" s="11">
        <v>4.3871624000000001E-3</v>
      </c>
      <c r="W130" s="12">
        <v>-3.7742999999999999E-2</v>
      </c>
      <c r="X130" s="12">
        <v>-3.8905000000000002E-2</v>
      </c>
      <c r="Y130" s="14"/>
    </row>
    <row r="131" spans="1:25" x14ac:dyDescent="0.25">
      <c r="A131" s="7">
        <v>17564</v>
      </c>
      <c r="B131" s="8">
        <v>14</v>
      </c>
      <c r="C131" s="8">
        <f t="shared" si="9"/>
        <v>13.806666194168519</v>
      </c>
      <c r="D131" s="8">
        <f t="shared" ref="D131:D194" si="10">LN(B143/B131)</f>
        <v>4.3333124706373807E-2</v>
      </c>
      <c r="E131" s="9">
        <f>LN([1]Raw!D131/C131)</f>
        <v>-2.7915993470138187</v>
      </c>
      <c r="F131" s="10">
        <f>LN([1]Raw!E131/C131)</f>
        <v>-2.1083418495637316</v>
      </c>
      <c r="G131" s="10">
        <f>LN([1]Raw!E131/[1]Raw!D131)</f>
        <v>0.68325749745008724</v>
      </c>
      <c r="H131" s="11">
        <v>0.78776978417266186</v>
      </c>
      <c r="I131" s="11">
        <v>0.01</v>
      </c>
      <c r="J131" s="11">
        <v>2.8500000000000001E-2</v>
      </c>
      <c r="K131" s="11">
        <v>3.5299999999999998E-2</v>
      </c>
      <c r="L131" s="11">
        <f t="shared" ref="L131:L194" si="11">K131-J131</f>
        <v>6.799999999999997E-3</v>
      </c>
      <c r="M131" s="11">
        <f t="shared" ref="M131:M194" si="12">T131-S131</f>
        <v>-7.000000000000001E-4</v>
      </c>
      <c r="N131" s="11">
        <v>2.41E-2</v>
      </c>
      <c r="O131" s="12">
        <v>2.9134401018584607E-2</v>
      </c>
      <c r="P131" s="12">
        <f t="shared" ref="P131:P194" si="13">N131-Q131</f>
        <v>2.3400000000000001E-2</v>
      </c>
      <c r="Q131" s="12">
        <v>7.000000000000001E-4</v>
      </c>
      <c r="R131" s="12">
        <v>-8.4388185654008518E-3</v>
      </c>
      <c r="S131" s="12">
        <v>4.5999999999999999E-3</v>
      </c>
      <c r="T131" s="12">
        <v>3.8999999999999998E-3</v>
      </c>
      <c r="U131" s="13">
        <v>1.7556377390000003E-3</v>
      </c>
      <c r="V131" s="11">
        <v>4.9033645999999997E-3</v>
      </c>
      <c r="W131" s="12">
        <v>-4.0231999999999997E-2</v>
      </c>
      <c r="X131" s="12">
        <v>-4.7781999999999998E-2</v>
      </c>
      <c r="Y131" s="14"/>
    </row>
    <row r="132" spans="1:25" x14ac:dyDescent="0.25">
      <c r="A132" s="7">
        <v>17593</v>
      </c>
      <c r="B132" s="8">
        <v>15.08</v>
      </c>
      <c r="C132" s="8">
        <f t="shared" ref="C132:C195" si="14">C131*(1+X132)</f>
        <v>14.870083237775766</v>
      </c>
      <c r="D132" s="8">
        <f t="shared" si="10"/>
        <v>-1.3271402080624634E-3</v>
      </c>
      <c r="E132" s="9">
        <f>LN([1]Raw!D132/C132)</f>
        <v>-2.861870287652609</v>
      </c>
      <c r="F132" s="10">
        <f>LN([1]Raw!E132/C132)</f>
        <v>-2.1628579876402658</v>
      </c>
      <c r="G132" s="10">
        <f>LN([1]Raw!E132/[1]Raw!D132)</f>
        <v>0.69901230001234338</v>
      </c>
      <c r="H132" s="11">
        <v>0.8414221218961625</v>
      </c>
      <c r="I132" s="11">
        <v>0.01</v>
      </c>
      <c r="J132" s="11">
        <v>2.8300000000000002E-2</v>
      </c>
      <c r="K132" s="11">
        <v>3.5299999999999998E-2</v>
      </c>
      <c r="L132" s="11">
        <f t="shared" si="11"/>
        <v>6.9999999999999958E-3</v>
      </c>
      <c r="M132" s="11">
        <f t="shared" si="12"/>
        <v>8.0999999999999996E-3</v>
      </c>
      <c r="N132" s="11">
        <v>2.41E-2</v>
      </c>
      <c r="O132" s="12">
        <v>2.7187025483540288E-2</v>
      </c>
      <c r="P132" s="12">
        <f t="shared" si="13"/>
        <v>2.3199999999999998E-2</v>
      </c>
      <c r="Q132" s="12">
        <v>8.9999999999999998E-4</v>
      </c>
      <c r="R132" s="12">
        <v>-4.2553191489361764E-3</v>
      </c>
      <c r="S132" s="12">
        <v>3.3999999999999998E-3</v>
      </c>
      <c r="T132" s="12">
        <v>1.15E-2</v>
      </c>
      <c r="U132" s="13">
        <v>2.0820213490000002E-3</v>
      </c>
      <c r="V132" s="11">
        <v>5.8085148000000001E-3</v>
      </c>
      <c r="W132" s="12">
        <v>8.1439999999999999E-2</v>
      </c>
      <c r="X132" s="12">
        <v>7.7021999999999993E-2</v>
      </c>
      <c r="Y132" s="14"/>
    </row>
    <row r="133" spans="1:25" x14ac:dyDescent="0.25">
      <c r="A133" s="7">
        <v>17624</v>
      </c>
      <c r="B133" s="8">
        <v>15.48</v>
      </c>
      <c r="C133" s="8">
        <f t="shared" si="14"/>
        <v>15.294430803132174</v>
      </c>
      <c r="D133" s="8">
        <f t="shared" si="10"/>
        <v>-4.8983981400390522E-2</v>
      </c>
      <c r="E133" s="9">
        <f>LN([1]Raw!D133/C133)</f>
        <v>-2.890007691836876</v>
      </c>
      <c r="F133" s="10">
        <f>LN([1]Raw!E133/C133)</f>
        <v>-2.1621749532890404</v>
      </c>
      <c r="G133" s="10">
        <f>LN([1]Raw!E133/[1]Raw!D133)</f>
        <v>0.72783273854783537</v>
      </c>
      <c r="H133" s="11">
        <v>0.82599301977729767</v>
      </c>
      <c r="I133" s="11">
        <v>0.01</v>
      </c>
      <c r="J133" s="11">
        <v>2.7799999999999998E-2</v>
      </c>
      <c r="K133" s="11">
        <v>3.4700000000000002E-2</v>
      </c>
      <c r="L133" s="11">
        <f t="shared" si="11"/>
        <v>6.9000000000000034E-3</v>
      </c>
      <c r="M133" s="11">
        <f t="shared" si="12"/>
        <v>-6.9999999999999967E-4</v>
      </c>
      <c r="N133" s="11">
        <v>2.3900000000000001E-2</v>
      </c>
      <c r="O133" s="12">
        <v>2.7453933573589013E-2</v>
      </c>
      <c r="P133" s="12">
        <f t="shared" si="13"/>
        <v>2.3100000000000002E-2</v>
      </c>
      <c r="Q133" s="12">
        <v>8.0000000000000004E-4</v>
      </c>
      <c r="R133" s="12">
        <v>1.7094017094017255E-2</v>
      </c>
      <c r="S133" s="12">
        <v>4.4999999999999997E-3</v>
      </c>
      <c r="T133" s="12">
        <v>3.8E-3</v>
      </c>
      <c r="U133" s="13">
        <v>5.5196923500000017E-4</v>
      </c>
      <c r="V133" s="11">
        <v>4.1501791999999996E-3</v>
      </c>
      <c r="W133" s="12">
        <v>3.0821000000000001E-2</v>
      </c>
      <c r="X133" s="12">
        <v>2.8537E-2</v>
      </c>
      <c r="Y133" s="14"/>
    </row>
    <row r="134" spans="1:25" x14ac:dyDescent="0.25">
      <c r="A134" s="7">
        <v>17654</v>
      </c>
      <c r="B134" s="8">
        <v>16.690000000000001</v>
      </c>
      <c r="C134" s="8">
        <f t="shared" si="14"/>
        <v>16.480100962283391</v>
      </c>
      <c r="D134" s="8">
        <f t="shared" si="10"/>
        <v>-0.16227224650179256</v>
      </c>
      <c r="E134" s="9">
        <f>LN([1]Raw!D134/C134)</f>
        <v>-2.9646725803124823</v>
      </c>
      <c r="F134" s="10">
        <f>LN([1]Raw!E134/C134)</f>
        <v>-2.2088268055369729</v>
      </c>
      <c r="G134" s="10">
        <f>LN([1]Raw!E134/[1]Raw!D134)</f>
        <v>0.75584577477550929</v>
      </c>
      <c r="H134" s="11">
        <v>0.78169235608681964</v>
      </c>
      <c r="I134" s="11">
        <v>0.01</v>
      </c>
      <c r="J134" s="11">
        <v>2.76E-2</v>
      </c>
      <c r="K134" s="11">
        <v>3.3799999999999997E-2</v>
      </c>
      <c r="L134" s="11">
        <f t="shared" si="11"/>
        <v>6.1999999999999972E-3</v>
      </c>
      <c r="M134" s="11">
        <f t="shared" si="12"/>
        <v>-1.3299999999999999E-2</v>
      </c>
      <c r="N134" s="11">
        <v>2.3099999999999999E-2</v>
      </c>
      <c r="O134" s="12">
        <v>2.5578121484162299E-2</v>
      </c>
      <c r="P134" s="12">
        <f t="shared" si="13"/>
        <v>2.23E-2</v>
      </c>
      <c r="Q134" s="12">
        <v>8.0000000000000004E-4</v>
      </c>
      <c r="R134" s="12">
        <v>4.2016806722688926E-3</v>
      </c>
      <c r="S134" s="12">
        <v>1.41E-2</v>
      </c>
      <c r="T134" s="12">
        <v>8.0000000000000004E-4</v>
      </c>
      <c r="U134" s="13">
        <v>1.4527575470000005E-3</v>
      </c>
      <c r="V134" s="11">
        <v>4.4591398999999999E-3</v>
      </c>
      <c r="W134" s="12">
        <v>8.4014000000000005E-2</v>
      </c>
      <c r="X134" s="12">
        <v>7.7522999999999995E-2</v>
      </c>
      <c r="Y134" s="14"/>
    </row>
    <row r="135" spans="1:25" x14ac:dyDescent="0.25">
      <c r="A135" s="7">
        <v>17685</v>
      </c>
      <c r="B135" s="8">
        <v>16.739999999999998</v>
      </c>
      <c r="C135" s="8">
        <f t="shared" si="14"/>
        <v>16.540863094531328</v>
      </c>
      <c r="D135" s="8">
        <f t="shared" si="10"/>
        <v>-0.16737997679575545</v>
      </c>
      <c r="E135" s="9">
        <f>LN([1]Raw!D135/C135)</f>
        <v>-2.9683527999889066</v>
      </c>
      <c r="F135" s="10">
        <f>LN([1]Raw!E135/C135)</f>
        <v>-2.185257382766022</v>
      </c>
      <c r="G135" s="10">
        <f>LN([1]Raw!E135/[1]Raw!D135)</f>
        <v>0.78309541722288489</v>
      </c>
      <c r="H135" s="11">
        <v>0.78697350364192964</v>
      </c>
      <c r="I135" s="11">
        <v>0.01</v>
      </c>
      <c r="J135" s="11">
        <v>2.76E-2</v>
      </c>
      <c r="K135" s="11">
        <v>3.3399999999999999E-2</v>
      </c>
      <c r="L135" s="11">
        <f t="shared" si="11"/>
        <v>5.7999999999999996E-3</v>
      </c>
      <c r="M135" s="11">
        <f t="shared" si="12"/>
        <v>9.9999999999999395E-5</v>
      </c>
      <c r="N135" s="11">
        <v>2.3800000000000002E-2</v>
      </c>
      <c r="O135" s="12">
        <v>2.3893669202064764E-2</v>
      </c>
      <c r="P135" s="12">
        <f t="shared" si="13"/>
        <v>2.29E-2</v>
      </c>
      <c r="Q135" s="12">
        <v>8.9999999999999998E-4</v>
      </c>
      <c r="R135" s="12">
        <v>8.3682008368202165E-3</v>
      </c>
      <c r="S135" s="12">
        <v>-8.3999999999999995E-3</v>
      </c>
      <c r="T135" s="12">
        <v>-8.3000000000000001E-3</v>
      </c>
      <c r="U135" s="13">
        <v>9.0705668800000001E-4</v>
      </c>
      <c r="V135" s="11">
        <v>3.1442365000000001E-3</v>
      </c>
      <c r="W135" s="12">
        <v>7.6649999999999999E-3</v>
      </c>
      <c r="X135" s="12">
        <v>3.6870000000000002E-3</v>
      </c>
      <c r="Y135" s="14"/>
    </row>
    <row r="136" spans="1:25" x14ac:dyDescent="0.25">
      <c r="A136" s="7">
        <v>17715</v>
      </c>
      <c r="B136" s="8">
        <v>15.85</v>
      </c>
      <c r="C136" s="8">
        <f t="shared" si="14"/>
        <v>15.661815466235556</v>
      </c>
      <c r="D136" s="8">
        <f t="shared" si="10"/>
        <v>-5.2456181801595919E-2</v>
      </c>
      <c r="E136" s="9">
        <f>LN([1]Raw!D136/C136)</f>
        <v>-2.9059316146548015</v>
      </c>
      <c r="F136" s="10">
        <f>LN([1]Raw!E136/C136)</f>
        <v>-2.0937056110820089</v>
      </c>
      <c r="G136" s="10">
        <f>LN([1]Raw!E136/[1]Raw!D136)</f>
        <v>0.81222600357279284</v>
      </c>
      <c r="H136" s="11">
        <v>0.82225776209121482</v>
      </c>
      <c r="I136" s="11">
        <v>0.01</v>
      </c>
      <c r="J136" s="11">
        <v>2.81E-2</v>
      </c>
      <c r="K136" s="11">
        <v>3.3700000000000001E-2</v>
      </c>
      <c r="L136" s="11">
        <f t="shared" si="11"/>
        <v>5.6000000000000008E-3</v>
      </c>
      <c r="M136" s="11">
        <f t="shared" si="12"/>
        <v>-3.0999999999999999E-3</v>
      </c>
      <c r="N136" s="11">
        <v>2.41E-2</v>
      </c>
      <c r="O136" s="12">
        <v>2.2179319981707097E-2</v>
      </c>
      <c r="P136" s="12">
        <f t="shared" si="13"/>
        <v>2.3300000000000001E-2</v>
      </c>
      <c r="Q136" s="12">
        <v>8.0000000000000004E-4</v>
      </c>
      <c r="R136" s="12">
        <v>1.2448132780082943E-2</v>
      </c>
      <c r="S136" s="12">
        <v>-2.0999999999999999E-3</v>
      </c>
      <c r="T136" s="12">
        <v>-5.1999999999999998E-3</v>
      </c>
      <c r="U136" s="13">
        <v>2.7669911470000006E-3</v>
      </c>
      <c r="V136" s="11">
        <v>2.9631757E-3</v>
      </c>
      <c r="W136" s="12">
        <v>-5.2296000000000002E-2</v>
      </c>
      <c r="X136" s="12">
        <v>-5.3143999999999997E-2</v>
      </c>
      <c r="Y136" s="14"/>
    </row>
    <row r="137" spans="1:25" x14ac:dyDescent="0.25">
      <c r="A137" s="7">
        <v>17746</v>
      </c>
      <c r="B137" s="8">
        <v>15.97</v>
      </c>
      <c r="C137" s="8">
        <f t="shared" si="14"/>
        <v>15.789036393267789</v>
      </c>
      <c r="D137" s="8">
        <f t="shared" si="10"/>
        <v>-4.810160979338126E-2</v>
      </c>
      <c r="E137" s="9">
        <f>LN([1]Raw!D137/C137)</f>
        <v>-2.9062705990703281</v>
      </c>
      <c r="F137" s="10">
        <f>LN([1]Raw!E137/C137)</f>
        <v>-2.0661686194532591</v>
      </c>
      <c r="G137" s="10">
        <f>LN([1]Raw!E137/[1]Raw!D137)</f>
        <v>0.84010197961706923</v>
      </c>
      <c r="H137" s="11">
        <v>0.82053822024104339</v>
      </c>
      <c r="I137" s="11">
        <v>1.06E-2</v>
      </c>
      <c r="J137" s="11">
        <v>2.8399999999999998E-2</v>
      </c>
      <c r="K137" s="11">
        <v>3.44E-2</v>
      </c>
      <c r="L137" s="11">
        <f t="shared" si="11"/>
        <v>6.0000000000000019E-3</v>
      </c>
      <c r="M137" s="11">
        <f t="shared" si="12"/>
        <v>5.3999999999999994E-3</v>
      </c>
      <c r="N137" s="11">
        <v>2.4199999999999999E-2</v>
      </c>
      <c r="O137" s="12">
        <v>1.9226802697696953E-2</v>
      </c>
      <c r="P137" s="12">
        <f t="shared" si="13"/>
        <v>2.3299999999999998E-2</v>
      </c>
      <c r="Q137" s="12">
        <v>8.9999999999999998E-4</v>
      </c>
      <c r="R137" s="12">
        <v>4.098360655737654E-3</v>
      </c>
      <c r="S137" s="12">
        <v>1E-4</v>
      </c>
      <c r="T137" s="12">
        <v>5.4999999999999997E-3</v>
      </c>
      <c r="U137" s="13">
        <v>1.1851393339999997E-3</v>
      </c>
      <c r="V137" s="11">
        <v>2.8878628E-3</v>
      </c>
      <c r="W137" s="12">
        <v>1.5539000000000001E-2</v>
      </c>
      <c r="X137" s="12">
        <v>8.123E-3</v>
      </c>
      <c r="Y137" s="14"/>
    </row>
    <row r="138" spans="1:25" x14ac:dyDescent="0.25">
      <c r="A138" s="7">
        <v>17777</v>
      </c>
      <c r="B138" s="8">
        <v>15.49</v>
      </c>
      <c r="C138" s="8">
        <f t="shared" si="14"/>
        <v>15.297065808289958</v>
      </c>
      <c r="D138" s="8">
        <f t="shared" si="10"/>
        <v>5.7933860138249778E-3</v>
      </c>
      <c r="E138" s="9">
        <f>LN([1]Raw!D138/C138)</f>
        <v>-2.8669231001043411</v>
      </c>
      <c r="F138" s="10">
        <f>LN([1]Raw!E138/C138)</f>
        <v>-2.0001124254935561</v>
      </c>
      <c r="G138" s="10">
        <f>LN([1]Raw!E138/[1]Raw!D138)</f>
        <v>0.8668106746107852</v>
      </c>
      <c r="H138" s="11">
        <v>0.8362310712282669</v>
      </c>
      <c r="I138" s="11">
        <v>1.09E-2</v>
      </c>
      <c r="J138" s="11">
        <v>2.8399999999999998E-2</v>
      </c>
      <c r="K138" s="11">
        <v>3.4500000000000003E-2</v>
      </c>
      <c r="L138" s="11">
        <f t="shared" si="11"/>
        <v>6.1000000000000047E-3</v>
      </c>
      <c r="M138" s="11">
        <f t="shared" si="12"/>
        <v>9.999999999999998E-4</v>
      </c>
      <c r="N138" s="11">
        <v>2.4199999999999999E-2</v>
      </c>
      <c r="O138" s="12">
        <v>1.9128082199314826E-2</v>
      </c>
      <c r="P138" s="12">
        <f t="shared" si="13"/>
        <v>2.3799999999999998E-2</v>
      </c>
      <c r="Q138" s="12">
        <v>4.0000000000000002E-4</v>
      </c>
      <c r="R138" s="12">
        <v>0</v>
      </c>
      <c r="S138" s="12">
        <v>1.4E-3</v>
      </c>
      <c r="T138" s="12">
        <v>2.3999999999999998E-3</v>
      </c>
      <c r="U138" s="13">
        <v>2.395501641E-3</v>
      </c>
      <c r="V138" s="11">
        <v>3.0531023999999999E-3</v>
      </c>
      <c r="W138" s="12">
        <v>-2.7015999999999998E-2</v>
      </c>
      <c r="X138" s="12">
        <v>-3.1158999999999999E-2</v>
      </c>
      <c r="Y138" s="14"/>
    </row>
    <row r="139" spans="1:25" x14ac:dyDescent="0.25">
      <c r="A139" s="7">
        <v>17807</v>
      </c>
      <c r="B139" s="8">
        <v>16.54</v>
      </c>
      <c r="C139" s="8">
        <f t="shared" si="14"/>
        <v>16.322321049958976</v>
      </c>
      <c r="D139" s="8">
        <f t="shared" si="10"/>
        <v>-3.069608715717688E-2</v>
      </c>
      <c r="E139" s="9">
        <f>LN([1]Raw!D139/C139)</f>
        <v>-2.9090673768779034</v>
      </c>
      <c r="F139" s="10">
        <f>LN([1]Raw!E139/C139)</f>
        <v>-2.030172866251696</v>
      </c>
      <c r="G139" s="10">
        <f>LN([1]Raw!E139/[1]Raw!D139)</f>
        <v>0.87889451062620716</v>
      </c>
      <c r="H139" s="11">
        <v>0.79190567240280429</v>
      </c>
      <c r="I139" s="11">
        <v>1.1200000000000002E-2</v>
      </c>
      <c r="J139" s="11">
        <v>2.8399999999999998E-2</v>
      </c>
      <c r="K139" s="11">
        <v>3.5000000000000003E-2</v>
      </c>
      <c r="L139" s="11">
        <f t="shared" si="11"/>
        <v>6.6000000000000052E-3</v>
      </c>
      <c r="M139" s="11">
        <f t="shared" si="12"/>
        <v>1.6999999999999997E-3</v>
      </c>
      <c r="N139" s="11">
        <v>2.4299999999999999E-2</v>
      </c>
      <c r="O139" s="12">
        <v>1.8133741019190925E-2</v>
      </c>
      <c r="P139" s="12">
        <f t="shared" si="13"/>
        <v>2.3899999999999998E-2</v>
      </c>
      <c r="Q139" s="12">
        <v>4.0000000000000002E-4</v>
      </c>
      <c r="R139" s="12">
        <v>-4.0816326530612734E-3</v>
      </c>
      <c r="S139" s="12">
        <v>6.9999999999999999E-4</v>
      </c>
      <c r="T139" s="12">
        <v>2.3999999999999998E-3</v>
      </c>
      <c r="U139" s="13">
        <v>8.2756330799999976E-4</v>
      </c>
      <c r="V139" s="11">
        <v>2.1893158000000001E-3</v>
      </c>
      <c r="W139" s="12">
        <v>7.0041000000000006E-2</v>
      </c>
      <c r="X139" s="12">
        <v>6.7022999999999999E-2</v>
      </c>
      <c r="Y139" s="14"/>
    </row>
    <row r="140" spans="1:25" x14ac:dyDescent="0.25">
      <c r="A140" s="7">
        <v>17838</v>
      </c>
      <c r="B140" s="8">
        <v>14.75</v>
      </c>
      <c r="C140" s="8">
        <f t="shared" si="14"/>
        <v>14.527861396047536</v>
      </c>
      <c r="D140" s="8">
        <f t="shared" si="10"/>
        <v>8.5088625732786721E-2</v>
      </c>
      <c r="E140" s="9">
        <f>LN([1]Raw!D140/C140)</f>
        <v>-2.7703789608143721</v>
      </c>
      <c r="F140" s="10">
        <f>LN([1]Raw!E140/C140)</f>
        <v>-1.8800622115852097</v>
      </c>
      <c r="G140" s="10">
        <f>LN([1]Raw!E140/[1]Raw!D140)</f>
        <v>0.89031674922916237</v>
      </c>
      <c r="H140" s="11">
        <v>0.87091121495327106</v>
      </c>
      <c r="I140" s="11">
        <v>1.1399999999999999E-2</v>
      </c>
      <c r="J140" s="11">
        <v>2.8399999999999998E-2</v>
      </c>
      <c r="K140" s="11">
        <v>3.5299999999999998E-2</v>
      </c>
      <c r="L140" s="11">
        <f t="shared" si="11"/>
        <v>6.8999999999999999E-3</v>
      </c>
      <c r="M140" s="11">
        <f t="shared" si="12"/>
        <v>9.0000000000000063E-4</v>
      </c>
      <c r="N140" s="11">
        <v>2.3900000000000001E-2</v>
      </c>
      <c r="O140" s="12">
        <v>1.779153726578591E-2</v>
      </c>
      <c r="P140" s="12">
        <f t="shared" si="13"/>
        <v>2.35E-2</v>
      </c>
      <c r="Q140" s="12">
        <v>4.0000000000000002E-4</v>
      </c>
      <c r="R140" s="12">
        <v>-8.1967213114754189E-3</v>
      </c>
      <c r="S140" s="12">
        <v>7.6E-3</v>
      </c>
      <c r="T140" s="12">
        <v>8.5000000000000006E-3</v>
      </c>
      <c r="U140" s="13">
        <v>6.1589031289999993E-3</v>
      </c>
      <c r="V140" s="11">
        <v>2.3768242000000001E-3</v>
      </c>
      <c r="W140" s="12">
        <v>-9.8332000000000003E-2</v>
      </c>
      <c r="X140" s="12">
        <v>-0.109939</v>
      </c>
      <c r="Y140" s="14"/>
    </row>
    <row r="141" spans="1:25" x14ac:dyDescent="0.25">
      <c r="A141" s="7">
        <v>17868</v>
      </c>
      <c r="B141" s="8">
        <v>15.2</v>
      </c>
      <c r="C141" s="8">
        <f t="shared" si="14"/>
        <v>14.959614908876674</v>
      </c>
      <c r="D141" s="8">
        <f t="shared" si="10"/>
        <v>9.7699667201706461E-2</v>
      </c>
      <c r="E141" s="9">
        <f>LN([1]Raw!D141/C141)</f>
        <v>-2.7779249236646022</v>
      </c>
      <c r="F141" s="10">
        <f>LN([1]Raw!E141/C141)</f>
        <v>-1.8768024132636187</v>
      </c>
      <c r="G141" s="10">
        <f>LN([1]Raw!E141/[1]Raw!D141)</f>
        <v>0.90112251040098368</v>
      </c>
      <c r="H141" s="11">
        <v>0.84094754653130277</v>
      </c>
      <c r="I141" s="11">
        <v>1.1599999999999999E-2</v>
      </c>
      <c r="J141" s="11">
        <v>2.7900000000000001E-2</v>
      </c>
      <c r="K141" s="11">
        <v>3.5299999999999998E-2</v>
      </c>
      <c r="L141" s="11">
        <f t="shared" si="11"/>
        <v>7.3999999999999969E-3</v>
      </c>
      <c r="M141" s="11">
        <f t="shared" si="12"/>
        <v>7.5000000000000006E-3</v>
      </c>
      <c r="N141" s="11">
        <v>2.3699999999999999E-2</v>
      </c>
      <c r="O141" s="12">
        <v>1.5014554123042907E-2</v>
      </c>
      <c r="P141" s="12">
        <f t="shared" si="13"/>
        <v>2.3299999999999998E-2</v>
      </c>
      <c r="Q141" s="12">
        <v>4.0000000000000002E-4</v>
      </c>
      <c r="R141" s="12">
        <v>-4.1322314049585529E-3</v>
      </c>
      <c r="S141" s="12">
        <v>5.5999999999999999E-3</v>
      </c>
      <c r="T141" s="12">
        <v>1.3100000000000001E-2</v>
      </c>
      <c r="U141" s="13">
        <v>9.6740501000000003E-4</v>
      </c>
      <c r="V141" s="11">
        <v>1.6330102999999999E-3</v>
      </c>
      <c r="W141" s="12">
        <v>3.5951999999999998E-2</v>
      </c>
      <c r="X141" s="12">
        <v>2.9718999999999999E-2</v>
      </c>
      <c r="Y141" s="14"/>
    </row>
    <row r="142" spans="1:25" x14ac:dyDescent="0.25">
      <c r="A142" s="7">
        <v>17899</v>
      </c>
      <c r="B142" s="8">
        <v>15.22</v>
      </c>
      <c r="C142" s="8">
        <f t="shared" si="14"/>
        <v>14.980214298606196</v>
      </c>
      <c r="D142" s="8">
        <f t="shared" si="10"/>
        <v>0.11353985129598604</v>
      </c>
      <c r="E142" s="9">
        <f>LN([1]Raw!D142/C142)</f>
        <v>-2.761538168017073</v>
      </c>
      <c r="F142" s="10">
        <f>LN([1]Raw!E142/C142)</f>
        <v>-1.8651630979564737</v>
      </c>
      <c r="G142" s="10">
        <f>LN([1]Raw!E142/[1]Raw!D142)</f>
        <v>0.89637507006059947</v>
      </c>
      <c r="H142" s="11">
        <v>0.83240285841893702</v>
      </c>
      <c r="I142" s="11">
        <v>1.1699999999999999E-2</v>
      </c>
      <c r="J142" s="11">
        <v>2.7099999999999999E-2</v>
      </c>
      <c r="K142" s="11">
        <v>3.4599999999999999E-2</v>
      </c>
      <c r="L142" s="11">
        <f t="shared" si="11"/>
        <v>7.4999999999999997E-3</v>
      </c>
      <c r="M142" s="11">
        <f t="shared" si="12"/>
        <v>-4.4000000000000011E-3</v>
      </c>
      <c r="N142" s="11">
        <v>2.3300000000000001E-2</v>
      </c>
      <c r="O142" s="12">
        <v>1.3297671379348007E-2</v>
      </c>
      <c r="P142" s="12">
        <f t="shared" si="13"/>
        <v>2.23E-2</v>
      </c>
      <c r="Q142" s="12">
        <v>1E-3</v>
      </c>
      <c r="R142" s="12">
        <v>-4.1493775933610921E-3</v>
      </c>
      <c r="S142" s="12">
        <v>8.2000000000000007E-3</v>
      </c>
      <c r="T142" s="12">
        <v>3.8E-3</v>
      </c>
      <c r="U142" s="13">
        <v>1.3129862260000001E-3</v>
      </c>
      <c r="V142" s="11">
        <v>1.7767353999999999E-3</v>
      </c>
      <c r="W142" s="12">
        <v>2.676E-3</v>
      </c>
      <c r="X142" s="12">
        <v>1.377E-3</v>
      </c>
      <c r="Y142" s="14"/>
    </row>
    <row r="143" spans="1:25" x14ac:dyDescent="0.25">
      <c r="A143" s="7">
        <v>17930</v>
      </c>
      <c r="B143" s="8">
        <v>14.62</v>
      </c>
      <c r="C143" s="8">
        <f t="shared" si="14"/>
        <v>14.358954851214401</v>
      </c>
      <c r="D143" s="8">
        <f t="shared" si="10"/>
        <v>0.16368104467795236</v>
      </c>
      <c r="E143" s="9">
        <f>LN([1]Raw!D143/C143)</f>
        <v>-2.7017299115870759</v>
      </c>
      <c r="F143" s="10">
        <f>LN([1]Raw!E143/C143)</f>
        <v>-1.8099584508664182</v>
      </c>
      <c r="G143" s="10">
        <f>LN([1]Raw!E143/[1]Raw!D143)</f>
        <v>0.8917714607206576</v>
      </c>
      <c r="H143" s="11">
        <v>0.86155090719981509</v>
      </c>
      <c r="I143" s="11">
        <v>1.1699999999999999E-2</v>
      </c>
      <c r="J143" s="11">
        <v>2.7099999999999999E-2</v>
      </c>
      <c r="K143" s="11">
        <v>3.4500000000000003E-2</v>
      </c>
      <c r="L143" s="11">
        <f t="shared" si="11"/>
        <v>7.4000000000000038E-3</v>
      </c>
      <c r="M143" s="11">
        <f t="shared" si="12"/>
        <v>-1.0999999999999998E-3</v>
      </c>
      <c r="N143" s="11">
        <v>2.3099999999999999E-2</v>
      </c>
      <c r="O143" s="12">
        <v>1.7219043668335855E-2</v>
      </c>
      <c r="P143" s="12">
        <f t="shared" si="13"/>
        <v>2.2199999999999998E-2</v>
      </c>
      <c r="Q143" s="12">
        <v>8.9999999999999998E-4</v>
      </c>
      <c r="R143" s="12">
        <v>-8.3333333333333037E-3</v>
      </c>
      <c r="S143" s="12">
        <v>4.8999999999999998E-3</v>
      </c>
      <c r="T143" s="12">
        <v>3.8E-3</v>
      </c>
      <c r="U143" s="13">
        <v>1.4096786060000003E-3</v>
      </c>
      <c r="V143" s="11">
        <v>2.1699988000000001E-3</v>
      </c>
      <c r="W143" s="12">
        <v>-3.1639E-2</v>
      </c>
      <c r="X143" s="12">
        <v>-4.1472000000000002E-2</v>
      </c>
      <c r="Y143" s="14"/>
    </row>
    <row r="144" spans="1:25" x14ac:dyDescent="0.25">
      <c r="A144" s="7">
        <v>17958</v>
      </c>
      <c r="B144" s="8">
        <v>15.06</v>
      </c>
      <c r="C144" s="8">
        <f t="shared" si="14"/>
        <v>14.780375817142694</v>
      </c>
      <c r="D144" s="8">
        <f t="shared" si="10"/>
        <v>0.13808607732345149</v>
      </c>
      <c r="E144" s="9">
        <f>LN([1]Raw!D144/C144)</f>
        <v>-2.713503049925853</v>
      </c>
      <c r="F144" s="10">
        <f>LN([1]Raw!E144/C144)</f>
        <v>-1.8261998549249503</v>
      </c>
      <c r="G144" s="10">
        <f>LN([1]Raw!E144/[1]Raw!D144)</f>
        <v>0.88730319500090271</v>
      </c>
      <c r="H144" s="11">
        <v>0.90175042348955392</v>
      </c>
      <c r="I144" s="11">
        <v>1.1699999999999999E-2</v>
      </c>
      <c r="J144" s="11">
        <v>2.7000000000000003E-2</v>
      </c>
      <c r="K144" s="11">
        <v>3.4700000000000002E-2</v>
      </c>
      <c r="L144" s="11">
        <f t="shared" si="11"/>
        <v>7.6999999999999985E-3</v>
      </c>
      <c r="M144" s="11">
        <f t="shared" si="12"/>
        <v>-6.7000000000000002E-3</v>
      </c>
      <c r="N144" s="11">
        <v>2.2700000000000001E-2</v>
      </c>
      <c r="O144" s="12">
        <v>1.4658966241923112E-2</v>
      </c>
      <c r="P144" s="12">
        <f t="shared" si="13"/>
        <v>2.1700000000000001E-2</v>
      </c>
      <c r="Q144" s="12">
        <v>1E-3</v>
      </c>
      <c r="R144" s="12">
        <v>0</v>
      </c>
      <c r="S144" s="12">
        <v>7.4000000000000003E-3</v>
      </c>
      <c r="T144" s="12">
        <v>6.9999999999999999E-4</v>
      </c>
      <c r="U144" s="13">
        <v>1.120894145E-3</v>
      </c>
      <c r="V144" s="11">
        <v>2.7170669000000001E-3</v>
      </c>
      <c r="W144" s="12">
        <v>3.3980999999999997E-2</v>
      </c>
      <c r="X144" s="12">
        <v>2.9349E-2</v>
      </c>
      <c r="Y144" s="14"/>
    </row>
    <row r="145" spans="1:25" x14ac:dyDescent="0.25">
      <c r="A145" s="7">
        <v>17989</v>
      </c>
      <c r="B145" s="8">
        <v>14.74</v>
      </c>
      <c r="C145" s="8">
        <f t="shared" si="14"/>
        <v>14.459390395521806</v>
      </c>
      <c r="D145" s="8">
        <f t="shared" si="10"/>
        <v>0.20368821784294652</v>
      </c>
      <c r="E145" s="9">
        <f>LN([1]Raw!D145/C145)</f>
        <v>-2.6780333815772246</v>
      </c>
      <c r="F145" s="10">
        <f>LN([1]Raw!E145/C145)</f>
        <v>-1.8014449689043881</v>
      </c>
      <c r="G145" s="10">
        <f>LN([1]Raw!E145/[1]Raw!D145)</f>
        <v>0.8765884126728366</v>
      </c>
      <c r="H145" s="11">
        <v>0.91749971274273234</v>
      </c>
      <c r="I145" s="11">
        <v>1.1699999999999999E-2</v>
      </c>
      <c r="J145" s="11">
        <v>2.7000000000000003E-2</v>
      </c>
      <c r="K145" s="11">
        <v>3.4500000000000003E-2</v>
      </c>
      <c r="L145" s="11">
        <f t="shared" si="11"/>
        <v>7.4999999999999997E-3</v>
      </c>
      <c r="M145" s="11">
        <f t="shared" si="12"/>
        <v>1.1999999999999999E-3</v>
      </c>
      <c r="N145" s="11">
        <v>2.2700000000000001E-2</v>
      </c>
      <c r="O145" s="12">
        <v>1.5288745507972974E-2</v>
      </c>
      <c r="P145" s="12">
        <f t="shared" si="13"/>
        <v>2.18E-2</v>
      </c>
      <c r="Q145" s="12">
        <v>8.9999999999999998E-4</v>
      </c>
      <c r="R145" s="12">
        <v>4.2016806722688926E-3</v>
      </c>
      <c r="S145" s="12">
        <v>1.1000000000000001E-3</v>
      </c>
      <c r="T145" s="12">
        <v>2.3E-3</v>
      </c>
      <c r="U145" s="13">
        <v>4.9927059700000001E-4</v>
      </c>
      <c r="V145" s="11">
        <v>3.6580641E-3</v>
      </c>
      <c r="W145" s="12">
        <v>-1.8690999999999999E-2</v>
      </c>
      <c r="X145" s="12">
        <v>-2.1717E-2</v>
      </c>
      <c r="Y145" s="14"/>
    </row>
    <row r="146" spans="1:25" x14ac:dyDescent="0.25">
      <c r="A146" s="7">
        <v>18019</v>
      </c>
      <c r="B146" s="8">
        <v>14.19</v>
      </c>
      <c r="C146" s="8">
        <f t="shared" si="14"/>
        <v>13.912941113694245</v>
      </c>
      <c r="D146" s="8">
        <f t="shared" si="10"/>
        <v>0.28025498260816561</v>
      </c>
      <c r="E146" s="9">
        <f>LN([1]Raw!D146/C146)</f>
        <v>-2.6261715684128655</v>
      </c>
      <c r="F146" s="10">
        <f>LN([1]Raw!E146/C146)</f>
        <v>-1.7601337207509371</v>
      </c>
      <c r="G146" s="10">
        <f>LN([1]Raw!E146/[1]Raw!D146)</f>
        <v>0.86603784766192871</v>
      </c>
      <c r="H146" s="11">
        <v>0.94856260394392955</v>
      </c>
      <c r="I146" s="11">
        <v>1.1699999999999999E-2</v>
      </c>
      <c r="J146" s="11">
        <v>2.7099999999999999E-2</v>
      </c>
      <c r="K146" s="11">
        <v>3.4500000000000003E-2</v>
      </c>
      <c r="L146" s="11">
        <f t="shared" si="11"/>
        <v>7.4000000000000038E-3</v>
      </c>
      <c r="M146" s="11">
        <f t="shared" si="12"/>
        <v>1.9E-3</v>
      </c>
      <c r="N146" s="11">
        <v>2.2700000000000001E-2</v>
      </c>
      <c r="O146" s="12">
        <v>1.6901437544982224E-2</v>
      </c>
      <c r="P146" s="12">
        <f t="shared" si="13"/>
        <v>2.1700000000000001E-2</v>
      </c>
      <c r="Q146" s="12">
        <v>1E-3</v>
      </c>
      <c r="R146" s="12">
        <v>-4.1841004184099972E-3</v>
      </c>
      <c r="S146" s="12">
        <v>1.9E-3</v>
      </c>
      <c r="T146" s="12">
        <v>3.8E-3</v>
      </c>
      <c r="U146" s="13">
        <v>1.007660117E-3</v>
      </c>
      <c r="V146" s="11">
        <v>3.4218573E-3</v>
      </c>
      <c r="W146" s="12">
        <v>-2.9423000000000001E-2</v>
      </c>
      <c r="X146" s="12">
        <v>-3.7791999999999999E-2</v>
      </c>
      <c r="Y146" s="14"/>
    </row>
    <row r="147" spans="1:25" x14ac:dyDescent="0.25">
      <c r="A147" s="7">
        <v>18050</v>
      </c>
      <c r="B147" s="8">
        <v>14.16</v>
      </c>
      <c r="C147" s="8">
        <f t="shared" si="14"/>
        <v>13.867459709193579</v>
      </c>
      <c r="D147" s="8">
        <f t="shared" si="10"/>
        <v>0.22257841990612034</v>
      </c>
      <c r="E147" s="9">
        <f>LN([1]Raw!D147/C147)</f>
        <v>-2.6097424402344549</v>
      </c>
      <c r="F147" s="10">
        <f>LN([1]Raw!E147/C147)</f>
        <v>-1.7540763301767346</v>
      </c>
      <c r="G147" s="10">
        <f>LN([1]Raw!E147/[1]Raw!D147)</f>
        <v>0.85566611005772031</v>
      </c>
      <c r="H147" s="11">
        <v>0.95388842432206422</v>
      </c>
      <c r="I147" s="11">
        <v>1.1699999999999999E-2</v>
      </c>
      <c r="J147" s="11">
        <v>2.7099999999999999E-2</v>
      </c>
      <c r="K147" s="11">
        <v>3.4700000000000002E-2</v>
      </c>
      <c r="L147" s="11">
        <f t="shared" si="11"/>
        <v>7.6000000000000026E-3</v>
      </c>
      <c r="M147" s="11">
        <f t="shared" si="12"/>
        <v>-8.3000000000000001E-3</v>
      </c>
      <c r="N147" s="11">
        <v>2.1700000000000001E-2</v>
      </c>
      <c r="O147" s="12">
        <v>1.68124176066306E-2</v>
      </c>
      <c r="P147" s="12">
        <f t="shared" si="13"/>
        <v>2.07E-2</v>
      </c>
      <c r="Q147" s="12">
        <v>1E-3</v>
      </c>
      <c r="R147" s="12">
        <v>4.2016806722688926E-3</v>
      </c>
      <c r="S147" s="12">
        <v>1.67E-2</v>
      </c>
      <c r="T147" s="12">
        <v>8.3999999999999995E-3</v>
      </c>
      <c r="U147" s="13">
        <v>1.6978116739999999E-3</v>
      </c>
      <c r="V147" s="11">
        <v>4.0919143E-3</v>
      </c>
      <c r="W147" s="12">
        <v>1.7440000000000001E-3</v>
      </c>
      <c r="X147" s="12">
        <v>-3.2690000000000002E-3</v>
      </c>
      <c r="Y147" s="14"/>
    </row>
    <row r="148" spans="1:25" x14ac:dyDescent="0.25">
      <c r="A148" s="7">
        <v>18080</v>
      </c>
      <c r="B148" s="8">
        <v>15.04</v>
      </c>
      <c r="C148" s="8">
        <f t="shared" si="14"/>
        <v>14.722485672483328</v>
      </c>
      <c r="D148" s="8">
        <f t="shared" si="10"/>
        <v>0.17072980863016957</v>
      </c>
      <c r="E148" s="9">
        <f>LN([1]Raw!D148/C148)</f>
        <v>-2.663055407599316</v>
      </c>
      <c r="F148" s="10">
        <f>LN([1]Raw!E148/C148)</f>
        <v>-1.8152956887802028</v>
      </c>
      <c r="G148" s="10">
        <f>LN([1]Raw!E148/[1]Raw!D148)</f>
        <v>0.84775971881911316</v>
      </c>
      <c r="H148" s="11">
        <v>0.90779899954524779</v>
      </c>
      <c r="I148" s="11">
        <v>1.0200000000000001E-2</v>
      </c>
      <c r="J148" s="11">
        <v>2.6699999999999998E-2</v>
      </c>
      <c r="K148" s="11">
        <v>3.4599999999999999E-2</v>
      </c>
      <c r="L148" s="11">
        <f t="shared" si="11"/>
        <v>7.9000000000000008E-3</v>
      </c>
      <c r="M148" s="11">
        <f t="shared" si="12"/>
        <v>6.6000000000000008E-3</v>
      </c>
      <c r="N148" s="11">
        <v>2.1600000000000001E-2</v>
      </c>
      <c r="O148" s="12">
        <v>1.9511400370179101E-2</v>
      </c>
      <c r="P148" s="12">
        <f t="shared" si="13"/>
        <v>2.07E-2</v>
      </c>
      <c r="Q148" s="12">
        <v>8.9999999999999998E-4</v>
      </c>
      <c r="R148" s="12">
        <v>-8.3682008368201055E-3</v>
      </c>
      <c r="S148" s="12">
        <v>3.3E-3</v>
      </c>
      <c r="T148" s="12">
        <v>9.9000000000000008E-3</v>
      </c>
      <c r="U148" s="13">
        <v>6.4088089400000004E-4</v>
      </c>
      <c r="V148" s="11">
        <v>3.6228094E-3</v>
      </c>
      <c r="W148" s="12">
        <v>6.2731999999999996E-2</v>
      </c>
      <c r="X148" s="12">
        <v>6.1657000000000003E-2</v>
      </c>
      <c r="Y148" s="14"/>
    </row>
    <row r="149" spans="1:25" x14ac:dyDescent="0.25">
      <c r="A149" s="7">
        <v>18111</v>
      </c>
      <c r="B149" s="8">
        <v>15.22</v>
      </c>
      <c r="C149" s="8">
        <f t="shared" si="14"/>
        <v>14.895298209306938</v>
      </c>
      <c r="D149" s="8">
        <f t="shared" si="10"/>
        <v>0.19082667839362097</v>
      </c>
      <c r="E149" s="9">
        <f>LN([1]Raw!D149/C149)</f>
        <v>-2.6682590097193195</v>
      </c>
      <c r="F149" s="10">
        <f>LN([1]Raw!E149/C149)</f>
        <v>-1.828359905097263</v>
      </c>
      <c r="G149" s="10">
        <f>LN([1]Raw!E149/[1]Raw!D149)</f>
        <v>0.83989910462205675</v>
      </c>
      <c r="H149" s="11">
        <v>0.89387663718795474</v>
      </c>
      <c r="I149" s="11">
        <v>1.04E-2</v>
      </c>
      <c r="J149" s="11">
        <v>2.6200000000000001E-2</v>
      </c>
      <c r="K149" s="11">
        <v>3.4000000000000002E-2</v>
      </c>
      <c r="L149" s="11">
        <f t="shared" si="11"/>
        <v>7.8000000000000014E-3</v>
      </c>
      <c r="M149" s="11">
        <f t="shared" si="12"/>
        <v>-7.4000000000000003E-3</v>
      </c>
      <c r="N149" s="11">
        <v>2.1000000000000001E-2</v>
      </c>
      <c r="O149" s="12">
        <v>1.9440800826836618E-2</v>
      </c>
      <c r="P149" s="12">
        <f t="shared" si="13"/>
        <v>2.01E-2</v>
      </c>
      <c r="Q149" s="12">
        <v>8.9999999999999998E-4</v>
      </c>
      <c r="R149" s="12">
        <v>4.2194092827005925E-3</v>
      </c>
      <c r="S149" s="12">
        <v>1.11E-2</v>
      </c>
      <c r="T149" s="12">
        <v>3.7000000000000002E-3</v>
      </c>
      <c r="U149" s="13">
        <v>1.073536357E-3</v>
      </c>
      <c r="V149" s="11">
        <v>3.7216875000000002E-3</v>
      </c>
      <c r="W149" s="12">
        <v>2.18E-2</v>
      </c>
      <c r="X149" s="12">
        <v>1.1738E-2</v>
      </c>
      <c r="Y149" s="14"/>
    </row>
    <row r="150" spans="1:25" x14ac:dyDescent="0.25">
      <c r="A150" s="7">
        <v>18142</v>
      </c>
      <c r="B150" s="8">
        <v>15.58</v>
      </c>
      <c r="C150" s="8">
        <f t="shared" si="14"/>
        <v>15.257149688705629</v>
      </c>
      <c r="D150" s="8">
        <f t="shared" si="10"/>
        <v>0.22185902962185308</v>
      </c>
      <c r="E150" s="9">
        <f>LN([1]Raw!D150/C150)</f>
        <v>-2.6858275120790043</v>
      </c>
      <c r="F150" s="10">
        <f>LN([1]Raw!E150/C150)</f>
        <v>-1.8537548592888664</v>
      </c>
      <c r="G150" s="10">
        <f>LN([1]Raw!E150/[1]Raw!D150)</f>
        <v>0.83207265279013798</v>
      </c>
      <c r="H150" s="11">
        <v>0.87502054681935237</v>
      </c>
      <c r="I150" s="11">
        <v>1.0700000000000001E-2</v>
      </c>
      <c r="J150" s="11">
        <v>2.6000000000000002E-2</v>
      </c>
      <c r="K150" s="11">
        <v>3.3700000000000001E-2</v>
      </c>
      <c r="L150" s="11">
        <f t="shared" si="11"/>
        <v>7.6999999999999985E-3</v>
      </c>
      <c r="M150" s="11">
        <f t="shared" si="12"/>
        <v>3.1999999999999997E-3</v>
      </c>
      <c r="N150" s="11">
        <v>2.12E-2</v>
      </c>
      <c r="O150" s="12">
        <v>2.3343407531069463E-2</v>
      </c>
      <c r="P150" s="12">
        <f t="shared" si="13"/>
        <v>2.0299999999999999E-2</v>
      </c>
      <c r="Q150" s="12">
        <v>8.9999999999999998E-4</v>
      </c>
      <c r="R150" s="12">
        <v>4.2016806722688926E-3</v>
      </c>
      <c r="S150" s="12">
        <v>-1.1000000000000001E-3</v>
      </c>
      <c r="T150" s="12">
        <v>2.0999999999999999E-3</v>
      </c>
      <c r="U150" s="13">
        <v>1.5475937490000001E-3</v>
      </c>
      <c r="V150" s="11">
        <v>2.6298133E-3</v>
      </c>
      <c r="W150" s="12">
        <v>2.7414999999999998E-2</v>
      </c>
      <c r="X150" s="12">
        <v>2.4292999999999999E-2</v>
      </c>
      <c r="Y150" s="14"/>
    </row>
    <row r="151" spans="1:25" x14ac:dyDescent="0.25">
      <c r="A151" s="7">
        <v>18172</v>
      </c>
      <c r="B151" s="8">
        <v>16.04</v>
      </c>
      <c r="C151" s="8">
        <f t="shared" si="14"/>
        <v>15.691017254403352</v>
      </c>
      <c r="D151" s="8">
        <f t="shared" si="10"/>
        <v>0.19686614245021924</v>
      </c>
      <c r="E151" s="9">
        <f>LN([1]Raw!D151/C151)</f>
        <v>-2.6823224339199521</v>
      </c>
      <c r="F151" s="10">
        <f>LN([1]Raw!E151/C151)</f>
        <v>-1.8916044953844022</v>
      </c>
      <c r="G151" s="10">
        <f>LN([1]Raw!E151/[1]Raw!D151)</f>
        <v>0.79071793853554972</v>
      </c>
      <c r="H151" s="11">
        <v>0.84256621293658329</v>
      </c>
      <c r="I151" s="11">
        <v>1.0500000000000001E-2</v>
      </c>
      <c r="J151" s="11">
        <v>2.6099999999999998E-2</v>
      </c>
      <c r="K151" s="11">
        <v>3.3599999999999998E-2</v>
      </c>
      <c r="L151" s="11">
        <f t="shared" si="11"/>
        <v>7.4999999999999997E-3</v>
      </c>
      <c r="M151" s="11">
        <f t="shared" si="12"/>
        <v>4.8000000000000004E-3</v>
      </c>
      <c r="N151" s="11">
        <v>2.12E-2</v>
      </c>
      <c r="O151" s="12">
        <v>2.2233299623086445E-2</v>
      </c>
      <c r="P151" s="12">
        <f t="shared" si="13"/>
        <v>2.0299999999999999E-2</v>
      </c>
      <c r="Q151" s="12">
        <v>8.9999999999999998E-4</v>
      </c>
      <c r="R151" s="12">
        <v>-8.3682008368201055E-3</v>
      </c>
      <c r="S151" s="12">
        <v>1.9E-3</v>
      </c>
      <c r="T151" s="12">
        <v>6.7000000000000002E-3</v>
      </c>
      <c r="U151" s="13">
        <v>6.1350204500000007E-4</v>
      </c>
      <c r="V151" s="11">
        <v>2.9968918000000001E-3</v>
      </c>
      <c r="W151" s="12">
        <v>2.9780000000000001E-2</v>
      </c>
      <c r="X151" s="12">
        <v>2.8437E-2</v>
      </c>
      <c r="Y151" s="14"/>
    </row>
    <row r="152" spans="1:25" x14ac:dyDescent="0.25">
      <c r="A152" s="7">
        <v>18203</v>
      </c>
      <c r="B152" s="8">
        <v>16.059999999999999</v>
      </c>
      <c r="C152" s="8">
        <f t="shared" si="14"/>
        <v>15.698580324719977</v>
      </c>
      <c r="D152" s="8">
        <f t="shared" si="10"/>
        <v>0.19459544611640439</v>
      </c>
      <c r="E152" s="9">
        <f>LN([1]Raw!D152/C152)</f>
        <v>-2.652214776784644</v>
      </c>
      <c r="F152" s="10">
        <f>LN([1]Raw!E152/C152)</f>
        <v>-1.9019972884102427</v>
      </c>
      <c r="G152" s="10">
        <f>LN([1]Raw!E152/[1]Raw!D152)</f>
        <v>0.75021748837440139</v>
      </c>
      <c r="H152" s="11">
        <v>0.83372487601148515</v>
      </c>
      <c r="I152" s="11">
        <v>1.0800000000000001E-2</v>
      </c>
      <c r="J152" s="11">
        <v>2.6000000000000002E-2</v>
      </c>
      <c r="K152" s="11">
        <v>3.3500000000000002E-2</v>
      </c>
      <c r="L152" s="11">
        <f t="shared" si="11"/>
        <v>7.4999999999999997E-3</v>
      </c>
      <c r="M152" s="11">
        <f t="shared" si="12"/>
        <v>0</v>
      </c>
      <c r="N152" s="11">
        <v>2.12E-2</v>
      </c>
      <c r="O152" s="12">
        <v>2.3643159901944658E-2</v>
      </c>
      <c r="P152" s="12">
        <f t="shared" si="13"/>
        <v>2.0400000000000001E-2</v>
      </c>
      <c r="Q152" s="12">
        <v>8.0000000000000004E-4</v>
      </c>
      <c r="R152" s="12">
        <v>4.2194092827005925E-3</v>
      </c>
      <c r="S152" s="12">
        <v>2.0999999999999999E-3</v>
      </c>
      <c r="T152" s="12">
        <v>2.0999999999999999E-3</v>
      </c>
      <c r="U152" s="13">
        <v>9.0886154900000026E-4</v>
      </c>
      <c r="V152" s="11">
        <v>4.0043923000000004E-3</v>
      </c>
      <c r="W152" s="12">
        <v>2.0737999999999999E-2</v>
      </c>
      <c r="X152" s="12">
        <v>4.8200000000000001E-4</v>
      </c>
      <c r="Y152" s="14"/>
    </row>
    <row r="153" spans="1:25" x14ac:dyDescent="0.25">
      <c r="A153" s="7">
        <v>18233</v>
      </c>
      <c r="B153" s="8">
        <v>16.760000000000002</v>
      </c>
      <c r="C153" s="8">
        <f t="shared" si="14"/>
        <v>16.421248771388136</v>
      </c>
      <c r="D153" s="8">
        <f t="shared" si="10"/>
        <v>0.19702988176781638</v>
      </c>
      <c r="E153" s="9">
        <f>LN([1]Raw!D153/C153)</f>
        <v>-2.6675478905767607</v>
      </c>
      <c r="F153" s="10">
        <f>LN([1]Raw!E153/C153)</f>
        <v>-1.9570089673049464</v>
      </c>
      <c r="G153" s="10">
        <f>LN([1]Raw!E153/[1]Raw!D153)</f>
        <v>0.71053892327181456</v>
      </c>
      <c r="H153" s="11">
        <v>0.79642928386195877</v>
      </c>
      <c r="I153" s="11">
        <v>1.1000000000000001E-2</v>
      </c>
      <c r="J153" s="11">
        <v>2.58E-2</v>
      </c>
      <c r="K153" s="11">
        <v>3.3099999999999997E-2</v>
      </c>
      <c r="L153" s="11">
        <f t="shared" si="11"/>
        <v>7.2999999999999975E-3</v>
      </c>
      <c r="M153" s="11">
        <f t="shared" si="12"/>
        <v>-1.9700000000000002E-2</v>
      </c>
      <c r="N153" s="11">
        <v>2.0899999999999998E-2</v>
      </c>
      <c r="O153" s="12">
        <v>2.7175584701247667E-2</v>
      </c>
      <c r="P153" s="12">
        <f t="shared" si="13"/>
        <v>1.9999999999999997E-2</v>
      </c>
      <c r="Q153" s="12">
        <v>8.9999999999999998E-4</v>
      </c>
      <c r="R153" s="12">
        <v>-8.4033613445377853E-3</v>
      </c>
      <c r="S153" s="12">
        <v>5.1999999999999998E-3</v>
      </c>
      <c r="T153" s="12">
        <v>-1.4500000000000001E-2</v>
      </c>
      <c r="U153" s="13">
        <v>4.7323949399999995E-4</v>
      </c>
      <c r="V153" s="11">
        <v>4.2520179999999998E-3</v>
      </c>
      <c r="W153" s="12">
        <v>5.0984000000000002E-2</v>
      </c>
      <c r="X153" s="12">
        <v>4.6033999999999999E-2</v>
      </c>
      <c r="Y153" s="14"/>
    </row>
    <row r="154" spans="1:25" x14ac:dyDescent="0.25">
      <c r="A154" s="7">
        <v>18264</v>
      </c>
      <c r="B154" s="8">
        <v>17.05</v>
      </c>
      <c r="C154" s="8">
        <f t="shared" si="14"/>
        <v>16.720854455222113</v>
      </c>
      <c r="D154" s="8">
        <f t="shared" si="10"/>
        <v>0.23931703784331868</v>
      </c>
      <c r="E154" s="9">
        <f>LN([1]Raw!D154/C154)</f>
        <v>-2.67689476775687</v>
      </c>
      <c r="F154" s="10">
        <f>LN([1]Raw!E154/C154)</f>
        <v>-1.9679298712211337</v>
      </c>
      <c r="G154" s="10">
        <f>LN([1]Raw!E154/[1]Raw!D154)</f>
        <v>0.70896489653573647</v>
      </c>
      <c r="H154" s="11">
        <v>0.79141681946578124</v>
      </c>
      <c r="I154" s="11">
        <v>1.0700000000000001E-2</v>
      </c>
      <c r="J154" s="11">
        <v>2.5699999999999997E-2</v>
      </c>
      <c r="K154" s="11">
        <v>3.2400000000000005E-2</v>
      </c>
      <c r="L154" s="11">
        <f t="shared" si="11"/>
        <v>6.700000000000008E-3</v>
      </c>
      <c r="M154" s="11">
        <f t="shared" si="12"/>
        <v>9.7999999999999997E-3</v>
      </c>
      <c r="N154" s="11">
        <v>2.1499999999999998E-2</v>
      </c>
      <c r="O154" s="12">
        <v>2.7102232956871506E-2</v>
      </c>
      <c r="P154" s="12">
        <f t="shared" si="13"/>
        <v>2.0599999999999997E-2</v>
      </c>
      <c r="Q154" s="12">
        <v>8.9999999999999998E-4</v>
      </c>
      <c r="R154" s="12">
        <v>-4.2372881355933201E-3</v>
      </c>
      <c r="S154" s="12">
        <v>-6.1000000000000004E-3</v>
      </c>
      <c r="T154" s="12">
        <v>3.7000000000000002E-3</v>
      </c>
      <c r="U154" s="13">
        <v>9.8915297499999988E-4</v>
      </c>
      <c r="V154" s="11">
        <v>4.4582231000000003E-3</v>
      </c>
      <c r="W154" s="12">
        <v>1.9702999999999998E-2</v>
      </c>
      <c r="X154" s="12">
        <v>1.8245000000000001E-2</v>
      </c>
      <c r="Y154" s="14"/>
    </row>
    <row r="155" spans="1:25" x14ac:dyDescent="0.25">
      <c r="A155" s="7">
        <v>18295</v>
      </c>
      <c r="B155" s="8">
        <v>17.22</v>
      </c>
      <c r="C155" s="8">
        <f t="shared" si="14"/>
        <v>16.887644978412954</v>
      </c>
      <c r="D155" s="8">
        <f t="shared" si="10"/>
        <v>0.23583847079545861</v>
      </c>
      <c r="E155" s="9">
        <f>LN([1]Raw!D155/C155)</f>
        <v>-2.6781622830853284</v>
      </c>
      <c r="F155" s="10">
        <f>LN([1]Raw!E155/C155)</f>
        <v>-1.9707509417981586</v>
      </c>
      <c r="G155" s="10">
        <f>LN([1]Raw!E155/[1]Raw!D155)</f>
        <v>0.70741134128716987</v>
      </c>
      <c r="H155" s="11">
        <v>0.78499803381832478</v>
      </c>
      <c r="I155" s="11">
        <v>1.1200000000000002E-2</v>
      </c>
      <c r="J155" s="11">
        <v>2.58E-2</v>
      </c>
      <c r="K155" s="11">
        <v>3.2400000000000005E-2</v>
      </c>
      <c r="L155" s="11">
        <f t="shared" si="11"/>
        <v>6.6000000000000052E-3</v>
      </c>
      <c r="M155" s="11">
        <f t="shared" si="12"/>
        <v>-1.3999999999999998E-3</v>
      </c>
      <c r="N155" s="11">
        <v>2.1399999999999999E-2</v>
      </c>
      <c r="O155" s="12">
        <v>2.5491644846679758E-2</v>
      </c>
      <c r="P155" s="12">
        <f t="shared" si="13"/>
        <v>2.0499999999999997E-2</v>
      </c>
      <c r="Q155" s="12">
        <v>8.9999999999999998E-4</v>
      </c>
      <c r="R155" s="12">
        <v>0</v>
      </c>
      <c r="S155" s="12">
        <v>2.0999999999999999E-3</v>
      </c>
      <c r="T155" s="12">
        <v>6.9999999999999999E-4</v>
      </c>
      <c r="U155" s="13">
        <v>4.2601425599999996E-4</v>
      </c>
      <c r="V155" s="11">
        <v>4.2464942E-3</v>
      </c>
      <c r="W155" s="12">
        <v>1.9602999999999999E-2</v>
      </c>
      <c r="X155" s="12">
        <v>9.9749999999999995E-3</v>
      </c>
      <c r="Y155" s="14"/>
    </row>
    <row r="156" spans="1:25" x14ac:dyDescent="0.25">
      <c r="A156" s="7">
        <v>18323</v>
      </c>
      <c r="B156" s="8">
        <v>17.29</v>
      </c>
      <c r="C156" s="8">
        <f t="shared" si="14"/>
        <v>16.947461016926493</v>
      </c>
      <c r="D156" s="8">
        <f t="shared" si="10"/>
        <v>0.21326262233260657</v>
      </c>
      <c r="E156" s="9">
        <f>LN([1]Raw!D156/C156)</f>
        <v>-2.6731142812850646</v>
      </c>
      <c r="F156" s="10">
        <f>LN([1]Raw!E156/C156)</f>
        <v>-1.9672280749476891</v>
      </c>
      <c r="G156" s="10">
        <f>LN([1]Raw!E156/[1]Raw!D156)</f>
        <v>0.7058862063373752</v>
      </c>
      <c r="H156" s="11">
        <v>0.82552778451832076</v>
      </c>
      <c r="I156" s="11">
        <v>1.1200000000000002E-2</v>
      </c>
      <c r="J156" s="11">
        <v>2.58E-2</v>
      </c>
      <c r="K156" s="11">
        <v>3.2400000000000005E-2</v>
      </c>
      <c r="L156" s="11">
        <f t="shared" si="11"/>
        <v>6.6000000000000052E-3</v>
      </c>
      <c r="M156" s="11">
        <f t="shared" si="12"/>
        <v>1.4000000000000002E-3</v>
      </c>
      <c r="N156" s="11">
        <v>2.1499999999999998E-2</v>
      </c>
      <c r="O156" s="12">
        <v>2.9291342017535797E-2</v>
      </c>
      <c r="P156" s="12">
        <f t="shared" si="13"/>
        <v>2.0499999999999997E-2</v>
      </c>
      <c r="Q156" s="12">
        <v>1E-3</v>
      </c>
      <c r="R156" s="12">
        <v>4.2553191489362874E-3</v>
      </c>
      <c r="S156" s="12">
        <v>8.0000000000000004E-4</v>
      </c>
      <c r="T156" s="12">
        <v>2.2000000000000001E-3</v>
      </c>
      <c r="U156" s="13">
        <v>6.2430247800000012E-4</v>
      </c>
      <c r="V156" s="11">
        <v>4.5526400000000002E-3</v>
      </c>
      <c r="W156" s="12">
        <v>8.1849999999999996E-3</v>
      </c>
      <c r="X156" s="12">
        <v>3.542E-3</v>
      </c>
      <c r="Y156" s="14"/>
    </row>
    <row r="157" spans="1:25" x14ac:dyDescent="0.25">
      <c r="A157" s="7">
        <v>18354</v>
      </c>
      <c r="B157" s="8">
        <v>18.07</v>
      </c>
      <c r="C157" s="8">
        <f t="shared" si="14"/>
        <v>17.701504399952601</v>
      </c>
      <c r="D157" s="8">
        <f t="shared" si="10"/>
        <v>0.21614624392797976</v>
      </c>
      <c r="E157" s="9">
        <f>LN([1]Raw!D157/C157)</f>
        <v>-2.7081351918379997</v>
      </c>
      <c r="F157" s="10">
        <f>LN([1]Raw!E157/C157)</f>
        <v>-1.9871296831496579</v>
      </c>
      <c r="G157" s="10">
        <f>LN([1]Raw!E157/[1]Raw!D157)</f>
        <v>0.72100550868834179</v>
      </c>
      <c r="H157" s="11">
        <v>0.79649747143659855</v>
      </c>
      <c r="I157" s="11">
        <v>1.15E-2</v>
      </c>
      <c r="J157" s="11">
        <v>2.6000000000000002E-2</v>
      </c>
      <c r="K157" s="11">
        <v>3.2300000000000002E-2</v>
      </c>
      <c r="L157" s="11">
        <f t="shared" si="11"/>
        <v>6.3E-3</v>
      </c>
      <c r="M157" s="11">
        <f t="shared" si="12"/>
        <v>-3.8E-3</v>
      </c>
      <c r="N157" s="11">
        <v>2.1399999999999999E-2</v>
      </c>
      <c r="O157" s="12">
        <v>2.6397518857444346E-2</v>
      </c>
      <c r="P157" s="12">
        <f t="shared" si="13"/>
        <v>2.0499999999999997E-2</v>
      </c>
      <c r="Q157" s="12">
        <v>8.9999999999999998E-4</v>
      </c>
      <c r="R157" s="12">
        <v>0</v>
      </c>
      <c r="S157" s="12">
        <v>3.0000000000000001E-3</v>
      </c>
      <c r="T157" s="12">
        <v>-8.0000000000000004E-4</v>
      </c>
      <c r="U157" s="13">
        <v>7.1401073900000003E-4</v>
      </c>
      <c r="V157" s="11">
        <v>4.0222115000000001E-3</v>
      </c>
      <c r="W157" s="12">
        <v>4.5886999999999997E-2</v>
      </c>
      <c r="X157" s="12">
        <v>4.4492999999999998E-2</v>
      </c>
      <c r="Y157" s="14"/>
    </row>
    <row r="158" spans="1:25" x14ac:dyDescent="0.25">
      <c r="A158" s="7">
        <v>18384</v>
      </c>
      <c r="B158" s="8">
        <v>18.78</v>
      </c>
      <c r="C158" s="8">
        <f t="shared" si="14"/>
        <v>18.366903950346821</v>
      </c>
      <c r="D158" s="8">
        <f t="shared" si="10"/>
        <v>0.13619026151346669</v>
      </c>
      <c r="E158" s="9">
        <f>LN([1]Raw!D158/C158)</f>
        <v>-2.7365970395405008</v>
      </c>
      <c r="F158" s="10">
        <f>LN([1]Raw!E158/C158)</f>
        <v>-2.0009499452233608</v>
      </c>
      <c r="G158" s="10">
        <f>LN([1]Raw!E158/[1]Raw!D158)</f>
        <v>0.73564709431714048</v>
      </c>
      <c r="H158" s="11">
        <v>0.76134634321009764</v>
      </c>
      <c r="I158" s="11">
        <v>1.1599999999999999E-2</v>
      </c>
      <c r="J158" s="11">
        <v>2.6099999999999998E-2</v>
      </c>
      <c r="K158" s="11">
        <v>3.2500000000000001E-2</v>
      </c>
      <c r="L158" s="11">
        <f t="shared" si="11"/>
        <v>6.4000000000000029E-3</v>
      </c>
      <c r="M158" s="11">
        <f t="shared" si="12"/>
        <v>-4.1000000000000003E-3</v>
      </c>
      <c r="N158" s="11">
        <v>2.1299999999999999E-2</v>
      </c>
      <c r="O158" s="12">
        <v>2.8572263608588323E-2</v>
      </c>
      <c r="P158" s="12">
        <f t="shared" si="13"/>
        <v>2.0299999999999999E-2</v>
      </c>
      <c r="Q158" s="12">
        <v>1E-3</v>
      </c>
      <c r="R158" s="12">
        <v>4.237288135593209E-3</v>
      </c>
      <c r="S158" s="12">
        <v>3.3E-3</v>
      </c>
      <c r="T158" s="12">
        <v>-8.0000000000000004E-4</v>
      </c>
      <c r="U158" s="13">
        <v>6.4126298299999995E-4</v>
      </c>
      <c r="V158" s="11">
        <v>3.8032121999999999E-3</v>
      </c>
      <c r="W158" s="12">
        <v>4.6901999999999999E-2</v>
      </c>
      <c r="X158" s="12">
        <v>3.7589999999999998E-2</v>
      </c>
      <c r="Y158" s="14"/>
    </row>
    <row r="159" spans="1:25" x14ac:dyDescent="0.25">
      <c r="A159" s="7">
        <v>18415</v>
      </c>
      <c r="B159" s="8">
        <v>17.690000000000001</v>
      </c>
      <c r="C159" s="8">
        <f t="shared" si="14"/>
        <v>17.304396923723207</v>
      </c>
      <c r="D159" s="8">
        <f t="shared" si="10"/>
        <v>0.16961635128114749</v>
      </c>
      <c r="E159" s="9">
        <f>LN([1]Raw!D159/C159)</f>
        <v>-2.6686390698578957</v>
      </c>
      <c r="F159" s="10">
        <f>LN([1]Raw!E159/C159)</f>
        <v>-1.9187965456214049</v>
      </c>
      <c r="G159" s="10">
        <f>LN([1]Raw!E159/[1]Raw!D159)</f>
        <v>0.74984252423649056</v>
      </c>
      <c r="H159" s="11">
        <v>0.81344746783989275</v>
      </c>
      <c r="I159" s="11">
        <v>1.15E-2</v>
      </c>
      <c r="J159" s="11">
        <v>2.6200000000000001E-2</v>
      </c>
      <c r="K159" s="11">
        <v>3.2799999999999996E-2</v>
      </c>
      <c r="L159" s="11">
        <f t="shared" si="11"/>
        <v>6.5999999999999948E-3</v>
      </c>
      <c r="M159" s="11">
        <f t="shared" si="12"/>
        <v>4.8000000000000004E-3</v>
      </c>
      <c r="N159" s="11">
        <v>2.1600000000000001E-2</v>
      </c>
      <c r="O159" s="12">
        <v>3.0396658842657943E-2</v>
      </c>
      <c r="P159" s="12">
        <f t="shared" si="13"/>
        <v>2.06E-2</v>
      </c>
      <c r="Q159" s="12">
        <v>1E-3</v>
      </c>
      <c r="R159" s="12">
        <v>4.2194092827005925E-3</v>
      </c>
      <c r="S159" s="12">
        <v>-2.5000000000000001E-3</v>
      </c>
      <c r="T159" s="12">
        <v>2.3E-3</v>
      </c>
      <c r="U159" s="13">
        <v>5.8557165030000006E-3</v>
      </c>
      <c r="V159" s="11">
        <v>4.1153743000000003E-3</v>
      </c>
      <c r="W159" s="12">
        <v>-5.4224000000000001E-2</v>
      </c>
      <c r="X159" s="12">
        <v>-5.7848999999999998E-2</v>
      </c>
      <c r="Y159" s="14"/>
    </row>
    <row r="160" spans="1:25" x14ac:dyDescent="0.25">
      <c r="A160" s="7">
        <v>18445</v>
      </c>
      <c r="B160" s="8">
        <v>17.84</v>
      </c>
      <c r="C160" s="8">
        <f t="shared" si="14"/>
        <v>17.579104224887313</v>
      </c>
      <c r="D160" s="8">
        <f t="shared" si="10"/>
        <v>0.22761783170913072</v>
      </c>
      <c r="E160" s="9">
        <f>LN([1]Raw!D160/C160)</f>
        <v>-2.6489176727242087</v>
      </c>
      <c r="F160" s="10">
        <f>LN([1]Raw!E160/C160)</f>
        <v>-1.9111994917156456</v>
      </c>
      <c r="G160" s="10">
        <f>LN([1]Raw!E160/[1]Raw!D160)</f>
        <v>0.73771818100856323</v>
      </c>
      <c r="H160" s="11">
        <v>0.81232091690544406</v>
      </c>
      <c r="I160" s="11">
        <v>1.1599999999999999E-2</v>
      </c>
      <c r="J160" s="11">
        <v>2.6499999999999999E-2</v>
      </c>
      <c r="K160" s="11">
        <v>3.32E-2</v>
      </c>
      <c r="L160" s="11">
        <f t="shared" si="11"/>
        <v>6.7000000000000011E-3</v>
      </c>
      <c r="M160" s="11">
        <f t="shared" si="12"/>
        <v>1.4000000000000002E-3</v>
      </c>
      <c r="N160" s="11">
        <v>2.1399999999999999E-2</v>
      </c>
      <c r="O160" s="12">
        <v>3.0117347359960668E-2</v>
      </c>
      <c r="P160" s="12">
        <f t="shared" si="13"/>
        <v>2.0399999999999998E-2</v>
      </c>
      <c r="Q160" s="12">
        <v>1E-3</v>
      </c>
      <c r="R160" s="12">
        <v>1.2605042016806678E-2</v>
      </c>
      <c r="S160" s="12">
        <v>5.4999999999999997E-3</v>
      </c>
      <c r="T160" s="12">
        <v>6.8999999999999999E-3</v>
      </c>
      <c r="U160" s="13">
        <v>3.110250034E-3</v>
      </c>
      <c r="V160" s="11">
        <v>4.3203314000000003E-3</v>
      </c>
      <c r="W160" s="12">
        <v>1.6981E-2</v>
      </c>
      <c r="X160" s="12">
        <v>1.5875E-2</v>
      </c>
      <c r="Y160" s="14"/>
    </row>
    <row r="161" spans="1:25" x14ac:dyDescent="0.25">
      <c r="A161" s="7">
        <v>18476</v>
      </c>
      <c r="B161" s="8">
        <v>18.420000000000002</v>
      </c>
      <c r="C161" s="8">
        <f t="shared" si="14"/>
        <v>18.133303064681108</v>
      </c>
      <c r="D161" s="8">
        <f t="shared" si="10"/>
        <v>0.2341575920360762</v>
      </c>
      <c r="E161" s="9">
        <f>LN([1]Raw!D161/C161)</f>
        <v>-2.6456927104864003</v>
      </c>
      <c r="F161" s="10">
        <f>LN([1]Raw!E161/C161)</f>
        <v>-1.9194240731716414</v>
      </c>
      <c r="G161" s="10">
        <f>LN([1]Raw!E161/[1]Raw!D161)</f>
        <v>0.72626863731475877</v>
      </c>
      <c r="H161" s="11">
        <v>0.78434084935675741</v>
      </c>
      <c r="I161" s="11">
        <v>1.2E-2</v>
      </c>
      <c r="J161" s="11">
        <v>2.6099999999999998E-2</v>
      </c>
      <c r="K161" s="11">
        <v>3.2300000000000002E-2</v>
      </c>
      <c r="L161" s="11">
        <f t="shared" si="11"/>
        <v>6.2000000000000041E-3</v>
      </c>
      <c r="M161" s="11">
        <f t="shared" si="12"/>
        <v>2.4000000000000002E-3</v>
      </c>
      <c r="N161" s="11">
        <v>2.1399999999999999E-2</v>
      </c>
      <c r="O161" s="12">
        <v>2.9550872270041703E-2</v>
      </c>
      <c r="P161" s="12">
        <f t="shared" si="13"/>
        <v>2.0399999999999998E-2</v>
      </c>
      <c r="Q161" s="12">
        <v>1E-3</v>
      </c>
      <c r="R161" s="12">
        <v>8.2987551867219622E-3</v>
      </c>
      <c r="S161" s="12">
        <v>1.4E-3</v>
      </c>
      <c r="T161" s="12">
        <v>3.8E-3</v>
      </c>
      <c r="U161" s="13">
        <v>1.0756051259999998E-3</v>
      </c>
      <c r="V161" s="11">
        <v>4.4526781000000003E-3</v>
      </c>
      <c r="W161" s="12">
        <v>4.8063000000000002E-2</v>
      </c>
      <c r="X161" s="12">
        <v>3.1525999999999998E-2</v>
      </c>
      <c r="Y161" s="14"/>
    </row>
    <row r="162" spans="1:25" x14ac:dyDescent="0.25">
      <c r="A162" s="7">
        <v>18507</v>
      </c>
      <c r="B162" s="8">
        <v>19.45</v>
      </c>
      <c r="C162" s="8">
        <f t="shared" si="14"/>
        <v>19.158016020866238</v>
      </c>
      <c r="D162" s="8">
        <f t="shared" si="10"/>
        <v>0.17888807702606321</v>
      </c>
      <c r="E162" s="9">
        <f>LN([1]Raw!D162/C162)</f>
        <v>-2.6675422769760999</v>
      </c>
      <c r="F162" s="10">
        <f>LN([1]Raw!E162/C162)</f>
        <v>-1.9520893389018565</v>
      </c>
      <c r="G162" s="10">
        <f>LN([1]Raw!E162/[1]Raw!D162)</f>
        <v>0.71545293807424348</v>
      </c>
      <c r="H162" s="11">
        <v>0.75145785474465443</v>
      </c>
      <c r="I162" s="11">
        <v>1.3000000000000001E-2</v>
      </c>
      <c r="J162" s="11">
        <v>2.64E-2</v>
      </c>
      <c r="K162" s="11">
        <v>3.2099999999999997E-2</v>
      </c>
      <c r="L162" s="11">
        <f t="shared" si="11"/>
        <v>5.6999999999999967E-3</v>
      </c>
      <c r="M162" s="11">
        <f t="shared" si="12"/>
        <v>3.3E-3</v>
      </c>
      <c r="N162" s="11">
        <v>2.1999999999999999E-2</v>
      </c>
      <c r="O162" s="12">
        <v>2.591420886679404E-2</v>
      </c>
      <c r="P162" s="12">
        <f t="shared" si="13"/>
        <v>2.0999999999999998E-2</v>
      </c>
      <c r="Q162" s="12">
        <v>1E-3</v>
      </c>
      <c r="R162" s="12">
        <v>4.1152263374484299E-3</v>
      </c>
      <c r="S162" s="12">
        <v>-7.1999999999999998E-3</v>
      </c>
      <c r="T162" s="12">
        <v>-3.8999999999999998E-3</v>
      </c>
      <c r="U162" s="13">
        <v>1.3183729690000002E-3</v>
      </c>
      <c r="V162" s="11">
        <v>4.0318334000000004E-3</v>
      </c>
      <c r="W162" s="12">
        <v>5.9465999999999998E-2</v>
      </c>
      <c r="X162" s="12">
        <v>5.6509999999999998E-2</v>
      </c>
      <c r="Y162" s="14"/>
    </row>
    <row r="163" spans="1:25" x14ac:dyDescent="0.25">
      <c r="A163" s="7">
        <v>18537</v>
      </c>
      <c r="B163" s="8">
        <v>19.53</v>
      </c>
      <c r="C163" s="8">
        <f t="shared" si="14"/>
        <v>19.223632225737706</v>
      </c>
      <c r="D163" s="8">
        <f t="shared" si="10"/>
        <v>0.16093036681263712</v>
      </c>
      <c r="E163" s="9">
        <f>LN([1]Raw!D163/C163)</f>
        <v>-2.6364728276460117</v>
      </c>
      <c r="F163" s="10">
        <f>LN([1]Raw!E163/C163)</f>
        <v>-1.9409096875263596</v>
      </c>
      <c r="G163" s="10">
        <f>LN([1]Raw!E163/[1]Raw!D163)</f>
        <v>0.69556314011965215</v>
      </c>
      <c r="H163" s="11">
        <v>0.75596640149326699</v>
      </c>
      <c r="I163" s="11">
        <v>1.3100000000000001E-2</v>
      </c>
      <c r="J163" s="11">
        <v>2.6699999999999998E-2</v>
      </c>
      <c r="K163" s="11">
        <v>3.2199999999999999E-2</v>
      </c>
      <c r="L163" s="11">
        <f t="shared" si="11"/>
        <v>5.5000000000000014E-3</v>
      </c>
      <c r="M163" s="11">
        <f t="shared" si="12"/>
        <v>3.9999999999999992E-3</v>
      </c>
      <c r="N163" s="11">
        <v>2.2499999999999999E-2</v>
      </c>
      <c r="O163" s="12">
        <v>2.7341038347213947E-2</v>
      </c>
      <c r="P163" s="12">
        <f t="shared" si="13"/>
        <v>2.1299999999999999E-2</v>
      </c>
      <c r="Q163" s="12">
        <v>1.1999999999999999E-3</v>
      </c>
      <c r="R163" s="12">
        <v>8.19672131147553E-3</v>
      </c>
      <c r="S163" s="12">
        <v>-4.7999999999999996E-3</v>
      </c>
      <c r="T163" s="12">
        <v>-8.0000000000000004E-4</v>
      </c>
      <c r="U163" s="13">
        <v>1.7594065179999999E-3</v>
      </c>
      <c r="V163" s="11">
        <v>3.9751910000000003E-3</v>
      </c>
      <c r="W163" s="12">
        <v>5.084E-3</v>
      </c>
      <c r="X163" s="12">
        <v>3.4250000000000001E-3</v>
      </c>
      <c r="Y163" s="14"/>
    </row>
    <row r="164" spans="1:25" x14ac:dyDescent="0.25">
      <c r="A164" s="7">
        <v>18568</v>
      </c>
      <c r="B164" s="8">
        <v>19.510000000000002</v>
      </c>
      <c r="C164" s="8">
        <f t="shared" si="14"/>
        <v>19.222228900585229</v>
      </c>
      <c r="D164" s="8">
        <f t="shared" si="10"/>
        <v>0.15933601187657717</v>
      </c>
      <c r="E164" s="9">
        <f>LN([1]Raw!D164/C164)</f>
        <v>-2.603068167941482</v>
      </c>
      <c r="F164" s="10">
        <f>LN([1]Raw!E164/C164)</f>
        <v>-1.9264479474096305</v>
      </c>
      <c r="G164" s="10">
        <f>LN([1]Raw!E164/[1]Raw!D164)</f>
        <v>0.67662022053185167</v>
      </c>
      <c r="H164" s="11">
        <v>0.74736379613356763</v>
      </c>
      <c r="I164" s="11">
        <v>1.3600000000000001E-2</v>
      </c>
      <c r="J164" s="11">
        <v>2.6699999999999998E-2</v>
      </c>
      <c r="K164" s="11">
        <v>3.2199999999999999E-2</v>
      </c>
      <c r="L164" s="11">
        <f t="shared" si="11"/>
        <v>5.5000000000000014E-3</v>
      </c>
      <c r="M164" s="11">
        <f t="shared" si="12"/>
        <v>1.9000000000000002E-3</v>
      </c>
      <c r="N164" s="11">
        <v>2.24E-2</v>
      </c>
      <c r="O164" s="12">
        <v>2.5540132680544725E-2</v>
      </c>
      <c r="P164" s="12">
        <f t="shared" si="13"/>
        <v>2.1299999999999999E-2</v>
      </c>
      <c r="Q164" s="12">
        <v>1.1000000000000001E-3</v>
      </c>
      <c r="R164" s="12">
        <v>4.0650406504063596E-3</v>
      </c>
      <c r="S164" s="12">
        <v>3.5000000000000001E-3</v>
      </c>
      <c r="T164" s="12">
        <v>5.4000000000000003E-3</v>
      </c>
      <c r="U164" s="13">
        <v>2.4576730459999999E-3</v>
      </c>
      <c r="V164" s="11">
        <v>4.8867653E-3</v>
      </c>
      <c r="W164" s="12">
        <v>2.2429999999999999E-2</v>
      </c>
      <c r="X164" s="12">
        <v>-7.2999999999999999E-5</v>
      </c>
      <c r="Y164" s="14"/>
    </row>
    <row r="165" spans="1:25" x14ac:dyDescent="0.25">
      <c r="A165" s="7">
        <v>18598</v>
      </c>
      <c r="B165" s="8">
        <v>20.41</v>
      </c>
      <c r="C165" s="8">
        <f t="shared" si="14"/>
        <v>20.203043130237592</v>
      </c>
      <c r="D165" s="8">
        <f t="shared" si="10"/>
        <v>0.15239930455034917</v>
      </c>
      <c r="E165" s="9">
        <f>LN([1]Raw!D165/C165)</f>
        <v>-2.6205708422817029</v>
      </c>
      <c r="F165" s="10">
        <f>LN([1]Raw!E165/C165)</f>
        <v>-1.9620291908992329</v>
      </c>
      <c r="G165" s="10">
        <f>LN([1]Raw!E165/[1]Raw!D165)</f>
        <v>0.65854165138246967</v>
      </c>
      <c r="H165" s="11">
        <v>0.72253844193356553</v>
      </c>
      <c r="I165" s="11">
        <v>1.34E-2</v>
      </c>
      <c r="J165" s="11">
        <v>2.6699999999999998E-2</v>
      </c>
      <c r="K165" s="11">
        <v>3.2000000000000001E-2</v>
      </c>
      <c r="L165" s="11">
        <f t="shared" si="11"/>
        <v>5.3000000000000026E-3</v>
      </c>
      <c r="M165" s="11">
        <f t="shared" si="12"/>
        <v>6.9999999999999988E-4</v>
      </c>
      <c r="N165" s="11">
        <v>2.24E-2</v>
      </c>
      <c r="O165" s="12">
        <v>3.1358255908732945E-2</v>
      </c>
      <c r="P165" s="12">
        <f t="shared" si="13"/>
        <v>2.1299999999999999E-2</v>
      </c>
      <c r="Q165" s="12">
        <v>1.1000000000000001E-3</v>
      </c>
      <c r="R165" s="12">
        <v>1.2145748987854255E-2</v>
      </c>
      <c r="S165" s="12">
        <v>1.6000000000000001E-3</v>
      </c>
      <c r="T165" s="12">
        <v>2.3E-3</v>
      </c>
      <c r="U165" s="13">
        <v>2.4895409429999999E-3</v>
      </c>
      <c r="V165" s="11">
        <v>5.6625152999999996E-3</v>
      </c>
      <c r="W165" s="12">
        <v>5.5425000000000002E-2</v>
      </c>
      <c r="X165" s="12">
        <v>5.1025000000000001E-2</v>
      </c>
      <c r="Y165" s="14"/>
    </row>
    <row r="166" spans="1:25" x14ac:dyDescent="0.25">
      <c r="A166" s="7">
        <v>18629</v>
      </c>
      <c r="B166" s="8">
        <v>21.66</v>
      </c>
      <c r="C166" s="8">
        <f t="shared" si="14"/>
        <v>21.482077587769805</v>
      </c>
      <c r="D166" s="8">
        <f t="shared" si="10"/>
        <v>0.1084029740965409</v>
      </c>
      <c r="E166" s="9">
        <f>LN([1]Raw!D166/C166)</f>
        <v>-2.6706802674127932</v>
      </c>
      <c r="F166" s="10">
        <f>LN([1]Raw!E166/C166)</f>
        <v>-2.0245881579219946</v>
      </c>
      <c r="G166" s="10">
        <f>LN([1]Raw!E166/[1]Raw!D166)</f>
        <v>0.64609210949079843</v>
      </c>
      <c r="H166" s="11">
        <v>0.68359924446409193</v>
      </c>
      <c r="I166" s="11">
        <v>1.34E-2</v>
      </c>
      <c r="J166" s="11">
        <v>2.6600000000000002E-2</v>
      </c>
      <c r="K166" s="11">
        <v>3.1699999999999999E-2</v>
      </c>
      <c r="L166" s="11">
        <f t="shared" si="11"/>
        <v>5.0999999999999969E-3</v>
      </c>
      <c r="M166" s="11">
        <f t="shared" si="12"/>
        <v>-3.8999999999999998E-3</v>
      </c>
      <c r="N166" s="11">
        <v>2.2100000000000002E-2</v>
      </c>
      <c r="O166" s="12">
        <v>3.0045078410990005E-2</v>
      </c>
      <c r="P166" s="12">
        <f t="shared" si="13"/>
        <v>2.0800000000000003E-2</v>
      </c>
      <c r="Q166" s="12">
        <v>1.2999999999999999E-3</v>
      </c>
      <c r="R166" s="12">
        <v>1.6000000000000014E-2</v>
      </c>
      <c r="S166" s="12">
        <v>5.7999999999999996E-3</v>
      </c>
      <c r="T166" s="12">
        <v>1.9E-3</v>
      </c>
      <c r="U166" s="13">
        <v>1.704688583E-3</v>
      </c>
      <c r="V166" s="11">
        <v>5.6360732999999998E-3</v>
      </c>
      <c r="W166" s="12">
        <v>6.5104999999999996E-2</v>
      </c>
      <c r="X166" s="12">
        <v>6.3309000000000004E-2</v>
      </c>
      <c r="Y166" s="14"/>
    </row>
    <row r="167" spans="1:25" x14ac:dyDescent="0.25">
      <c r="A167" s="7">
        <v>18660</v>
      </c>
      <c r="B167" s="8">
        <v>21.8</v>
      </c>
      <c r="C167" s="8">
        <f t="shared" si="14"/>
        <v>21.571980082474624</v>
      </c>
      <c r="D167" s="8">
        <f t="shared" si="10"/>
        <v>6.4825177295475017E-2</v>
      </c>
      <c r="E167" s="9">
        <f>LN([1]Raw!D167/C167)</f>
        <v>-2.6637126066209027</v>
      </c>
      <c r="F167" s="10">
        <f>LN([1]Raw!E167/C167)</f>
        <v>-2.029942555813141</v>
      </c>
      <c r="G167" s="10">
        <f>LN([1]Raw!E167/[1]Raw!D167)</f>
        <v>0.63377005080776194</v>
      </c>
      <c r="H167" s="11">
        <v>0.67486609799642927</v>
      </c>
      <c r="I167" s="11">
        <v>1.3600000000000001E-2</v>
      </c>
      <c r="J167" s="11">
        <v>2.6600000000000002E-2</v>
      </c>
      <c r="K167" s="11">
        <v>3.1600000000000003E-2</v>
      </c>
      <c r="L167" s="11">
        <f t="shared" si="11"/>
        <v>5.000000000000001E-3</v>
      </c>
      <c r="M167" s="11">
        <f t="shared" si="12"/>
        <v>3.0000000000000001E-3</v>
      </c>
      <c r="N167" s="11">
        <v>2.2800000000000001E-2</v>
      </c>
      <c r="O167" s="12">
        <v>3.1120052439322372E-2</v>
      </c>
      <c r="P167" s="12">
        <f t="shared" si="13"/>
        <v>2.18E-2</v>
      </c>
      <c r="Q167" s="12">
        <v>1E-3</v>
      </c>
      <c r="R167" s="12">
        <v>1.1811023622047223E-2</v>
      </c>
      <c r="S167" s="12">
        <v>-7.4000000000000003E-3</v>
      </c>
      <c r="T167" s="12">
        <v>-4.4000000000000003E-3</v>
      </c>
      <c r="U167" s="13">
        <v>6.5064396300000007E-4</v>
      </c>
      <c r="V167" s="11">
        <v>5.5102498999999999E-3</v>
      </c>
      <c r="W167" s="12">
        <v>1.4546E-2</v>
      </c>
      <c r="X167" s="12">
        <v>4.1850000000000004E-3</v>
      </c>
      <c r="Y167" s="14"/>
    </row>
    <row r="168" spans="1:25" x14ac:dyDescent="0.25">
      <c r="A168" s="7">
        <v>18688</v>
      </c>
      <c r="B168" s="8">
        <v>21.4</v>
      </c>
      <c r="C168" s="8">
        <f t="shared" si="14"/>
        <v>21.146882642969381</v>
      </c>
      <c r="D168" s="8">
        <f t="shared" si="10"/>
        <v>0.12996194560930927</v>
      </c>
      <c r="E168" s="9">
        <f>LN([1]Raw!D168/C168)</f>
        <v>-2.6327821670033154</v>
      </c>
      <c r="F168" s="10">
        <f>LN([1]Raw!E168/C168)</f>
        <v>-2.0112157902063541</v>
      </c>
      <c r="G168" s="10">
        <f>LN([1]Raw!E168/[1]Raw!D168)</f>
        <v>0.62156637679696125</v>
      </c>
      <c r="H168" s="11">
        <v>0.78139460024946683</v>
      </c>
      <c r="I168" s="11">
        <v>1.3999999999999999E-2</v>
      </c>
      <c r="J168" s="11">
        <v>2.7799999999999998E-2</v>
      </c>
      <c r="K168" s="11">
        <v>3.2300000000000002E-2</v>
      </c>
      <c r="L168" s="11">
        <f t="shared" si="11"/>
        <v>4.500000000000004E-3</v>
      </c>
      <c r="M168" s="11">
        <f t="shared" si="12"/>
        <v>-8.0000000000000002E-3</v>
      </c>
      <c r="N168" s="11">
        <v>2.41E-2</v>
      </c>
      <c r="O168" s="12">
        <v>3.2686771293978858E-2</v>
      </c>
      <c r="P168" s="12">
        <f t="shared" si="13"/>
        <v>2.3E-2</v>
      </c>
      <c r="Q168" s="12">
        <v>1.1000000000000001E-3</v>
      </c>
      <c r="R168" s="12">
        <v>3.8910505836575737E-3</v>
      </c>
      <c r="S168" s="12">
        <v>-1.5699999999999999E-2</v>
      </c>
      <c r="T168" s="12">
        <v>-2.3699999999999999E-2</v>
      </c>
      <c r="U168" s="13">
        <v>1.2276649489999999E-3</v>
      </c>
      <c r="V168" s="11">
        <v>5.7490292999999998E-3</v>
      </c>
      <c r="W168" s="12">
        <v>-1.7484E-2</v>
      </c>
      <c r="X168" s="12">
        <v>-1.9706000000000001E-2</v>
      </c>
      <c r="Y168" s="14"/>
    </row>
    <row r="169" spans="1:25" x14ac:dyDescent="0.25">
      <c r="A169" s="7">
        <v>18719</v>
      </c>
      <c r="B169" s="8">
        <v>22.43</v>
      </c>
      <c r="C169" s="8">
        <f t="shared" si="14"/>
        <v>22.159881762215544</v>
      </c>
      <c r="D169" s="8">
        <f t="shared" si="10"/>
        <v>3.8912012950174615E-2</v>
      </c>
      <c r="E169" s="9">
        <f>LN([1]Raw!D169/C169)</f>
        <v>-2.6708416853132224</v>
      </c>
      <c r="F169" s="10">
        <f>LN([1]Raw!E169/C169)</f>
        <v>-2.0710490937170083</v>
      </c>
      <c r="G169" s="10">
        <f>LN([1]Raw!E169/[1]Raw!D169)</f>
        <v>0.59979259159621434</v>
      </c>
      <c r="H169" s="11">
        <v>0.74943078763554971</v>
      </c>
      <c r="I169" s="11">
        <v>1.47E-2</v>
      </c>
      <c r="J169" s="11">
        <v>2.87E-2</v>
      </c>
      <c r="K169" s="11">
        <v>3.3500000000000002E-2</v>
      </c>
      <c r="L169" s="11">
        <f t="shared" si="11"/>
        <v>4.8000000000000022E-3</v>
      </c>
      <c r="M169" s="11">
        <f t="shared" si="12"/>
        <v>5.4000000000000003E-3</v>
      </c>
      <c r="N169" s="11">
        <v>2.4799999999999999E-2</v>
      </c>
      <c r="O169" s="12">
        <v>3.2092479179582203E-2</v>
      </c>
      <c r="P169" s="12">
        <f t="shared" si="13"/>
        <v>2.35E-2</v>
      </c>
      <c r="Q169" s="12">
        <v>1.2999999999999999E-3</v>
      </c>
      <c r="R169" s="12">
        <v>0</v>
      </c>
      <c r="S169" s="12">
        <v>-6.3E-3</v>
      </c>
      <c r="T169" s="12">
        <v>-8.9999999999999998E-4</v>
      </c>
      <c r="U169" s="13">
        <v>8.4819813699999998E-4</v>
      </c>
      <c r="V169" s="11">
        <v>4.4062336999999997E-3</v>
      </c>
      <c r="W169" s="12">
        <v>4.9107999999999999E-2</v>
      </c>
      <c r="X169" s="12">
        <v>4.7903000000000001E-2</v>
      </c>
      <c r="Y169" s="14"/>
    </row>
    <row r="170" spans="1:25" x14ac:dyDescent="0.25">
      <c r="A170" s="7">
        <v>18749</v>
      </c>
      <c r="B170" s="8">
        <v>21.52</v>
      </c>
      <c r="C170" s="8">
        <f t="shared" si="14"/>
        <v>21.25316588015097</v>
      </c>
      <c r="D170" s="8">
        <f t="shared" si="10"/>
        <v>0.10322068137618638</v>
      </c>
      <c r="E170" s="9">
        <f>LN([1]Raw!D170/C170)</f>
        <v>-2.6204016341288154</v>
      </c>
      <c r="F170" s="10">
        <f>LN([1]Raw!E170/C170)</f>
        <v>-2.0424824373123589</v>
      </c>
      <c r="G170" s="10">
        <f>LN([1]Raw!E170/[1]Raw!D170)</f>
        <v>0.57791919681645643</v>
      </c>
      <c r="H170" s="11">
        <v>0.77788904466252751</v>
      </c>
      <c r="I170" s="11">
        <v>1.55E-2</v>
      </c>
      <c r="J170" s="11">
        <v>2.8900000000000002E-2</v>
      </c>
      <c r="K170" s="11">
        <v>3.4000000000000002E-2</v>
      </c>
      <c r="L170" s="11">
        <f t="shared" si="11"/>
        <v>5.1000000000000004E-3</v>
      </c>
      <c r="M170" s="11">
        <f t="shared" si="12"/>
        <v>5.4000000000000003E-3</v>
      </c>
      <c r="N170" s="11">
        <v>2.5399999999999999E-2</v>
      </c>
      <c r="O170" s="12">
        <v>3.0675026858775437E-2</v>
      </c>
      <c r="P170" s="12">
        <f t="shared" si="13"/>
        <v>2.4199999999999999E-2</v>
      </c>
      <c r="Q170" s="12">
        <v>1.1999999999999999E-3</v>
      </c>
      <c r="R170" s="12">
        <v>3.8759689922480689E-3</v>
      </c>
      <c r="S170" s="12">
        <v>-6.8999999999999999E-3</v>
      </c>
      <c r="T170" s="12">
        <v>-1.5E-3</v>
      </c>
      <c r="U170" s="13">
        <v>1.4074200069999999E-3</v>
      </c>
      <c r="V170" s="11">
        <v>3.9686671999999996E-3</v>
      </c>
      <c r="W170" s="12">
        <v>-2.9978999999999999E-2</v>
      </c>
      <c r="X170" s="12">
        <v>-4.0917000000000002E-2</v>
      </c>
      <c r="Y170" s="14"/>
    </row>
    <row r="171" spans="1:25" x14ac:dyDescent="0.25">
      <c r="A171" s="7">
        <v>18780</v>
      </c>
      <c r="B171" s="8">
        <v>20.96</v>
      </c>
      <c r="C171" s="8">
        <f t="shared" si="14"/>
        <v>20.654124146653032</v>
      </c>
      <c r="D171" s="8">
        <f t="shared" si="10"/>
        <v>0.1746586840483855</v>
      </c>
      <c r="E171" s="9">
        <f>LN([1]Raw!D171/C171)</f>
        <v>-2.5832291947498431</v>
      </c>
      <c r="F171" s="10">
        <f>LN([1]Raw!E171/C171)</f>
        <v>-2.0272831357033825</v>
      </c>
      <c r="G171" s="10">
        <f>LN([1]Raw!E171/[1]Raw!D171)</f>
        <v>0.55594605904646033</v>
      </c>
      <c r="H171" s="11">
        <v>0.80036267721727661</v>
      </c>
      <c r="I171" s="11">
        <v>1.4499999999999999E-2</v>
      </c>
      <c r="J171" s="11">
        <v>2.9399999999999999E-2</v>
      </c>
      <c r="K171" s="11">
        <v>3.49E-2</v>
      </c>
      <c r="L171" s="11">
        <f t="shared" si="11"/>
        <v>5.5000000000000014E-3</v>
      </c>
      <c r="M171" s="11">
        <f t="shared" si="12"/>
        <v>-3.0999999999999995E-3</v>
      </c>
      <c r="N171" s="11">
        <v>2.5899999999999999E-2</v>
      </c>
      <c r="O171" s="12">
        <v>3.6341120871883556E-2</v>
      </c>
      <c r="P171" s="12">
        <f t="shared" si="13"/>
        <v>2.47E-2</v>
      </c>
      <c r="Q171" s="12">
        <v>1.1999999999999999E-3</v>
      </c>
      <c r="R171" s="12">
        <v>0</v>
      </c>
      <c r="S171" s="12">
        <v>-6.1999999999999998E-3</v>
      </c>
      <c r="T171" s="12">
        <v>-9.2999999999999992E-3</v>
      </c>
      <c r="U171" s="13">
        <v>1.136773276E-3</v>
      </c>
      <c r="V171" s="11">
        <v>4.0645157999999997E-3</v>
      </c>
      <c r="W171" s="12">
        <v>-2.5847999999999999E-2</v>
      </c>
      <c r="X171" s="12">
        <v>-2.8185999999999999E-2</v>
      </c>
      <c r="Y171" s="14"/>
    </row>
    <row r="172" spans="1:25" x14ac:dyDescent="0.25">
      <c r="A172" s="7">
        <v>18810</v>
      </c>
      <c r="B172" s="8">
        <v>22.4</v>
      </c>
      <c r="C172" s="8">
        <f t="shared" si="14"/>
        <v>22.1002019946568</v>
      </c>
      <c r="D172" s="8">
        <f t="shared" si="10"/>
        <v>0.12568821516349671</v>
      </c>
      <c r="E172" s="9">
        <f>LN([1]Raw!D172/C172)</f>
        <v>-2.659482515771511</v>
      </c>
      <c r="F172" s="10">
        <f>LN([1]Raw!E172/C172)</f>
        <v>-2.1210271085135259</v>
      </c>
      <c r="G172" s="10">
        <f>LN([1]Raw!E172/[1]Raw!D172)</f>
        <v>0.53845540725798524</v>
      </c>
      <c r="H172" s="11">
        <v>0.75312184906538426</v>
      </c>
      <c r="I172" s="11">
        <v>1.5600000000000001E-2</v>
      </c>
      <c r="J172" s="11">
        <v>2.9399999999999999E-2</v>
      </c>
      <c r="K172" s="11">
        <v>3.5299999999999998E-2</v>
      </c>
      <c r="L172" s="11">
        <f t="shared" si="11"/>
        <v>5.899999999999999E-3</v>
      </c>
      <c r="M172" s="11">
        <f t="shared" si="12"/>
        <v>6.7000000000000011E-3</v>
      </c>
      <c r="N172" s="11">
        <v>2.52E-2</v>
      </c>
      <c r="O172" s="12">
        <v>3.2598596437350684E-2</v>
      </c>
      <c r="P172" s="12">
        <f t="shared" si="13"/>
        <v>2.3900000000000001E-2</v>
      </c>
      <c r="Q172" s="12">
        <v>1.2999999999999999E-3</v>
      </c>
      <c r="R172" s="12">
        <v>0</v>
      </c>
      <c r="S172" s="12">
        <v>1.38E-2</v>
      </c>
      <c r="T172" s="12">
        <v>2.0500000000000001E-2</v>
      </c>
      <c r="U172" s="13">
        <v>1.4082078629999999E-3</v>
      </c>
      <c r="V172" s="11">
        <v>3.7154163000000001E-3</v>
      </c>
      <c r="W172" s="12">
        <v>7.0934999999999998E-2</v>
      </c>
      <c r="X172" s="12">
        <v>7.0014000000000007E-2</v>
      </c>
      <c r="Y172" s="14"/>
    </row>
    <row r="173" spans="1:25" x14ac:dyDescent="0.25">
      <c r="A173" s="7">
        <v>18841</v>
      </c>
      <c r="B173" s="8">
        <v>23.28</v>
      </c>
      <c r="C173" s="8">
        <f t="shared" si="14"/>
        <v>22.948761350443643</v>
      </c>
      <c r="D173" s="8">
        <f t="shared" si="10"/>
        <v>7.2480482580445732E-2</v>
      </c>
      <c r="E173" s="9">
        <f>LN([1]Raw!D173/C173)</f>
        <v>-2.7058221224802694</v>
      </c>
      <c r="F173" s="10">
        <f>LN([1]Raw!E173/C173)</f>
        <v>-2.1854745644582767</v>
      </c>
      <c r="G173" s="10">
        <f>LN([1]Raw!E173/[1]Raw!D173)</f>
        <v>0.52034755802199284</v>
      </c>
      <c r="H173" s="11">
        <v>0.71859389454209066</v>
      </c>
      <c r="I173" s="11">
        <v>1.6200000000000003E-2</v>
      </c>
      <c r="J173" s="11">
        <v>2.8799999999999999E-2</v>
      </c>
      <c r="K173" s="11">
        <v>3.5000000000000003E-2</v>
      </c>
      <c r="L173" s="11">
        <f t="shared" si="11"/>
        <v>6.2000000000000041E-3</v>
      </c>
      <c r="M173" s="11">
        <f t="shared" si="12"/>
        <v>1.4999999999999996E-3</v>
      </c>
      <c r="N173" s="11">
        <v>2.46E-2</v>
      </c>
      <c r="O173" s="12">
        <v>3.0321199558032513E-2</v>
      </c>
      <c r="P173" s="12">
        <f t="shared" si="13"/>
        <v>2.3300000000000001E-2</v>
      </c>
      <c r="Q173" s="12">
        <v>1.2999999999999999E-3</v>
      </c>
      <c r="R173" s="12">
        <v>0</v>
      </c>
      <c r="S173" s="12">
        <v>9.9000000000000008E-3</v>
      </c>
      <c r="T173" s="12">
        <v>1.14E-2</v>
      </c>
      <c r="U173" s="13">
        <v>5.8177953099999998E-4</v>
      </c>
      <c r="V173" s="11">
        <v>3.9216119000000001E-3</v>
      </c>
      <c r="W173" s="12">
        <v>5.0220000000000001E-2</v>
      </c>
      <c r="X173" s="12">
        <v>3.8396E-2</v>
      </c>
      <c r="Y173" s="14"/>
    </row>
    <row r="174" spans="1:25" x14ac:dyDescent="0.25">
      <c r="A174" s="7">
        <v>18872</v>
      </c>
      <c r="B174" s="8">
        <v>23.26</v>
      </c>
      <c r="C174" s="8">
        <f t="shared" si="14"/>
        <v>22.976185120257426</v>
      </c>
      <c r="D174" s="8">
        <f t="shared" si="10"/>
        <v>5.3569292192246876E-2</v>
      </c>
      <c r="E174" s="9">
        <f>LN([1]Raw!D174/C174)</f>
        <v>-2.7157479150894384</v>
      </c>
      <c r="F174" s="10">
        <f>LN([1]Raw!E174/C174)</f>
        <v>-2.2141754968039309</v>
      </c>
      <c r="G174" s="10">
        <f>LN([1]Raw!E174/[1]Raw!D174)</f>
        <v>0.50157241828550736</v>
      </c>
      <c r="H174" s="11">
        <v>0.71618232777695812</v>
      </c>
      <c r="I174" s="11">
        <v>1.6299999999999999E-2</v>
      </c>
      <c r="J174" s="11">
        <v>2.8399999999999998E-2</v>
      </c>
      <c r="K174" s="11">
        <v>3.4599999999999999E-2</v>
      </c>
      <c r="L174" s="11">
        <f t="shared" si="11"/>
        <v>6.2000000000000006E-3</v>
      </c>
      <c r="M174" s="11">
        <f t="shared" si="12"/>
        <v>2.3E-3</v>
      </c>
      <c r="N174" s="11">
        <v>2.53E-2</v>
      </c>
      <c r="O174" s="12">
        <v>2.8799505871312598E-2</v>
      </c>
      <c r="P174" s="12">
        <f t="shared" si="13"/>
        <v>2.41E-2</v>
      </c>
      <c r="Q174" s="12">
        <v>1.1999999999999999E-3</v>
      </c>
      <c r="R174" s="12">
        <v>7.7220077220079286E-3</v>
      </c>
      <c r="S174" s="12">
        <v>-8.0000000000000002E-3</v>
      </c>
      <c r="T174" s="12">
        <v>-5.7000000000000002E-3</v>
      </c>
      <c r="U174" s="13">
        <v>2.5476904200000006E-4</v>
      </c>
      <c r="V174" s="11">
        <v>3.9337102999999997E-3</v>
      </c>
      <c r="W174" s="12">
        <v>2.8679999999999999E-3</v>
      </c>
      <c r="X174" s="12">
        <v>1.1950000000000001E-3</v>
      </c>
      <c r="Y174" s="14"/>
    </row>
    <row r="175" spans="1:25" x14ac:dyDescent="0.25">
      <c r="A175" s="7">
        <v>18902</v>
      </c>
      <c r="B175" s="8">
        <v>22.94</v>
      </c>
      <c r="C175" s="8">
        <f t="shared" si="14"/>
        <v>22.629520439162981</v>
      </c>
      <c r="D175" s="8">
        <f t="shared" si="10"/>
        <v>6.6606999366785949E-2</v>
      </c>
      <c r="E175" s="9">
        <f>LN([1]Raw!D175/C175)</f>
        <v>-2.7249657077284848</v>
      </c>
      <c r="F175" s="10">
        <f>LN([1]Raw!E175/C175)</f>
        <v>-2.2083108020157529</v>
      </c>
      <c r="G175" s="10">
        <f>LN([1]Raw!E175/[1]Raw!D175)</f>
        <v>0.51665490571273209</v>
      </c>
      <c r="H175" s="11">
        <v>0.74023251381741939</v>
      </c>
      <c r="I175" s="11">
        <v>1.54E-2</v>
      </c>
      <c r="J175" s="11">
        <v>2.8900000000000002E-2</v>
      </c>
      <c r="K175" s="11">
        <v>3.5000000000000003E-2</v>
      </c>
      <c r="L175" s="11">
        <f t="shared" si="11"/>
        <v>6.1000000000000013E-3</v>
      </c>
      <c r="M175" s="11">
        <f t="shared" si="12"/>
        <v>-1.55E-2</v>
      </c>
      <c r="N175" s="11">
        <v>2.5399999999999999E-2</v>
      </c>
      <c r="O175" s="12">
        <v>2.9144255170932446E-2</v>
      </c>
      <c r="P175" s="12">
        <f t="shared" si="13"/>
        <v>2.3799999999999998E-2</v>
      </c>
      <c r="Q175" s="12">
        <v>1.6000000000000001E-3</v>
      </c>
      <c r="R175" s="12">
        <v>3.8314176245208831E-3</v>
      </c>
      <c r="S175" s="12">
        <v>1E-3</v>
      </c>
      <c r="T175" s="12">
        <v>-1.4500000000000001E-2</v>
      </c>
      <c r="U175" s="13">
        <v>1.5110762550000002E-3</v>
      </c>
      <c r="V175" s="11">
        <v>3.8418978999999998E-3</v>
      </c>
      <c r="W175" s="12">
        <v>-1.3321E-2</v>
      </c>
      <c r="X175" s="12">
        <v>-1.5088000000000001E-2</v>
      </c>
      <c r="Y175" s="14"/>
    </row>
    <row r="176" spans="1:25" x14ac:dyDescent="0.25">
      <c r="A176" s="7">
        <v>18933</v>
      </c>
      <c r="B176" s="8">
        <v>22.88</v>
      </c>
      <c r="C176" s="8">
        <f t="shared" si="14"/>
        <v>22.571272053552576</v>
      </c>
      <c r="D176" s="8">
        <f t="shared" si="10"/>
        <v>0.11467019267589318</v>
      </c>
      <c r="E176" s="9">
        <f>LN([1]Raw!D176/C176)</f>
        <v>-2.7474135860223181</v>
      </c>
      <c r="F176" s="10">
        <f>LN([1]Raw!E176/C176)</f>
        <v>-2.2151638565002205</v>
      </c>
      <c r="G176" s="10">
        <f>LN([1]Raw!E176/[1]Raw!D176)</f>
        <v>0.5322497295220977</v>
      </c>
      <c r="H176" s="11">
        <v>0.74329237953075367</v>
      </c>
      <c r="I176" s="11">
        <v>1.5600000000000001E-2</v>
      </c>
      <c r="J176" s="11">
        <v>2.9600000000000001E-2</v>
      </c>
      <c r="K176" s="11">
        <v>3.56E-2</v>
      </c>
      <c r="L176" s="11">
        <f t="shared" si="11"/>
        <v>5.9999999999999984E-3</v>
      </c>
      <c r="M176" s="11">
        <f t="shared" si="12"/>
        <v>7.4999999999999989E-3</v>
      </c>
      <c r="N176" s="11">
        <v>2.64E-2</v>
      </c>
      <c r="O176" s="12">
        <v>3.1620966490111084E-2</v>
      </c>
      <c r="P176" s="12">
        <f t="shared" si="13"/>
        <v>2.53E-2</v>
      </c>
      <c r="Q176" s="12">
        <v>1.1000000000000001E-3</v>
      </c>
      <c r="R176" s="12">
        <v>7.6335877862594437E-3</v>
      </c>
      <c r="S176" s="12">
        <v>-1.3599999999999999E-2</v>
      </c>
      <c r="T176" s="12">
        <v>-6.1000000000000004E-3</v>
      </c>
      <c r="U176" s="13">
        <v>1.0239816519999998E-3</v>
      </c>
      <c r="V176" s="11">
        <v>4.0174210000000002E-3</v>
      </c>
      <c r="W176" s="12">
        <v>1.1388000000000001E-2</v>
      </c>
      <c r="X176" s="12">
        <v>-2.5739999999999999E-3</v>
      </c>
      <c r="Y176" s="14"/>
    </row>
    <row r="177" spans="1:25" x14ac:dyDescent="0.25">
      <c r="A177" s="7">
        <v>18963</v>
      </c>
      <c r="B177" s="8">
        <v>23.77</v>
      </c>
      <c r="C177" s="8">
        <f t="shared" si="14"/>
        <v>23.439521175636585</v>
      </c>
      <c r="D177" s="8">
        <f t="shared" si="10"/>
        <v>0.11135847839961953</v>
      </c>
      <c r="E177" s="9">
        <f>LN([1]Raw!D177/C177)</f>
        <v>-2.8108338324495321</v>
      </c>
      <c r="F177" s="10">
        <f>LN([1]Raw!E177/C177)</f>
        <v>-2.2624254975344988</v>
      </c>
      <c r="G177" s="10">
        <f>LN([1]Raw!E177/[1]Raw!D177)</f>
        <v>0.5484083349150336</v>
      </c>
      <c r="H177" s="11">
        <v>0.72131634661813315</v>
      </c>
      <c r="I177" s="11">
        <v>1.7299999999999999E-2</v>
      </c>
      <c r="J177" s="11">
        <v>3.0099999999999998E-2</v>
      </c>
      <c r="K177" s="11">
        <v>3.61E-2</v>
      </c>
      <c r="L177" s="11">
        <f t="shared" si="11"/>
        <v>6.0000000000000019E-3</v>
      </c>
      <c r="M177" s="11">
        <f t="shared" si="12"/>
        <v>1.1900000000000001E-2</v>
      </c>
      <c r="N177" s="11">
        <v>2.69E-2</v>
      </c>
      <c r="O177" s="12">
        <v>3.615078779985318E-2</v>
      </c>
      <c r="P177" s="12">
        <f t="shared" si="13"/>
        <v>2.5700000000000001E-2</v>
      </c>
      <c r="Q177" s="12">
        <v>1.1999999999999999E-3</v>
      </c>
      <c r="R177" s="12">
        <v>3.7878787878788955E-3</v>
      </c>
      <c r="S177" s="12">
        <v>-6.1000000000000004E-3</v>
      </c>
      <c r="T177" s="12">
        <v>5.7999999999999996E-3</v>
      </c>
      <c r="U177" s="13">
        <v>4.2703636799999999E-4</v>
      </c>
      <c r="V177" s="11">
        <v>4.1468933000000001E-3</v>
      </c>
      <c r="W177" s="12">
        <v>4.1814999999999998E-2</v>
      </c>
      <c r="X177" s="12">
        <v>3.8467000000000001E-2</v>
      </c>
      <c r="Y177" s="14"/>
    </row>
    <row r="178" spans="1:25" x14ac:dyDescent="0.25">
      <c r="A178" s="7">
        <v>18994</v>
      </c>
      <c r="B178" s="8">
        <v>24.14</v>
      </c>
      <c r="C178" s="8">
        <f t="shared" si="14"/>
        <v>23.821655689362988</v>
      </c>
      <c r="D178" s="8">
        <f t="shared" si="10"/>
        <v>8.8735931619783132E-2</v>
      </c>
      <c r="E178" s="9">
        <f>LN([1]Raw!D178/C178)</f>
        <v>-2.8246464477987128</v>
      </c>
      <c r="F178" s="10">
        <f>LN([1]Raw!E178/C178)</f>
        <v>-2.284075122715207</v>
      </c>
      <c r="G178" s="10">
        <f>LN([1]Raw!E178/[1]Raw!D178)</f>
        <v>0.54057132508350569</v>
      </c>
      <c r="H178" s="11">
        <v>0.71742583767409207</v>
      </c>
      <c r="I178" s="11">
        <v>1.5700000000000002E-2</v>
      </c>
      <c r="J178" s="11">
        <v>2.98E-2</v>
      </c>
      <c r="K178" s="11">
        <v>3.5900000000000001E-2</v>
      </c>
      <c r="L178" s="11">
        <f t="shared" si="11"/>
        <v>6.1000000000000013E-3</v>
      </c>
      <c r="M178" s="11">
        <f t="shared" si="12"/>
        <v>1.7100000000000001E-2</v>
      </c>
      <c r="N178" s="11">
        <v>2.6800000000000001E-2</v>
      </c>
      <c r="O178" s="12">
        <v>3.5150698238972593E-2</v>
      </c>
      <c r="P178" s="12">
        <f t="shared" si="13"/>
        <v>2.53E-2</v>
      </c>
      <c r="Q178" s="12">
        <v>1.5E-3</v>
      </c>
      <c r="R178" s="12">
        <v>0</v>
      </c>
      <c r="S178" s="12">
        <v>2.8E-3</v>
      </c>
      <c r="T178" s="12">
        <v>1.9900000000000001E-2</v>
      </c>
      <c r="U178" s="13">
        <v>5.3842108100000008E-4</v>
      </c>
      <c r="V178" s="11">
        <v>3.5154761000000001E-3</v>
      </c>
      <c r="W178" s="12">
        <v>1.7767999999999999E-2</v>
      </c>
      <c r="X178" s="12">
        <v>1.6303000000000002E-2</v>
      </c>
      <c r="Y178" s="14"/>
    </row>
    <row r="179" spans="1:25" x14ac:dyDescent="0.25">
      <c r="A179" s="7">
        <v>19025</v>
      </c>
      <c r="B179" s="8">
        <v>23.26</v>
      </c>
      <c r="C179" s="8">
        <f t="shared" si="14"/>
        <v>22.970198250058086</v>
      </c>
      <c r="D179" s="8">
        <f t="shared" si="10"/>
        <v>0.10750782161497362</v>
      </c>
      <c r="E179" s="9">
        <f>LN([1]Raw!D179/C179)</f>
        <v>-2.7858886002824788</v>
      </c>
      <c r="F179" s="10">
        <f>LN([1]Raw!E179/C179)</f>
        <v>-2.2531901109760106</v>
      </c>
      <c r="G179" s="10">
        <f>LN([1]Raw!E179/[1]Raw!D179)</f>
        <v>0.53269848930646768</v>
      </c>
      <c r="H179" s="11">
        <v>0.74669332513072906</v>
      </c>
      <c r="I179" s="11">
        <v>1.54E-2</v>
      </c>
      <c r="J179" s="11">
        <v>2.9300000000000003E-2</v>
      </c>
      <c r="K179" s="11">
        <v>3.5299999999999998E-2</v>
      </c>
      <c r="L179" s="11">
        <f t="shared" si="11"/>
        <v>5.9999999999999949E-3</v>
      </c>
      <c r="M179" s="11">
        <f t="shared" si="12"/>
        <v>-9.9000000000000008E-3</v>
      </c>
      <c r="N179" s="11">
        <v>2.69E-2</v>
      </c>
      <c r="O179" s="12">
        <v>3.4871704612944115E-2</v>
      </c>
      <c r="P179" s="12">
        <f t="shared" si="13"/>
        <v>2.5700000000000001E-2</v>
      </c>
      <c r="Q179" s="12">
        <v>1.1999999999999999E-3</v>
      </c>
      <c r="R179" s="12">
        <v>-7.547169811320753E-3</v>
      </c>
      <c r="S179" s="12">
        <v>1.4E-3</v>
      </c>
      <c r="T179" s="12">
        <v>-8.5000000000000006E-3</v>
      </c>
      <c r="U179" s="13">
        <v>9.3160098400000006E-4</v>
      </c>
      <c r="V179" s="11">
        <v>3.6388712999999998E-3</v>
      </c>
      <c r="W179" s="12">
        <v>-2.5241E-2</v>
      </c>
      <c r="X179" s="12">
        <v>-3.5742999999999997E-2</v>
      </c>
      <c r="Y179" s="14"/>
    </row>
    <row r="180" spans="1:25" x14ac:dyDescent="0.25">
      <c r="A180" s="7">
        <v>19054</v>
      </c>
      <c r="B180" s="8">
        <v>24.37</v>
      </c>
      <c r="C180" s="8">
        <f t="shared" si="14"/>
        <v>24.133753642414778</v>
      </c>
      <c r="D180" s="8">
        <f t="shared" si="10"/>
        <v>3.7056193044758955E-2</v>
      </c>
      <c r="E180" s="9">
        <f>LN([1]Raw!D180/C180)</f>
        <v>-2.8329545550808919</v>
      </c>
      <c r="F180" s="10">
        <f>LN([1]Raw!E180/C180)</f>
        <v>-2.3081426893401615</v>
      </c>
      <c r="G180" s="10">
        <f>LN([1]Raw!E180/[1]Raw!D180)</f>
        <v>0.52481186574073058</v>
      </c>
      <c r="H180" s="11">
        <v>0.75187411860758557</v>
      </c>
      <c r="I180" s="11">
        <v>1.5900000000000001E-2</v>
      </c>
      <c r="J180" s="11">
        <v>2.9600000000000001E-2</v>
      </c>
      <c r="K180" s="11">
        <v>3.5099999999999999E-2</v>
      </c>
      <c r="L180" s="11">
        <f t="shared" si="11"/>
        <v>5.4999999999999979E-3</v>
      </c>
      <c r="M180" s="11">
        <f t="shared" si="12"/>
        <v>-3.5000000000000005E-3</v>
      </c>
      <c r="N180" s="11">
        <v>2.63E-2</v>
      </c>
      <c r="O180" s="12">
        <v>3.2094136675370498E-2</v>
      </c>
      <c r="P180" s="12">
        <f t="shared" si="13"/>
        <v>2.52E-2</v>
      </c>
      <c r="Q180" s="12">
        <v>1.1000000000000001E-3</v>
      </c>
      <c r="R180" s="12">
        <v>0</v>
      </c>
      <c r="S180" s="12">
        <v>1.11E-2</v>
      </c>
      <c r="T180" s="12">
        <v>7.6E-3</v>
      </c>
      <c r="U180" s="13">
        <v>6.3181516899999996E-4</v>
      </c>
      <c r="V180" s="11">
        <v>3.3227298999999998E-3</v>
      </c>
      <c r="W180" s="12">
        <v>5.2804999999999998E-2</v>
      </c>
      <c r="X180" s="12">
        <v>5.0654999999999999E-2</v>
      </c>
      <c r="Y180" s="14"/>
    </row>
    <row r="181" spans="1:25" x14ac:dyDescent="0.25">
      <c r="A181" s="7">
        <v>19085</v>
      </c>
      <c r="B181" s="8">
        <v>23.32</v>
      </c>
      <c r="C181" s="8">
        <f t="shared" si="14"/>
        <v>23.089534389814776</v>
      </c>
      <c r="D181" s="8">
        <f t="shared" si="10"/>
        <v>5.4247759274015955E-2</v>
      </c>
      <c r="E181" s="9">
        <f>LN([1]Raw!D181/C181)</f>
        <v>-2.7817050138767532</v>
      </c>
      <c r="F181" s="10">
        <f>LN([1]Raw!E181/C181)</f>
        <v>-2.272278970465186</v>
      </c>
      <c r="G181" s="10">
        <f>LN([1]Raw!E181/[1]Raw!D181)</f>
        <v>0.50942604341156739</v>
      </c>
      <c r="H181" s="11">
        <v>0.78639909948375575</v>
      </c>
      <c r="I181" s="11">
        <v>1.5700000000000002E-2</v>
      </c>
      <c r="J181" s="11">
        <v>2.9300000000000003E-2</v>
      </c>
      <c r="K181" s="11">
        <v>3.5000000000000003E-2</v>
      </c>
      <c r="L181" s="11">
        <f t="shared" si="11"/>
        <v>5.7000000000000002E-3</v>
      </c>
      <c r="M181" s="11">
        <f t="shared" si="12"/>
        <v>-1.7500000000000002E-2</v>
      </c>
      <c r="N181" s="11">
        <v>2.5399999999999999E-2</v>
      </c>
      <c r="O181" s="12">
        <v>3.323144944739824E-2</v>
      </c>
      <c r="P181" s="12">
        <f t="shared" si="13"/>
        <v>2.4199999999999999E-2</v>
      </c>
      <c r="Q181" s="12">
        <v>1.1999999999999999E-3</v>
      </c>
      <c r="R181" s="12">
        <v>3.8022813688212143E-3</v>
      </c>
      <c r="S181" s="12">
        <v>1.7100000000000001E-2</v>
      </c>
      <c r="T181" s="12">
        <v>-4.0000000000000002E-4</v>
      </c>
      <c r="U181" s="13">
        <v>8.0783527899999988E-4</v>
      </c>
      <c r="V181" s="11">
        <v>3.8390161999999999E-3</v>
      </c>
      <c r="W181" s="12">
        <v>-4.1423000000000001E-2</v>
      </c>
      <c r="X181" s="12">
        <v>-4.3268000000000001E-2</v>
      </c>
      <c r="Y181" s="14"/>
    </row>
    <row r="182" spans="1:25" x14ac:dyDescent="0.25">
      <c r="A182" s="7">
        <v>19115</v>
      </c>
      <c r="B182" s="8">
        <v>23.86</v>
      </c>
      <c r="C182" s="8">
        <f t="shared" si="14"/>
        <v>23.626920213203327</v>
      </c>
      <c r="D182" s="8">
        <f t="shared" si="10"/>
        <v>2.810102261299521E-2</v>
      </c>
      <c r="E182" s="9">
        <f>LN([1]Raw!D182/C182)</f>
        <v>-2.7977436353546987</v>
      </c>
      <c r="F182" s="10">
        <f>LN([1]Raw!E182/C182)</f>
        <v>-2.3037251299050889</v>
      </c>
      <c r="G182" s="10">
        <f>LN([1]Raw!E182/[1]Raw!D182)</f>
        <v>0.4940185054496094</v>
      </c>
      <c r="H182" s="11">
        <v>0.77051798889480483</v>
      </c>
      <c r="I182" s="11">
        <v>1.67E-2</v>
      </c>
      <c r="J182" s="11">
        <v>2.9300000000000003E-2</v>
      </c>
      <c r="K182" s="11">
        <v>3.49E-2</v>
      </c>
      <c r="L182" s="11">
        <f t="shared" si="11"/>
        <v>5.5999999999999973E-3</v>
      </c>
      <c r="M182" s="11">
        <f t="shared" si="12"/>
        <v>6.3999999999999994E-3</v>
      </c>
      <c r="N182" s="11">
        <v>2.5700000000000001E-2</v>
      </c>
      <c r="O182" s="12">
        <v>3.2149120725290282E-2</v>
      </c>
      <c r="P182" s="12">
        <f t="shared" si="13"/>
        <v>2.4400000000000002E-2</v>
      </c>
      <c r="Q182" s="12">
        <v>1.2999999999999999E-3</v>
      </c>
      <c r="R182" s="12">
        <v>0</v>
      </c>
      <c r="S182" s="12">
        <v>-3.3E-3</v>
      </c>
      <c r="T182" s="12">
        <v>3.0999999999999999E-3</v>
      </c>
      <c r="U182" s="13">
        <v>5.2645261100000011E-4</v>
      </c>
      <c r="V182" s="11">
        <v>4.5110250000000001E-3</v>
      </c>
      <c r="W182" s="12">
        <v>3.3697999999999999E-2</v>
      </c>
      <c r="X182" s="12">
        <v>2.3274E-2</v>
      </c>
      <c r="Y182" s="14"/>
    </row>
    <row r="183" spans="1:25" x14ac:dyDescent="0.25">
      <c r="A183" s="7">
        <v>19146</v>
      </c>
      <c r="B183" s="8">
        <v>24.96</v>
      </c>
      <c r="C183" s="8">
        <f t="shared" si="14"/>
        <v>24.708915024366974</v>
      </c>
      <c r="D183" s="8">
        <f t="shared" si="10"/>
        <v>-3.3404327831841468E-2</v>
      </c>
      <c r="E183" s="9">
        <f>LN([1]Raw!D183/C183)</f>
        <v>-2.8356005542417111</v>
      </c>
      <c r="F183" s="10">
        <f>LN([1]Raw!E183/C183)</f>
        <v>-2.3570131813045845</v>
      </c>
      <c r="G183" s="10">
        <f>LN([1]Raw!E183/[1]Raw!D183)</f>
        <v>0.47858737293712694</v>
      </c>
      <c r="H183" s="11">
        <v>0.73871508787282136</v>
      </c>
      <c r="I183" s="11">
        <v>1.7000000000000001E-2</v>
      </c>
      <c r="J183" s="11">
        <v>2.9399999999999999E-2</v>
      </c>
      <c r="K183" s="11">
        <v>3.5000000000000003E-2</v>
      </c>
      <c r="L183" s="11">
        <f t="shared" si="11"/>
        <v>5.6000000000000043E-3</v>
      </c>
      <c r="M183" s="11">
        <f t="shared" si="12"/>
        <v>1.3000000000000002E-3</v>
      </c>
      <c r="N183" s="11">
        <v>2.5899999999999999E-2</v>
      </c>
      <c r="O183" s="12">
        <v>2.7731270299789154E-2</v>
      </c>
      <c r="P183" s="12">
        <f t="shared" si="13"/>
        <v>2.4399999999999998E-2</v>
      </c>
      <c r="Q183" s="12">
        <v>1.5E-3</v>
      </c>
      <c r="R183" s="12">
        <v>3.7878787878788955E-3</v>
      </c>
      <c r="S183" s="12">
        <v>2.9999999999999997E-4</v>
      </c>
      <c r="T183" s="12">
        <v>1.6000000000000001E-3</v>
      </c>
      <c r="U183" s="13">
        <v>3.2527064899999996E-4</v>
      </c>
      <c r="V183" s="11">
        <v>4.4307208000000002E-3</v>
      </c>
      <c r="W183" s="12">
        <v>4.7832E-2</v>
      </c>
      <c r="X183" s="12">
        <v>4.5795000000000002E-2</v>
      </c>
      <c r="Y183" s="14"/>
    </row>
    <row r="184" spans="1:25" x14ac:dyDescent="0.25">
      <c r="A184" s="7">
        <v>19176</v>
      </c>
      <c r="B184" s="8">
        <v>25.4</v>
      </c>
      <c r="C184" s="8">
        <f t="shared" si="14"/>
        <v>25.145249754782274</v>
      </c>
      <c r="D184" s="8">
        <f t="shared" si="10"/>
        <v>-2.5923685009791544E-2</v>
      </c>
      <c r="E184" s="9">
        <f>LN([1]Raw!D184/C184)</f>
        <v>-2.8531054457244309</v>
      </c>
      <c r="F184" s="10">
        <f>LN([1]Raw!E184/C184)</f>
        <v>-2.3716717002015359</v>
      </c>
      <c r="G184" s="10">
        <f>LN([1]Raw!E184/[1]Raw!D184)</f>
        <v>0.48143374552289497</v>
      </c>
      <c r="H184" s="11">
        <v>0.72471025897839458</v>
      </c>
      <c r="I184" s="11">
        <v>1.8100000000000002E-2</v>
      </c>
      <c r="J184" s="11">
        <v>2.9500000000000002E-2</v>
      </c>
      <c r="K184" s="11">
        <v>3.5000000000000003E-2</v>
      </c>
      <c r="L184" s="11">
        <f t="shared" si="11"/>
        <v>5.5000000000000014E-3</v>
      </c>
      <c r="M184" s="11">
        <f t="shared" si="12"/>
        <v>3.5999999999999999E-3</v>
      </c>
      <c r="N184" s="11">
        <v>2.6100000000000002E-2</v>
      </c>
      <c r="O184" s="12">
        <v>2.7922824594005202E-2</v>
      </c>
      <c r="P184" s="12">
        <f t="shared" si="13"/>
        <v>2.46E-2</v>
      </c>
      <c r="Q184" s="12">
        <v>1.5E-3</v>
      </c>
      <c r="R184" s="12">
        <v>7.547169811320753E-3</v>
      </c>
      <c r="S184" s="12">
        <v>-2E-3</v>
      </c>
      <c r="T184" s="12">
        <v>1.6000000000000001E-3</v>
      </c>
      <c r="U184" s="13">
        <v>3.4488178100000003E-4</v>
      </c>
      <c r="V184" s="11">
        <v>4.1125603999999996E-3</v>
      </c>
      <c r="W184" s="12">
        <v>1.9129E-2</v>
      </c>
      <c r="X184" s="12">
        <v>1.7659000000000001E-2</v>
      </c>
      <c r="Y184" s="14"/>
    </row>
    <row r="185" spans="1:25" x14ac:dyDescent="0.25">
      <c r="A185" s="7">
        <v>19207</v>
      </c>
      <c r="B185" s="8">
        <v>25.03</v>
      </c>
      <c r="C185" s="8">
        <f t="shared" si="14"/>
        <v>24.767894991712257</v>
      </c>
      <c r="D185" s="8">
        <f t="shared" si="10"/>
        <v>-7.0763743961391248E-2</v>
      </c>
      <c r="E185" s="9">
        <f>LN([1]Raw!D185/C185)</f>
        <v>-2.837984701290146</v>
      </c>
      <c r="F185" s="10">
        <f>LN([1]Raw!E185/C185)</f>
        <v>-2.3537169113171861</v>
      </c>
      <c r="G185" s="10">
        <f>LN([1]Raw!E185/[1]Raw!D185)</f>
        <v>0.48426778997296005</v>
      </c>
      <c r="H185" s="11">
        <v>0.73662012798138443</v>
      </c>
      <c r="I185" s="11">
        <v>1.83E-2</v>
      </c>
      <c r="J185" s="11">
        <v>2.9399999999999999E-2</v>
      </c>
      <c r="K185" s="11">
        <v>3.5099999999999999E-2</v>
      </c>
      <c r="L185" s="11">
        <f t="shared" si="11"/>
        <v>5.7000000000000002E-3</v>
      </c>
      <c r="M185" s="11">
        <f t="shared" si="12"/>
        <v>1.3299999999999999E-2</v>
      </c>
      <c r="N185" s="11">
        <v>2.6700000000000002E-2</v>
      </c>
      <c r="O185" s="12">
        <v>2.804287868044052E-2</v>
      </c>
      <c r="P185" s="12">
        <f t="shared" si="13"/>
        <v>2.52E-2</v>
      </c>
      <c r="Q185" s="12">
        <v>1.5E-3</v>
      </c>
      <c r="R185" s="12">
        <v>0</v>
      </c>
      <c r="S185" s="12">
        <v>-7.0000000000000001E-3</v>
      </c>
      <c r="T185" s="12">
        <v>6.3E-3</v>
      </c>
      <c r="U185" s="13">
        <v>2.8953667400000003E-4</v>
      </c>
      <c r="V185" s="11">
        <v>3.7615769999999999E-3</v>
      </c>
      <c r="W185" s="12">
        <v>-5.6740000000000002E-3</v>
      </c>
      <c r="X185" s="12">
        <v>-1.5007E-2</v>
      </c>
      <c r="Y185" s="14"/>
    </row>
    <row r="186" spans="1:25" x14ac:dyDescent="0.25">
      <c r="A186" s="7">
        <v>19238</v>
      </c>
      <c r="B186" s="8">
        <v>24.54</v>
      </c>
      <c r="C186" s="8">
        <f t="shared" si="14"/>
        <v>24.270109838168825</v>
      </c>
      <c r="D186" s="8">
        <f t="shared" si="10"/>
        <v>-4.9707455167858974E-2</v>
      </c>
      <c r="E186" s="9">
        <f>LN([1]Raw!D186/C186)</f>
        <v>-2.8176819889722933</v>
      </c>
      <c r="F186" s="10">
        <f>LN([1]Raw!E186/C186)</f>
        <v>-2.3305839263672574</v>
      </c>
      <c r="G186" s="10">
        <f>LN([1]Raw!E186/[1]Raw!D186)</f>
        <v>0.48709806260503563</v>
      </c>
      <c r="H186" s="11">
        <v>0.74867891060936398</v>
      </c>
      <c r="I186" s="11">
        <v>1.7100000000000001E-2</v>
      </c>
      <c r="J186" s="11">
        <v>2.9500000000000002E-2</v>
      </c>
      <c r="K186" s="11">
        <v>3.5200000000000002E-2</v>
      </c>
      <c r="L186" s="11">
        <f t="shared" si="11"/>
        <v>5.7000000000000002E-3</v>
      </c>
      <c r="M186" s="11">
        <f t="shared" si="12"/>
        <v>1.12E-2</v>
      </c>
      <c r="N186" s="11">
        <v>2.7699999999999999E-2</v>
      </c>
      <c r="O186" s="12">
        <v>3.103805499205994E-2</v>
      </c>
      <c r="P186" s="12">
        <f t="shared" si="13"/>
        <v>2.6099999999999998E-2</v>
      </c>
      <c r="Q186" s="12">
        <v>1.6000000000000001E-3</v>
      </c>
      <c r="R186" s="12">
        <v>0</v>
      </c>
      <c r="S186" s="12">
        <v>-1.2999999999999999E-2</v>
      </c>
      <c r="T186" s="12">
        <v>-1.8E-3</v>
      </c>
      <c r="U186" s="13">
        <v>4.4117257299999997E-4</v>
      </c>
      <c r="V186" s="11">
        <v>3.5043688000000002E-3</v>
      </c>
      <c r="W186" s="12">
        <v>-1.8085E-2</v>
      </c>
      <c r="X186" s="12">
        <v>-2.0098000000000001E-2</v>
      </c>
      <c r="Y186" s="14"/>
    </row>
    <row r="187" spans="1:25" x14ac:dyDescent="0.25">
      <c r="A187" s="7">
        <v>19268</v>
      </c>
      <c r="B187" s="8">
        <v>24.52</v>
      </c>
      <c r="C187" s="8">
        <f t="shared" si="14"/>
        <v>24.239917821530142</v>
      </c>
      <c r="D187" s="8">
        <f t="shared" si="10"/>
        <v>8.1532821475479233E-4</v>
      </c>
      <c r="E187" s="9">
        <f>LN([1]Raw!D187/C187)</f>
        <v>-2.8256728353639953</v>
      </c>
      <c r="F187" s="10">
        <f>LN([1]Raw!E187/C187)</f>
        <v>-2.3237067387340589</v>
      </c>
      <c r="G187" s="10">
        <f>LN([1]Raw!E187/[1]Raw!D187)</f>
        <v>0.50196609662993652</v>
      </c>
      <c r="H187" s="11">
        <v>0.75251643576124494</v>
      </c>
      <c r="I187" s="11">
        <v>1.7399999999999999E-2</v>
      </c>
      <c r="J187" s="11">
        <v>3.0099999999999998E-2</v>
      </c>
      <c r="K187" s="11">
        <v>3.5400000000000001E-2</v>
      </c>
      <c r="L187" s="11">
        <f t="shared" si="11"/>
        <v>5.3000000000000026E-3</v>
      </c>
      <c r="M187" s="11">
        <f t="shared" si="12"/>
        <v>-1.09E-2</v>
      </c>
      <c r="N187" s="11">
        <v>2.69E-2</v>
      </c>
      <c r="O187" s="12">
        <v>2.9927311762305727E-2</v>
      </c>
      <c r="P187" s="12">
        <f t="shared" si="13"/>
        <v>2.5500000000000002E-2</v>
      </c>
      <c r="Q187" s="12">
        <v>1.4000000000000002E-3</v>
      </c>
      <c r="R187" s="12">
        <v>0</v>
      </c>
      <c r="S187" s="12">
        <v>1.4800000000000001E-2</v>
      </c>
      <c r="T187" s="12">
        <v>3.8999999999999998E-3</v>
      </c>
      <c r="U187" s="13">
        <v>1.0262180079999997E-3</v>
      </c>
      <c r="V187" s="11">
        <v>3.5754811000000002E-3</v>
      </c>
      <c r="W187" s="12">
        <v>3.2000000000000003E-4</v>
      </c>
      <c r="X187" s="12">
        <v>-1.2440000000000001E-3</v>
      </c>
      <c r="Y187" s="14"/>
    </row>
    <row r="188" spans="1:25" x14ac:dyDescent="0.25">
      <c r="A188" s="7">
        <v>19299</v>
      </c>
      <c r="B188" s="8">
        <v>25.66</v>
      </c>
      <c r="C188" s="8">
        <f t="shared" si="14"/>
        <v>25.410051374528866</v>
      </c>
      <c r="D188" s="8">
        <f t="shared" si="10"/>
        <v>-3.5703911371094972E-2</v>
      </c>
      <c r="E188" s="9">
        <f>LN([1]Raw!D188/C188)</f>
        <v>-2.8821456225039759</v>
      </c>
      <c r="F188" s="10">
        <f>LN([1]Raw!E188/C188)</f>
        <v>-2.3652457302017682</v>
      </c>
      <c r="G188" s="10">
        <f>LN([1]Raw!E188/[1]Raw!D188)</f>
        <v>0.51689989230220756</v>
      </c>
      <c r="H188" s="11">
        <v>0.71423535218218981</v>
      </c>
      <c r="I188" s="11">
        <v>1.8500000000000003E-2</v>
      </c>
      <c r="J188" s="11">
        <v>2.98E-2</v>
      </c>
      <c r="K188" s="11">
        <v>3.5299999999999998E-2</v>
      </c>
      <c r="L188" s="11">
        <f t="shared" si="11"/>
        <v>5.4999999999999979E-3</v>
      </c>
      <c r="M188" s="11">
        <f t="shared" si="12"/>
        <v>1.23E-2</v>
      </c>
      <c r="N188" s="11">
        <v>2.7199999999999998E-2</v>
      </c>
      <c r="O188" s="12">
        <v>2.6550152449692176E-2</v>
      </c>
      <c r="P188" s="12">
        <f t="shared" si="13"/>
        <v>2.6199999999999998E-2</v>
      </c>
      <c r="Q188" s="12">
        <v>1E-3</v>
      </c>
      <c r="R188" s="12">
        <v>0</v>
      </c>
      <c r="S188" s="12">
        <v>-1.5E-3</v>
      </c>
      <c r="T188" s="12">
        <v>1.0800000000000001E-2</v>
      </c>
      <c r="U188" s="13">
        <v>4.5908912499999992E-4</v>
      </c>
      <c r="V188" s="11">
        <v>3.5423516000000002E-3</v>
      </c>
      <c r="W188" s="12">
        <v>6.1381999999999999E-2</v>
      </c>
      <c r="X188" s="12">
        <v>4.8273000000000003E-2</v>
      </c>
      <c r="Y188" s="14"/>
    </row>
    <row r="189" spans="1:25" x14ac:dyDescent="0.25">
      <c r="A189" s="7">
        <v>19329</v>
      </c>
      <c r="B189" s="8">
        <v>26.57</v>
      </c>
      <c r="C189" s="8">
        <f t="shared" si="14"/>
        <v>26.31782545988391</v>
      </c>
      <c r="D189" s="8">
        <f t="shared" si="10"/>
        <v>-6.853596206801256E-2</v>
      </c>
      <c r="E189" s="9">
        <f>LN([1]Raw!D189/C189)</f>
        <v>-2.9266567793485541</v>
      </c>
      <c r="F189" s="10">
        <f>LN([1]Raw!E189/C189)</f>
        <v>-2.3947777463847313</v>
      </c>
      <c r="G189" s="10">
        <f>LN([1]Raw!E189/[1]Raw!D189)</f>
        <v>0.531879032963823</v>
      </c>
      <c r="H189" s="11">
        <v>0.69407331277834883</v>
      </c>
      <c r="I189" s="11">
        <v>2.0899999999999998E-2</v>
      </c>
      <c r="J189" s="11">
        <v>2.9700000000000001E-2</v>
      </c>
      <c r="K189" s="11">
        <v>3.5099999999999999E-2</v>
      </c>
      <c r="L189" s="11">
        <f t="shared" si="11"/>
        <v>5.3999999999999986E-3</v>
      </c>
      <c r="M189" s="11">
        <f t="shared" si="12"/>
        <v>-5.0000000000000044E-4</v>
      </c>
      <c r="N189" s="11">
        <v>2.7900000000000001E-2</v>
      </c>
      <c r="O189" s="12">
        <v>2.6534716358030466E-2</v>
      </c>
      <c r="P189" s="12">
        <f t="shared" si="13"/>
        <v>2.63E-2</v>
      </c>
      <c r="Q189" s="12">
        <v>1.6000000000000001E-3</v>
      </c>
      <c r="R189" s="12">
        <v>0</v>
      </c>
      <c r="S189" s="12">
        <v>-8.6E-3</v>
      </c>
      <c r="T189" s="12">
        <v>-9.1000000000000004E-3</v>
      </c>
      <c r="U189" s="13">
        <v>2.6771746700000003E-4</v>
      </c>
      <c r="V189" s="11">
        <v>3.4459186999999999E-3</v>
      </c>
      <c r="W189" s="12">
        <v>3.8214999999999999E-2</v>
      </c>
      <c r="X189" s="12">
        <v>3.5725E-2</v>
      </c>
      <c r="Y189" s="14"/>
    </row>
    <row r="190" spans="1:25" x14ac:dyDescent="0.25">
      <c r="A190" s="7">
        <v>19360</v>
      </c>
      <c r="B190" s="8">
        <v>26.38</v>
      </c>
      <c r="C190" s="8">
        <f t="shared" si="14"/>
        <v>26.138995835884</v>
      </c>
      <c r="D190" s="8">
        <f t="shared" si="10"/>
        <v>-1.1437410230716358E-2</v>
      </c>
      <c r="E190" s="9">
        <f>LN([1]Raw!D190/C190)</f>
        <v>-2.9198385882205398</v>
      </c>
      <c r="F190" s="10">
        <f>LN([1]Raw!E190/C190)</f>
        <v>-2.383801545108053</v>
      </c>
      <c r="G190" s="10">
        <f>LN([1]Raw!E190/[1]Raw!D190)</f>
        <v>0.53603704311248679</v>
      </c>
      <c r="H190" s="11">
        <v>0.69917520792352561</v>
      </c>
      <c r="I190" s="11">
        <v>1.9599999999999999E-2</v>
      </c>
      <c r="J190" s="11">
        <v>3.0200000000000001E-2</v>
      </c>
      <c r="K190" s="11">
        <v>3.5099999999999999E-2</v>
      </c>
      <c r="L190" s="11">
        <f t="shared" si="11"/>
        <v>4.8999999999999981E-3</v>
      </c>
      <c r="M190" s="11">
        <f t="shared" si="12"/>
        <v>-9.1999999999999998E-3</v>
      </c>
      <c r="N190" s="11">
        <v>2.7900000000000001E-2</v>
      </c>
      <c r="O190" s="12">
        <v>2.5934035008075059E-2</v>
      </c>
      <c r="P190" s="12">
        <f t="shared" si="13"/>
        <v>2.63E-2</v>
      </c>
      <c r="Q190" s="12">
        <v>1.6000000000000001E-3</v>
      </c>
      <c r="R190" s="12">
        <v>-3.7453183520598232E-3</v>
      </c>
      <c r="S190" s="12">
        <v>1.1999999999999999E-3</v>
      </c>
      <c r="T190" s="12">
        <v>-8.0000000000000002E-3</v>
      </c>
      <c r="U190" s="13">
        <v>4.0095887699999994E-4</v>
      </c>
      <c r="V190" s="11">
        <v>3.3213634000000001E-3</v>
      </c>
      <c r="W190" s="12">
        <v>-6.2069999999999998E-3</v>
      </c>
      <c r="X190" s="12">
        <v>-6.7949999999999998E-3</v>
      </c>
      <c r="Y190" s="14"/>
    </row>
    <row r="191" spans="1:25" x14ac:dyDescent="0.25">
      <c r="A191" s="7">
        <v>19391</v>
      </c>
      <c r="B191" s="8">
        <v>25.9</v>
      </c>
      <c r="C191" s="8">
        <f t="shared" si="14"/>
        <v>25.673617154021919</v>
      </c>
      <c r="D191" s="8">
        <f t="shared" si="10"/>
        <v>9.6062218054399334E-3</v>
      </c>
      <c r="E191" s="9">
        <f>LN([1]Raw!D191/C191)</f>
        <v>-2.9018741903449268</v>
      </c>
      <c r="F191" s="10">
        <f>LN([1]Raw!E191/C191)</f>
        <v>-2.3616963545664085</v>
      </c>
      <c r="G191" s="10">
        <f>LN([1]Raw!E191/[1]Raw!D191)</f>
        <v>0.54017783577851819</v>
      </c>
      <c r="H191" s="11">
        <v>0.71270271221022274</v>
      </c>
      <c r="I191" s="11">
        <v>1.9699999999999999E-2</v>
      </c>
      <c r="J191" s="11">
        <v>3.0699999999999998E-2</v>
      </c>
      <c r="K191" s="11">
        <v>3.5299999999999998E-2</v>
      </c>
      <c r="L191" s="11">
        <f t="shared" si="11"/>
        <v>4.5999999999999999E-3</v>
      </c>
      <c r="M191" s="11">
        <f t="shared" si="12"/>
        <v>4.6999999999999993E-3</v>
      </c>
      <c r="N191" s="11">
        <v>2.87E-2</v>
      </c>
      <c r="O191" s="12">
        <v>2.6515491011400716E-2</v>
      </c>
      <c r="P191" s="12">
        <f t="shared" si="13"/>
        <v>2.7299999999999998E-2</v>
      </c>
      <c r="Q191" s="12">
        <v>1.4000000000000002E-3</v>
      </c>
      <c r="R191" s="12">
        <v>-3.7593984962406291E-3</v>
      </c>
      <c r="S191" s="12">
        <v>-8.6999999999999994E-3</v>
      </c>
      <c r="T191" s="12">
        <v>-4.0000000000000001E-3</v>
      </c>
      <c r="U191" s="13">
        <v>4.9066373500000001E-4</v>
      </c>
      <c r="V191" s="11">
        <v>3.1140907000000002E-3</v>
      </c>
      <c r="W191" s="12">
        <v>-7.5399999999999998E-3</v>
      </c>
      <c r="X191" s="12">
        <v>-1.7804E-2</v>
      </c>
      <c r="Y191" s="14"/>
    </row>
    <row r="192" spans="1:25" x14ac:dyDescent="0.25">
      <c r="A192" s="7">
        <v>19419</v>
      </c>
      <c r="B192" s="8">
        <v>25.29</v>
      </c>
      <c r="C192" s="8">
        <f t="shared" si="14"/>
        <v>25.048002451212714</v>
      </c>
      <c r="D192" s="8">
        <f t="shared" si="10"/>
        <v>6.3203110300344256E-2</v>
      </c>
      <c r="E192" s="9">
        <f>LN([1]Raw!D192/C192)</f>
        <v>-2.877204377494639</v>
      </c>
      <c r="F192" s="10">
        <f>LN([1]Raw!E192/C192)</f>
        <v>-2.3329028245322587</v>
      </c>
      <c r="G192" s="10">
        <f>LN([1]Raw!E192/[1]Raw!D192)</f>
        <v>0.54430155296238025</v>
      </c>
      <c r="H192" s="11">
        <v>0.76249687354843321</v>
      </c>
      <c r="I192" s="11">
        <v>2.0099999999999996E-2</v>
      </c>
      <c r="J192" s="11">
        <v>3.1200000000000002E-2</v>
      </c>
      <c r="K192" s="11">
        <v>3.5699999999999996E-2</v>
      </c>
      <c r="L192" s="11">
        <f t="shared" si="11"/>
        <v>4.4999999999999936E-3</v>
      </c>
      <c r="M192" s="11">
        <f t="shared" si="12"/>
        <v>5.5000000000000005E-3</v>
      </c>
      <c r="N192" s="11">
        <v>2.9399999999999999E-2</v>
      </c>
      <c r="O192" s="12">
        <v>2.4013352761139525E-2</v>
      </c>
      <c r="P192" s="12">
        <f t="shared" si="13"/>
        <v>2.76E-2</v>
      </c>
      <c r="Q192" s="12">
        <v>1.8E-3</v>
      </c>
      <c r="R192" s="12">
        <v>3.7735849056603765E-3</v>
      </c>
      <c r="S192" s="12">
        <v>-8.8000000000000005E-3</v>
      </c>
      <c r="T192" s="12">
        <v>-3.3E-3</v>
      </c>
      <c r="U192" s="13">
        <v>6.8265246599999994E-4</v>
      </c>
      <c r="V192" s="11">
        <v>2.8973121E-3</v>
      </c>
      <c r="W192" s="12">
        <v>-2.2287999999999999E-2</v>
      </c>
      <c r="X192" s="12">
        <v>-2.4368000000000001E-2</v>
      </c>
      <c r="Y192" s="14"/>
    </row>
    <row r="193" spans="1:25" x14ac:dyDescent="0.25">
      <c r="A193" s="7">
        <v>19450</v>
      </c>
      <c r="B193" s="8">
        <v>24.62</v>
      </c>
      <c r="C193" s="8">
        <f t="shared" si="14"/>
        <v>24.375914449441776</v>
      </c>
      <c r="D193" s="8">
        <f t="shared" si="10"/>
        <v>0.13788825650007386</v>
      </c>
      <c r="E193" s="9">
        <f>LN([1]Raw!D193/C193)</f>
        <v>-2.8476469099723332</v>
      </c>
      <c r="F193" s="10">
        <f>LN([1]Raw!E193/C193)</f>
        <v>-2.2947887576704242</v>
      </c>
      <c r="G193" s="10">
        <f>LN([1]Raw!E193/[1]Raw!D193)</f>
        <v>0.55285815230190871</v>
      </c>
      <c r="H193" s="11">
        <v>0.77670609645131938</v>
      </c>
      <c r="I193" s="11">
        <v>2.1899999999999999E-2</v>
      </c>
      <c r="J193" s="11">
        <v>3.2300000000000002E-2</v>
      </c>
      <c r="K193" s="11">
        <v>3.6499999999999998E-2</v>
      </c>
      <c r="L193" s="11">
        <f t="shared" si="11"/>
        <v>4.1999999999999954E-3</v>
      </c>
      <c r="M193" s="11">
        <f t="shared" si="12"/>
        <v>-1.4299999999999998E-2</v>
      </c>
      <c r="N193" s="11">
        <v>3.0300000000000001E-2</v>
      </c>
      <c r="O193" s="12">
        <v>2.6293154355143001E-2</v>
      </c>
      <c r="P193" s="12">
        <f t="shared" si="13"/>
        <v>2.87E-2</v>
      </c>
      <c r="Q193" s="12">
        <v>1.6000000000000001E-3</v>
      </c>
      <c r="R193" s="12">
        <v>0</v>
      </c>
      <c r="S193" s="12">
        <v>-1.0500000000000001E-2</v>
      </c>
      <c r="T193" s="12">
        <v>-2.4799999999999999E-2</v>
      </c>
      <c r="U193" s="13">
        <v>1.271594922E-3</v>
      </c>
      <c r="V193" s="11">
        <v>3.3969102E-3</v>
      </c>
      <c r="W193" s="12">
        <v>-2.5308000000000001E-2</v>
      </c>
      <c r="X193" s="12">
        <v>-2.6832000000000002E-2</v>
      </c>
      <c r="Y193" s="14"/>
    </row>
    <row r="194" spans="1:25" x14ac:dyDescent="0.25">
      <c r="A194" s="7">
        <v>19480</v>
      </c>
      <c r="B194" s="8">
        <v>24.54</v>
      </c>
      <c r="C194" s="8">
        <f t="shared" si="14"/>
        <v>24.309368202994801</v>
      </c>
      <c r="D194" s="8">
        <f t="shared" si="10"/>
        <v>0.17352174558325817</v>
      </c>
      <c r="E194" s="9">
        <f>LN([1]Raw!D194/C194)</f>
        <v>-2.8425527516020623</v>
      </c>
      <c r="F194" s="10">
        <f>LN([1]Raw!E194/C194)</f>
        <v>-2.2812613973681084</v>
      </c>
      <c r="G194" s="10">
        <f>LN([1]Raw!E194/[1]Raw!D194)</f>
        <v>0.56129135423395426</v>
      </c>
      <c r="H194" s="11">
        <v>0.783752019979433</v>
      </c>
      <c r="I194" s="11">
        <v>2.1600000000000001E-2</v>
      </c>
      <c r="J194" s="11">
        <v>3.3399999999999999E-2</v>
      </c>
      <c r="K194" s="11">
        <v>3.78E-2</v>
      </c>
      <c r="L194" s="11">
        <f t="shared" si="11"/>
        <v>4.4000000000000011E-3</v>
      </c>
      <c r="M194" s="11">
        <f t="shared" si="12"/>
        <v>1.1800000000000001E-2</v>
      </c>
      <c r="N194" s="11">
        <v>3.1399999999999997E-2</v>
      </c>
      <c r="O194" s="12">
        <v>2.7225578994867577E-2</v>
      </c>
      <c r="P194" s="12">
        <f t="shared" si="13"/>
        <v>2.9699999999999997E-2</v>
      </c>
      <c r="Q194" s="12">
        <v>1.7000000000000001E-3</v>
      </c>
      <c r="R194" s="12">
        <v>3.759398496240518E-3</v>
      </c>
      <c r="S194" s="12">
        <v>-1.4800000000000001E-2</v>
      </c>
      <c r="T194" s="12">
        <v>-3.0000000000000001E-3</v>
      </c>
      <c r="U194" s="13">
        <v>5.9316660500000008E-4</v>
      </c>
      <c r="V194" s="11">
        <v>2.8534772000000002E-3</v>
      </c>
      <c r="W194" s="12">
        <v>7.4009999999999996E-3</v>
      </c>
      <c r="X194" s="12">
        <v>-2.7299999999999998E-3</v>
      </c>
      <c r="Y194" s="14"/>
    </row>
    <row r="195" spans="1:25" x14ac:dyDescent="0.25">
      <c r="A195" s="7">
        <v>19511</v>
      </c>
      <c r="B195" s="8">
        <v>24.14</v>
      </c>
      <c r="C195" s="8">
        <f t="shared" si="14"/>
        <v>23.915969697365735</v>
      </c>
      <c r="D195" s="8">
        <f t="shared" ref="D195:D258" si="15">LN(B207/B195)</f>
        <v>0.19064090073026416</v>
      </c>
      <c r="E195" s="9">
        <f>LN([1]Raw!D195/C195)</f>
        <v>-2.8238895523602694</v>
      </c>
      <c r="F195" s="10">
        <f>LN([1]Raw!E195/C195)</f>
        <v>-2.2542636708297463</v>
      </c>
      <c r="G195" s="10">
        <f>LN([1]Raw!E195/[1]Raw!D195)</f>
        <v>0.56962588153052307</v>
      </c>
      <c r="H195" s="11">
        <v>0.79549690598672929</v>
      </c>
      <c r="I195" s="11">
        <v>2.1099999999999997E-2</v>
      </c>
      <c r="J195" s="11">
        <v>3.4000000000000002E-2</v>
      </c>
      <c r="K195" s="11">
        <v>3.8599999999999995E-2</v>
      </c>
      <c r="L195" s="11">
        <f t="shared" ref="L195:L258" si="16">K195-J195</f>
        <v>4.599999999999993E-3</v>
      </c>
      <c r="M195" s="11">
        <f t="shared" ref="M195:M258" si="17">T195-S195</f>
        <v>-1.14E-2</v>
      </c>
      <c r="N195" s="11">
        <v>3.0099999999999998E-2</v>
      </c>
      <c r="O195" s="12">
        <v>2.7461899830267294E-2</v>
      </c>
      <c r="P195" s="12">
        <f t="shared" ref="P195:P258" si="18">N195-Q195</f>
        <v>2.8299999999999999E-2</v>
      </c>
      <c r="Q195" s="12">
        <v>1.8E-3</v>
      </c>
      <c r="R195" s="12">
        <v>3.7453183520599342E-3</v>
      </c>
      <c r="S195" s="12">
        <v>2.23E-2</v>
      </c>
      <c r="T195" s="12">
        <v>1.09E-2</v>
      </c>
      <c r="U195" s="13">
        <v>1.1056921389999996E-3</v>
      </c>
      <c r="V195" s="11">
        <v>2.8537844E-3</v>
      </c>
      <c r="W195" s="12">
        <v>-1.4265999999999999E-2</v>
      </c>
      <c r="X195" s="12">
        <v>-1.6182999999999999E-2</v>
      </c>
      <c r="Y195" s="14"/>
    </row>
    <row r="196" spans="1:25" x14ac:dyDescent="0.25">
      <c r="A196" s="7">
        <v>19541</v>
      </c>
      <c r="B196" s="8">
        <v>24.75</v>
      </c>
      <c r="C196" s="8">
        <f t="shared" ref="C196:C259" si="19">C195*(1+X196)</f>
        <v>24.510138048527093</v>
      </c>
      <c r="D196" s="8">
        <f t="shared" si="15"/>
        <v>0.22128323614187614</v>
      </c>
      <c r="E196" s="9">
        <f>LN([1]Raw!D196/C196)</f>
        <v>-2.8484299582458372</v>
      </c>
      <c r="F196" s="10">
        <f>LN([1]Raw!E196/C196)</f>
        <v>-2.273507372082594</v>
      </c>
      <c r="G196" s="10">
        <f>LN([1]Raw!E196/[1]Raw!D196)</f>
        <v>0.57492258616324288</v>
      </c>
      <c r="H196" s="11">
        <v>0.7749291887573535</v>
      </c>
      <c r="I196" s="11">
        <v>2.0400000000000001E-2</v>
      </c>
      <c r="J196" s="11">
        <v>3.2799999999999996E-2</v>
      </c>
      <c r="K196" s="11">
        <v>3.8599999999999995E-2</v>
      </c>
      <c r="L196" s="11">
        <f t="shared" si="16"/>
        <v>5.7999999999999996E-3</v>
      </c>
      <c r="M196" s="11">
        <f t="shared" si="17"/>
        <v>1.38E-2</v>
      </c>
      <c r="N196" s="11">
        <v>3.0099999999999998E-2</v>
      </c>
      <c r="O196" s="12">
        <v>2.6151870303874516E-2</v>
      </c>
      <c r="P196" s="12">
        <f t="shared" si="18"/>
        <v>2.8599999999999997E-2</v>
      </c>
      <c r="Q196" s="12">
        <v>1.5E-3</v>
      </c>
      <c r="R196" s="12">
        <v>0</v>
      </c>
      <c r="S196" s="12">
        <v>3.8999999999999998E-3</v>
      </c>
      <c r="T196" s="12">
        <v>1.77E-2</v>
      </c>
      <c r="U196" s="13">
        <v>5.8101459600000004E-4</v>
      </c>
      <c r="V196" s="11">
        <v>2.5605977999999998E-3</v>
      </c>
      <c r="W196" s="12">
        <v>2.6314000000000001E-2</v>
      </c>
      <c r="X196" s="12">
        <v>2.4844000000000001E-2</v>
      </c>
      <c r="Y196" s="14"/>
    </row>
    <row r="197" spans="1:25" x14ac:dyDescent="0.25">
      <c r="A197" s="7">
        <v>19572</v>
      </c>
      <c r="B197" s="8">
        <v>23.32</v>
      </c>
      <c r="C197" s="8">
        <f t="shared" si="19"/>
        <v>23.03715228222476</v>
      </c>
      <c r="D197" s="8">
        <f t="shared" si="15"/>
        <v>0.24620323704436547</v>
      </c>
      <c r="E197" s="9">
        <f>LN([1]Raw!D197/C197)</f>
        <v>-2.7864513577137799</v>
      </c>
      <c r="F197" s="10">
        <f>LN([1]Raw!E197/C197)</f>
        <v>-2.2062560320618809</v>
      </c>
      <c r="G197" s="10">
        <f>LN([1]Raw!E197/[1]Raw!D197)</f>
        <v>0.58019532565189891</v>
      </c>
      <c r="H197" s="11">
        <v>0.81693591608605765</v>
      </c>
      <c r="I197" s="11">
        <v>2.0400000000000001E-2</v>
      </c>
      <c r="J197" s="11">
        <v>3.2400000000000005E-2</v>
      </c>
      <c r="K197" s="11">
        <v>3.85E-2</v>
      </c>
      <c r="L197" s="11">
        <f t="shared" si="16"/>
        <v>6.0999999999999943E-3</v>
      </c>
      <c r="M197" s="11">
        <f t="shared" si="17"/>
        <v>-7.7000000000000002E-3</v>
      </c>
      <c r="N197" s="11">
        <v>3.0300000000000001E-2</v>
      </c>
      <c r="O197" s="12">
        <v>2.8087024705043661E-2</v>
      </c>
      <c r="P197" s="12">
        <f t="shared" si="18"/>
        <v>2.86E-2</v>
      </c>
      <c r="Q197" s="12">
        <v>1.7000000000000001E-3</v>
      </c>
      <c r="R197" s="12">
        <v>3.7313432835819338E-3</v>
      </c>
      <c r="S197" s="12">
        <v>-8.0000000000000004E-4</v>
      </c>
      <c r="T197" s="12">
        <v>-8.5000000000000006E-3</v>
      </c>
      <c r="U197" s="13">
        <v>6.8147383499999996E-4</v>
      </c>
      <c r="V197" s="11">
        <v>2.4851686E-3</v>
      </c>
      <c r="W197" s="12">
        <v>-5.0101E-2</v>
      </c>
      <c r="X197" s="12">
        <v>-6.0096999999999998E-2</v>
      </c>
      <c r="Y197" s="14"/>
    </row>
    <row r="198" spans="1:25" x14ac:dyDescent="0.25">
      <c r="A198" s="7">
        <v>19603</v>
      </c>
      <c r="B198" s="8">
        <v>23.35</v>
      </c>
      <c r="C198" s="8">
        <f t="shared" si="19"/>
        <v>23.038810957189082</v>
      </c>
      <c r="D198" s="8">
        <f t="shared" si="15"/>
        <v>0.32477979572150056</v>
      </c>
      <c r="E198" s="9">
        <f>LN([1]Raw!D198/C198)</f>
        <v>-2.7865233551219042</v>
      </c>
      <c r="F198" s="10">
        <f>LN([1]Raw!E198/C198)</f>
        <v>-2.2010868675647388</v>
      </c>
      <c r="G198" s="10">
        <f>LN([1]Raw!E198/[1]Raw!D198)</f>
        <v>0.58543648755716549</v>
      </c>
      <c r="H198" s="11">
        <v>0.80821087713982731</v>
      </c>
      <c r="I198" s="11">
        <v>1.7899999999999999E-2</v>
      </c>
      <c r="J198" s="11">
        <v>3.2899999999999999E-2</v>
      </c>
      <c r="K198" s="11">
        <v>3.8800000000000001E-2</v>
      </c>
      <c r="L198" s="11">
        <f t="shared" si="16"/>
        <v>5.9000000000000025E-3</v>
      </c>
      <c r="M198" s="11">
        <f t="shared" si="17"/>
        <v>-4.5999999999999999E-3</v>
      </c>
      <c r="N198" s="11">
        <v>2.8400000000000002E-2</v>
      </c>
      <c r="O198" s="12">
        <v>2.5876605890648562E-2</v>
      </c>
      <c r="P198" s="12">
        <f t="shared" si="18"/>
        <v>2.6800000000000001E-2</v>
      </c>
      <c r="Q198" s="12">
        <v>1.6000000000000001E-3</v>
      </c>
      <c r="R198" s="12">
        <v>0</v>
      </c>
      <c r="S198" s="12">
        <v>2.9899999999999999E-2</v>
      </c>
      <c r="T198" s="12">
        <v>2.53E-2</v>
      </c>
      <c r="U198" s="13">
        <v>1.1056425909999998E-3</v>
      </c>
      <c r="V198" s="11">
        <v>2.6094225999999999E-3</v>
      </c>
      <c r="W198" s="12">
        <v>2.1870000000000001E-3</v>
      </c>
      <c r="X198" s="12">
        <v>7.2000000000000002E-5</v>
      </c>
      <c r="Y198" s="14"/>
    </row>
    <row r="199" spans="1:25" x14ac:dyDescent="0.25">
      <c r="A199" s="7">
        <v>19633</v>
      </c>
      <c r="B199" s="8">
        <v>24.54</v>
      </c>
      <c r="C199" s="8">
        <f t="shared" si="19"/>
        <v>24.186281975722842</v>
      </c>
      <c r="D199" s="8">
        <f t="shared" si="15"/>
        <v>0.25538112766345972</v>
      </c>
      <c r="E199" s="9">
        <f>LN([1]Raw!D199/C199)</f>
        <v>-2.8281111676573447</v>
      </c>
      <c r="F199" s="10">
        <f>LN([1]Raw!E199/C199)</f>
        <v>-2.2549334146640923</v>
      </c>
      <c r="G199" s="10">
        <f>LN([1]Raw!E199/[1]Raw!D199)</f>
        <v>0.57317775299325235</v>
      </c>
      <c r="H199" s="11">
        <v>0.77372103984627105</v>
      </c>
      <c r="I199" s="11">
        <v>1.38E-2</v>
      </c>
      <c r="J199" s="11">
        <v>3.1600000000000003E-2</v>
      </c>
      <c r="K199" s="11">
        <v>3.8199999999999998E-2</v>
      </c>
      <c r="L199" s="11">
        <f t="shared" si="16"/>
        <v>6.5999999999999948E-3</v>
      </c>
      <c r="M199" s="11">
        <f t="shared" si="17"/>
        <v>1.5300000000000001E-2</v>
      </c>
      <c r="N199" s="11">
        <v>2.81E-2</v>
      </c>
      <c r="O199" s="12">
        <v>2.469523189008176E-2</v>
      </c>
      <c r="P199" s="12">
        <f t="shared" si="18"/>
        <v>2.6800000000000001E-2</v>
      </c>
      <c r="Q199" s="12">
        <v>1.2999999999999999E-3</v>
      </c>
      <c r="R199" s="12">
        <v>3.7174721189592308E-3</v>
      </c>
      <c r="S199" s="12">
        <v>7.4000000000000003E-3</v>
      </c>
      <c r="T199" s="12">
        <v>2.2700000000000001E-2</v>
      </c>
      <c r="U199" s="13">
        <v>5.72851756E-4</v>
      </c>
      <c r="V199" s="11">
        <v>2.6167198999999999E-3</v>
      </c>
      <c r="W199" s="12">
        <v>5.1046000000000001E-2</v>
      </c>
      <c r="X199" s="12">
        <v>4.9806000000000003E-2</v>
      </c>
      <c r="Y199" s="14"/>
    </row>
    <row r="200" spans="1:25" x14ac:dyDescent="0.25">
      <c r="A200" s="7">
        <v>19664</v>
      </c>
      <c r="B200" s="8">
        <v>24.76</v>
      </c>
      <c r="C200" s="8">
        <f t="shared" si="19"/>
        <v>24.425218255361006</v>
      </c>
      <c r="D200" s="8">
        <f t="shared" si="15"/>
        <v>0.324165103457146</v>
      </c>
      <c r="E200" s="9">
        <f>LN([1]Raw!D200/C200)</f>
        <v>-2.8309730200373906</v>
      </c>
      <c r="F200" s="10">
        <f>LN([1]Raw!E200/C200)</f>
        <v>-2.2700366758488877</v>
      </c>
      <c r="G200" s="10">
        <f>LN([1]Raw!E200/[1]Raw!D200)</f>
        <v>0.56093634418850302</v>
      </c>
      <c r="H200" s="11">
        <v>0.75843195792017626</v>
      </c>
      <c r="I200" s="11">
        <v>1.44E-2</v>
      </c>
      <c r="J200" s="11">
        <v>3.1099999999999999E-2</v>
      </c>
      <c r="K200" s="11">
        <v>3.7499999999999999E-2</v>
      </c>
      <c r="L200" s="11">
        <f t="shared" si="16"/>
        <v>6.3999999999999994E-3</v>
      </c>
      <c r="M200" s="11">
        <f t="shared" si="17"/>
        <v>-2.4000000000000002E-3</v>
      </c>
      <c r="N200" s="11">
        <v>2.86E-2</v>
      </c>
      <c r="O200" s="12">
        <v>2.5798001684740821E-2</v>
      </c>
      <c r="P200" s="12">
        <f t="shared" si="18"/>
        <v>2.7800000000000002E-2</v>
      </c>
      <c r="Q200" s="12">
        <v>8.0000000000000004E-4</v>
      </c>
      <c r="R200" s="12">
        <v>-3.7037037037037646E-3</v>
      </c>
      <c r="S200" s="12">
        <v>-4.8999999999999998E-3</v>
      </c>
      <c r="T200" s="12">
        <v>-7.3000000000000001E-3</v>
      </c>
      <c r="U200" s="13">
        <v>3.7649826299999999E-4</v>
      </c>
      <c r="V200" s="11">
        <v>2.8678281999999999E-3</v>
      </c>
      <c r="W200" s="12">
        <v>2.3762999999999999E-2</v>
      </c>
      <c r="X200" s="12">
        <v>9.8790000000000006E-3</v>
      </c>
      <c r="Y200" s="14"/>
    </row>
    <row r="201" spans="1:25" x14ac:dyDescent="0.25">
      <c r="A201" s="7">
        <v>19694</v>
      </c>
      <c r="B201" s="8">
        <v>24.81</v>
      </c>
      <c r="C201" s="8">
        <f t="shared" si="19"/>
        <v>24.396176670855382</v>
      </c>
      <c r="D201" s="8">
        <f t="shared" si="15"/>
        <v>0.37171643081867733</v>
      </c>
      <c r="E201" s="9">
        <f>LN([1]Raw!D201/C201)</f>
        <v>-2.8228628697715119</v>
      </c>
      <c r="F201" s="10">
        <f>LN([1]Raw!E201/C201)</f>
        <v>-2.2741436730603026</v>
      </c>
      <c r="G201" s="10">
        <f>LN([1]Raw!E201/[1]Raw!D201)</f>
        <v>0.54871919671120939</v>
      </c>
      <c r="H201" s="11">
        <v>0.75970096119615527</v>
      </c>
      <c r="I201" s="11">
        <v>1.6E-2</v>
      </c>
      <c r="J201" s="11">
        <v>3.1300000000000001E-2</v>
      </c>
      <c r="K201" s="11">
        <v>3.7400000000000003E-2</v>
      </c>
      <c r="L201" s="11">
        <f t="shared" si="16"/>
        <v>6.1000000000000013E-3</v>
      </c>
      <c r="M201" s="11">
        <f t="shared" si="17"/>
        <v>-3.4000000000000002E-3</v>
      </c>
      <c r="N201" s="11">
        <v>2.7400000000000001E-2</v>
      </c>
      <c r="O201" s="12">
        <v>2.4822272294748638E-2</v>
      </c>
      <c r="P201" s="12">
        <f t="shared" si="18"/>
        <v>2.6100000000000002E-2</v>
      </c>
      <c r="Q201" s="12">
        <v>1.2999999999999999E-3</v>
      </c>
      <c r="R201" s="12">
        <v>0</v>
      </c>
      <c r="S201" s="12">
        <v>2.06E-2</v>
      </c>
      <c r="T201" s="12">
        <v>1.72E-2</v>
      </c>
      <c r="U201" s="13">
        <v>4.1726887199999992E-4</v>
      </c>
      <c r="V201" s="11">
        <v>2.7933096000000001E-3</v>
      </c>
      <c r="W201" s="12">
        <v>1.7129999999999999E-3</v>
      </c>
      <c r="X201" s="12">
        <v>-1.189E-3</v>
      </c>
      <c r="Y201" s="14"/>
    </row>
    <row r="202" spans="1:25" x14ac:dyDescent="0.25">
      <c r="A202" s="7">
        <v>19725</v>
      </c>
      <c r="B202" s="8">
        <v>26.08</v>
      </c>
      <c r="C202" s="8">
        <f t="shared" si="19"/>
        <v>25.679074017268984</v>
      </c>
      <c r="D202" s="8">
        <f t="shared" si="15"/>
        <v>0.33969883973227089</v>
      </c>
      <c r="E202" s="9">
        <f>LN([1]Raw!D202/C202)</f>
        <v>-2.8695234108877834</v>
      </c>
      <c r="F202" s="10">
        <f>LN([1]Raw!E202/C202)</f>
        <v>-2.3200969618776615</v>
      </c>
      <c r="G202" s="10">
        <f>LN([1]Raw!E202/[1]Raw!D202)</f>
        <v>0.54942644901012194</v>
      </c>
      <c r="H202" s="11">
        <v>0.72984712199459634</v>
      </c>
      <c r="I202" s="11">
        <v>1.18E-2</v>
      </c>
      <c r="J202" s="11">
        <v>3.0600000000000002E-2</v>
      </c>
      <c r="K202" s="11">
        <v>3.7100000000000001E-2</v>
      </c>
      <c r="L202" s="11">
        <f t="shared" si="16"/>
        <v>6.4999999999999988E-3</v>
      </c>
      <c r="M202" s="11">
        <f t="shared" si="17"/>
        <v>3.4999999999999996E-3</v>
      </c>
      <c r="N202" s="11">
        <v>2.9100000000000001E-2</v>
      </c>
      <c r="O202" s="12">
        <v>2.3383339552034088E-2</v>
      </c>
      <c r="P202" s="12">
        <f t="shared" si="18"/>
        <v>2.8000000000000001E-2</v>
      </c>
      <c r="Q202" s="12">
        <v>1.1000000000000001E-3</v>
      </c>
      <c r="R202" s="12">
        <v>0</v>
      </c>
      <c r="S202" s="12">
        <v>8.8999999999999999E-3</v>
      </c>
      <c r="T202" s="12">
        <v>1.24E-2</v>
      </c>
      <c r="U202" s="13">
        <v>4.9822493499999986E-4</v>
      </c>
      <c r="V202" s="11">
        <v>2.5728273999999999E-3</v>
      </c>
      <c r="W202" s="12">
        <v>5.3485999999999999E-2</v>
      </c>
      <c r="X202" s="12">
        <v>5.2586000000000001E-2</v>
      </c>
      <c r="Y202" s="14"/>
    </row>
    <row r="203" spans="1:25" x14ac:dyDescent="0.25">
      <c r="A203" s="7">
        <v>19756</v>
      </c>
      <c r="B203" s="8">
        <v>26.15</v>
      </c>
      <c r="C203" s="8">
        <f t="shared" si="19"/>
        <v>25.739240087691446</v>
      </c>
      <c r="D203" s="8">
        <f t="shared" si="15"/>
        <v>0.34056110697655445</v>
      </c>
      <c r="E203" s="9">
        <f>LN([1]Raw!D203/C203)</f>
        <v>-2.8673020185974214</v>
      </c>
      <c r="F203" s="10">
        <f>LN([1]Raw!E203/C203)</f>
        <v>-2.3171644818444013</v>
      </c>
      <c r="G203" s="10">
        <f>LN([1]Raw!E203/[1]Raw!D203)</f>
        <v>0.55013753675302024</v>
      </c>
      <c r="H203" s="11">
        <v>0.72451958986894816</v>
      </c>
      <c r="I203" s="11">
        <v>9.7000000000000003E-3</v>
      </c>
      <c r="J203" s="11">
        <v>2.9500000000000002E-2</v>
      </c>
      <c r="K203" s="11">
        <v>3.61E-2</v>
      </c>
      <c r="L203" s="11">
        <f t="shared" si="16"/>
        <v>6.5999999999999982E-3</v>
      </c>
      <c r="M203" s="11">
        <f t="shared" si="17"/>
        <v>-4.1999999999999989E-3</v>
      </c>
      <c r="N203" s="11">
        <v>2.7900000000000001E-2</v>
      </c>
      <c r="O203" s="12">
        <v>2.2562565320400834E-2</v>
      </c>
      <c r="P203" s="12">
        <f t="shared" si="18"/>
        <v>2.7200000000000002E-2</v>
      </c>
      <c r="Q203" s="12">
        <v>7.000000000000001E-4</v>
      </c>
      <c r="R203" s="12">
        <v>0</v>
      </c>
      <c r="S203" s="12">
        <v>2.4E-2</v>
      </c>
      <c r="T203" s="12">
        <v>1.9800000000000002E-2</v>
      </c>
      <c r="U203" s="13">
        <v>3.4071256099999999E-4</v>
      </c>
      <c r="V203" s="11">
        <v>2.59655E-3</v>
      </c>
      <c r="W203" s="12">
        <v>1.2916E-2</v>
      </c>
      <c r="X203" s="12">
        <v>2.343E-3</v>
      </c>
      <c r="Y203" s="14"/>
    </row>
    <row r="204" spans="1:25" x14ac:dyDescent="0.25">
      <c r="A204" s="7">
        <v>19784</v>
      </c>
      <c r="B204" s="8">
        <v>26.94</v>
      </c>
      <c r="C204" s="8">
        <f t="shared" si="19"/>
        <v>26.470826508703901</v>
      </c>
      <c r="D204" s="8">
        <f t="shared" si="15"/>
        <v>0.30588947198050165</v>
      </c>
      <c r="E204" s="9">
        <f>LN([1]Raw!D204/C204)</f>
        <v>-2.8907808393169168</v>
      </c>
      <c r="F204" s="10">
        <f>LN([1]Raw!E204/C204)</f>
        <v>-2.339949880937227</v>
      </c>
      <c r="G204" s="10">
        <f>LN([1]Raw!E204/[1]Raw!D204)</f>
        <v>0.55083095837968976</v>
      </c>
      <c r="H204" s="11">
        <v>0.80491581825969494</v>
      </c>
      <c r="I204" s="11">
        <v>1.03E-2</v>
      </c>
      <c r="J204" s="11">
        <v>2.86E-2</v>
      </c>
      <c r="K204" s="11">
        <v>3.5099999999999999E-2</v>
      </c>
      <c r="L204" s="11">
        <f t="shared" si="16"/>
        <v>6.4999999999999988E-3</v>
      </c>
      <c r="M204" s="11">
        <f t="shared" si="17"/>
        <v>-1.8999999999999998E-3</v>
      </c>
      <c r="N204" s="11">
        <v>2.7799999999999998E-2</v>
      </c>
      <c r="O204" s="12">
        <v>2.2093476024517163E-2</v>
      </c>
      <c r="P204" s="12">
        <f t="shared" si="18"/>
        <v>2.7E-2</v>
      </c>
      <c r="Q204" s="12">
        <v>8.0000000000000004E-4</v>
      </c>
      <c r="R204" s="12">
        <v>0</v>
      </c>
      <c r="S204" s="12">
        <v>5.7999999999999996E-3</v>
      </c>
      <c r="T204" s="12">
        <v>3.8999999999999998E-3</v>
      </c>
      <c r="U204" s="13">
        <v>3.5654858499999998E-4</v>
      </c>
      <c r="V204" s="11">
        <v>2.3267380000000001E-3</v>
      </c>
      <c r="W204" s="12">
        <v>3.0530000000000002E-2</v>
      </c>
      <c r="X204" s="12">
        <v>2.8423E-2</v>
      </c>
      <c r="Y204" s="14"/>
    </row>
    <row r="205" spans="1:25" x14ac:dyDescent="0.25">
      <c r="A205" s="7">
        <v>19815</v>
      </c>
      <c r="B205" s="8">
        <v>28.26</v>
      </c>
      <c r="C205" s="8">
        <f t="shared" si="19"/>
        <v>27.718661270324201</v>
      </c>
      <c r="D205" s="8">
        <f t="shared" si="15"/>
        <v>0.2950855964853456</v>
      </c>
      <c r="E205" s="9">
        <f>LN([1]Raw!D205/C205)</f>
        <v>-2.941391217922078</v>
      </c>
      <c r="F205" s="10">
        <f>LN([1]Raw!E205/C205)</f>
        <v>-2.3769050984031774</v>
      </c>
      <c r="G205" s="10">
        <f>LN([1]Raw!E205/[1]Raw!D205)</f>
        <v>0.56448611951890071</v>
      </c>
      <c r="H205" s="11">
        <v>0.76503930103654538</v>
      </c>
      <c r="I205" s="11">
        <v>9.7000000000000003E-3</v>
      </c>
      <c r="J205" s="11">
        <v>2.8500000000000001E-2</v>
      </c>
      <c r="K205" s="11">
        <v>3.4700000000000002E-2</v>
      </c>
      <c r="L205" s="11">
        <f t="shared" si="16"/>
        <v>6.2000000000000006E-3</v>
      </c>
      <c r="M205" s="11">
        <f t="shared" si="17"/>
        <v>-1.38E-2</v>
      </c>
      <c r="N205" s="11">
        <v>2.7300000000000001E-2</v>
      </c>
      <c r="O205" s="12">
        <v>2.0856233184872494E-2</v>
      </c>
      <c r="P205" s="12">
        <f t="shared" si="18"/>
        <v>2.64E-2</v>
      </c>
      <c r="Q205" s="12">
        <v>8.9999999999999998E-4</v>
      </c>
      <c r="R205" s="12">
        <v>-3.7174721189590088E-3</v>
      </c>
      <c r="S205" s="12">
        <v>1.04E-2</v>
      </c>
      <c r="T205" s="12">
        <v>-3.3999999999999998E-3</v>
      </c>
      <c r="U205" s="13">
        <v>7.30701935E-4</v>
      </c>
      <c r="V205" s="11">
        <v>2.5692037000000002E-3</v>
      </c>
      <c r="W205" s="12">
        <v>4.8357999999999998E-2</v>
      </c>
      <c r="X205" s="12">
        <v>4.7140000000000001E-2</v>
      </c>
      <c r="Y205" s="14"/>
    </row>
    <row r="206" spans="1:25" x14ac:dyDescent="0.25">
      <c r="A206" s="7">
        <v>19845</v>
      </c>
      <c r="B206" s="8">
        <v>29.19</v>
      </c>
      <c r="C206" s="8">
        <f t="shared" si="19"/>
        <v>28.650174600974719</v>
      </c>
      <c r="D206" s="8">
        <f t="shared" si="15"/>
        <v>0.26138874466221995</v>
      </c>
      <c r="E206" s="9">
        <f>LN([1]Raw!D206/C206)</f>
        <v>-2.9790065286507477</v>
      </c>
      <c r="F206" s="10">
        <f>LN([1]Raw!E206/C206)</f>
        <v>-2.4009296825062671</v>
      </c>
      <c r="G206" s="10">
        <f>LN([1]Raw!E206/[1]Raw!D206)</f>
        <v>0.57807684614448052</v>
      </c>
      <c r="H206" s="11">
        <v>0.74597697639622584</v>
      </c>
      <c r="I206" s="11">
        <v>7.6E-3</v>
      </c>
      <c r="J206" s="11">
        <v>2.8799999999999999E-2</v>
      </c>
      <c r="K206" s="11">
        <v>3.4700000000000002E-2</v>
      </c>
      <c r="L206" s="11">
        <f t="shared" si="16"/>
        <v>5.9000000000000025E-3</v>
      </c>
      <c r="M206" s="11">
        <f t="shared" si="17"/>
        <v>4.4999999999999997E-3</v>
      </c>
      <c r="N206" s="11">
        <v>2.7900000000000001E-2</v>
      </c>
      <c r="O206" s="12">
        <v>1.849258783997669E-2</v>
      </c>
      <c r="P206" s="12">
        <f t="shared" si="18"/>
        <v>2.7400000000000001E-2</v>
      </c>
      <c r="Q206" s="12">
        <v>5.0000000000000001E-4</v>
      </c>
      <c r="R206" s="12">
        <v>3.7313432835819338E-3</v>
      </c>
      <c r="S206" s="12">
        <v>-8.6999999999999994E-3</v>
      </c>
      <c r="T206" s="12">
        <v>-4.1999999999999997E-3</v>
      </c>
      <c r="U206" s="13">
        <v>4.2985320500000005E-4</v>
      </c>
      <c r="V206" s="11">
        <v>2.3611897999999999E-3</v>
      </c>
      <c r="W206" s="12">
        <v>4.2777000000000003E-2</v>
      </c>
      <c r="X206" s="12">
        <v>3.3605999999999997E-2</v>
      </c>
      <c r="Y206" s="14"/>
    </row>
    <row r="207" spans="1:25" x14ac:dyDescent="0.25">
      <c r="A207" s="7">
        <v>19876</v>
      </c>
      <c r="B207" s="8">
        <v>29.21</v>
      </c>
      <c r="C207" s="8">
        <f t="shared" si="19"/>
        <v>28.665445144037037</v>
      </c>
      <c r="D207" s="8">
        <f t="shared" si="15"/>
        <v>0.33979239005444506</v>
      </c>
      <c r="E207" s="9">
        <f>LN([1]Raw!D207/C207)</f>
        <v>-2.9841288389905078</v>
      </c>
      <c r="F207" s="10">
        <f>LN([1]Raw!E207/C207)</f>
        <v>-2.392518077649985</v>
      </c>
      <c r="G207" s="10">
        <f>LN([1]Raw!E207/[1]Raw!D207)</f>
        <v>0.59161076134052248</v>
      </c>
      <c r="H207" s="11">
        <v>0.73246784397205655</v>
      </c>
      <c r="I207" s="11">
        <v>6.4000000000000003E-3</v>
      </c>
      <c r="J207" s="11">
        <v>2.8999999999999998E-2</v>
      </c>
      <c r="K207" s="11">
        <v>3.49E-2</v>
      </c>
      <c r="L207" s="11">
        <f t="shared" si="16"/>
        <v>5.9000000000000025E-3</v>
      </c>
      <c r="M207" s="11">
        <f t="shared" si="17"/>
        <v>-9.9999999999999985E-3</v>
      </c>
      <c r="N207" s="11">
        <v>2.7199999999999998E-2</v>
      </c>
      <c r="O207" s="12">
        <v>1.8357419031035969E-2</v>
      </c>
      <c r="P207" s="12">
        <f t="shared" si="18"/>
        <v>2.6599999999999999E-2</v>
      </c>
      <c r="Q207" s="12">
        <v>5.9999999999999995E-4</v>
      </c>
      <c r="R207" s="12">
        <v>0</v>
      </c>
      <c r="S207" s="12">
        <v>1.6299999999999999E-2</v>
      </c>
      <c r="T207" s="12">
        <v>6.3E-3</v>
      </c>
      <c r="U207" s="13">
        <v>9.3542851E-4</v>
      </c>
      <c r="V207" s="11">
        <v>1.8383462999999999E-3</v>
      </c>
      <c r="W207" s="12">
        <v>2.467E-3</v>
      </c>
      <c r="X207" s="12">
        <v>5.3300000000000005E-4</v>
      </c>
      <c r="Y207" s="14"/>
    </row>
    <row r="208" spans="1:25" x14ac:dyDescent="0.25">
      <c r="A208" s="7">
        <v>19906</v>
      </c>
      <c r="B208" s="8">
        <v>30.88</v>
      </c>
      <c r="C208" s="8">
        <f t="shared" si="19"/>
        <v>30.321734564459494</v>
      </c>
      <c r="D208" s="8">
        <f t="shared" si="15"/>
        <v>0.34311187739111187</v>
      </c>
      <c r="E208" s="9">
        <f>LN([1]Raw!D208/C208)</f>
        <v>-3.0357117589618845</v>
      </c>
      <c r="F208" s="10">
        <f>LN([1]Raw!E208/C208)</f>
        <v>-2.4474202646158099</v>
      </c>
      <c r="G208" s="10">
        <f>LN([1]Raw!E208/[1]Raw!D208)</f>
        <v>0.5882914943460742</v>
      </c>
      <c r="H208" s="11">
        <v>0.70217291331340537</v>
      </c>
      <c r="I208" s="11">
        <v>7.1999999999999998E-3</v>
      </c>
      <c r="J208" s="11">
        <v>2.8900000000000002E-2</v>
      </c>
      <c r="K208" s="11">
        <v>3.5000000000000003E-2</v>
      </c>
      <c r="L208" s="11">
        <f t="shared" si="16"/>
        <v>6.1000000000000013E-3</v>
      </c>
      <c r="M208" s="11">
        <f t="shared" si="17"/>
        <v>-9.4000000000000004E-3</v>
      </c>
      <c r="N208" s="11">
        <v>2.6599999999999999E-2</v>
      </c>
      <c r="O208" s="12">
        <v>1.7707472298425526E-2</v>
      </c>
      <c r="P208" s="12">
        <f t="shared" si="18"/>
        <v>2.6099999999999998E-2</v>
      </c>
      <c r="Q208" s="12">
        <v>5.0000000000000001E-4</v>
      </c>
      <c r="R208" s="12">
        <v>0</v>
      </c>
      <c r="S208" s="12">
        <v>1.34E-2</v>
      </c>
      <c r="T208" s="12">
        <v>4.0000000000000001E-3</v>
      </c>
      <c r="U208" s="13">
        <v>6.1330673600000019E-4</v>
      </c>
      <c r="V208" s="11">
        <v>2.0422869999999998E-3</v>
      </c>
      <c r="W208" s="12">
        <v>5.8701000000000003E-2</v>
      </c>
      <c r="X208" s="12">
        <v>5.7779999999999998E-2</v>
      </c>
      <c r="Y208" s="14"/>
    </row>
    <row r="209" spans="1:25" x14ac:dyDescent="0.25">
      <c r="A209" s="7">
        <v>19937</v>
      </c>
      <c r="B209" s="8">
        <v>29.83</v>
      </c>
      <c r="C209" s="8">
        <f t="shared" si="19"/>
        <v>29.267963323140833</v>
      </c>
      <c r="D209" s="8">
        <f t="shared" si="15"/>
        <v>0.36986282656000419</v>
      </c>
      <c r="E209" s="9">
        <f>LN([1]Raw!D209/C209)</f>
        <v>-2.9957788553703977</v>
      </c>
      <c r="F209" s="10">
        <f>LN([1]Raw!E209/C209)</f>
        <v>-2.4107766316460397</v>
      </c>
      <c r="G209" s="10">
        <f>LN([1]Raw!E209/[1]Raw!D209)</f>
        <v>0.58500222372435784</v>
      </c>
      <c r="H209" s="11">
        <v>0.7275163787969029</v>
      </c>
      <c r="I209" s="11">
        <v>9.1999999999999998E-3</v>
      </c>
      <c r="J209" s="11">
        <v>2.87E-2</v>
      </c>
      <c r="K209" s="11">
        <v>3.49E-2</v>
      </c>
      <c r="L209" s="11">
        <f t="shared" si="16"/>
        <v>6.2000000000000006E-3</v>
      </c>
      <c r="M209" s="11">
        <f t="shared" si="17"/>
        <v>5.4000000000000003E-3</v>
      </c>
      <c r="N209" s="11">
        <v>2.69E-2</v>
      </c>
      <c r="O209" s="12">
        <v>1.7527531397013244E-2</v>
      </c>
      <c r="P209" s="12">
        <f t="shared" si="18"/>
        <v>2.64E-2</v>
      </c>
      <c r="Q209" s="12">
        <v>5.0000000000000001E-4</v>
      </c>
      <c r="R209" s="12">
        <v>0</v>
      </c>
      <c r="S209" s="12">
        <v>-3.5999999999999999E-3</v>
      </c>
      <c r="T209" s="12">
        <v>1.8E-3</v>
      </c>
      <c r="U209" s="13">
        <v>1.1449665549999998E-3</v>
      </c>
      <c r="V209" s="11">
        <v>1.9820371999999999E-3</v>
      </c>
      <c r="W209" s="12">
        <v>-2.5894E-2</v>
      </c>
      <c r="X209" s="12">
        <v>-3.4752999999999999E-2</v>
      </c>
      <c r="Y209" s="14"/>
    </row>
    <row r="210" spans="1:25" x14ac:dyDescent="0.25">
      <c r="A210" s="7">
        <v>19968</v>
      </c>
      <c r="B210" s="8">
        <v>32.31</v>
      </c>
      <c r="C210" s="8">
        <f t="shared" si="19"/>
        <v>31.635390340423051</v>
      </c>
      <c r="D210" s="8">
        <f t="shared" si="15"/>
        <v>0.30128458766106264</v>
      </c>
      <c r="E210" s="9">
        <f>LN([1]Raw!D210/C210)</f>
        <v>-3.0690140406106332</v>
      </c>
      <c r="F210" s="10">
        <f>LN([1]Raw!E210/C210)</f>
        <v>-2.487292595211605</v>
      </c>
      <c r="G210" s="10">
        <f>LN([1]Raw!E210/[1]Raw!D210)</f>
        <v>0.58172144539902826</v>
      </c>
      <c r="H210" s="11">
        <v>0.67774510347888817</v>
      </c>
      <c r="I210" s="11">
        <v>1.01E-2</v>
      </c>
      <c r="J210" s="11">
        <v>2.8900000000000002E-2</v>
      </c>
      <c r="K210" s="11">
        <v>3.4700000000000002E-2</v>
      </c>
      <c r="L210" s="11">
        <f t="shared" si="16"/>
        <v>5.7999999999999996E-3</v>
      </c>
      <c r="M210" s="11">
        <f t="shared" si="17"/>
        <v>5.0000000000000001E-3</v>
      </c>
      <c r="N210" s="11">
        <v>2.7099999999999999E-2</v>
      </c>
      <c r="O210" s="12">
        <v>1.6884188602312594E-2</v>
      </c>
      <c r="P210" s="12">
        <f t="shared" si="18"/>
        <v>2.6199999999999998E-2</v>
      </c>
      <c r="Q210" s="12">
        <v>8.9999999999999998E-4</v>
      </c>
      <c r="R210" s="12">
        <v>-3.7174721189590088E-3</v>
      </c>
      <c r="S210" s="12">
        <v>-1E-3</v>
      </c>
      <c r="T210" s="12">
        <v>4.0000000000000001E-3</v>
      </c>
      <c r="U210" s="13">
        <v>6.9178946400000004E-4</v>
      </c>
      <c r="V210" s="11">
        <v>2.2077679000000001E-3</v>
      </c>
      <c r="W210" s="12">
        <v>8.2500000000000004E-2</v>
      </c>
      <c r="X210" s="12">
        <v>8.0888000000000002E-2</v>
      </c>
      <c r="Y210" s="14"/>
    </row>
    <row r="211" spans="1:25" x14ac:dyDescent="0.25">
      <c r="A211" s="7">
        <v>19998</v>
      </c>
      <c r="B211" s="8">
        <v>31.68</v>
      </c>
      <c r="C211" s="8">
        <f t="shared" si="19"/>
        <v>31.045105592061098</v>
      </c>
      <c r="D211" s="8">
        <f t="shared" si="15"/>
        <v>0.29004669876049399</v>
      </c>
      <c r="E211" s="9">
        <f>LN([1]Raw!D211/C211)</f>
        <v>-3.034432640455845</v>
      </c>
      <c r="F211" s="10">
        <f>LN([1]Raw!E211/C211)</f>
        <v>-2.4508676814494832</v>
      </c>
      <c r="G211" s="10">
        <f>LN([1]Raw!E211/[1]Raw!D211)</f>
        <v>0.58356495900636196</v>
      </c>
      <c r="H211" s="11">
        <v>0.69375816436644522</v>
      </c>
      <c r="I211" s="11">
        <v>9.7999999999999997E-3</v>
      </c>
      <c r="J211" s="11">
        <v>2.87E-2</v>
      </c>
      <c r="K211" s="11">
        <v>3.4599999999999999E-2</v>
      </c>
      <c r="L211" s="11">
        <f t="shared" si="16"/>
        <v>5.899999999999999E-3</v>
      </c>
      <c r="M211" s="11">
        <f t="shared" si="17"/>
        <v>3.4000000000000002E-3</v>
      </c>
      <c r="N211" s="11">
        <v>2.7099999999999999E-2</v>
      </c>
      <c r="O211" s="12">
        <v>1.7579611194469463E-2</v>
      </c>
      <c r="P211" s="12">
        <f t="shared" si="18"/>
        <v>2.64E-2</v>
      </c>
      <c r="Q211" s="12">
        <v>7.000000000000001E-4</v>
      </c>
      <c r="R211" s="12">
        <v>0</v>
      </c>
      <c r="S211" s="12">
        <v>5.9999999999999995E-4</v>
      </c>
      <c r="T211" s="12">
        <v>4.0000000000000001E-3</v>
      </c>
      <c r="U211" s="13">
        <v>4.9917436699999996E-4</v>
      </c>
      <c r="V211" s="11">
        <v>2.9143837999999998E-3</v>
      </c>
      <c r="W211" s="12">
        <v>-1.7867000000000001E-2</v>
      </c>
      <c r="X211" s="12">
        <v>-1.8658999999999999E-2</v>
      </c>
      <c r="Y211" s="14"/>
    </row>
    <row r="212" spans="1:25" x14ac:dyDescent="0.25">
      <c r="A212" s="7">
        <v>20029</v>
      </c>
      <c r="B212" s="8">
        <v>34.24</v>
      </c>
      <c r="C212" s="8">
        <f t="shared" si="19"/>
        <v>33.612908365791654</v>
      </c>
      <c r="D212" s="8">
        <f t="shared" si="15"/>
        <v>0.28453753075500909</v>
      </c>
      <c r="E212" s="9">
        <f>LN([1]Raw!D212/C212)</f>
        <v>-3.0983930286506487</v>
      </c>
      <c r="F212" s="10">
        <f>LN([1]Raw!E212/C212)</f>
        <v>-2.5130547745323359</v>
      </c>
      <c r="G212" s="10">
        <f>LN([1]Raw!E212/[1]Raw!D212)</f>
        <v>0.58533825411831253</v>
      </c>
      <c r="H212" s="11">
        <v>0.6316415440701193</v>
      </c>
      <c r="I212" s="11">
        <v>9.300000000000001E-3</v>
      </c>
      <c r="J212" s="11">
        <v>2.8900000000000002E-2</v>
      </c>
      <c r="K212" s="11">
        <v>3.4500000000000003E-2</v>
      </c>
      <c r="L212" s="11">
        <f t="shared" si="16"/>
        <v>5.6000000000000008E-3</v>
      </c>
      <c r="M212" s="11">
        <f t="shared" si="17"/>
        <v>5.0000000000000001E-3</v>
      </c>
      <c r="N212" s="11">
        <v>2.7400000000000001E-2</v>
      </c>
      <c r="O212" s="12">
        <v>1.4153219014120507E-2</v>
      </c>
      <c r="P212" s="12">
        <f t="shared" si="18"/>
        <v>2.6800000000000001E-2</v>
      </c>
      <c r="Q212" s="12">
        <v>5.9999999999999995E-4</v>
      </c>
      <c r="R212" s="12">
        <v>0</v>
      </c>
      <c r="S212" s="12">
        <v>-2.5000000000000001E-3</v>
      </c>
      <c r="T212" s="12">
        <v>2.5000000000000001E-3</v>
      </c>
      <c r="U212" s="13">
        <v>1.2668257469999999E-3</v>
      </c>
      <c r="V212" s="11">
        <v>3.3198161000000002E-3</v>
      </c>
      <c r="W212" s="12">
        <v>9.5773999999999998E-2</v>
      </c>
      <c r="X212" s="12">
        <v>8.2711999999999994E-2</v>
      </c>
      <c r="Y212" s="14"/>
    </row>
    <row r="213" spans="1:25" x14ac:dyDescent="0.25">
      <c r="A213" s="7">
        <v>20059</v>
      </c>
      <c r="B213" s="8">
        <v>35.979999999999997</v>
      </c>
      <c r="C213" s="8">
        <f t="shared" si="19"/>
        <v>35.372913860732872</v>
      </c>
      <c r="D213" s="8">
        <f t="shared" si="15"/>
        <v>0.23430944035994822</v>
      </c>
      <c r="E213" s="9">
        <f>LN([1]Raw!D213/C213)</f>
        <v>-3.1341639656641793</v>
      </c>
      <c r="F213" s="10">
        <f>LN([1]Raw!E213/C213)</f>
        <v>-2.5470990618904699</v>
      </c>
      <c r="G213" s="10">
        <f>LN([1]Raw!E213/[1]Raw!D213)</f>
        <v>0.58706490377370935</v>
      </c>
      <c r="H213" s="11">
        <v>0.60411978535572097</v>
      </c>
      <c r="I213" s="11">
        <v>1.15E-2</v>
      </c>
      <c r="J213" s="11">
        <v>2.8999999999999998E-2</v>
      </c>
      <c r="K213" s="11">
        <v>3.4500000000000003E-2</v>
      </c>
      <c r="L213" s="11">
        <f t="shared" si="16"/>
        <v>5.5000000000000049E-3</v>
      </c>
      <c r="M213" s="11">
        <f t="shared" si="17"/>
        <v>-4.7000000000000002E-3</v>
      </c>
      <c r="N213" s="11">
        <v>2.7199999999999998E-2</v>
      </c>
      <c r="O213" s="12">
        <v>2.6992812470241084E-2</v>
      </c>
      <c r="P213" s="12">
        <f t="shared" si="18"/>
        <v>2.64E-2</v>
      </c>
      <c r="Q213" s="12">
        <v>8.0000000000000004E-4</v>
      </c>
      <c r="R213" s="12">
        <v>-3.7313432835821558E-3</v>
      </c>
      <c r="S213" s="12">
        <v>6.4000000000000003E-3</v>
      </c>
      <c r="T213" s="12">
        <v>1.6999999999999999E-3</v>
      </c>
      <c r="U213" s="13">
        <v>8.8228098400000001E-4</v>
      </c>
      <c r="V213" s="11">
        <v>2.8454744999999999E-3</v>
      </c>
      <c r="W213" s="12">
        <v>5.4288000000000003E-2</v>
      </c>
      <c r="X213" s="12">
        <v>5.2360999999999998E-2</v>
      </c>
      <c r="Y213" s="14"/>
    </row>
    <row r="214" spans="1:25" x14ac:dyDescent="0.25">
      <c r="A214" s="7">
        <v>20090</v>
      </c>
      <c r="B214" s="8">
        <v>36.630000000000003</v>
      </c>
      <c r="C214" s="8">
        <f t="shared" si="19"/>
        <v>35.995158788457019</v>
      </c>
      <c r="D214" s="8">
        <f t="shared" si="15"/>
        <v>0.17922275737659735</v>
      </c>
      <c r="E214" s="9">
        <f>LN([1]Raw!D214/C214)</f>
        <v>-3.1472802185745579</v>
      </c>
      <c r="F214" s="10">
        <f>LN([1]Raw!E214/C214)</f>
        <v>-2.5419317529578227</v>
      </c>
      <c r="G214" s="10">
        <f>LN([1]Raw!E214/[1]Raw!D214)</f>
        <v>0.60534846561673517</v>
      </c>
      <c r="H214" s="11">
        <v>0.59755888755717546</v>
      </c>
      <c r="I214" s="11">
        <v>1.2199999999999999E-2</v>
      </c>
      <c r="J214" s="11">
        <v>2.9300000000000003E-2</v>
      </c>
      <c r="K214" s="11">
        <v>3.4500000000000003E-2</v>
      </c>
      <c r="L214" s="11">
        <f t="shared" si="16"/>
        <v>5.1999999999999998E-3</v>
      </c>
      <c r="M214" s="11">
        <f t="shared" si="17"/>
        <v>1.44E-2</v>
      </c>
      <c r="N214" s="11">
        <v>2.86E-2</v>
      </c>
      <c r="O214" s="12">
        <v>2.6412209141496137E-2</v>
      </c>
      <c r="P214" s="12">
        <f t="shared" si="18"/>
        <v>2.7800000000000002E-2</v>
      </c>
      <c r="Q214" s="12">
        <v>8.0000000000000004E-4</v>
      </c>
      <c r="R214" s="12">
        <v>0</v>
      </c>
      <c r="S214" s="12">
        <v>-2.41E-2</v>
      </c>
      <c r="T214" s="12">
        <v>-9.7000000000000003E-3</v>
      </c>
      <c r="U214" s="13">
        <v>2.5173979019999996E-3</v>
      </c>
      <c r="V214" s="11">
        <v>2.7903738999999999E-3</v>
      </c>
      <c r="W214" s="12">
        <v>1.8075999999999998E-2</v>
      </c>
      <c r="X214" s="12">
        <v>1.7590999999999999E-2</v>
      </c>
      <c r="Y214" s="14"/>
    </row>
    <row r="215" spans="1:25" x14ac:dyDescent="0.25">
      <c r="A215" s="7">
        <v>20121</v>
      </c>
      <c r="B215" s="8">
        <v>36.76</v>
      </c>
      <c r="C215" s="8">
        <f t="shared" si="19"/>
        <v>36.191188423218961</v>
      </c>
      <c r="D215" s="8">
        <f t="shared" si="15"/>
        <v>0.20977934759189676</v>
      </c>
      <c r="E215" s="9">
        <f>LN([1]Raw!D215/C215)</f>
        <v>-3.1484146619341682</v>
      </c>
      <c r="F215" s="10">
        <f>LN([1]Raw!E215/C215)</f>
        <v>-2.5252538741220487</v>
      </c>
      <c r="G215" s="10">
        <f>LN([1]Raw!E215/[1]Raw!D215)</f>
        <v>0.62316078781211948</v>
      </c>
      <c r="H215" s="11">
        <v>0.59314832350013358</v>
      </c>
      <c r="I215" s="11">
        <v>1.1699999999999999E-2</v>
      </c>
      <c r="J215" s="11">
        <v>2.9300000000000003E-2</v>
      </c>
      <c r="K215" s="11">
        <v>3.4700000000000002E-2</v>
      </c>
      <c r="L215" s="11">
        <f t="shared" si="16"/>
        <v>5.3999999999999986E-3</v>
      </c>
      <c r="M215" s="11">
        <f t="shared" si="17"/>
        <v>1.4999999999999996E-3</v>
      </c>
      <c r="N215" s="11">
        <v>2.92E-2</v>
      </c>
      <c r="O215" s="12">
        <v>2.804465334951944E-2</v>
      </c>
      <c r="P215" s="12">
        <f t="shared" si="18"/>
        <v>2.8299999999999999E-2</v>
      </c>
      <c r="Q215" s="12">
        <v>8.9999999999999998E-4</v>
      </c>
      <c r="R215" s="12">
        <v>0</v>
      </c>
      <c r="S215" s="12">
        <v>-7.7999999999999996E-3</v>
      </c>
      <c r="T215" s="12">
        <v>-6.3E-3</v>
      </c>
      <c r="U215" s="13">
        <v>6.040311319999999E-4</v>
      </c>
      <c r="V215" s="11">
        <v>2.4695423E-3</v>
      </c>
      <c r="W215" s="12">
        <v>1.3526E-2</v>
      </c>
      <c r="X215" s="12">
        <v>5.4460000000000003E-3</v>
      </c>
      <c r="Y215" s="14"/>
    </row>
    <row r="216" spans="1:25" x14ac:dyDescent="0.25">
      <c r="A216" s="7">
        <v>20149</v>
      </c>
      <c r="B216" s="8">
        <v>36.58</v>
      </c>
      <c r="C216" s="8">
        <f t="shared" si="19"/>
        <v>36.051816156601141</v>
      </c>
      <c r="D216" s="8">
        <f t="shared" si="15"/>
        <v>0.28164969879833929</v>
      </c>
      <c r="E216" s="9">
        <f>LN([1]Raw!D216/C216)</f>
        <v>-3.1402714200244293</v>
      </c>
      <c r="F216" s="10">
        <f>LN([1]Raw!E216/C216)</f>
        <v>-2.4997679729499063</v>
      </c>
      <c r="G216" s="10">
        <f>LN([1]Raw!E216/[1]Raw!D216)</f>
        <v>0.64050344707452334</v>
      </c>
      <c r="H216" s="11">
        <v>0.60776177690993416</v>
      </c>
      <c r="I216" s="11">
        <v>1.2800000000000001E-2</v>
      </c>
      <c r="J216" s="11">
        <v>3.0200000000000001E-2</v>
      </c>
      <c r="K216" s="11">
        <v>3.4799999999999998E-2</v>
      </c>
      <c r="L216" s="11">
        <f t="shared" si="16"/>
        <v>4.5999999999999965E-3</v>
      </c>
      <c r="M216" s="11">
        <f t="shared" si="17"/>
        <v>5.0000000000000044E-4</v>
      </c>
      <c r="N216" s="11">
        <v>2.8799999999999999E-2</v>
      </c>
      <c r="O216" s="12">
        <v>2.7968341933268071E-2</v>
      </c>
      <c r="P216" s="12">
        <f t="shared" si="18"/>
        <v>2.7799999999999998E-2</v>
      </c>
      <c r="Q216" s="12">
        <v>1E-3</v>
      </c>
      <c r="R216" s="12">
        <v>0</v>
      </c>
      <c r="S216" s="12">
        <v>8.6999999999999994E-3</v>
      </c>
      <c r="T216" s="12">
        <v>9.1999999999999998E-3</v>
      </c>
      <c r="U216" s="13">
        <v>2.482548154E-3</v>
      </c>
      <c r="V216" s="11">
        <v>2.8220555000000001E-3</v>
      </c>
      <c r="W216" s="12">
        <v>-2.2420000000000001E-3</v>
      </c>
      <c r="X216" s="12">
        <v>-3.8509999999999998E-3</v>
      </c>
      <c r="Y216" s="14"/>
    </row>
    <row r="217" spans="1:25" x14ac:dyDescent="0.25">
      <c r="A217" s="7">
        <v>20180</v>
      </c>
      <c r="B217" s="8">
        <v>37.96</v>
      </c>
      <c r="C217" s="8">
        <f t="shared" si="19"/>
        <v>37.453691027850581</v>
      </c>
      <c r="D217" s="8">
        <f t="shared" si="15"/>
        <v>0.24255353144015415</v>
      </c>
      <c r="E217" s="9">
        <f>LN([1]Raw!D217/C217)</f>
        <v>-3.1762871023360941</v>
      </c>
      <c r="F217" s="10">
        <f>LN([1]Raw!E217/C217)</f>
        <v>-2.509056073038483</v>
      </c>
      <c r="G217" s="10">
        <f>LN([1]Raw!E217/[1]Raw!D217)</f>
        <v>0.66723102929761102</v>
      </c>
      <c r="H217" s="11">
        <v>0.58498766592270646</v>
      </c>
      <c r="I217" s="11">
        <v>1.5900000000000001E-2</v>
      </c>
      <c r="J217" s="11">
        <v>3.0099999999999998E-2</v>
      </c>
      <c r="K217" s="11">
        <v>3.49E-2</v>
      </c>
      <c r="L217" s="11">
        <f t="shared" si="16"/>
        <v>4.8000000000000022E-3</v>
      </c>
      <c r="M217" s="11">
        <f t="shared" si="17"/>
        <v>-2.0000000000000001E-4</v>
      </c>
      <c r="N217" s="11">
        <v>2.9000000000000001E-2</v>
      </c>
      <c r="O217" s="12">
        <v>2.6509678885879365E-2</v>
      </c>
      <c r="P217" s="12">
        <f t="shared" si="18"/>
        <v>2.8000000000000001E-2</v>
      </c>
      <c r="Q217" s="12">
        <v>1E-3</v>
      </c>
      <c r="R217" s="12">
        <v>0</v>
      </c>
      <c r="S217" s="12">
        <v>1E-4</v>
      </c>
      <c r="T217" s="12">
        <v>-1E-4</v>
      </c>
      <c r="U217" s="13">
        <v>6.2805034200000005E-4</v>
      </c>
      <c r="V217" s="11">
        <v>1.2310804E-3</v>
      </c>
      <c r="W217" s="12">
        <v>3.9843000000000003E-2</v>
      </c>
      <c r="X217" s="12">
        <v>3.8885000000000003E-2</v>
      </c>
      <c r="Y217" s="14"/>
    </row>
    <row r="218" spans="1:25" x14ac:dyDescent="0.25">
      <c r="A218" s="7">
        <v>20210</v>
      </c>
      <c r="B218" s="8">
        <v>37.909999999999997</v>
      </c>
      <c r="C218" s="8">
        <f t="shared" si="19"/>
        <v>37.413203587849473</v>
      </c>
      <c r="D218" s="8">
        <f t="shared" si="15"/>
        <v>0.17588215730994225</v>
      </c>
      <c r="E218" s="9">
        <f>LN([1]Raw!D218/C218)</f>
        <v>-3.1730713315206098</v>
      </c>
      <c r="F218" s="10">
        <f>LN([1]Raw!E218/C218)</f>
        <v>-2.4799273424483288</v>
      </c>
      <c r="G218" s="10">
        <f>LN([1]Raw!E218/[1]Raw!D218)</f>
        <v>0.69314398907228114</v>
      </c>
      <c r="H218" s="11">
        <v>0.58607541307724897</v>
      </c>
      <c r="I218" s="11">
        <v>1.4499999999999999E-2</v>
      </c>
      <c r="J218" s="11">
        <v>3.04E-2</v>
      </c>
      <c r="K218" s="11">
        <v>3.5000000000000003E-2</v>
      </c>
      <c r="L218" s="11">
        <f t="shared" si="16"/>
        <v>4.6000000000000034E-3</v>
      </c>
      <c r="M218" s="11">
        <f t="shared" si="17"/>
        <v>-9.1000000000000004E-3</v>
      </c>
      <c r="N218" s="11">
        <v>2.87E-2</v>
      </c>
      <c r="O218" s="12">
        <v>2.5418715307258009E-2</v>
      </c>
      <c r="P218" s="12">
        <f t="shared" si="18"/>
        <v>2.7299999999999998E-2</v>
      </c>
      <c r="Q218" s="12">
        <v>1.4000000000000002E-3</v>
      </c>
      <c r="R218" s="12">
        <v>0</v>
      </c>
      <c r="S218" s="12">
        <v>7.3000000000000001E-3</v>
      </c>
      <c r="T218" s="12">
        <v>-1.8E-3</v>
      </c>
      <c r="U218" s="13">
        <v>7.45073396E-4</v>
      </c>
      <c r="V218" s="11">
        <v>1.4133625E-3</v>
      </c>
      <c r="W218" s="12">
        <v>6.4330000000000003E-3</v>
      </c>
      <c r="X218" s="12">
        <v>-1.0809999999999999E-3</v>
      </c>
      <c r="Y218" s="14"/>
    </row>
    <row r="219" spans="1:25" x14ac:dyDescent="0.25">
      <c r="A219" s="7">
        <v>20241</v>
      </c>
      <c r="B219" s="8">
        <v>41.03</v>
      </c>
      <c r="C219" s="8">
        <f t="shared" si="19"/>
        <v>40.403640950626283</v>
      </c>
      <c r="D219" s="8">
        <f t="shared" si="15"/>
        <v>0.13520559358480891</v>
      </c>
      <c r="E219" s="9">
        <f>LN([1]Raw!D219/C219)</f>
        <v>-3.2478442840863502</v>
      </c>
      <c r="F219" s="10">
        <f>LN([1]Raw!E219/C219)</f>
        <v>-2.5295385438902498</v>
      </c>
      <c r="G219" s="10">
        <f>LN([1]Raw!E219/[1]Raw!D219)</f>
        <v>0.71830574019610027</v>
      </c>
      <c r="H219" s="11">
        <v>0.55164163232752894</v>
      </c>
      <c r="I219" s="11">
        <v>1.41E-2</v>
      </c>
      <c r="J219" s="11">
        <v>3.0499999999999999E-2</v>
      </c>
      <c r="K219" s="11">
        <v>3.5099999999999999E-2</v>
      </c>
      <c r="L219" s="11">
        <f t="shared" si="16"/>
        <v>4.5999999999999999E-3</v>
      </c>
      <c r="M219" s="11">
        <f t="shared" si="17"/>
        <v>1.0499999999999999E-2</v>
      </c>
      <c r="N219" s="11">
        <v>2.93E-2</v>
      </c>
      <c r="O219" s="12">
        <v>2.5363932271466653E-2</v>
      </c>
      <c r="P219" s="12">
        <f t="shared" si="18"/>
        <v>2.8299999999999999E-2</v>
      </c>
      <c r="Q219" s="12">
        <v>1E-3</v>
      </c>
      <c r="R219" s="12">
        <v>0</v>
      </c>
      <c r="S219" s="12">
        <v>-7.6E-3</v>
      </c>
      <c r="T219" s="12">
        <v>2.8999999999999998E-3</v>
      </c>
      <c r="U219" s="13">
        <v>6.457440699999999E-4</v>
      </c>
      <c r="V219" s="11">
        <v>4.5419824000000002E-4</v>
      </c>
      <c r="W219" s="12">
        <v>8.1299999999999997E-2</v>
      </c>
      <c r="X219" s="12">
        <v>7.9930000000000001E-2</v>
      </c>
      <c r="Y219" s="14"/>
    </row>
    <row r="220" spans="1:25" x14ac:dyDescent="0.25">
      <c r="A220" s="7">
        <v>20271</v>
      </c>
      <c r="B220" s="8">
        <v>43.52</v>
      </c>
      <c r="C220" s="8">
        <f t="shared" si="19"/>
        <v>42.709395932396617</v>
      </c>
      <c r="D220" s="8">
        <f t="shared" si="15"/>
        <v>0.12652737200484618</v>
      </c>
      <c r="E220" s="9">
        <f>LN([1]Raw!D220/C220)</f>
        <v>-3.2927814608700143</v>
      </c>
      <c r="F220" s="10">
        <f>LN([1]Raw!E220/C220)</f>
        <v>-2.5625197303379572</v>
      </c>
      <c r="G220" s="10">
        <f>LN([1]Raw!E220/[1]Raw!D220)</f>
        <v>0.73026173053205723</v>
      </c>
      <c r="H220" s="11">
        <v>0.53450681549855106</v>
      </c>
      <c r="I220" s="11">
        <v>1.6E-2</v>
      </c>
      <c r="J220" s="11">
        <v>3.0600000000000002E-2</v>
      </c>
      <c r="K220" s="11">
        <v>3.5200000000000002E-2</v>
      </c>
      <c r="L220" s="11">
        <f t="shared" si="16"/>
        <v>4.5999999999999999E-3</v>
      </c>
      <c r="M220" s="11">
        <f t="shared" si="17"/>
        <v>6.1000000000000004E-3</v>
      </c>
      <c r="N220" s="11">
        <v>0.03</v>
      </c>
      <c r="O220" s="12">
        <v>2.4760441615846195E-2</v>
      </c>
      <c r="P220" s="12">
        <f t="shared" si="18"/>
        <v>2.8999999999999998E-2</v>
      </c>
      <c r="Q220" s="12">
        <v>1E-3</v>
      </c>
      <c r="R220" s="12">
        <v>3.7453183520599342E-3</v>
      </c>
      <c r="S220" s="12">
        <v>-1.0200000000000001E-2</v>
      </c>
      <c r="T220" s="12">
        <v>-4.1000000000000003E-3</v>
      </c>
      <c r="U220" s="13">
        <v>2.082118547E-3</v>
      </c>
      <c r="V220" s="11">
        <v>6.4126364999999999E-4</v>
      </c>
      <c r="W220" s="12">
        <v>5.7646000000000003E-2</v>
      </c>
      <c r="X220" s="12">
        <v>5.7068000000000001E-2</v>
      </c>
      <c r="Y220" s="14"/>
    </row>
    <row r="221" spans="1:25" x14ac:dyDescent="0.25">
      <c r="A221" s="7">
        <v>20302</v>
      </c>
      <c r="B221" s="8">
        <v>43.18</v>
      </c>
      <c r="C221" s="8">
        <f t="shared" si="19"/>
        <v>42.354352724010603</v>
      </c>
      <c r="D221" s="8">
        <f t="shared" si="15"/>
        <v>9.5562790112168658E-2</v>
      </c>
      <c r="E221" s="9">
        <f>LN([1]Raw!D221/C221)</f>
        <v>-3.2739884791589984</v>
      </c>
      <c r="F221" s="10">
        <f>LN([1]Raw!E221/C221)</f>
        <v>-2.5321470703266948</v>
      </c>
      <c r="G221" s="10">
        <f>LN([1]Raw!E221/[1]Raw!D221)</f>
        <v>0.74184140883230387</v>
      </c>
      <c r="H221" s="11">
        <v>0.53184672561835189</v>
      </c>
      <c r="I221" s="11">
        <v>1.9E-2</v>
      </c>
      <c r="J221" s="11">
        <v>3.1099999999999999E-2</v>
      </c>
      <c r="K221" s="11">
        <v>3.56E-2</v>
      </c>
      <c r="L221" s="11">
        <f t="shared" si="16"/>
        <v>4.5000000000000005E-3</v>
      </c>
      <c r="M221" s="11">
        <f t="shared" si="17"/>
        <v>-4.1999999999999997E-3</v>
      </c>
      <c r="N221" s="11">
        <v>3.0099999999999998E-2</v>
      </c>
      <c r="O221" s="12">
        <v>2.667106263285441E-2</v>
      </c>
      <c r="P221" s="12">
        <f t="shared" si="18"/>
        <v>2.8499999999999998E-2</v>
      </c>
      <c r="Q221" s="12">
        <v>1.6000000000000001E-3</v>
      </c>
      <c r="R221" s="12">
        <v>0</v>
      </c>
      <c r="S221" s="12">
        <v>4.0000000000000002E-4</v>
      </c>
      <c r="T221" s="12">
        <v>-3.8E-3</v>
      </c>
      <c r="U221" s="13">
        <v>1.12040356E-3</v>
      </c>
      <c r="V221" s="11">
        <v>5.7374835999999998E-4</v>
      </c>
      <c r="W221" s="12">
        <v>-6.4800000000000003E-4</v>
      </c>
      <c r="X221" s="12">
        <v>-8.3129999999999992E-3</v>
      </c>
      <c r="Y221" s="14"/>
    </row>
    <row r="222" spans="1:25" x14ac:dyDescent="0.25">
      <c r="A222" s="7">
        <v>20333</v>
      </c>
      <c r="B222" s="8">
        <v>43.67</v>
      </c>
      <c r="C222" s="8">
        <f t="shared" si="19"/>
        <v>42.782851710519417</v>
      </c>
      <c r="D222" s="8">
        <f t="shared" si="15"/>
        <v>3.7748809063675996E-2</v>
      </c>
      <c r="E222" s="9">
        <f>LN([1]Raw!D222/C222)</f>
        <v>-3.2737112120882341</v>
      </c>
      <c r="F222" s="10">
        <f>LN([1]Raw!E222/C222)</f>
        <v>-2.5206658899472196</v>
      </c>
      <c r="G222" s="10">
        <f>LN([1]Raw!E222/[1]Raw!D222)</f>
        <v>0.75304532214101416</v>
      </c>
      <c r="H222" s="11">
        <v>0.53362479105053362</v>
      </c>
      <c r="I222" s="11">
        <v>2.07E-2</v>
      </c>
      <c r="J222" s="11">
        <v>3.1300000000000001E-2</v>
      </c>
      <c r="K222" s="11">
        <v>3.5900000000000001E-2</v>
      </c>
      <c r="L222" s="11">
        <f t="shared" si="16"/>
        <v>4.5999999999999999E-3</v>
      </c>
      <c r="M222" s="11">
        <f t="shared" si="17"/>
        <v>2.9999999999999992E-4</v>
      </c>
      <c r="N222" s="11">
        <v>2.98E-2</v>
      </c>
      <c r="O222" s="12">
        <v>2.5633980800136215E-2</v>
      </c>
      <c r="P222" s="12">
        <f t="shared" si="18"/>
        <v>2.8199999999999999E-2</v>
      </c>
      <c r="Q222" s="12">
        <v>1.6000000000000001E-3</v>
      </c>
      <c r="R222" s="12">
        <v>3.7313432835819338E-3</v>
      </c>
      <c r="S222" s="12">
        <v>7.3000000000000001E-3</v>
      </c>
      <c r="T222" s="12">
        <v>7.6E-3</v>
      </c>
      <c r="U222" s="13">
        <v>5.7110808070000001E-3</v>
      </c>
      <c r="V222" s="11">
        <v>2.0638789000000001E-4</v>
      </c>
      <c r="W222" s="12">
        <v>1.1285999999999999E-2</v>
      </c>
      <c r="X222" s="12">
        <v>1.0116999999999999E-2</v>
      </c>
      <c r="Y222" s="14"/>
    </row>
    <row r="223" spans="1:25" x14ac:dyDescent="0.25">
      <c r="A223" s="7">
        <v>20363</v>
      </c>
      <c r="B223" s="8">
        <v>42.34</v>
      </c>
      <c r="C223" s="8">
        <f t="shared" si="19"/>
        <v>41.456583307493311</v>
      </c>
      <c r="D223" s="8">
        <f t="shared" si="15"/>
        <v>7.3736758110819062E-2</v>
      </c>
      <c r="E223" s="9">
        <f>LN([1]Raw!D223/C223)</f>
        <v>-3.2381117138659814</v>
      </c>
      <c r="F223" s="10">
        <f>LN([1]Raw!E223/C223)</f>
        <v>-2.471883725745788</v>
      </c>
      <c r="G223" s="10">
        <f>LN([1]Raw!E223/[1]Raw!D223)</f>
        <v>0.76622798812019355</v>
      </c>
      <c r="H223" s="11">
        <v>0.54740914986699496</v>
      </c>
      <c r="I223" s="11">
        <v>2.23E-2</v>
      </c>
      <c r="J223" s="11">
        <v>3.1E-2</v>
      </c>
      <c r="K223" s="11">
        <v>3.5900000000000001E-2</v>
      </c>
      <c r="L223" s="11">
        <f t="shared" si="16"/>
        <v>4.9000000000000016E-3</v>
      </c>
      <c r="M223" s="11">
        <f t="shared" si="17"/>
        <v>-6.6E-3</v>
      </c>
      <c r="N223" s="11">
        <v>2.92E-2</v>
      </c>
      <c r="O223" s="12">
        <v>2.5100686602568437E-2</v>
      </c>
      <c r="P223" s="12">
        <f t="shared" si="18"/>
        <v>2.7400000000000001E-2</v>
      </c>
      <c r="Q223" s="12">
        <v>1.8E-3</v>
      </c>
      <c r="R223" s="12">
        <v>0</v>
      </c>
      <c r="S223" s="12">
        <v>1.44E-2</v>
      </c>
      <c r="T223" s="12">
        <v>7.7999999999999996E-3</v>
      </c>
      <c r="U223" s="13">
        <v>2.6798957789999993E-3</v>
      </c>
      <c r="V223" s="11">
        <v>6.3240876999999995E-4</v>
      </c>
      <c r="W223" s="12">
        <v>-3.0467999999999999E-2</v>
      </c>
      <c r="X223" s="12">
        <v>-3.1E-2</v>
      </c>
      <c r="Y223" s="14"/>
    </row>
    <row r="224" spans="1:25" x14ac:dyDescent="0.25">
      <c r="A224" s="7">
        <v>20394</v>
      </c>
      <c r="B224" s="8">
        <v>45.51</v>
      </c>
      <c r="C224" s="8">
        <f t="shared" si="19"/>
        <v>44.570967671885434</v>
      </c>
      <c r="D224" s="8">
        <f t="shared" si="15"/>
        <v>-9.4933928569750255E-3</v>
      </c>
      <c r="E224" s="9">
        <f>LN([1]Raw!D224/C224)</f>
        <v>-3.3064618223757631</v>
      </c>
      <c r="F224" s="10">
        <f>LN([1]Raw!E224/C224)</f>
        <v>-2.5273221531418866</v>
      </c>
      <c r="G224" s="10">
        <f>LN([1]Raw!E224/[1]Raw!D224)</f>
        <v>0.77913966923387701</v>
      </c>
      <c r="H224" s="11">
        <v>0.51525058974465088</v>
      </c>
      <c r="I224" s="11">
        <v>2.2400000000000003E-2</v>
      </c>
      <c r="J224" s="11">
        <v>3.1E-2</v>
      </c>
      <c r="K224" s="11">
        <v>3.5799999999999998E-2</v>
      </c>
      <c r="L224" s="11">
        <f t="shared" si="16"/>
        <v>4.7999999999999987E-3</v>
      </c>
      <c r="M224" s="11">
        <f t="shared" si="17"/>
        <v>1.4999999999999996E-3</v>
      </c>
      <c r="N224" s="11">
        <v>2.9499999999999998E-2</v>
      </c>
      <c r="O224" s="12">
        <v>2.6033702709268299E-2</v>
      </c>
      <c r="P224" s="12">
        <f t="shared" si="18"/>
        <v>2.7799999999999998E-2</v>
      </c>
      <c r="Q224" s="12">
        <v>1.7000000000000001E-3</v>
      </c>
      <c r="R224" s="12">
        <v>0</v>
      </c>
      <c r="S224" s="12">
        <v>-4.4999999999999997E-3</v>
      </c>
      <c r="T224" s="12">
        <v>-3.0000000000000001E-3</v>
      </c>
      <c r="U224" s="13">
        <v>1.9291618190000002E-3</v>
      </c>
      <c r="V224" s="11">
        <v>3.7276775000000002E-4</v>
      </c>
      <c r="W224" s="12">
        <v>8.7825E-2</v>
      </c>
      <c r="X224" s="12">
        <v>7.5123999999999996E-2</v>
      </c>
      <c r="Y224" s="14"/>
    </row>
    <row r="225" spans="1:25" x14ac:dyDescent="0.25">
      <c r="A225" s="7">
        <v>20424</v>
      </c>
      <c r="B225" s="8">
        <v>45.48</v>
      </c>
      <c r="C225" s="8">
        <f t="shared" si="19"/>
        <v>44.495865591358303</v>
      </c>
      <c r="D225" s="8">
        <f t="shared" si="15"/>
        <v>2.5828891079389068E-2</v>
      </c>
      <c r="E225" s="9">
        <f>LN([1]Raw!D225/C225)</f>
        <v>-3.3007000349605025</v>
      </c>
      <c r="F225" s="10">
        <f>LN([1]Raw!E225/C225)</f>
        <v>-2.5089222509589297</v>
      </c>
      <c r="G225" s="10">
        <f>LN([1]Raw!E225/[1]Raw!D225)</f>
        <v>0.79177778400157273</v>
      </c>
      <c r="H225" s="11">
        <v>0.5098280098280098</v>
      </c>
      <c r="I225" s="11">
        <v>2.5399999999999999E-2</v>
      </c>
      <c r="J225" s="11">
        <v>3.15E-2</v>
      </c>
      <c r="K225" s="11">
        <v>3.6200000000000003E-2</v>
      </c>
      <c r="L225" s="11">
        <f t="shared" si="16"/>
        <v>4.7000000000000028E-3</v>
      </c>
      <c r="M225" s="11">
        <f t="shared" si="17"/>
        <v>2.5999999999999999E-3</v>
      </c>
      <c r="N225" s="11">
        <v>2.9499999999999998E-2</v>
      </c>
      <c r="O225" s="12">
        <v>2.5244549861861313E-2</v>
      </c>
      <c r="P225" s="12">
        <f t="shared" si="18"/>
        <v>2.7699999999999999E-2</v>
      </c>
      <c r="Q225" s="12">
        <v>1.8E-3</v>
      </c>
      <c r="R225" s="12">
        <v>-3.7174721189590088E-3</v>
      </c>
      <c r="S225" s="12">
        <v>3.7000000000000002E-3</v>
      </c>
      <c r="T225" s="12">
        <v>6.3E-3</v>
      </c>
      <c r="U225" s="13">
        <v>4.7470324900000002E-4</v>
      </c>
      <c r="V225" s="11">
        <v>2.4379917999999999E-4</v>
      </c>
      <c r="W225" s="12">
        <v>-3.0899999999999998E-4</v>
      </c>
      <c r="X225" s="12">
        <v>-1.6850000000000001E-3</v>
      </c>
      <c r="Y225" s="14"/>
    </row>
    <row r="226" spans="1:25" x14ac:dyDescent="0.25">
      <c r="A226" s="7">
        <v>20455</v>
      </c>
      <c r="B226" s="8">
        <v>43.82</v>
      </c>
      <c r="C226" s="8">
        <f t="shared" si="19"/>
        <v>42.881600083569417</v>
      </c>
      <c r="D226" s="8">
        <f t="shared" si="15"/>
        <v>2.033049467952313E-2</v>
      </c>
      <c r="E226" s="9">
        <f>LN([1]Raw!D226/C226)</f>
        <v>-3.2456192050194308</v>
      </c>
      <c r="F226" s="10">
        <f>LN([1]Raw!E226/C226)</f>
        <v>-2.4655447328412587</v>
      </c>
      <c r="G226" s="10">
        <f>LN([1]Raw!E226/[1]Raw!D226)</f>
        <v>0.78007447217817216</v>
      </c>
      <c r="H226" s="11">
        <v>0.52895441220206485</v>
      </c>
      <c r="I226" s="11">
        <v>2.41E-2</v>
      </c>
      <c r="J226" s="11">
        <v>3.1099999999999999E-2</v>
      </c>
      <c r="K226" s="11">
        <v>3.6000000000000004E-2</v>
      </c>
      <c r="L226" s="11">
        <f t="shared" si="16"/>
        <v>4.900000000000005E-3</v>
      </c>
      <c r="M226" s="11">
        <f t="shared" si="17"/>
        <v>2.0999999999999994E-3</v>
      </c>
      <c r="N226" s="11">
        <v>2.92E-2</v>
      </c>
      <c r="O226" s="12">
        <v>2.6424477060710903E-2</v>
      </c>
      <c r="P226" s="12">
        <f t="shared" si="18"/>
        <v>2.7E-2</v>
      </c>
      <c r="Q226" s="12">
        <v>2.2000000000000001E-3</v>
      </c>
      <c r="R226" s="12">
        <v>0</v>
      </c>
      <c r="S226" s="12">
        <v>8.3000000000000001E-3</v>
      </c>
      <c r="T226" s="12">
        <v>1.04E-2</v>
      </c>
      <c r="U226" s="13">
        <v>1.179984062E-3</v>
      </c>
      <c r="V226" s="11">
        <v>-3.9753293E-4</v>
      </c>
      <c r="W226" s="12">
        <v>-3.5056999999999998E-2</v>
      </c>
      <c r="X226" s="12">
        <v>-3.6278999999999999E-2</v>
      </c>
      <c r="Y226" s="14"/>
    </row>
    <row r="227" spans="1:25" x14ac:dyDescent="0.25">
      <c r="A227" s="7">
        <v>20486</v>
      </c>
      <c r="B227" s="8">
        <v>45.34</v>
      </c>
      <c r="C227" s="8">
        <f t="shared" si="19"/>
        <v>44.359214259249057</v>
      </c>
      <c r="D227" s="8">
        <f t="shared" si="15"/>
        <v>-4.6961224554470327E-2</v>
      </c>
      <c r="E227" s="9">
        <f>LN([1]Raw!D227/C227)</f>
        <v>-3.2616921984418652</v>
      </c>
      <c r="F227" s="10">
        <f>LN([1]Raw!E227/C227)</f>
        <v>-2.493036556283279</v>
      </c>
      <c r="G227" s="10">
        <f>LN([1]Raw!E227/[1]Raw!D227)</f>
        <v>0.76865564215858639</v>
      </c>
      <c r="H227" s="11">
        <v>0.5148351080326683</v>
      </c>
      <c r="I227" s="11">
        <v>2.3199999999999998E-2</v>
      </c>
      <c r="J227" s="11">
        <v>3.0800000000000001E-2</v>
      </c>
      <c r="K227" s="11">
        <v>3.5799999999999998E-2</v>
      </c>
      <c r="L227" s="11">
        <f t="shared" si="16"/>
        <v>4.9999999999999975E-3</v>
      </c>
      <c r="M227" s="11">
        <f t="shared" si="17"/>
        <v>2.8E-3</v>
      </c>
      <c r="N227" s="11">
        <v>2.93E-2</v>
      </c>
      <c r="O227" s="12">
        <v>2.4165344268914136E-2</v>
      </c>
      <c r="P227" s="12">
        <f t="shared" si="18"/>
        <v>2.7400000000000001E-2</v>
      </c>
      <c r="Q227" s="12">
        <v>1.9E-3</v>
      </c>
      <c r="R227" s="12">
        <v>0</v>
      </c>
      <c r="S227" s="12">
        <v>-2.0000000000000001E-4</v>
      </c>
      <c r="T227" s="12">
        <v>2.5999999999999999E-3</v>
      </c>
      <c r="U227" s="13">
        <v>1.1001472029999999E-3</v>
      </c>
      <c r="V227" s="11">
        <v>3.6375310000000001E-4</v>
      </c>
      <c r="W227" s="12">
        <v>4.1397000000000003E-2</v>
      </c>
      <c r="X227" s="12">
        <v>3.4458000000000003E-2</v>
      </c>
      <c r="Y227" s="14"/>
    </row>
    <row r="228" spans="1:25" x14ac:dyDescent="0.25">
      <c r="A228" s="7">
        <v>20515</v>
      </c>
      <c r="B228" s="8">
        <v>48.48</v>
      </c>
      <c r="C228" s="8">
        <f t="shared" si="19"/>
        <v>47.430025225559831</v>
      </c>
      <c r="D228" s="8">
        <f t="shared" si="15"/>
        <v>-9.446482764421063E-2</v>
      </c>
      <c r="E228" s="9">
        <f>LN([1]Raw!D228/C228)</f>
        <v>-3.311134063227855</v>
      </c>
      <c r="F228" s="10">
        <f>LN([1]Raw!E228/C228)</f>
        <v>-2.5536290136851068</v>
      </c>
      <c r="G228" s="10">
        <f>LN([1]Raw!E228/[1]Raw!D228)</f>
        <v>0.75750504954274833</v>
      </c>
      <c r="H228" s="11">
        <v>0.53107719963266187</v>
      </c>
      <c r="I228" s="11">
        <v>2.2499999999999999E-2</v>
      </c>
      <c r="J228" s="11">
        <v>3.1E-2</v>
      </c>
      <c r="K228" s="11">
        <v>3.6000000000000004E-2</v>
      </c>
      <c r="L228" s="11">
        <f t="shared" si="16"/>
        <v>5.0000000000000044E-3</v>
      </c>
      <c r="M228" s="11">
        <f t="shared" si="17"/>
        <v>2.9999999999999992E-4</v>
      </c>
      <c r="N228" s="11">
        <v>3.0300000000000001E-2</v>
      </c>
      <c r="O228" s="12">
        <v>2.6695068384052046E-2</v>
      </c>
      <c r="P228" s="12">
        <f t="shared" si="18"/>
        <v>2.8799999999999999E-2</v>
      </c>
      <c r="Q228" s="12">
        <v>1.5E-3</v>
      </c>
      <c r="R228" s="12">
        <v>0</v>
      </c>
      <c r="S228" s="12">
        <v>-1.49E-2</v>
      </c>
      <c r="T228" s="12">
        <v>-1.46E-2</v>
      </c>
      <c r="U228" s="13">
        <v>1.0088558209999999E-3</v>
      </c>
      <c r="V228" s="11">
        <v>7.4149787999999999E-4</v>
      </c>
      <c r="W228" s="12">
        <v>7.0328000000000002E-2</v>
      </c>
      <c r="X228" s="12">
        <v>6.9225999999999996E-2</v>
      </c>
      <c r="Y228" s="14"/>
    </row>
    <row r="229" spans="1:25" x14ac:dyDescent="0.25">
      <c r="A229" s="7">
        <v>20546</v>
      </c>
      <c r="B229" s="8">
        <v>48.38</v>
      </c>
      <c r="C229" s="8">
        <f t="shared" si="19"/>
        <v>47.362437439613409</v>
      </c>
      <c r="D229" s="8">
        <f t="shared" si="15"/>
        <v>-5.6113316587246123E-2</v>
      </c>
      <c r="E229" s="9">
        <f>LN([1]Raw!D229/C229)</f>
        <v>-3.2963126185204463</v>
      </c>
      <c r="F229" s="10">
        <f>LN([1]Raw!E229/C229)</f>
        <v>-2.5603663080461887</v>
      </c>
      <c r="G229" s="10">
        <f>LN([1]Raw!E229/[1]Raw!D229)</f>
        <v>0.73594631047425774</v>
      </c>
      <c r="H229" s="11">
        <v>0.52662171588002793</v>
      </c>
      <c r="I229" s="11">
        <v>2.6000000000000002E-2</v>
      </c>
      <c r="J229" s="11">
        <v>3.2400000000000005E-2</v>
      </c>
      <c r="K229" s="11">
        <v>3.6799999999999999E-2</v>
      </c>
      <c r="L229" s="11">
        <f t="shared" si="16"/>
        <v>4.3999999999999942E-3</v>
      </c>
      <c r="M229" s="11">
        <f t="shared" si="17"/>
        <v>-2.0000000000000052E-4</v>
      </c>
      <c r="N229" s="11">
        <v>3.1099999999999999E-2</v>
      </c>
      <c r="O229" s="12">
        <v>2.6213748735125615E-2</v>
      </c>
      <c r="P229" s="12">
        <f t="shared" si="18"/>
        <v>2.92E-2</v>
      </c>
      <c r="Q229" s="12">
        <v>1.9E-3</v>
      </c>
      <c r="R229" s="12">
        <v>3.7313432835819338E-3</v>
      </c>
      <c r="S229" s="12">
        <v>-1.1299999999999999E-2</v>
      </c>
      <c r="T229" s="12">
        <v>-1.15E-2</v>
      </c>
      <c r="U229" s="13">
        <v>8.1489940200000003E-4</v>
      </c>
      <c r="V229" s="11">
        <v>4.5181479999999998E-4</v>
      </c>
      <c r="W229" s="12">
        <v>-6.3699999999999998E-4</v>
      </c>
      <c r="X229" s="12">
        <v>-1.4250000000000001E-3</v>
      </c>
      <c r="Y229" s="14"/>
    </row>
    <row r="230" spans="1:25" x14ac:dyDescent="0.25">
      <c r="A230" s="7">
        <v>20576</v>
      </c>
      <c r="B230" s="8">
        <v>45.2</v>
      </c>
      <c r="C230" s="8">
        <f t="shared" si="19"/>
        <v>44.237653267097471</v>
      </c>
      <c r="D230" s="8">
        <f t="shared" si="15"/>
        <v>4.8157853051304739E-2</v>
      </c>
      <c r="E230" s="9">
        <f>LN([1]Raw!D230/C230)</f>
        <v>-3.2148354846270206</v>
      </c>
      <c r="F230" s="10">
        <f>LN([1]Raw!E230/C230)</f>
        <v>-2.5003436620307529</v>
      </c>
      <c r="G230" s="10">
        <f>LN([1]Raw!E230/[1]Raw!D230)</f>
        <v>0.71449182259626809</v>
      </c>
      <c r="H230" s="11">
        <v>0.56855977408220904</v>
      </c>
      <c r="I230" s="11">
        <v>2.6099999999999998E-2</v>
      </c>
      <c r="J230" s="11">
        <v>3.2799999999999996E-2</v>
      </c>
      <c r="K230" s="11">
        <v>3.73E-2</v>
      </c>
      <c r="L230" s="11">
        <f t="shared" si="16"/>
        <v>4.500000000000004E-3</v>
      </c>
      <c r="M230" s="11">
        <f t="shared" si="17"/>
        <v>-1.7299999999999999E-2</v>
      </c>
      <c r="N230" s="11">
        <v>2.9899999999999999E-2</v>
      </c>
      <c r="O230" s="12">
        <v>2.930298262512309E-2</v>
      </c>
      <c r="P230" s="12">
        <f t="shared" si="18"/>
        <v>2.76E-2</v>
      </c>
      <c r="Q230" s="12">
        <v>2.3E-3</v>
      </c>
      <c r="R230" s="12">
        <v>3.7174721189592308E-3</v>
      </c>
      <c r="S230" s="12">
        <v>2.2499999999999999E-2</v>
      </c>
      <c r="T230" s="12">
        <v>5.1999999999999998E-3</v>
      </c>
      <c r="U230" s="13">
        <v>1.8364287110000004E-3</v>
      </c>
      <c r="V230" s="11">
        <v>5.0480841000000002E-4</v>
      </c>
      <c r="W230" s="12">
        <v>-5.8414000000000001E-2</v>
      </c>
      <c r="X230" s="12">
        <v>-6.5976000000000007E-2</v>
      </c>
      <c r="Y230" s="14"/>
    </row>
    <row r="231" spans="1:25" x14ac:dyDescent="0.25">
      <c r="A231" s="7">
        <v>20607</v>
      </c>
      <c r="B231" s="8">
        <v>46.97</v>
      </c>
      <c r="C231" s="8">
        <f t="shared" si="19"/>
        <v>45.908155529769608</v>
      </c>
      <c r="D231" s="8">
        <f t="shared" si="15"/>
        <v>8.4800168967565526E-3</v>
      </c>
      <c r="E231" s="9">
        <f>LN([1]Raw!D231/C231)</f>
        <v>-3.2388561167682277</v>
      </c>
      <c r="F231" s="10">
        <f>LN([1]Raw!E231/C231)</f>
        <v>-2.5457089362082823</v>
      </c>
      <c r="G231" s="10">
        <f>LN([1]Raw!E231/[1]Raw!D231)</f>
        <v>0.69314718055994529</v>
      </c>
      <c r="H231" s="11">
        <v>0.55156459271886038</v>
      </c>
      <c r="I231" s="11">
        <v>2.4900000000000002E-2</v>
      </c>
      <c r="J231" s="11">
        <v>3.2599999999999997E-2</v>
      </c>
      <c r="K231" s="11">
        <v>3.7599999999999995E-2</v>
      </c>
      <c r="L231" s="11">
        <f t="shared" si="16"/>
        <v>4.9999999999999975E-3</v>
      </c>
      <c r="M231" s="11">
        <f t="shared" si="17"/>
        <v>-4.5000000000000005E-3</v>
      </c>
      <c r="N231" s="11">
        <v>2.9899999999999999E-2</v>
      </c>
      <c r="O231" s="12">
        <v>2.5671522082138493E-2</v>
      </c>
      <c r="P231" s="12">
        <f t="shared" si="18"/>
        <v>2.7900000000000001E-2</v>
      </c>
      <c r="Q231" s="12">
        <v>2E-3</v>
      </c>
      <c r="R231" s="12">
        <v>7.4074074074073071E-3</v>
      </c>
      <c r="S231" s="12">
        <v>2.7000000000000001E-3</v>
      </c>
      <c r="T231" s="12">
        <v>-1.8E-3</v>
      </c>
      <c r="U231" s="13">
        <v>1.0370448649999998E-3</v>
      </c>
      <c r="V231" s="11">
        <v>9.3993644000000002E-4</v>
      </c>
      <c r="W231" s="12">
        <v>3.891E-2</v>
      </c>
      <c r="X231" s="12">
        <v>3.7761999999999997E-2</v>
      </c>
      <c r="Y231" s="14"/>
    </row>
    <row r="232" spans="1:25" x14ac:dyDescent="0.25">
      <c r="A232" s="7">
        <v>20637</v>
      </c>
      <c r="B232" s="8">
        <v>49.39</v>
      </c>
      <c r="C232" s="8">
        <f t="shared" si="19"/>
        <v>48.231980454531012</v>
      </c>
      <c r="D232" s="8">
        <f t="shared" si="15"/>
        <v>-3.0423723657502788E-2</v>
      </c>
      <c r="E232" s="9">
        <f>LN([1]Raw!D232/C232)</f>
        <v>-3.2808573619856469</v>
      </c>
      <c r="F232" s="10">
        <f>LN([1]Raw!E232/C232)</f>
        <v>-2.6081371039655603</v>
      </c>
      <c r="G232" s="10">
        <f>LN([1]Raw!E232/[1]Raw!D232)</f>
        <v>0.67272025802008684</v>
      </c>
      <c r="H232" s="11">
        <v>0.52490295668295328</v>
      </c>
      <c r="I232" s="11">
        <v>2.3099999999999999E-2</v>
      </c>
      <c r="J232" s="11">
        <v>3.2799999999999996E-2</v>
      </c>
      <c r="K232" s="11">
        <v>3.7999999999999999E-2</v>
      </c>
      <c r="L232" s="11">
        <f t="shared" si="16"/>
        <v>5.2000000000000032E-3</v>
      </c>
      <c r="M232" s="11">
        <f t="shared" si="17"/>
        <v>1.1599999999999999E-2</v>
      </c>
      <c r="N232" s="11">
        <v>3.1300000000000001E-2</v>
      </c>
      <c r="O232" s="12">
        <v>2.4753606166895769E-2</v>
      </c>
      <c r="P232" s="12">
        <f t="shared" si="18"/>
        <v>2.9100000000000001E-2</v>
      </c>
      <c r="Q232" s="12">
        <v>2.2000000000000001E-3</v>
      </c>
      <c r="R232" s="12">
        <v>7.3529411764705621E-3</v>
      </c>
      <c r="S232" s="12">
        <v>-2.0899999999999998E-2</v>
      </c>
      <c r="T232" s="12">
        <v>-9.2999999999999992E-3</v>
      </c>
      <c r="U232" s="13">
        <v>4.9557634300000011E-4</v>
      </c>
      <c r="V232" s="11">
        <v>1.0155226E-3</v>
      </c>
      <c r="W232" s="12">
        <v>5.1427E-2</v>
      </c>
      <c r="X232" s="12">
        <v>5.0618999999999997E-2</v>
      </c>
      <c r="Y232" s="14"/>
    </row>
    <row r="233" spans="1:25" x14ac:dyDescent="0.25">
      <c r="A233" s="7">
        <v>20668</v>
      </c>
      <c r="B233" s="8">
        <v>47.51</v>
      </c>
      <c r="C233" s="8">
        <f t="shared" si="19"/>
        <v>46.303858803880679</v>
      </c>
      <c r="D233" s="8">
        <f t="shared" si="15"/>
        <v>-4.9400748349006096E-2</v>
      </c>
      <c r="E233" s="9">
        <f>LN([1]Raw!D233/C233)</f>
        <v>-3.2327306640079874</v>
      </c>
      <c r="F233" s="10">
        <f>LN([1]Raw!E233/C233)</f>
        <v>-2.5805584319043104</v>
      </c>
      <c r="G233" s="10">
        <f>LN([1]Raw!E233/[1]Raw!D233)</f>
        <v>0.65217223210367681</v>
      </c>
      <c r="H233" s="11">
        <v>0.54139112421321012</v>
      </c>
      <c r="I233" s="11">
        <v>2.6000000000000002E-2</v>
      </c>
      <c r="J233" s="11">
        <v>3.4300000000000004E-2</v>
      </c>
      <c r="K233" s="11">
        <v>3.9300000000000002E-2</v>
      </c>
      <c r="L233" s="11">
        <f t="shared" si="16"/>
        <v>4.9999999999999975E-3</v>
      </c>
      <c r="M233" s="11">
        <f t="shared" si="17"/>
        <v>-2.0999999999999977E-3</v>
      </c>
      <c r="N233" s="11">
        <v>3.2500000000000001E-2</v>
      </c>
      <c r="O233" s="12">
        <v>2.3811483306661402E-2</v>
      </c>
      <c r="P233" s="12">
        <f t="shared" si="18"/>
        <v>3.0800000000000001E-2</v>
      </c>
      <c r="Q233" s="12">
        <v>1.7000000000000001E-3</v>
      </c>
      <c r="R233" s="12">
        <v>-3.6496350364962904E-3</v>
      </c>
      <c r="S233" s="12">
        <v>-1.8700000000000001E-2</v>
      </c>
      <c r="T233" s="12">
        <v>-2.0799999999999999E-2</v>
      </c>
      <c r="U233" s="13">
        <v>1.2354053339999999E-3</v>
      </c>
      <c r="V233" s="11">
        <v>1.0104698E-3</v>
      </c>
      <c r="W233" s="12">
        <v>-3.2787999999999998E-2</v>
      </c>
      <c r="X233" s="12">
        <v>-3.9975999999999998E-2</v>
      </c>
      <c r="Y233" s="14"/>
    </row>
    <row r="234" spans="1:25" x14ac:dyDescent="0.25">
      <c r="A234" s="7">
        <v>20699</v>
      </c>
      <c r="B234" s="8">
        <v>45.35</v>
      </c>
      <c r="C234" s="8">
        <f t="shared" si="19"/>
        <v>44.214304567637953</v>
      </c>
      <c r="D234" s="8">
        <f t="shared" si="15"/>
        <v>-6.679022742460923E-2</v>
      </c>
      <c r="E234" s="9">
        <f>LN([1]Raw!D234/C234)</f>
        <v>-3.1792827978569651</v>
      </c>
      <c r="F234" s="10">
        <f>LN([1]Raw!E234/C234)</f>
        <v>-2.5477797804082263</v>
      </c>
      <c r="G234" s="10">
        <f>LN([1]Raw!E234/[1]Raw!D234)</f>
        <v>0.6315030174487386</v>
      </c>
      <c r="H234" s="11">
        <v>0.57190952130457662</v>
      </c>
      <c r="I234" s="11">
        <v>2.8399999999999998E-2</v>
      </c>
      <c r="J234" s="11">
        <v>3.56E-2</v>
      </c>
      <c r="K234" s="11">
        <v>4.07E-2</v>
      </c>
      <c r="L234" s="11">
        <f t="shared" si="16"/>
        <v>5.1000000000000004E-3</v>
      </c>
      <c r="M234" s="11">
        <f t="shared" si="17"/>
        <v>-3.8000000000000004E-3</v>
      </c>
      <c r="N234" s="11">
        <v>3.2399999999999998E-2</v>
      </c>
      <c r="O234" s="12">
        <v>2.9361949241487922E-2</v>
      </c>
      <c r="P234" s="12">
        <f t="shared" si="18"/>
        <v>3.0599999999999999E-2</v>
      </c>
      <c r="Q234" s="12">
        <v>1.8E-3</v>
      </c>
      <c r="R234" s="12">
        <v>3.66300366300365E-3</v>
      </c>
      <c r="S234" s="12">
        <v>5.0000000000000001E-3</v>
      </c>
      <c r="T234" s="12">
        <v>1.1999999999999999E-3</v>
      </c>
      <c r="U234" s="13">
        <v>7.8777944800000001E-4</v>
      </c>
      <c r="V234" s="11">
        <v>1.3593543E-3</v>
      </c>
      <c r="W234" s="12">
        <v>-4.4021999999999999E-2</v>
      </c>
      <c r="X234" s="12">
        <v>-4.5127E-2</v>
      </c>
      <c r="Y234" s="14"/>
    </row>
    <row r="235" spans="1:25" x14ac:dyDescent="0.25">
      <c r="A235" s="7">
        <v>20729</v>
      </c>
      <c r="B235" s="8">
        <v>45.58</v>
      </c>
      <c r="C235" s="8">
        <f t="shared" si="19"/>
        <v>44.448551953237299</v>
      </c>
      <c r="D235" s="8">
        <f t="shared" si="15"/>
        <v>-0.10443461222675064</v>
      </c>
      <c r="E235" s="9">
        <f>LN([1]Raw!D235/C235)</f>
        <v>-3.2028470126490407</v>
      </c>
      <c r="F235" s="10">
        <f>LN([1]Raw!E235/C235)</f>
        <v>-2.5578933580404759</v>
      </c>
      <c r="G235" s="10">
        <f>LN([1]Raw!E235/[1]Raw!D235)</f>
        <v>0.64495365460856457</v>
      </c>
      <c r="H235" s="11">
        <v>0.56642700844013749</v>
      </c>
      <c r="I235" s="11">
        <v>2.8999999999999998E-2</v>
      </c>
      <c r="J235" s="11">
        <v>3.5900000000000001E-2</v>
      </c>
      <c r="K235" s="11">
        <v>4.1700000000000001E-2</v>
      </c>
      <c r="L235" s="11">
        <f t="shared" si="16"/>
        <v>5.7999999999999996E-3</v>
      </c>
      <c r="M235" s="11">
        <f t="shared" si="17"/>
        <v>-5.1000000000000004E-3</v>
      </c>
      <c r="N235" s="11">
        <v>3.2899999999999999E-2</v>
      </c>
      <c r="O235" s="12">
        <v>2.9457321664088019E-2</v>
      </c>
      <c r="P235" s="12">
        <f t="shared" si="18"/>
        <v>3.04E-2</v>
      </c>
      <c r="Q235" s="12">
        <v>2.5000000000000001E-3</v>
      </c>
      <c r="R235" s="12">
        <v>3.6496350364965124E-3</v>
      </c>
      <c r="S235" s="12">
        <v>-5.4000000000000003E-3</v>
      </c>
      <c r="T235" s="12">
        <v>-1.0500000000000001E-2</v>
      </c>
      <c r="U235" s="13">
        <v>1.6420104589999996E-3</v>
      </c>
      <c r="V235" s="11">
        <v>1.2720931E-3</v>
      </c>
      <c r="W235" s="12">
        <v>6.6189999999999999E-3</v>
      </c>
      <c r="X235" s="12">
        <v>5.2979999999999998E-3</v>
      </c>
      <c r="Y235" s="14"/>
    </row>
    <row r="236" spans="1:25" x14ac:dyDescent="0.25">
      <c r="A236" s="7">
        <v>20760</v>
      </c>
      <c r="B236" s="8">
        <v>45.08</v>
      </c>
      <c r="C236" s="8">
        <f t="shared" si="19"/>
        <v>43.952461664887217</v>
      </c>
      <c r="D236" s="8">
        <f t="shared" si="15"/>
        <v>-7.7458059039003893E-2</v>
      </c>
      <c r="E236" s="9">
        <f>LN([1]Raw!D236/C236)</f>
        <v>-3.210249498155862</v>
      </c>
      <c r="F236" s="10">
        <f>LN([1]Raw!E236/C236)</f>
        <v>-2.5515196890192087</v>
      </c>
      <c r="G236" s="10">
        <f>LN([1]Raw!E236/[1]Raw!D236)</f>
        <v>0.65872980913665358</v>
      </c>
      <c r="H236" s="11">
        <v>0.57489741528829486</v>
      </c>
      <c r="I236" s="11">
        <v>2.9900000000000003E-2</v>
      </c>
      <c r="J236" s="11">
        <v>3.6900000000000002E-2</v>
      </c>
      <c r="K236" s="11">
        <v>4.24E-2</v>
      </c>
      <c r="L236" s="11">
        <f t="shared" si="16"/>
        <v>5.4999999999999979E-3</v>
      </c>
      <c r="M236" s="11">
        <f t="shared" si="17"/>
        <v>-6.8999999999999999E-3</v>
      </c>
      <c r="N236" s="11">
        <v>3.3300000000000003E-2</v>
      </c>
      <c r="O236" s="12">
        <v>2.7088457725728529E-2</v>
      </c>
      <c r="P236" s="12">
        <f t="shared" si="18"/>
        <v>3.1300000000000001E-2</v>
      </c>
      <c r="Q236" s="12">
        <v>2E-3</v>
      </c>
      <c r="R236" s="12">
        <v>0</v>
      </c>
      <c r="S236" s="12">
        <v>-5.7000000000000002E-3</v>
      </c>
      <c r="T236" s="12">
        <v>-1.26E-2</v>
      </c>
      <c r="U236" s="13">
        <v>1.7315170259999996E-3</v>
      </c>
      <c r="V236" s="11">
        <v>1.5415947000000001E-3</v>
      </c>
      <c r="W236" s="12">
        <v>-1.921E-3</v>
      </c>
      <c r="X236" s="12">
        <v>-1.1161000000000001E-2</v>
      </c>
      <c r="Y236" s="14"/>
    </row>
    <row r="237" spans="1:25" x14ac:dyDescent="0.25">
      <c r="A237" s="7">
        <v>20790</v>
      </c>
      <c r="B237" s="8">
        <v>46.67</v>
      </c>
      <c r="C237" s="8">
        <f t="shared" si="19"/>
        <v>45.466272349549264</v>
      </c>
      <c r="D237" s="8">
        <f t="shared" si="15"/>
        <v>-0.15447213710299718</v>
      </c>
      <c r="E237" s="9">
        <f>LN([1]Raw!D237/C237)</f>
        <v>-3.263085670813334</v>
      </c>
      <c r="F237" s="10">
        <f>LN([1]Raw!E237/C237)</f>
        <v>-2.5902584927443462</v>
      </c>
      <c r="G237" s="10">
        <f>LN([1]Raw!E237/[1]Raw!D237)</f>
        <v>0.67282717806898784</v>
      </c>
      <c r="H237" s="11">
        <v>0.54417682743708329</v>
      </c>
      <c r="I237" s="11">
        <v>3.2099999999999997E-2</v>
      </c>
      <c r="J237" s="11">
        <v>3.7499999999999999E-2</v>
      </c>
      <c r="K237" s="11">
        <v>4.3700000000000003E-2</v>
      </c>
      <c r="L237" s="11">
        <f t="shared" si="16"/>
        <v>6.2000000000000041E-3</v>
      </c>
      <c r="M237" s="11">
        <f t="shared" si="17"/>
        <v>9.6999999999999986E-3</v>
      </c>
      <c r="N237" s="11">
        <v>3.4500000000000003E-2</v>
      </c>
      <c r="O237" s="12">
        <v>2.6149367267363086E-2</v>
      </c>
      <c r="P237" s="12">
        <f t="shared" si="18"/>
        <v>3.2100000000000004E-2</v>
      </c>
      <c r="Q237" s="12">
        <v>2.3999999999999998E-3</v>
      </c>
      <c r="R237" s="12">
        <v>3.6363636363636598E-3</v>
      </c>
      <c r="S237" s="12">
        <v>-1.7899999999999999E-2</v>
      </c>
      <c r="T237" s="12">
        <v>-8.2000000000000007E-3</v>
      </c>
      <c r="U237" s="13">
        <v>1.0202756230000001E-3</v>
      </c>
      <c r="V237" s="11">
        <v>9.6984128999999997E-4</v>
      </c>
      <c r="W237" s="12">
        <v>3.6283999999999997E-2</v>
      </c>
      <c r="X237" s="12">
        <v>3.4442E-2</v>
      </c>
      <c r="Y237" s="14"/>
    </row>
    <row r="238" spans="1:25" x14ac:dyDescent="0.25">
      <c r="A238" s="7">
        <v>20821</v>
      </c>
      <c r="B238" s="8">
        <v>44.72</v>
      </c>
      <c r="C238" s="8">
        <f t="shared" si="19"/>
        <v>43.576284874250852</v>
      </c>
      <c r="D238" s="8">
        <f t="shared" si="15"/>
        <v>-6.9919700042087862E-2</v>
      </c>
      <c r="E238" s="9">
        <f>LN([1]Raw!D238/C238)</f>
        <v>-3.2225435909905524</v>
      </c>
      <c r="F238" s="10">
        <f>LN([1]Raw!E238/C238)</f>
        <v>-2.5487778028911214</v>
      </c>
      <c r="G238" s="10">
        <f>LN([1]Raw!E238/[1]Raw!D238)</f>
        <v>0.67376578809943088</v>
      </c>
      <c r="H238" s="11">
        <v>0.56724267468069123</v>
      </c>
      <c r="I238" s="11">
        <v>3.1099999999999999E-2</v>
      </c>
      <c r="J238" s="11">
        <v>3.7699999999999997E-2</v>
      </c>
      <c r="K238" s="11">
        <v>4.4900000000000002E-2</v>
      </c>
      <c r="L238" s="11">
        <f t="shared" si="16"/>
        <v>7.200000000000005E-3</v>
      </c>
      <c r="M238" s="11">
        <f t="shared" si="17"/>
        <v>-1.49E-2</v>
      </c>
      <c r="N238" s="11">
        <v>3.2800000000000003E-2</v>
      </c>
      <c r="O238" s="12">
        <v>2.7991993943420845E-2</v>
      </c>
      <c r="P238" s="12">
        <f t="shared" si="18"/>
        <v>3.0100000000000002E-2</v>
      </c>
      <c r="Q238" s="12">
        <v>2.7000000000000001E-3</v>
      </c>
      <c r="R238" s="12">
        <v>0</v>
      </c>
      <c r="S238" s="12">
        <v>3.4599999999999999E-2</v>
      </c>
      <c r="T238" s="12">
        <v>1.9699999999999999E-2</v>
      </c>
      <c r="U238" s="13">
        <v>9.0194245999999998E-4</v>
      </c>
      <c r="V238" s="11">
        <v>7.385817E-4</v>
      </c>
      <c r="W238" s="12">
        <v>-4.0238000000000003E-2</v>
      </c>
      <c r="X238" s="12">
        <v>-4.1569000000000002E-2</v>
      </c>
      <c r="Y238" s="14"/>
    </row>
    <row r="239" spans="1:25" x14ac:dyDescent="0.25">
      <c r="A239" s="7">
        <v>20852</v>
      </c>
      <c r="B239" s="8">
        <v>43.26</v>
      </c>
      <c r="C239" s="8">
        <f t="shared" si="19"/>
        <v>42.145980475823315</v>
      </c>
      <c r="D239" s="8">
        <f t="shared" si="15"/>
        <v>-5.7566427228447722E-2</v>
      </c>
      <c r="E239" s="9">
        <f>LN([1]Raw!D239/C239)</f>
        <v>-3.1910949036834131</v>
      </c>
      <c r="F239" s="10">
        <f>LN([1]Raw!E239/C239)</f>
        <v>-2.5163849534478575</v>
      </c>
      <c r="G239" s="10">
        <f>LN([1]Raw!E239/[1]Raw!D239)</f>
        <v>0.67470995023555558</v>
      </c>
      <c r="H239" s="11">
        <v>0.58499418879944898</v>
      </c>
      <c r="I239" s="11">
        <v>3.1E-2</v>
      </c>
      <c r="J239" s="11">
        <v>3.6699999999999997E-2</v>
      </c>
      <c r="K239" s="11">
        <v>4.4699999999999997E-2</v>
      </c>
      <c r="L239" s="11">
        <f t="shared" si="16"/>
        <v>8.0000000000000002E-3</v>
      </c>
      <c r="M239" s="11">
        <f t="shared" si="17"/>
        <v>6.7999999999999988E-3</v>
      </c>
      <c r="N239" s="11">
        <v>3.2800000000000003E-2</v>
      </c>
      <c r="O239" s="12">
        <v>3.0172846543541458E-2</v>
      </c>
      <c r="P239" s="12">
        <f t="shared" si="18"/>
        <v>3.0400000000000003E-2</v>
      </c>
      <c r="Q239" s="12">
        <v>2.3999999999999998E-3</v>
      </c>
      <c r="R239" s="12">
        <v>3.6231884057971175E-3</v>
      </c>
      <c r="S239" s="12">
        <v>2.5000000000000001E-3</v>
      </c>
      <c r="T239" s="12">
        <v>9.2999999999999992E-3</v>
      </c>
      <c r="U239" s="13">
        <v>1.056040188E-3</v>
      </c>
      <c r="V239" s="11">
        <v>8.2731424999999998E-4</v>
      </c>
      <c r="W239" s="12">
        <v>-2.4919E-2</v>
      </c>
      <c r="X239" s="12">
        <v>-3.2822999999999998E-2</v>
      </c>
      <c r="Y239" s="14"/>
    </row>
    <row r="240" spans="1:25" x14ac:dyDescent="0.25">
      <c r="A240" s="7">
        <v>20880</v>
      </c>
      <c r="B240" s="8">
        <v>44.11</v>
      </c>
      <c r="C240" s="8">
        <f t="shared" si="19"/>
        <v>43.020593862657606</v>
      </c>
      <c r="D240" s="8">
        <f t="shared" si="15"/>
        <v>-4.6638773428512602E-2</v>
      </c>
      <c r="E240" s="9">
        <f>LN([1]Raw!D240/C240)</f>
        <v>-3.2135575195734738</v>
      </c>
      <c r="F240" s="10">
        <f>LN([1]Raw!E240/C240)</f>
        <v>-2.5379034964610456</v>
      </c>
      <c r="G240" s="10">
        <f>LN([1]Raw!E240/[1]Raw!D240)</f>
        <v>0.67565402311242806</v>
      </c>
      <c r="H240" s="11">
        <v>0.59981887491838848</v>
      </c>
      <c r="I240" s="11">
        <v>3.0800000000000001E-2</v>
      </c>
      <c r="J240" s="11">
        <v>3.6600000000000001E-2</v>
      </c>
      <c r="K240" s="11">
        <v>4.4299999999999999E-2</v>
      </c>
      <c r="L240" s="11">
        <f t="shared" si="16"/>
        <v>7.6999999999999985E-3</v>
      </c>
      <c r="M240" s="11">
        <f t="shared" si="17"/>
        <v>7.4000000000000003E-3</v>
      </c>
      <c r="N240" s="11">
        <v>3.3099999999999997E-2</v>
      </c>
      <c r="O240" s="12">
        <v>2.6599594699423877E-2</v>
      </c>
      <c r="P240" s="12">
        <f t="shared" si="18"/>
        <v>3.0799999999999998E-2</v>
      </c>
      <c r="Q240" s="12">
        <v>2.3E-3</v>
      </c>
      <c r="R240" s="12">
        <v>3.6101083032491488E-3</v>
      </c>
      <c r="S240" s="12">
        <v>-2.3999999999999998E-3</v>
      </c>
      <c r="T240" s="12">
        <v>5.0000000000000001E-3</v>
      </c>
      <c r="U240" s="13">
        <v>3.3029759600000007E-4</v>
      </c>
      <c r="V240" s="11">
        <v>1.0540987999999999E-3</v>
      </c>
      <c r="W240" s="12">
        <v>2.3827000000000001E-2</v>
      </c>
      <c r="X240" s="12">
        <v>2.0752E-2</v>
      </c>
      <c r="Y240" s="14"/>
    </row>
    <row r="241" spans="1:25" x14ac:dyDescent="0.25">
      <c r="A241" s="7">
        <v>20911</v>
      </c>
      <c r="B241" s="8">
        <v>45.74</v>
      </c>
      <c r="C241" s="8">
        <f t="shared" si="19"/>
        <v>44.96577001415767</v>
      </c>
      <c r="D241" s="8">
        <f t="shared" si="15"/>
        <v>-5.1592512968955208E-2</v>
      </c>
      <c r="E241" s="9">
        <f>LN([1]Raw!D241/C241)</f>
        <v>-3.2577801254551364</v>
      </c>
      <c r="F241" s="10">
        <f>LN([1]Raw!E241/C241)</f>
        <v>-2.5801662593842729</v>
      </c>
      <c r="G241" s="10">
        <f>LN([1]Raw!E241/[1]Raw!D241)</f>
        <v>0.6776138660708636</v>
      </c>
      <c r="H241" s="11">
        <v>0.5760983898373655</v>
      </c>
      <c r="I241" s="11">
        <v>3.0699999999999998E-2</v>
      </c>
      <c r="J241" s="11">
        <v>3.6699999999999997E-2</v>
      </c>
      <c r="K241" s="11">
        <v>4.4400000000000002E-2</v>
      </c>
      <c r="L241" s="11">
        <f t="shared" si="16"/>
        <v>7.7000000000000055E-3</v>
      </c>
      <c r="M241" s="11">
        <f t="shared" si="17"/>
        <v>1.5600000000000001E-2</v>
      </c>
      <c r="N241" s="11">
        <v>3.4500000000000003E-2</v>
      </c>
      <c r="O241" s="12">
        <v>2.7420593087233162E-2</v>
      </c>
      <c r="P241" s="12">
        <f t="shared" si="18"/>
        <v>3.2000000000000001E-2</v>
      </c>
      <c r="Q241" s="12">
        <v>2.5000000000000001E-3</v>
      </c>
      <c r="R241" s="12">
        <v>3.597122302158251E-3</v>
      </c>
      <c r="S241" s="12">
        <v>-2.2200000000000001E-2</v>
      </c>
      <c r="T241" s="12">
        <v>-6.6E-3</v>
      </c>
      <c r="U241" s="13">
        <v>3.0246006300000002E-4</v>
      </c>
      <c r="V241" s="11">
        <v>2.1421117000000002E-3</v>
      </c>
      <c r="W241" s="12">
        <v>4.6538000000000003E-2</v>
      </c>
      <c r="X241" s="12">
        <v>4.5214999999999998E-2</v>
      </c>
      <c r="Y241" s="14"/>
    </row>
    <row r="242" spans="1:25" x14ac:dyDescent="0.25">
      <c r="A242" s="7">
        <v>20941</v>
      </c>
      <c r="B242" s="8">
        <v>47.43</v>
      </c>
      <c r="C242" s="8">
        <f t="shared" si="19"/>
        <v>46.458993304787811</v>
      </c>
      <c r="D242" s="8">
        <f t="shared" si="15"/>
        <v>-7.3021940519644016E-2</v>
      </c>
      <c r="E242" s="9">
        <f>LN([1]Raw!D242/C242)</f>
        <v>-3.2904486505992807</v>
      </c>
      <c r="F242" s="10">
        <f>LN([1]Raw!E242/C242)</f>
        <v>-2.6108817047286932</v>
      </c>
      <c r="G242" s="10">
        <f>LN([1]Raw!E242/[1]Raw!D242)</f>
        <v>0.67956694587058764</v>
      </c>
      <c r="H242" s="11">
        <v>0.56403857960509374</v>
      </c>
      <c r="I242" s="11">
        <v>3.0600000000000002E-2</v>
      </c>
      <c r="J242" s="11">
        <v>3.7400000000000003E-2</v>
      </c>
      <c r="K242" s="11">
        <v>4.5199999999999997E-2</v>
      </c>
      <c r="L242" s="11">
        <f t="shared" si="16"/>
        <v>7.7999999999999944E-3</v>
      </c>
      <c r="M242" s="11">
        <f t="shared" si="17"/>
        <v>-5.1999999999999998E-3</v>
      </c>
      <c r="N242" s="11">
        <v>3.4799999999999998E-2</v>
      </c>
      <c r="O242" s="12">
        <v>2.8848654637553393E-2</v>
      </c>
      <c r="P242" s="12">
        <f t="shared" si="18"/>
        <v>3.2199999999999999E-2</v>
      </c>
      <c r="Q242" s="12">
        <v>2.5999999999999999E-3</v>
      </c>
      <c r="R242" s="12">
        <v>3.5842293906811484E-3</v>
      </c>
      <c r="S242" s="12">
        <v>-2.3E-3</v>
      </c>
      <c r="T242" s="12">
        <v>-7.4999999999999997E-3</v>
      </c>
      <c r="U242" s="13">
        <v>4.8177117499999998E-4</v>
      </c>
      <c r="V242" s="11">
        <v>2.4221896000000001E-3</v>
      </c>
      <c r="W242" s="12">
        <v>3.8733999999999998E-2</v>
      </c>
      <c r="X242" s="12">
        <v>3.3208000000000001E-2</v>
      </c>
      <c r="Y242" s="14"/>
    </row>
    <row r="243" spans="1:25" x14ac:dyDescent="0.25">
      <c r="A243" s="7">
        <v>20972</v>
      </c>
      <c r="B243" s="8">
        <v>47.37</v>
      </c>
      <c r="C243" s="8">
        <f t="shared" si="19"/>
        <v>46.290254241104826</v>
      </c>
      <c r="D243" s="8">
        <f t="shared" si="15"/>
        <v>-4.6007465687740591E-2</v>
      </c>
      <c r="E243" s="9">
        <f>LN([1]Raw!D243/C243)</f>
        <v>-3.2868100388732331</v>
      </c>
      <c r="F243" s="10">
        <f>LN([1]Raw!E243/C243)</f>
        <v>-2.6052908963084072</v>
      </c>
      <c r="G243" s="10">
        <f>LN([1]Raw!E243/[1]Raw!D243)</f>
        <v>0.68151914256482626</v>
      </c>
      <c r="H243" s="11">
        <v>0.56587653241669811</v>
      </c>
      <c r="I243" s="11">
        <v>3.2899999999999999E-2</v>
      </c>
      <c r="J243" s="11">
        <v>3.9100000000000003E-2</v>
      </c>
      <c r="K243" s="11">
        <v>4.6300000000000001E-2</v>
      </c>
      <c r="L243" s="11">
        <f t="shared" si="16"/>
        <v>7.1999999999999981E-3</v>
      </c>
      <c r="M243" s="11">
        <f t="shared" si="17"/>
        <v>-1.4200000000000001E-2</v>
      </c>
      <c r="N243" s="11">
        <v>3.61E-2</v>
      </c>
      <c r="O243" s="12">
        <v>3.0527691427377521E-2</v>
      </c>
      <c r="P243" s="12">
        <f t="shared" si="18"/>
        <v>3.3700000000000001E-2</v>
      </c>
      <c r="Q243" s="12">
        <v>2.3999999999999998E-3</v>
      </c>
      <c r="R243" s="12">
        <v>3.5714285714285587E-3</v>
      </c>
      <c r="S243" s="12">
        <v>-1.7999999999999999E-2</v>
      </c>
      <c r="T243" s="12">
        <v>-3.2199999999999999E-2</v>
      </c>
      <c r="U243" s="13">
        <v>5.7862141099999996E-4</v>
      </c>
      <c r="V243" s="11">
        <v>2.1760295000000001E-3</v>
      </c>
      <c r="W243" s="12">
        <v>-7.0500000000000001E-4</v>
      </c>
      <c r="X243" s="12">
        <v>-3.6319999999999998E-3</v>
      </c>
      <c r="Y243" s="14"/>
    </row>
    <row r="244" spans="1:25" x14ac:dyDescent="0.25">
      <c r="A244" s="7">
        <v>21002</v>
      </c>
      <c r="B244" s="8">
        <v>47.91</v>
      </c>
      <c r="C244" s="8">
        <f t="shared" si="19"/>
        <v>46.67062126020398</v>
      </c>
      <c r="D244" s="8">
        <f t="shared" si="15"/>
        <v>-1.5142245156734598E-2</v>
      </c>
      <c r="E244" s="9">
        <f>LN([1]Raw!D244/C244)</f>
        <v>-3.289229758414502</v>
      </c>
      <c r="F244" s="10">
        <f>LN([1]Raw!E244/C244)</f>
        <v>-2.6086118923485464</v>
      </c>
      <c r="G244" s="10">
        <f>LN([1]Raw!E244/[1]Raw!D244)</f>
        <v>0.68061786606595553</v>
      </c>
      <c r="H244" s="11">
        <v>0.56005663494061197</v>
      </c>
      <c r="I244" s="11">
        <v>3.1600000000000003E-2</v>
      </c>
      <c r="J244" s="11">
        <v>3.9900000000000005E-2</v>
      </c>
      <c r="K244" s="11">
        <v>4.7300000000000002E-2</v>
      </c>
      <c r="L244" s="11">
        <f t="shared" si="16"/>
        <v>7.3999999999999969E-3</v>
      </c>
      <c r="M244" s="11">
        <f t="shared" si="17"/>
        <v>-6.899999999999999E-3</v>
      </c>
      <c r="N244" s="11">
        <v>3.6499999999999998E-2</v>
      </c>
      <c r="O244" s="12">
        <v>3.2346039764605955E-2</v>
      </c>
      <c r="P244" s="12">
        <f t="shared" si="18"/>
        <v>3.3499999999999995E-2</v>
      </c>
      <c r="Q244" s="12">
        <v>3.0000000000000001E-3</v>
      </c>
      <c r="R244" s="12">
        <v>7.1174377224199059E-3</v>
      </c>
      <c r="S244" s="12">
        <v>-4.1000000000000003E-3</v>
      </c>
      <c r="T244" s="12">
        <v>-1.0999999999999999E-2</v>
      </c>
      <c r="U244" s="13">
        <v>5.5386766200000005E-4</v>
      </c>
      <c r="V244" s="11">
        <v>1.6312095E-3</v>
      </c>
      <c r="W244" s="12">
        <v>9.7470000000000005E-3</v>
      </c>
      <c r="X244" s="12">
        <v>8.2170000000000003E-3</v>
      </c>
      <c r="Y244" s="14"/>
    </row>
    <row r="245" spans="1:25" x14ac:dyDescent="0.25">
      <c r="A245" s="7">
        <v>21033</v>
      </c>
      <c r="B245" s="8">
        <v>45.22</v>
      </c>
      <c r="C245" s="8">
        <f t="shared" si="19"/>
        <v>44.14210034156865</v>
      </c>
      <c r="D245" s="8">
        <f t="shared" si="15"/>
        <v>5.4439600076915479E-2</v>
      </c>
      <c r="E245" s="9">
        <f>LN([1]Raw!D245/C245)</f>
        <v>-3.2277981953942843</v>
      </c>
      <c r="F245" s="10">
        <f>LN([1]Raw!E245/C245)</f>
        <v>-2.5480750004179109</v>
      </c>
      <c r="G245" s="10">
        <f>LN([1]Raw!E245/[1]Raw!D245)</f>
        <v>0.67972319497637346</v>
      </c>
      <c r="H245" s="11">
        <v>0.58800454216991849</v>
      </c>
      <c r="I245" s="11">
        <v>3.3700000000000001E-2</v>
      </c>
      <c r="J245" s="11">
        <v>4.0999999999999995E-2</v>
      </c>
      <c r="K245" s="11">
        <v>4.82E-2</v>
      </c>
      <c r="L245" s="11">
        <f t="shared" si="16"/>
        <v>7.200000000000005E-3</v>
      </c>
      <c r="M245" s="11">
        <f t="shared" si="17"/>
        <v>-1.1000000000000001E-3</v>
      </c>
      <c r="N245" s="11">
        <v>3.6700000000000003E-2</v>
      </c>
      <c r="O245" s="12">
        <v>3.5853989475737182E-2</v>
      </c>
      <c r="P245" s="12">
        <f t="shared" si="18"/>
        <v>3.4200000000000001E-2</v>
      </c>
      <c r="Q245" s="12">
        <v>2.5000000000000001E-3</v>
      </c>
      <c r="R245" s="12">
        <v>0</v>
      </c>
      <c r="S245" s="12">
        <v>2.0000000000000001E-4</v>
      </c>
      <c r="T245" s="12">
        <v>-8.9999999999999998E-4</v>
      </c>
      <c r="U245" s="13">
        <v>2.147248218E-3</v>
      </c>
      <c r="V245" s="11">
        <v>1.3495821E-3</v>
      </c>
      <c r="W245" s="12">
        <v>-4.8998E-2</v>
      </c>
      <c r="X245" s="12">
        <v>-5.4177999999999997E-2</v>
      </c>
      <c r="Y245" s="14"/>
    </row>
    <row r="246" spans="1:25" x14ac:dyDescent="0.25">
      <c r="A246" s="7">
        <v>21064</v>
      </c>
      <c r="B246" s="8">
        <v>42.42</v>
      </c>
      <c r="C246" s="8">
        <f t="shared" si="19"/>
        <v>41.466691781966517</v>
      </c>
      <c r="D246" s="8">
        <f t="shared" si="15"/>
        <v>0.16560233686709169</v>
      </c>
      <c r="E246" s="9">
        <f>LN([1]Raw!D246/C246)</f>
        <v>-3.1595766882611591</v>
      </c>
      <c r="F246" s="10">
        <f>LN([1]Raw!E246/C246)</f>
        <v>-2.4807359033524516</v>
      </c>
      <c r="G246" s="10">
        <f>LN([1]Raw!E246/[1]Raw!D246)</f>
        <v>0.67884078490870747</v>
      </c>
      <c r="H246" s="11">
        <v>0.62415077799693186</v>
      </c>
      <c r="I246" s="11">
        <v>3.5299999999999998E-2</v>
      </c>
      <c r="J246" s="11">
        <v>4.1200000000000001E-2</v>
      </c>
      <c r="K246" s="11">
        <v>4.9299999999999997E-2</v>
      </c>
      <c r="L246" s="11">
        <f t="shared" si="16"/>
        <v>8.0999999999999961E-3</v>
      </c>
      <c r="M246" s="11">
        <f t="shared" si="17"/>
        <v>1.8999999999999998E-3</v>
      </c>
      <c r="N246" s="11">
        <v>3.6400000000000002E-2</v>
      </c>
      <c r="O246" s="12">
        <v>3.4362522478884196E-2</v>
      </c>
      <c r="P246" s="12">
        <f t="shared" si="18"/>
        <v>3.3800000000000004E-2</v>
      </c>
      <c r="Q246" s="12">
        <v>2.5999999999999999E-3</v>
      </c>
      <c r="R246" s="12">
        <v>0</v>
      </c>
      <c r="S246" s="12">
        <v>7.6E-3</v>
      </c>
      <c r="T246" s="12">
        <v>9.4999999999999998E-3</v>
      </c>
      <c r="U246" s="13">
        <v>1.5171098810000002E-3</v>
      </c>
      <c r="V246" s="11">
        <v>1.1169848E-3</v>
      </c>
      <c r="W246" s="12">
        <v>-5.7879E-2</v>
      </c>
      <c r="X246" s="12">
        <v>-6.0609000000000003E-2</v>
      </c>
      <c r="Y246" s="14"/>
    </row>
    <row r="247" spans="1:25" x14ac:dyDescent="0.25">
      <c r="A247" s="7">
        <v>21094</v>
      </c>
      <c r="B247" s="8">
        <v>41.06</v>
      </c>
      <c r="C247" s="8">
        <f t="shared" si="19"/>
        <v>39.785258896899556</v>
      </c>
      <c r="D247" s="8">
        <f t="shared" si="15"/>
        <v>0.22324096498142421</v>
      </c>
      <c r="E247" s="9">
        <f>LN([1]Raw!D247/C247)</f>
        <v>-3.1125169176223499</v>
      </c>
      <c r="F247" s="10">
        <f>LN([1]Raw!E247/C247)</f>
        <v>-2.4489934849156945</v>
      </c>
      <c r="G247" s="10">
        <f>LN([1]Raw!E247/[1]Raw!D247)</f>
        <v>0.66352343270665548</v>
      </c>
      <c r="H247" s="11">
        <v>0.64574641755849804</v>
      </c>
      <c r="I247" s="11">
        <v>3.5799999999999998E-2</v>
      </c>
      <c r="J247" s="11">
        <v>4.0999999999999995E-2</v>
      </c>
      <c r="K247" s="11">
        <v>4.99E-2</v>
      </c>
      <c r="L247" s="11">
        <f t="shared" si="16"/>
        <v>8.9000000000000051E-3</v>
      </c>
      <c r="M247" s="11">
        <f t="shared" si="17"/>
        <v>7.3000000000000001E-3</v>
      </c>
      <c r="N247" s="11">
        <v>3.6900000000000002E-2</v>
      </c>
      <c r="O247" s="12">
        <v>3.8409716496547536E-2</v>
      </c>
      <c r="P247" s="12">
        <f t="shared" si="18"/>
        <v>3.4000000000000002E-2</v>
      </c>
      <c r="Q247" s="12">
        <v>2.8999999999999998E-3</v>
      </c>
      <c r="R247" s="12">
        <v>0</v>
      </c>
      <c r="S247" s="12">
        <v>-5.0000000000000001E-3</v>
      </c>
      <c r="T247" s="12">
        <v>2.3E-3</v>
      </c>
      <c r="U247" s="13">
        <v>4.9360114039999998E-3</v>
      </c>
      <c r="V247" s="11">
        <v>1.123013E-3</v>
      </c>
      <c r="W247" s="12">
        <v>-3.8834E-2</v>
      </c>
      <c r="X247" s="12">
        <v>-4.0549000000000002E-2</v>
      </c>
      <c r="Y247" s="14"/>
    </row>
    <row r="248" spans="1:25" x14ac:dyDescent="0.25">
      <c r="A248" s="7">
        <v>21125</v>
      </c>
      <c r="B248" s="8">
        <v>41.72</v>
      </c>
      <c r="C248" s="8">
        <f t="shared" si="19"/>
        <v>40.441039319297154</v>
      </c>
      <c r="D248" s="8">
        <f t="shared" si="15"/>
        <v>0.22945151450326182</v>
      </c>
      <c r="E248" s="9">
        <f>LN([1]Raw!D248/C248)</f>
        <v>-3.1232317297973862</v>
      </c>
      <c r="F248" s="10">
        <f>LN([1]Raw!E248/C248)</f>
        <v>-2.4750907300253249</v>
      </c>
      <c r="G248" s="10">
        <f>LN([1]Raw!E248/[1]Raw!D248)</f>
        <v>0.64814099977206163</v>
      </c>
      <c r="H248" s="11">
        <v>0.63307177629092848</v>
      </c>
      <c r="I248" s="11">
        <v>3.3099999999999997E-2</v>
      </c>
      <c r="J248" s="11">
        <v>4.0800000000000003E-2</v>
      </c>
      <c r="K248" s="11">
        <v>5.0900000000000001E-2</v>
      </c>
      <c r="L248" s="11">
        <f t="shared" si="16"/>
        <v>1.0099999999999998E-2</v>
      </c>
      <c r="M248" s="11">
        <f t="shared" si="17"/>
        <v>-2.2200000000000001E-2</v>
      </c>
      <c r="N248" s="11">
        <v>3.4000000000000002E-2</v>
      </c>
      <c r="O248" s="12">
        <v>4.0989813635519443E-2</v>
      </c>
      <c r="P248" s="12">
        <f t="shared" si="18"/>
        <v>3.1200000000000002E-2</v>
      </c>
      <c r="Q248" s="12">
        <v>2.8000000000000004E-3</v>
      </c>
      <c r="R248" s="12">
        <v>3.5335689045936647E-3</v>
      </c>
      <c r="S248" s="12">
        <v>5.33E-2</v>
      </c>
      <c r="T248" s="12">
        <v>3.1099999999999999E-2</v>
      </c>
      <c r="U248" s="13">
        <v>3.4900785359999998E-3</v>
      </c>
      <c r="V248" s="11">
        <v>8.0408553999999997E-4</v>
      </c>
      <c r="W248" s="12">
        <v>2.3702999999999998E-2</v>
      </c>
      <c r="X248" s="12">
        <v>1.6483000000000001E-2</v>
      </c>
      <c r="Y248" s="14"/>
    </row>
    <row r="249" spans="1:25" x14ac:dyDescent="0.25">
      <c r="A249" s="7">
        <v>21155</v>
      </c>
      <c r="B249" s="8">
        <v>39.99</v>
      </c>
      <c r="C249" s="8">
        <f t="shared" si="19"/>
        <v>38.782107445380269</v>
      </c>
      <c r="D249" s="8">
        <f t="shared" si="15"/>
        <v>0.32251467343722623</v>
      </c>
      <c r="E249" s="9">
        <f>LN([1]Raw!D249/C249)</f>
        <v>-3.075743372100038</v>
      </c>
      <c r="F249" s="10">
        <f>LN([1]Raw!E249/C249)</f>
        <v>-2.4430462475884314</v>
      </c>
      <c r="G249" s="10">
        <f>LN([1]Raw!E249/[1]Raw!D249)</f>
        <v>0.63269712451160676</v>
      </c>
      <c r="H249" s="11">
        <v>0.65367577864995752</v>
      </c>
      <c r="I249" s="11">
        <v>3.04E-2</v>
      </c>
      <c r="J249" s="11">
        <v>3.8100000000000002E-2</v>
      </c>
      <c r="K249" s="11">
        <v>5.0300000000000004E-2</v>
      </c>
      <c r="L249" s="11">
        <f t="shared" si="16"/>
        <v>1.2200000000000003E-2</v>
      </c>
      <c r="M249" s="11">
        <f t="shared" si="17"/>
        <v>3.78E-2</v>
      </c>
      <c r="N249" s="11">
        <v>3.2300000000000002E-2</v>
      </c>
      <c r="O249" s="12">
        <v>3.4873146995566345E-2</v>
      </c>
      <c r="P249" s="12">
        <f t="shared" si="18"/>
        <v>2.9900000000000003E-2</v>
      </c>
      <c r="Q249" s="12">
        <v>2.3999999999999998E-3</v>
      </c>
      <c r="R249" s="12">
        <v>0</v>
      </c>
      <c r="S249" s="12">
        <v>3.0700000000000002E-2</v>
      </c>
      <c r="T249" s="12">
        <v>6.8500000000000005E-2</v>
      </c>
      <c r="U249" s="13">
        <v>1.2514024429999997E-3</v>
      </c>
      <c r="V249" s="11">
        <v>6.6792710000000005E-4</v>
      </c>
      <c r="W249" s="12">
        <v>-3.7421999999999997E-2</v>
      </c>
      <c r="X249" s="12">
        <v>-4.1021000000000002E-2</v>
      </c>
      <c r="Y249" s="14"/>
    </row>
    <row r="250" spans="1:25" x14ac:dyDescent="0.25">
      <c r="A250" s="7">
        <v>21186</v>
      </c>
      <c r="B250" s="8">
        <v>41.7</v>
      </c>
      <c r="C250" s="8">
        <f t="shared" si="19"/>
        <v>40.501318268433977</v>
      </c>
      <c r="D250" s="8">
        <f t="shared" si="15"/>
        <v>0.28443941063007661</v>
      </c>
      <c r="E250" s="9">
        <f>LN([1]Raw!D250/C250)</f>
        <v>-3.1228521203414545</v>
      </c>
      <c r="F250" s="10">
        <f>LN([1]Raw!E250/C250)</f>
        <v>-2.5094353124752291</v>
      </c>
      <c r="G250" s="10">
        <f>LN([1]Raw!E250/[1]Raw!D250)</f>
        <v>0.61341680786622543</v>
      </c>
      <c r="H250" s="11">
        <v>0.63286076174392258</v>
      </c>
      <c r="I250" s="11">
        <v>2.4399999999999998E-2</v>
      </c>
      <c r="J250" s="11">
        <v>3.6000000000000004E-2</v>
      </c>
      <c r="K250" s="11">
        <v>4.8300000000000003E-2</v>
      </c>
      <c r="L250" s="11">
        <f t="shared" si="16"/>
        <v>1.2299999999999998E-2</v>
      </c>
      <c r="M250" s="11">
        <f t="shared" si="17"/>
        <v>1.83E-2</v>
      </c>
      <c r="N250" s="11">
        <v>3.3000000000000002E-2</v>
      </c>
      <c r="O250" s="12">
        <v>2.9896179894453111E-2</v>
      </c>
      <c r="P250" s="12">
        <f t="shared" si="18"/>
        <v>3.0200000000000001E-2</v>
      </c>
      <c r="Q250" s="12">
        <v>2.8000000000000004E-3</v>
      </c>
      <c r="R250" s="12">
        <v>7.0422535211267512E-3</v>
      </c>
      <c r="S250" s="12">
        <v>-8.3999999999999995E-3</v>
      </c>
      <c r="T250" s="12">
        <v>9.9000000000000008E-3</v>
      </c>
      <c r="U250" s="13">
        <v>7.8446527300000003E-4</v>
      </c>
      <c r="V250" s="11">
        <v>2.9026726999999998E-4</v>
      </c>
      <c r="W250" s="12">
        <v>4.5518000000000003E-2</v>
      </c>
      <c r="X250" s="12">
        <v>4.4330000000000001E-2</v>
      </c>
      <c r="Y250" s="14"/>
    </row>
    <row r="251" spans="1:25" x14ac:dyDescent="0.25">
      <c r="A251" s="7">
        <v>21217</v>
      </c>
      <c r="B251" s="8">
        <v>40.840000000000003</v>
      </c>
      <c r="C251" s="8">
        <f t="shared" si="19"/>
        <v>39.679627523403987</v>
      </c>
      <c r="D251" s="8">
        <f t="shared" si="15"/>
        <v>0.30509808958279333</v>
      </c>
      <c r="E251" s="9">
        <f>LN([1]Raw!D251/C251)</f>
        <v>-3.1060970696811343</v>
      </c>
      <c r="F251" s="10">
        <f>LN([1]Raw!E251/C251)</f>
        <v>-2.5124912324099475</v>
      </c>
      <c r="G251" s="10">
        <f>LN([1]Raw!E251/[1]Raw!D251)</f>
        <v>0.59360583727118676</v>
      </c>
      <c r="H251" s="11">
        <v>0.64739043462447721</v>
      </c>
      <c r="I251" s="11">
        <v>1.5300000000000001E-2</v>
      </c>
      <c r="J251" s="11">
        <v>3.5900000000000001E-2</v>
      </c>
      <c r="K251" s="11">
        <v>4.6600000000000003E-2</v>
      </c>
      <c r="L251" s="11">
        <f t="shared" si="16"/>
        <v>1.0700000000000001E-2</v>
      </c>
      <c r="M251" s="11">
        <f t="shared" si="17"/>
        <v>-1.0800000000000001E-2</v>
      </c>
      <c r="N251" s="11">
        <v>3.2500000000000001E-2</v>
      </c>
      <c r="O251" s="12">
        <v>2.7751080185531674E-2</v>
      </c>
      <c r="P251" s="12">
        <f t="shared" si="18"/>
        <v>3.1300000000000001E-2</v>
      </c>
      <c r="Q251" s="12">
        <v>1.1999999999999999E-3</v>
      </c>
      <c r="R251" s="12">
        <v>0</v>
      </c>
      <c r="S251" s="12">
        <v>0.01</v>
      </c>
      <c r="T251" s="12">
        <v>-8.0000000000000004E-4</v>
      </c>
      <c r="U251" s="13">
        <v>7.3624771700000005E-4</v>
      </c>
      <c r="V251" s="11">
        <v>6.3030591E-4</v>
      </c>
      <c r="W251" s="12">
        <v>-1.4109E-2</v>
      </c>
      <c r="X251" s="12">
        <v>-2.0288E-2</v>
      </c>
      <c r="Y251" s="14"/>
    </row>
    <row r="252" spans="1:25" x14ac:dyDescent="0.25">
      <c r="A252" s="7">
        <v>21245</v>
      </c>
      <c r="B252" s="8">
        <v>42.1</v>
      </c>
      <c r="C252" s="8">
        <f t="shared" si="19"/>
        <v>40.85954092743993</v>
      </c>
      <c r="D252" s="8">
        <f t="shared" si="15"/>
        <v>0.27525361419331196</v>
      </c>
      <c r="E252" s="9">
        <f>LN([1]Raw!D252/C252)</f>
        <v>-3.1391608074846244</v>
      </c>
      <c r="F252" s="10">
        <f>LN([1]Raw!E252/C252)</f>
        <v>-2.5659175541502002</v>
      </c>
      <c r="G252" s="10">
        <f>LN([1]Raw!E252/[1]Raw!D252)</f>
        <v>0.57324325333442427</v>
      </c>
      <c r="H252" s="11">
        <v>0.66859163756826934</v>
      </c>
      <c r="I252" s="11">
        <v>1.3000000000000001E-2</v>
      </c>
      <c r="J252" s="11">
        <v>3.6299999999999999E-2</v>
      </c>
      <c r="K252" s="11">
        <v>4.6799999999999994E-2</v>
      </c>
      <c r="L252" s="11">
        <f t="shared" si="16"/>
        <v>1.0499999999999995E-2</v>
      </c>
      <c r="M252" s="11">
        <f t="shared" si="17"/>
        <v>-1.4800000000000001E-2</v>
      </c>
      <c r="N252" s="11">
        <v>3.2099999999999997E-2</v>
      </c>
      <c r="O252" s="12">
        <v>2.8935347494565326E-2</v>
      </c>
      <c r="P252" s="12">
        <f t="shared" si="18"/>
        <v>3.1199999999999995E-2</v>
      </c>
      <c r="Q252" s="12">
        <v>8.9999999999999998E-4</v>
      </c>
      <c r="R252" s="12">
        <v>6.9930069930068672E-3</v>
      </c>
      <c r="S252" s="12">
        <v>1.0200000000000001E-2</v>
      </c>
      <c r="T252" s="12">
        <v>-4.5999999999999999E-3</v>
      </c>
      <c r="U252" s="13">
        <v>5.1920572900000003E-4</v>
      </c>
      <c r="V252" s="11">
        <v>1.8732113E-4</v>
      </c>
      <c r="W252" s="12">
        <v>3.3051999999999998E-2</v>
      </c>
      <c r="X252" s="12">
        <v>2.9735999999999999E-2</v>
      </c>
      <c r="Y252" s="14"/>
    </row>
    <row r="253" spans="1:25" x14ac:dyDescent="0.25">
      <c r="A253" s="7">
        <v>21276</v>
      </c>
      <c r="B253" s="8">
        <v>43.44</v>
      </c>
      <c r="C253" s="8">
        <f t="shared" si="19"/>
        <v>42.168598899673249</v>
      </c>
      <c r="D253" s="8">
        <f t="shared" si="15"/>
        <v>0.28196826589290103</v>
      </c>
      <c r="E253" s="9">
        <f>LN([1]Raw!D253/C253)</f>
        <v>-3.1782558707406894</v>
      </c>
      <c r="F253" s="10">
        <f>LN([1]Raw!E253/C253)</f>
        <v>-2.6199982805581516</v>
      </c>
      <c r="G253" s="10">
        <f>LN([1]Raw!E253/[1]Raw!D253)</f>
        <v>0.55825759018253795</v>
      </c>
      <c r="H253" s="11">
        <v>0.65524503136928003</v>
      </c>
      <c r="I253" s="11">
        <v>1.1299999999999999E-2</v>
      </c>
      <c r="J253" s="11">
        <v>3.6000000000000004E-2</v>
      </c>
      <c r="K253" s="11">
        <v>4.6699999999999998E-2</v>
      </c>
      <c r="L253" s="11">
        <f t="shared" si="16"/>
        <v>1.0699999999999994E-2</v>
      </c>
      <c r="M253" s="11">
        <f t="shared" si="17"/>
        <v>-2.3E-3</v>
      </c>
      <c r="N253" s="11">
        <v>3.1099999999999999E-2</v>
      </c>
      <c r="O253" s="12">
        <v>2.7018276765353136E-2</v>
      </c>
      <c r="P253" s="12">
        <f t="shared" si="18"/>
        <v>3.0300000000000001E-2</v>
      </c>
      <c r="Q253" s="12">
        <v>8.0000000000000004E-4</v>
      </c>
      <c r="R253" s="12">
        <v>3.4722222222220989E-3</v>
      </c>
      <c r="S253" s="12">
        <v>1.8599999999999998E-2</v>
      </c>
      <c r="T253" s="12">
        <v>1.6299999999999999E-2</v>
      </c>
      <c r="U253" s="13">
        <v>7.4676158299999992E-4</v>
      </c>
      <c r="V253" s="11">
        <v>5.9178143999999997E-4</v>
      </c>
      <c r="W253" s="12">
        <v>3.3510999999999999E-2</v>
      </c>
      <c r="X253" s="12">
        <v>3.2037999999999997E-2</v>
      </c>
      <c r="Y253" s="14"/>
    </row>
    <row r="254" spans="1:25" x14ac:dyDescent="0.25">
      <c r="A254" s="7">
        <v>21306</v>
      </c>
      <c r="B254" s="8">
        <v>44.09</v>
      </c>
      <c r="C254" s="8">
        <f t="shared" si="19"/>
        <v>42.822338688414888</v>
      </c>
      <c r="D254" s="8">
        <f t="shared" si="15"/>
        <v>0.28586595390493469</v>
      </c>
      <c r="E254" s="9">
        <f>LN([1]Raw!D254/C254)</f>
        <v>-3.2012628210399399</v>
      </c>
      <c r="F254" s="10">
        <f>LN([1]Raw!E254/C254)</f>
        <v>-2.6584476097328351</v>
      </c>
      <c r="G254" s="10">
        <f>LN([1]Raw!E254/[1]Raw!D254)</f>
        <v>0.54281521130710486</v>
      </c>
      <c r="H254" s="11">
        <v>0.64555867732872274</v>
      </c>
      <c r="I254" s="11">
        <v>9.1000000000000004E-3</v>
      </c>
      <c r="J254" s="11">
        <v>3.5699999999999996E-2</v>
      </c>
      <c r="K254" s="11">
        <v>4.6199999999999998E-2</v>
      </c>
      <c r="L254" s="11">
        <f t="shared" si="16"/>
        <v>1.0500000000000002E-2</v>
      </c>
      <c r="M254" s="11">
        <f t="shared" si="17"/>
        <v>3.0000000000000001E-3</v>
      </c>
      <c r="N254" s="11">
        <v>3.1300000000000001E-2</v>
      </c>
      <c r="O254" s="12">
        <v>2.28695102644738E-2</v>
      </c>
      <c r="P254" s="12">
        <f t="shared" si="18"/>
        <v>3.0200000000000001E-2</v>
      </c>
      <c r="Q254" s="12">
        <v>1.1000000000000001E-3</v>
      </c>
      <c r="R254" s="12">
        <v>0</v>
      </c>
      <c r="S254" s="12">
        <v>1E-4</v>
      </c>
      <c r="T254" s="12">
        <v>3.0999999999999999E-3</v>
      </c>
      <c r="U254" s="13">
        <v>4.3311720200000007E-4</v>
      </c>
      <c r="V254" s="11">
        <v>3.3967296000000002E-4</v>
      </c>
      <c r="W254" s="12">
        <v>2.1312999999999999E-2</v>
      </c>
      <c r="X254" s="12">
        <v>1.5502999999999999E-2</v>
      </c>
      <c r="Y254" s="14"/>
    </row>
    <row r="255" spans="1:25" x14ac:dyDescent="0.25">
      <c r="A255" s="7">
        <v>21337</v>
      </c>
      <c r="B255" s="8">
        <v>45.24</v>
      </c>
      <c r="C255" s="8">
        <f t="shared" si="19"/>
        <v>43.888486454740352</v>
      </c>
      <c r="D255" s="8">
        <f t="shared" si="15"/>
        <v>0.25653215093965931</v>
      </c>
      <c r="E255" s="9">
        <f>LN([1]Raw!D255/C255)</f>
        <v>-3.2335306096275129</v>
      </c>
      <c r="F255" s="10">
        <f>LN([1]Raw!E255/C255)</f>
        <v>-2.7066495951082246</v>
      </c>
      <c r="G255" s="10">
        <f>LN([1]Raw!E255/[1]Raw!D255)</f>
        <v>0.52688101451928837</v>
      </c>
      <c r="H255" s="11">
        <v>0.62466016981053152</v>
      </c>
      <c r="I255" s="11">
        <v>8.3000000000000001E-3</v>
      </c>
      <c r="J255" s="11">
        <v>3.5699999999999996E-2</v>
      </c>
      <c r="K255" s="11">
        <v>4.5499999999999999E-2</v>
      </c>
      <c r="L255" s="11">
        <f t="shared" si="16"/>
        <v>9.8000000000000032E-3</v>
      </c>
      <c r="M255" s="11">
        <f t="shared" si="17"/>
        <v>1.2200000000000001E-2</v>
      </c>
      <c r="N255" s="11">
        <v>3.2399999999999998E-2</v>
      </c>
      <c r="O255" s="12">
        <v>2.1436617552809206E-2</v>
      </c>
      <c r="P255" s="12">
        <f t="shared" si="18"/>
        <v>3.2099999999999997E-2</v>
      </c>
      <c r="Q255" s="12">
        <v>2.9999999999999997E-4</v>
      </c>
      <c r="R255" s="12">
        <v>0</v>
      </c>
      <c r="S255" s="12">
        <v>-1.6E-2</v>
      </c>
      <c r="T255" s="12">
        <v>-3.8E-3</v>
      </c>
      <c r="U255" s="13">
        <v>4.3820244600000001E-4</v>
      </c>
      <c r="V255" s="11">
        <v>7.5771816999999997E-4</v>
      </c>
      <c r="W255" s="12">
        <v>2.7997999999999999E-2</v>
      </c>
      <c r="X255" s="12">
        <v>2.4896999999999999E-2</v>
      </c>
      <c r="Y255" s="14"/>
    </row>
    <row r="256" spans="1:25" x14ac:dyDescent="0.25">
      <c r="A256" s="7">
        <v>21367</v>
      </c>
      <c r="B256" s="8">
        <v>47.19</v>
      </c>
      <c r="C256" s="8">
        <f t="shared" si="19"/>
        <v>45.75014827317753</v>
      </c>
      <c r="D256" s="8">
        <f t="shared" si="15"/>
        <v>0.24862663489593398</v>
      </c>
      <c r="E256" s="9">
        <f>LN([1]Raw!D256/C256)</f>
        <v>-3.275073624150362</v>
      </c>
      <c r="F256" s="10">
        <f>LN([1]Raw!E256/C256)</f>
        <v>-2.7538982758261294</v>
      </c>
      <c r="G256" s="10">
        <f>LN([1]Raw!E256/[1]Raw!D256)</f>
        <v>0.52117534832423262</v>
      </c>
      <c r="H256" s="11">
        <v>0.59384878427006493</v>
      </c>
      <c r="I256" s="11">
        <v>9.1000000000000004E-3</v>
      </c>
      <c r="J256" s="11">
        <v>3.6699999999999997E-2</v>
      </c>
      <c r="K256" s="11">
        <v>4.53E-2</v>
      </c>
      <c r="L256" s="11">
        <f t="shared" si="16"/>
        <v>8.6000000000000035E-3</v>
      </c>
      <c r="M256" s="11">
        <f t="shared" si="17"/>
        <v>1.2499999999999999E-2</v>
      </c>
      <c r="N256" s="11">
        <v>3.4299999999999997E-2</v>
      </c>
      <c r="O256" s="12">
        <v>1.6933799247948526E-2</v>
      </c>
      <c r="P256" s="12">
        <f t="shared" si="18"/>
        <v>3.3599999999999998E-2</v>
      </c>
      <c r="Q256" s="12">
        <v>7.000000000000001E-4</v>
      </c>
      <c r="R256" s="12">
        <v>3.4602076124568004E-3</v>
      </c>
      <c r="S256" s="12">
        <v>-2.7799999999999998E-2</v>
      </c>
      <c r="T256" s="12">
        <v>-1.5299999999999999E-2</v>
      </c>
      <c r="U256" s="13">
        <v>6.9562459599999994E-4</v>
      </c>
      <c r="V256" s="11">
        <v>9.4813929E-4</v>
      </c>
      <c r="W256" s="12">
        <v>4.3959999999999999E-2</v>
      </c>
      <c r="X256" s="12">
        <v>4.2417999999999997E-2</v>
      </c>
      <c r="Y256" s="14"/>
    </row>
    <row r="257" spans="1:25" x14ac:dyDescent="0.25">
      <c r="A257" s="7">
        <v>21398</v>
      </c>
      <c r="B257" s="8">
        <v>47.75</v>
      </c>
      <c r="C257" s="8">
        <f t="shared" si="19"/>
        <v>46.35725274076259</v>
      </c>
      <c r="D257" s="8">
        <f t="shared" si="15"/>
        <v>0.22167650714456485</v>
      </c>
      <c r="E257" s="9">
        <f>LN([1]Raw!D257/C257)</f>
        <v>-3.2882563489471761</v>
      </c>
      <c r="F257" s="10">
        <f>LN([1]Raw!E257/C257)</f>
        <v>-2.7728159561003487</v>
      </c>
      <c r="G257" s="10">
        <f>LN([1]Raw!E257/[1]Raw!D257)</f>
        <v>0.51544039284682741</v>
      </c>
      <c r="H257" s="11">
        <v>0.58726382635707686</v>
      </c>
      <c r="I257" s="11">
        <v>1.6899999999999998E-2</v>
      </c>
      <c r="J257" s="11">
        <v>3.85E-2</v>
      </c>
      <c r="K257" s="11">
        <v>4.6699999999999998E-2</v>
      </c>
      <c r="L257" s="11">
        <f t="shared" si="16"/>
        <v>8.199999999999999E-3</v>
      </c>
      <c r="M257" s="11">
        <f t="shared" si="17"/>
        <v>1.1499999999999996E-2</v>
      </c>
      <c r="N257" s="11">
        <v>3.7100000000000001E-2</v>
      </c>
      <c r="O257" s="12">
        <v>1.5090629011613248E-2</v>
      </c>
      <c r="P257" s="12">
        <f t="shared" si="18"/>
        <v>3.6700000000000003E-2</v>
      </c>
      <c r="Q257" s="12">
        <v>4.0000000000000002E-4</v>
      </c>
      <c r="R257" s="12">
        <v>-3.4482758620689724E-3</v>
      </c>
      <c r="S257" s="12">
        <v>-4.3499999999999997E-2</v>
      </c>
      <c r="T257" s="12">
        <v>-3.2000000000000001E-2</v>
      </c>
      <c r="U257" s="13">
        <v>5.8896189300000016E-4</v>
      </c>
      <c r="V257" s="11">
        <v>1.2465823999999999E-3</v>
      </c>
      <c r="W257" s="12">
        <v>1.7999000000000001E-2</v>
      </c>
      <c r="X257" s="12">
        <v>1.3270000000000001E-2</v>
      </c>
      <c r="Y257" s="14"/>
    </row>
    <row r="258" spans="1:25" x14ac:dyDescent="0.25">
      <c r="A258" s="7">
        <v>21429</v>
      </c>
      <c r="B258" s="8">
        <v>50.06</v>
      </c>
      <c r="C258" s="8">
        <f t="shared" si="19"/>
        <v>48.580268438693125</v>
      </c>
      <c r="D258" s="8">
        <f t="shared" si="15"/>
        <v>0.12772149949135719</v>
      </c>
      <c r="E258" s="9">
        <f>LN([1]Raw!D258/C258)</f>
        <v>-3.3350960407529242</v>
      </c>
      <c r="F258" s="10">
        <f>LN([1]Raw!E258/C258)</f>
        <v>-2.8254271551147569</v>
      </c>
      <c r="G258" s="10">
        <f>LN([1]Raw!E258/[1]Raw!D258)</f>
        <v>0.50966888563816704</v>
      </c>
      <c r="H258" s="11">
        <v>0.56137119660207857</v>
      </c>
      <c r="I258" s="11">
        <v>2.4399999999999998E-2</v>
      </c>
      <c r="J258" s="11">
        <v>4.0899999999999999E-2</v>
      </c>
      <c r="K258" s="11">
        <v>4.87E-2</v>
      </c>
      <c r="L258" s="11">
        <f t="shared" si="16"/>
        <v>7.8000000000000014E-3</v>
      </c>
      <c r="M258" s="11">
        <f t="shared" si="17"/>
        <v>2.1000000000000012E-3</v>
      </c>
      <c r="N258" s="11">
        <v>3.7999999999999999E-2</v>
      </c>
      <c r="O258" s="12">
        <v>1.398347823684889E-2</v>
      </c>
      <c r="P258" s="12">
        <f t="shared" si="18"/>
        <v>3.61E-2</v>
      </c>
      <c r="Q258" s="12">
        <v>1.9E-3</v>
      </c>
      <c r="R258" s="12">
        <v>0</v>
      </c>
      <c r="S258" s="12">
        <v>-1.17E-2</v>
      </c>
      <c r="T258" s="12">
        <v>-9.5999999999999992E-3</v>
      </c>
      <c r="U258" s="13">
        <v>5.1018032900000004E-4</v>
      </c>
      <c r="V258" s="11">
        <v>1.3977792000000001E-3</v>
      </c>
      <c r="W258" s="12">
        <v>5.0837E-2</v>
      </c>
      <c r="X258" s="12">
        <v>4.7953999999999997E-2</v>
      </c>
      <c r="Y258" s="14"/>
    </row>
    <row r="259" spans="1:25" x14ac:dyDescent="0.25">
      <c r="A259" s="7">
        <v>21459</v>
      </c>
      <c r="B259" s="8">
        <v>51.33</v>
      </c>
      <c r="C259" s="8">
        <f t="shared" si="19"/>
        <v>49.837428625349631</v>
      </c>
      <c r="D259" s="8">
        <f t="shared" ref="D259:D322" si="20">LN(B271/B259)</f>
        <v>0.11385733684057957</v>
      </c>
      <c r="E259" s="9">
        <f>LN([1]Raw!D259/C259)</f>
        <v>-3.3567967940778409</v>
      </c>
      <c r="F259" s="10">
        <f>LN([1]Raw!E259/C259)</f>
        <v>-2.8498204043533155</v>
      </c>
      <c r="G259" s="10">
        <f>LN([1]Raw!E259/[1]Raw!D259)</f>
        <v>0.50697638972452552</v>
      </c>
      <c r="H259" s="11">
        <v>0.54986929789035743</v>
      </c>
      <c r="I259" s="11">
        <v>2.63E-2</v>
      </c>
      <c r="J259" s="11">
        <v>4.1100000000000005E-2</v>
      </c>
      <c r="K259" s="11">
        <v>4.9200000000000001E-2</v>
      </c>
      <c r="L259" s="11">
        <f t="shared" ref="L259:L322" si="21">K259-J259</f>
        <v>8.0999999999999961E-3</v>
      </c>
      <c r="M259" s="11">
        <f t="shared" ref="M259:M322" si="22">T259-S259</f>
        <v>-3.1000000000000003E-3</v>
      </c>
      <c r="N259" s="11">
        <v>3.7400000000000003E-2</v>
      </c>
      <c r="O259" s="12">
        <v>1.2278913274281012E-2</v>
      </c>
      <c r="P259" s="12">
        <f t="shared" ref="P259:P322" si="23">N259-Q259</f>
        <v>3.56E-2</v>
      </c>
      <c r="Q259" s="12">
        <v>1.8E-3</v>
      </c>
      <c r="R259" s="12">
        <v>0</v>
      </c>
      <c r="S259" s="12">
        <v>1.38E-2</v>
      </c>
      <c r="T259" s="12">
        <v>1.0699999999999999E-2</v>
      </c>
      <c r="U259" s="13">
        <v>7.9347504200000002E-4</v>
      </c>
      <c r="V259" s="11">
        <v>1.1634523E-3</v>
      </c>
      <c r="W259" s="12">
        <v>2.7369999999999998E-2</v>
      </c>
      <c r="X259" s="12">
        <v>2.5878000000000002E-2</v>
      </c>
      <c r="Y259" s="14"/>
    </row>
    <row r="260" spans="1:25" x14ac:dyDescent="0.25">
      <c r="A260" s="7">
        <v>21490</v>
      </c>
      <c r="B260" s="8">
        <v>52.48</v>
      </c>
      <c r="C260" s="8">
        <f t="shared" ref="C260:C323" si="24">C259*(1+X260)</f>
        <v>51.002876893753431</v>
      </c>
      <c r="D260" s="8">
        <f t="shared" si="20"/>
        <v>0.10482683669117054</v>
      </c>
      <c r="E260" s="9">
        <f>LN([1]Raw!D260/C260)</f>
        <v>-3.3760849634537946</v>
      </c>
      <c r="F260" s="10">
        <f>LN([1]Raw!E260/C260)</f>
        <v>-2.8717784521748206</v>
      </c>
      <c r="G260" s="10">
        <f>LN([1]Raw!E260/[1]Raw!D260)</f>
        <v>0.50430651127897375</v>
      </c>
      <c r="H260" s="11">
        <v>0.53582319807699197</v>
      </c>
      <c r="I260" s="11">
        <v>2.6699999999999998E-2</v>
      </c>
      <c r="J260" s="11">
        <v>4.0899999999999999E-2</v>
      </c>
      <c r="K260" s="11">
        <v>4.87E-2</v>
      </c>
      <c r="L260" s="11">
        <f t="shared" si="21"/>
        <v>7.8000000000000014E-3</v>
      </c>
      <c r="M260" s="11">
        <f t="shared" si="22"/>
        <v>-1.4999999999999996E-3</v>
      </c>
      <c r="N260" s="11">
        <v>3.6799999999999999E-2</v>
      </c>
      <c r="O260" s="12">
        <v>1.1534943696318972E-2</v>
      </c>
      <c r="P260" s="12">
        <f t="shared" si="23"/>
        <v>3.5700000000000003E-2</v>
      </c>
      <c r="Q260" s="12">
        <v>1.1000000000000001E-3</v>
      </c>
      <c r="R260" s="12">
        <v>3.4602076124568004E-3</v>
      </c>
      <c r="S260" s="12">
        <v>1.2E-2</v>
      </c>
      <c r="T260" s="12">
        <v>1.0500000000000001E-2</v>
      </c>
      <c r="U260" s="13">
        <v>1.5302102740000002E-3</v>
      </c>
      <c r="V260" s="11">
        <v>1.5285202000000001E-3</v>
      </c>
      <c r="W260" s="12">
        <v>2.8617E-2</v>
      </c>
      <c r="X260" s="12">
        <v>2.3385E-2</v>
      </c>
      <c r="Y260" s="14"/>
    </row>
    <row r="261" spans="1:25" x14ac:dyDescent="0.25">
      <c r="A261" s="7">
        <v>21520</v>
      </c>
      <c r="B261" s="8">
        <v>55.21</v>
      </c>
      <c r="C261" s="8">
        <f t="shared" si="24"/>
        <v>53.626056858152957</v>
      </c>
      <c r="D261" s="8">
        <f t="shared" si="20"/>
        <v>8.1365449980417864E-2</v>
      </c>
      <c r="E261" s="9">
        <f>LN([1]Raw!D261/C261)</f>
        <v>-3.4224192974290966</v>
      </c>
      <c r="F261" s="10">
        <f>LN([1]Raw!E261/C261)</f>
        <v>-2.9207785832401787</v>
      </c>
      <c r="G261" s="10">
        <f>LN([1]Raw!E261/[1]Raw!D261)</f>
        <v>0.50164071418891809</v>
      </c>
      <c r="H261" s="11">
        <v>0.51177931979782398</v>
      </c>
      <c r="I261" s="11">
        <v>2.7699999999999999E-2</v>
      </c>
      <c r="J261" s="11">
        <v>4.0800000000000003E-2</v>
      </c>
      <c r="K261" s="11">
        <v>4.8499999999999995E-2</v>
      </c>
      <c r="L261" s="11">
        <f t="shared" si="21"/>
        <v>7.6999999999999916E-3</v>
      </c>
      <c r="M261" s="11">
        <f t="shared" si="22"/>
        <v>1.2300000000000002E-2</v>
      </c>
      <c r="N261" s="11">
        <v>3.8199999999999998E-2</v>
      </c>
      <c r="O261" s="12">
        <v>2.3686831610820705E-2</v>
      </c>
      <c r="P261" s="12">
        <f t="shared" si="23"/>
        <v>3.5999999999999997E-2</v>
      </c>
      <c r="Q261" s="12">
        <v>2.2000000000000001E-3</v>
      </c>
      <c r="R261" s="12">
        <v>-3.4482758620689724E-3</v>
      </c>
      <c r="S261" s="12">
        <v>-1.8100000000000002E-2</v>
      </c>
      <c r="T261" s="12">
        <v>-5.7999999999999996E-3</v>
      </c>
      <c r="U261" s="13">
        <v>7.1277188500000021E-4</v>
      </c>
      <c r="V261" s="11">
        <v>1.5858123999999999E-3</v>
      </c>
      <c r="W261" s="12">
        <v>5.4112E-2</v>
      </c>
      <c r="X261" s="12">
        <v>5.1431999999999999E-2</v>
      </c>
      <c r="Y261" s="14"/>
    </row>
    <row r="262" spans="1:25" x14ac:dyDescent="0.25">
      <c r="A262" s="7">
        <v>21551</v>
      </c>
      <c r="B262" s="8">
        <v>55.42</v>
      </c>
      <c r="C262" s="8">
        <f t="shared" si="24"/>
        <v>53.915369434902694</v>
      </c>
      <c r="D262" s="8">
        <f t="shared" si="20"/>
        <v>3.4225017646402527E-3</v>
      </c>
      <c r="E262" s="9">
        <f>LN([1]Raw!D262/C262)</f>
        <v>-3.4239956130669063</v>
      </c>
      <c r="F262" s="10">
        <f>LN([1]Raw!E262/C262)</f>
        <v>-2.9011019484857958</v>
      </c>
      <c r="G262" s="10">
        <f>LN([1]Raw!E262/[1]Raw!D262)</f>
        <v>0.52289366458111053</v>
      </c>
      <c r="H262" s="11">
        <v>0.50289581790019522</v>
      </c>
      <c r="I262" s="11">
        <v>2.8199999999999999E-2</v>
      </c>
      <c r="J262" s="11">
        <v>4.1200000000000001E-2</v>
      </c>
      <c r="K262" s="11">
        <v>4.87E-2</v>
      </c>
      <c r="L262" s="11">
        <f t="shared" si="21"/>
        <v>7.4999999999999997E-3</v>
      </c>
      <c r="M262" s="11">
        <f t="shared" si="22"/>
        <v>5.1999999999999998E-3</v>
      </c>
      <c r="N262" s="11">
        <v>4.0800000000000003E-2</v>
      </c>
      <c r="O262" s="12">
        <v>2.7736266061161606E-2</v>
      </c>
      <c r="P262" s="12">
        <f t="shared" si="23"/>
        <v>3.8700000000000005E-2</v>
      </c>
      <c r="Q262" s="12">
        <v>2.0999999999999999E-3</v>
      </c>
      <c r="R262" s="12">
        <v>3.4602076124568004E-3</v>
      </c>
      <c r="S262" s="12">
        <v>-8.0000000000000002E-3</v>
      </c>
      <c r="T262" s="12">
        <v>-2.8E-3</v>
      </c>
      <c r="U262" s="13">
        <v>5.8486798400000017E-4</v>
      </c>
      <c r="V262" s="11">
        <v>1.7223872E-3</v>
      </c>
      <c r="W262" s="12">
        <v>6.3309999999999998E-3</v>
      </c>
      <c r="X262" s="12">
        <v>5.3949999999999996E-3</v>
      </c>
      <c r="Y262" s="14"/>
    </row>
    <row r="263" spans="1:25" x14ac:dyDescent="0.25">
      <c r="A263" s="7">
        <v>21582</v>
      </c>
      <c r="B263" s="8">
        <v>55.41</v>
      </c>
      <c r="C263" s="8">
        <f t="shared" si="24"/>
        <v>54.034522401353833</v>
      </c>
      <c r="D263" s="8">
        <f t="shared" si="20"/>
        <v>1.2732172355001946E-2</v>
      </c>
      <c r="E263" s="9">
        <f>LN([1]Raw!D263/C263)</f>
        <v>-3.4224190791843316</v>
      </c>
      <c r="F263" s="10">
        <f>LN([1]Raw!E263/C263)</f>
        <v>-2.8788616257274793</v>
      </c>
      <c r="G263" s="10">
        <f>LN([1]Raw!E263/[1]Raw!D263)</f>
        <v>0.54355745345685225</v>
      </c>
      <c r="H263" s="11">
        <v>0.49494614747307369</v>
      </c>
      <c r="I263" s="11">
        <v>2.7000000000000003E-2</v>
      </c>
      <c r="J263" s="11">
        <v>4.1399999999999999E-2</v>
      </c>
      <c r="K263" s="11">
        <v>4.8899999999999999E-2</v>
      </c>
      <c r="L263" s="11">
        <f t="shared" si="21"/>
        <v>7.4999999999999997E-3</v>
      </c>
      <c r="M263" s="11">
        <f t="shared" si="22"/>
        <v>8.9999999999999976E-4</v>
      </c>
      <c r="N263" s="11">
        <v>4.02E-2</v>
      </c>
      <c r="O263" s="12">
        <v>2.7898847283532945E-2</v>
      </c>
      <c r="P263" s="12">
        <f t="shared" si="23"/>
        <v>3.8300000000000001E-2</v>
      </c>
      <c r="Q263" s="12">
        <v>1.9E-3</v>
      </c>
      <c r="R263" s="12">
        <v>-3.4482758620689724E-3</v>
      </c>
      <c r="S263" s="12">
        <v>1.17E-2</v>
      </c>
      <c r="T263" s="12">
        <v>1.26E-2</v>
      </c>
      <c r="U263" s="13">
        <v>8.4473345399999988E-4</v>
      </c>
      <c r="V263" s="11">
        <v>1.945027E-3</v>
      </c>
      <c r="W263" s="12">
        <v>6.711E-3</v>
      </c>
      <c r="X263" s="12">
        <v>2.2100000000000002E-3</v>
      </c>
      <c r="Y263" s="14"/>
    </row>
    <row r="264" spans="1:25" x14ac:dyDescent="0.25">
      <c r="A264" s="7">
        <v>21610</v>
      </c>
      <c r="B264" s="8">
        <v>55.44</v>
      </c>
      <c r="C264" s="8">
        <f t="shared" si="24"/>
        <v>54.079154916857348</v>
      </c>
      <c r="D264" s="8">
        <f t="shared" si="20"/>
        <v>-1.8053805228678372E-3</v>
      </c>
      <c r="E264" s="9">
        <f>LN([1]Raw!D264/C264)</f>
        <v>-3.4194692584894741</v>
      </c>
      <c r="F264" s="10">
        <f>LN([1]Raw!E264/C264)</f>
        <v>-2.8558260788840695</v>
      </c>
      <c r="G264" s="10">
        <f>LN([1]Raw!E264/[1]Raw!D264)</f>
        <v>0.56364317960540489</v>
      </c>
      <c r="H264" s="11">
        <v>0.51686028153097008</v>
      </c>
      <c r="I264" s="11">
        <v>2.7999999999999997E-2</v>
      </c>
      <c r="J264" s="11">
        <v>4.1299999999999996E-2</v>
      </c>
      <c r="K264" s="11">
        <v>4.8499999999999995E-2</v>
      </c>
      <c r="L264" s="11">
        <f t="shared" si="21"/>
        <v>7.1999999999999981E-3</v>
      </c>
      <c r="M264" s="11">
        <f t="shared" si="22"/>
        <v>-0.01</v>
      </c>
      <c r="N264" s="11">
        <v>4.0300000000000002E-2</v>
      </c>
      <c r="O264" s="12">
        <v>2.4984389586117116E-2</v>
      </c>
      <c r="P264" s="12">
        <f t="shared" si="23"/>
        <v>3.8100000000000002E-2</v>
      </c>
      <c r="Q264" s="12">
        <v>2.2000000000000001E-3</v>
      </c>
      <c r="R264" s="12">
        <v>0</v>
      </c>
      <c r="S264" s="12">
        <v>1.6999999999999999E-3</v>
      </c>
      <c r="T264" s="12">
        <v>-8.3000000000000001E-3</v>
      </c>
      <c r="U264" s="13">
        <v>4.9150812400000003E-4</v>
      </c>
      <c r="V264" s="11">
        <v>1.7683065E-3</v>
      </c>
      <c r="W264" s="12">
        <v>3.3519999999999999E-3</v>
      </c>
      <c r="X264" s="12">
        <v>8.2600000000000002E-4</v>
      </c>
      <c r="Y264" s="14"/>
    </row>
    <row r="265" spans="1:25" x14ac:dyDescent="0.25">
      <c r="A265" s="7">
        <v>21641</v>
      </c>
      <c r="B265" s="8">
        <v>57.59</v>
      </c>
      <c r="C265" s="8">
        <f t="shared" si="24"/>
        <v>56.193271320022056</v>
      </c>
      <c r="D265" s="8">
        <f t="shared" si="20"/>
        <v>-5.7536410360751827E-2</v>
      </c>
      <c r="E265" s="9">
        <f>LN([1]Raw!D265/C265)</f>
        <v>-3.4540561966495136</v>
      </c>
      <c r="F265" s="10">
        <f>LN([1]Raw!E265/C265)</f>
        <v>-2.8635640068200003</v>
      </c>
      <c r="G265" s="10">
        <f>LN([1]Raw!E265/[1]Raw!D265)</f>
        <v>0.59049218982951324</v>
      </c>
      <c r="H265" s="11">
        <v>0.49859719438877753</v>
      </c>
      <c r="I265" s="11">
        <v>2.9500000000000002E-2</v>
      </c>
      <c r="J265" s="11">
        <v>4.2300000000000004E-2</v>
      </c>
      <c r="K265" s="11">
        <v>4.8600000000000004E-2</v>
      </c>
      <c r="L265" s="11">
        <f t="shared" si="21"/>
        <v>6.3E-3</v>
      </c>
      <c r="M265" s="11">
        <f t="shared" si="22"/>
        <v>-5.4999999999999997E-3</v>
      </c>
      <c r="N265" s="11">
        <v>4.1399999999999999E-2</v>
      </c>
      <c r="O265" s="12">
        <v>2.4360569619933985E-2</v>
      </c>
      <c r="P265" s="12">
        <f t="shared" si="23"/>
        <v>3.9399999999999998E-2</v>
      </c>
      <c r="Q265" s="12">
        <v>2E-3</v>
      </c>
      <c r="R265" s="12">
        <v>3.4602076124568004E-3</v>
      </c>
      <c r="S265" s="12">
        <v>-1.17E-2</v>
      </c>
      <c r="T265" s="12">
        <v>-1.72E-2</v>
      </c>
      <c r="U265" s="13">
        <v>4.9255020899999994E-4</v>
      </c>
      <c r="V265" s="11">
        <v>1.3570631E-3</v>
      </c>
      <c r="W265" s="12">
        <v>4.0053999999999999E-2</v>
      </c>
      <c r="X265" s="12">
        <v>3.9093000000000003E-2</v>
      </c>
      <c r="Y265" s="14"/>
    </row>
    <row r="266" spans="1:25" x14ac:dyDescent="0.25">
      <c r="A266" s="7">
        <v>21671</v>
      </c>
      <c r="B266" s="8">
        <v>58.68</v>
      </c>
      <c r="C266" s="8">
        <f t="shared" si="24"/>
        <v>57.263359785769232</v>
      </c>
      <c r="D266" s="8">
        <f t="shared" si="20"/>
        <v>-4.9787593952511866E-2</v>
      </c>
      <c r="E266" s="9">
        <f>LN([1]Raw!D266/C266)</f>
        <v>-3.4691785708346545</v>
      </c>
      <c r="F266" s="10">
        <f>LN([1]Raw!E266/C266)</f>
        <v>-2.8527299233222925</v>
      </c>
      <c r="G266" s="10">
        <f>LN([1]Raw!E266/[1]Raw!D266)</f>
        <v>0.61644864751236195</v>
      </c>
      <c r="H266" s="11">
        <v>0.48307677969524226</v>
      </c>
      <c r="I266" s="11">
        <v>2.8399999999999998E-2</v>
      </c>
      <c r="J266" s="11">
        <v>4.3700000000000003E-2</v>
      </c>
      <c r="K266" s="11">
        <v>4.9599999999999998E-2</v>
      </c>
      <c r="L266" s="11">
        <f t="shared" si="21"/>
        <v>5.8999999999999955E-3</v>
      </c>
      <c r="M266" s="11">
        <f t="shared" si="22"/>
        <v>-1.09E-2</v>
      </c>
      <c r="N266" s="11">
        <v>4.1700000000000001E-2</v>
      </c>
      <c r="O266" s="12">
        <v>2.5887233859222342E-2</v>
      </c>
      <c r="P266" s="12">
        <f t="shared" si="23"/>
        <v>3.95E-2</v>
      </c>
      <c r="Q266" s="12">
        <v>2.2000000000000001E-3</v>
      </c>
      <c r="R266" s="12">
        <v>0</v>
      </c>
      <c r="S266" s="12">
        <v>-5.0000000000000001E-4</v>
      </c>
      <c r="T266" s="12">
        <v>-1.14E-2</v>
      </c>
      <c r="U266" s="13">
        <v>4.2780091399999997E-4</v>
      </c>
      <c r="V266" s="11">
        <v>1.9126436000000001E-3</v>
      </c>
      <c r="W266" s="12">
        <v>2.3630999999999999E-2</v>
      </c>
      <c r="X266" s="12">
        <v>1.9043000000000001E-2</v>
      </c>
      <c r="Y266" s="14"/>
    </row>
    <row r="267" spans="1:25" x14ac:dyDescent="0.25">
      <c r="A267" s="7">
        <v>21702</v>
      </c>
      <c r="B267" s="8">
        <v>58.47</v>
      </c>
      <c r="C267" s="8">
        <f t="shared" si="24"/>
        <v>57.080346087893915</v>
      </c>
      <c r="D267" s="8">
        <f t="shared" si="20"/>
        <v>-2.6867028965927488E-2</v>
      </c>
      <c r="E267" s="9">
        <f>LN([1]Raw!D267/C267)</f>
        <v>-3.462244235945263</v>
      </c>
      <c r="F267" s="10">
        <f>LN([1]Raw!E267/C267)</f>
        <v>-2.8206844241758109</v>
      </c>
      <c r="G267" s="10">
        <f>LN([1]Raw!E267/[1]Raw!D267)</f>
        <v>0.64155981176945209</v>
      </c>
      <c r="H267" s="11">
        <v>0.48321939092604099</v>
      </c>
      <c r="I267" s="11">
        <v>3.2099999999999997E-2</v>
      </c>
      <c r="J267" s="11">
        <v>4.4600000000000001E-2</v>
      </c>
      <c r="K267" s="11">
        <v>5.04E-2</v>
      </c>
      <c r="L267" s="11">
        <f t="shared" si="21"/>
        <v>5.7999999999999996E-3</v>
      </c>
      <c r="M267" s="11">
        <f t="shared" si="22"/>
        <v>3.4000000000000002E-3</v>
      </c>
      <c r="N267" s="11">
        <v>4.19E-2</v>
      </c>
      <c r="O267" s="12">
        <v>2.6882074447754298E-2</v>
      </c>
      <c r="P267" s="12">
        <f t="shared" si="23"/>
        <v>3.9399999999999998E-2</v>
      </c>
      <c r="Q267" s="12">
        <v>2.5000000000000001E-3</v>
      </c>
      <c r="R267" s="12">
        <v>3.4482758620690834E-3</v>
      </c>
      <c r="S267" s="12">
        <v>1E-3</v>
      </c>
      <c r="T267" s="12">
        <v>4.4000000000000003E-3</v>
      </c>
      <c r="U267" s="13">
        <v>9.1507017399999999E-4</v>
      </c>
      <c r="V267" s="11">
        <v>1.9170919E-3</v>
      </c>
      <c r="W267" s="12">
        <v>-7.2499999999999995E-4</v>
      </c>
      <c r="X267" s="12">
        <v>-3.1960000000000001E-3</v>
      </c>
      <c r="Y267" s="14"/>
    </row>
    <row r="268" spans="1:25" x14ac:dyDescent="0.25">
      <c r="A268" s="7">
        <v>21732</v>
      </c>
      <c r="B268" s="8">
        <v>60.51</v>
      </c>
      <c r="C268" s="8">
        <f t="shared" si="24"/>
        <v>58.993336806683594</v>
      </c>
      <c r="D268" s="8">
        <f t="shared" si="20"/>
        <v>-8.6245455932160139E-2</v>
      </c>
      <c r="E268" s="9">
        <f>LN([1]Raw!D268/C268)</f>
        <v>-3.4914895505094443</v>
      </c>
      <c r="F268" s="10">
        <f>LN([1]Raw!E268/C268)</f>
        <v>-2.8507122107526635</v>
      </c>
      <c r="G268" s="10">
        <f>LN([1]Raw!E268/[1]Raw!D268)</f>
        <v>0.64077733975678086</v>
      </c>
      <c r="H268" s="11">
        <v>0.4608226647700332</v>
      </c>
      <c r="I268" s="11">
        <v>3.2000000000000001E-2</v>
      </c>
      <c r="J268" s="11">
        <v>4.4699999999999997E-2</v>
      </c>
      <c r="K268" s="11">
        <v>5.0799999999999998E-2</v>
      </c>
      <c r="L268" s="11">
        <f t="shared" si="21"/>
        <v>6.1000000000000013E-3</v>
      </c>
      <c r="M268" s="11">
        <f t="shared" si="22"/>
        <v>2.8999999999999998E-3</v>
      </c>
      <c r="N268" s="11">
        <v>4.1700000000000001E-2</v>
      </c>
      <c r="O268" s="12">
        <v>2.7141372074974416E-2</v>
      </c>
      <c r="P268" s="12">
        <f t="shared" si="23"/>
        <v>3.9199999999999999E-2</v>
      </c>
      <c r="Q268" s="12">
        <v>2.5000000000000001E-3</v>
      </c>
      <c r="R268" s="12">
        <v>3.4364261168384758E-3</v>
      </c>
      <c r="S268" s="12">
        <v>6.0000000000000001E-3</v>
      </c>
      <c r="T268" s="12">
        <v>8.8999999999999999E-3</v>
      </c>
      <c r="U268" s="13">
        <v>4.8779601599999997E-4</v>
      </c>
      <c r="V268" s="11">
        <v>1.5859289E-3</v>
      </c>
      <c r="W268" s="12">
        <v>3.4504E-2</v>
      </c>
      <c r="X268" s="12">
        <v>3.3514000000000002E-2</v>
      </c>
      <c r="Y268" s="14"/>
    </row>
    <row r="269" spans="1:25" x14ac:dyDescent="0.25">
      <c r="A269" s="7">
        <v>21763</v>
      </c>
      <c r="B269" s="8">
        <v>59.6</v>
      </c>
      <c r="C269" s="8">
        <f t="shared" si="24"/>
        <v>58.097876947294942</v>
      </c>
      <c r="D269" s="8">
        <f t="shared" si="20"/>
        <v>-4.5306306967583726E-2</v>
      </c>
      <c r="E269" s="9">
        <f>LN([1]Raw!D269/C269)</f>
        <v>-3.4724941660758293</v>
      </c>
      <c r="F269" s="10">
        <f>LN([1]Raw!E269/C269)</f>
        <v>-2.8324885707610519</v>
      </c>
      <c r="G269" s="10">
        <f>LN([1]Raw!E269/[1]Raw!D269)</f>
        <v>0.64000559531477708</v>
      </c>
      <c r="H269" s="11">
        <v>0.46808446591712949</v>
      </c>
      <c r="I269" s="11">
        <v>3.3799999999999997E-2</v>
      </c>
      <c r="J269" s="11">
        <v>4.4299999999999999E-2</v>
      </c>
      <c r="K269" s="11">
        <v>5.0900000000000001E-2</v>
      </c>
      <c r="L269" s="11">
        <f t="shared" si="21"/>
        <v>6.6000000000000017E-3</v>
      </c>
      <c r="M269" s="11">
        <f t="shared" si="22"/>
        <v>-2.6999999999999993E-3</v>
      </c>
      <c r="N269" s="11">
        <v>4.2299999999999997E-2</v>
      </c>
      <c r="O269" s="12">
        <v>2.8146130720926168E-2</v>
      </c>
      <c r="P269" s="12">
        <f t="shared" si="23"/>
        <v>4.0399999999999998E-2</v>
      </c>
      <c r="Q269" s="12">
        <v>1.9E-3</v>
      </c>
      <c r="R269" s="12">
        <v>0</v>
      </c>
      <c r="S269" s="12">
        <v>-4.1000000000000003E-3</v>
      </c>
      <c r="T269" s="12">
        <v>-6.7999999999999996E-3</v>
      </c>
      <c r="U269" s="13">
        <v>1.0696993439999998E-3</v>
      </c>
      <c r="V269" s="11">
        <v>1.4395527E-3</v>
      </c>
      <c r="W269" s="12">
        <v>-1.1076000000000001E-2</v>
      </c>
      <c r="X269" s="12">
        <v>-1.5179E-2</v>
      </c>
      <c r="Y269" s="14"/>
    </row>
    <row r="270" spans="1:25" x14ac:dyDescent="0.25">
      <c r="A270" s="7">
        <v>21794</v>
      </c>
      <c r="B270" s="8">
        <v>56.88</v>
      </c>
      <c r="C270" s="8">
        <f t="shared" si="24"/>
        <v>55.449427128775554</v>
      </c>
      <c r="D270" s="8">
        <f t="shared" si="20"/>
        <v>-6.088836967501237E-2</v>
      </c>
      <c r="E270" s="9">
        <f>LN([1]Raw!D270/C270)</f>
        <v>-3.4221445371537413</v>
      </c>
      <c r="F270" s="10">
        <f>LN([1]Raw!E270/C270)</f>
        <v>-2.7829111212536271</v>
      </c>
      <c r="G270" s="10">
        <f>LN([1]Raw!E270/[1]Raw!D270)</f>
        <v>0.63923341590011418</v>
      </c>
      <c r="H270" s="11">
        <v>0.49233789260385008</v>
      </c>
      <c r="I270" s="11">
        <v>4.0399999999999998E-2</v>
      </c>
      <c r="J270" s="11">
        <v>4.5199999999999997E-2</v>
      </c>
      <c r="K270" s="11">
        <v>5.1799999999999999E-2</v>
      </c>
      <c r="L270" s="11">
        <f t="shared" si="21"/>
        <v>6.6000000000000017E-3</v>
      </c>
      <c r="M270" s="11">
        <f t="shared" si="22"/>
        <v>-3.1000000000000003E-3</v>
      </c>
      <c r="N270" s="11">
        <v>4.2900000000000001E-2</v>
      </c>
      <c r="O270" s="12">
        <v>3.0528391277140285E-2</v>
      </c>
      <c r="P270" s="12">
        <f t="shared" si="23"/>
        <v>3.9800000000000002E-2</v>
      </c>
      <c r="Q270" s="12">
        <v>3.0999999999999999E-3</v>
      </c>
      <c r="R270" s="12">
        <v>3.4246575342467001E-3</v>
      </c>
      <c r="S270" s="12">
        <v>-5.7000000000000002E-3</v>
      </c>
      <c r="T270" s="12">
        <v>-8.8000000000000005E-3</v>
      </c>
      <c r="U270" s="13">
        <v>1.7098447549999997E-3</v>
      </c>
      <c r="V270" s="11">
        <v>1.3970167000000001E-3</v>
      </c>
      <c r="W270" s="12">
        <v>-4.3181999999999998E-2</v>
      </c>
      <c r="X270" s="12">
        <v>-4.5586000000000002E-2</v>
      </c>
      <c r="Y270" s="14"/>
    </row>
    <row r="271" spans="1:25" x14ac:dyDescent="0.25">
      <c r="A271" s="7">
        <v>21824</v>
      </c>
      <c r="B271" s="8">
        <v>57.52</v>
      </c>
      <c r="C271" s="8">
        <f t="shared" si="24"/>
        <v>56.083546777420231</v>
      </c>
      <c r="D271" s="8">
        <f t="shared" si="20"/>
        <v>-7.4509250900696461E-2</v>
      </c>
      <c r="E271" s="9">
        <f>LN([1]Raw!D271/C271)</f>
        <v>-3.4298373308198427</v>
      </c>
      <c r="F271" s="10">
        <f>LN([1]Raw!E271/C271)</f>
        <v>-2.7981760931619997</v>
      </c>
      <c r="G271" s="10">
        <f>LN([1]Raw!E271/[1]Raw!D271)</f>
        <v>0.63166123765784266</v>
      </c>
      <c r="H271" s="11">
        <v>0.48097742035261365</v>
      </c>
      <c r="I271" s="11">
        <v>4.0500000000000001E-2</v>
      </c>
      <c r="J271" s="11">
        <v>4.5700000000000005E-2</v>
      </c>
      <c r="K271" s="11">
        <v>5.28E-2</v>
      </c>
      <c r="L271" s="11">
        <f t="shared" si="21"/>
        <v>7.0999999999999952E-3</v>
      </c>
      <c r="M271" s="11">
        <f t="shared" si="22"/>
        <v>1.5000000000000013E-3</v>
      </c>
      <c r="N271" s="11">
        <v>4.2099999999999999E-2</v>
      </c>
      <c r="O271" s="12">
        <v>3.1020180544657373E-2</v>
      </c>
      <c r="P271" s="12">
        <f t="shared" si="23"/>
        <v>3.9099999999999996E-2</v>
      </c>
      <c r="Q271" s="12">
        <v>3.0000000000000001E-3</v>
      </c>
      <c r="R271" s="12">
        <v>3.4129692832762792E-3</v>
      </c>
      <c r="S271" s="12">
        <v>1.4999999999999999E-2</v>
      </c>
      <c r="T271" s="12">
        <v>1.6500000000000001E-2</v>
      </c>
      <c r="U271" s="13">
        <v>6.1818330999999997E-4</v>
      </c>
      <c r="V271" s="11">
        <v>1.3316313999999999E-3</v>
      </c>
      <c r="W271" s="12">
        <v>1.2574E-2</v>
      </c>
      <c r="X271" s="12">
        <v>1.1436E-2</v>
      </c>
      <c r="Y271" s="14"/>
    </row>
    <row r="272" spans="1:25" x14ac:dyDescent="0.25">
      <c r="A272" s="7">
        <v>21855</v>
      </c>
      <c r="B272" s="8">
        <v>58.28</v>
      </c>
      <c r="C272" s="8">
        <f t="shared" si="24"/>
        <v>56.819026409859326</v>
      </c>
      <c r="D272" s="8">
        <f t="shared" si="20"/>
        <v>-4.8155499448350632E-2</v>
      </c>
      <c r="E272" s="9">
        <f>LN([1]Raw!D272/C272)</f>
        <v>-3.4392067420305308</v>
      </c>
      <c r="F272" s="10">
        <f>LN([1]Raw!E272/C272)</f>
        <v>-2.8151168775650195</v>
      </c>
      <c r="G272" s="10">
        <f>LN([1]Raw!E272/[1]Raw!D272)</f>
        <v>0.62408986446551129</v>
      </c>
      <c r="H272" s="11">
        <v>0.47179829485117875</v>
      </c>
      <c r="I272" s="11">
        <v>4.1500000000000002E-2</v>
      </c>
      <c r="J272" s="11">
        <v>4.5599999999999995E-2</v>
      </c>
      <c r="K272" s="11">
        <v>5.2600000000000001E-2</v>
      </c>
      <c r="L272" s="11">
        <f t="shared" si="21"/>
        <v>7.0000000000000062E-3</v>
      </c>
      <c r="M272" s="11">
        <f t="shared" si="22"/>
        <v>2.5399999999999999E-2</v>
      </c>
      <c r="N272" s="11">
        <v>4.3200000000000002E-2</v>
      </c>
      <c r="O272" s="12">
        <v>2.972238038840528E-2</v>
      </c>
      <c r="P272" s="12">
        <f t="shared" si="23"/>
        <v>4.0600000000000004E-2</v>
      </c>
      <c r="Q272" s="12">
        <v>2.5999999999999999E-3</v>
      </c>
      <c r="R272" s="12">
        <v>0</v>
      </c>
      <c r="S272" s="12">
        <v>-1.1900000000000001E-2</v>
      </c>
      <c r="T272" s="12">
        <v>1.35E-2</v>
      </c>
      <c r="U272" s="13">
        <v>4.9969272599999996E-4</v>
      </c>
      <c r="V272" s="11">
        <v>1.5158997E-3</v>
      </c>
      <c r="W272" s="12">
        <v>1.8485999999999999E-2</v>
      </c>
      <c r="X272" s="12">
        <v>1.3114000000000001E-2</v>
      </c>
      <c r="Y272" s="14"/>
    </row>
    <row r="273" spans="1:25" x14ac:dyDescent="0.25">
      <c r="A273" s="7">
        <v>21885</v>
      </c>
      <c r="B273" s="8">
        <v>59.89</v>
      </c>
      <c r="C273" s="8">
        <f t="shared" si="24"/>
        <v>58.348083229575046</v>
      </c>
      <c r="D273" s="8">
        <f t="shared" si="20"/>
        <v>-3.0171780189356887E-2</v>
      </c>
      <c r="E273" s="9">
        <f>LN([1]Raw!D273/C273)</f>
        <v>-3.4621105418036886</v>
      </c>
      <c r="F273" s="10">
        <f>LN([1]Raw!E273/C273)</f>
        <v>-2.8455965872646591</v>
      </c>
      <c r="G273" s="10">
        <f>LN([1]Raw!E273/[1]Raw!D273)</f>
        <v>0.61651395453902935</v>
      </c>
      <c r="H273" s="11">
        <v>0.45778379651436646</v>
      </c>
      <c r="I273" s="11">
        <v>4.4900000000000002E-2</v>
      </c>
      <c r="J273" s="11">
        <v>4.58E-2</v>
      </c>
      <c r="K273" s="11">
        <v>5.28E-2</v>
      </c>
      <c r="L273" s="11">
        <f t="shared" si="21"/>
        <v>6.9999999999999993E-3</v>
      </c>
      <c r="M273" s="11">
        <f t="shared" si="22"/>
        <v>6.3000000000000018E-3</v>
      </c>
      <c r="N273" s="11">
        <v>4.4699999999999997E-2</v>
      </c>
      <c r="O273" s="12">
        <v>2.2856304098949398E-2</v>
      </c>
      <c r="P273" s="12">
        <f t="shared" si="23"/>
        <v>4.1299999999999996E-2</v>
      </c>
      <c r="Q273" s="12">
        <v>3.4000000000000002E-3</v>
      </c>
      <c r="R273" s="12">
        <v>0</v>
      </c>
      <c r="S273" s="12">
        <v>-1.5900000000000001E-2</v>
      </c>
      <c r="T273" s="12">
        <v>-9.5999999999999992E-3</v>
      </c>
      <c r="U273" s="13">
        <v>3.0754351800000001E-4</v>
      </c>
      <c r="V273" s="11">
        <v>9.753718E-4</v>
      </c>
      <c r="W273" s="12">
        <v>2.9627000000000001E-2</v>
      </c>
      <c r="X273" s="12">
        <v>2.6911000000000001E-2</v>
      </c>
      <c r="Y273" s="14"/>
    </row>
    <row r="274" spans="1:25" x14ac:dyDescent="0.25">
      <c r="A274" s="7">
        <v>21916</v>
      </c>
      <c r="B274" s="8">
        <v>55.61</v>
      </c>
      <c r="C274" s="8">
        <f t="shared" si="24"/>
        <v>54.214996754008098</v>
      </c>
      <c r="D274" s="8">
        <f t="shared" si="20"/>
        <v>0.10521664629096314</v>
      </c>
      <c r="E274" s="9">
        <f>LN([1]Raw!D274/C274)</f>
        <v>-3.3688014682658789</v>
      </c>
      <c r="F274" s="10">
        <f>LN([1]Raw!E274/C274)</f>
        <v>-2.7721276416592051</v>
      </c>
      <c r="G274" s="10">
        <f>LN([1]Raw!E274/[1]Raw!D274)</f>
        <v>0.59667382660667379</v>
      </c>
      <c r="H274" s="11">
        <v>0.49950210401207801</v>
      </c>
      <c r="I274" s="11">
        <v>4.3499999999999997E-2</v>
      </c>
      <c r="J274" s="11">
        <v>4.6100000000000002E-2</v>
      </c>
      <c r="K274" s="11">
        <v>5.3399999999999996E-2</v>
      </c>
      <c r="L274" s="11">
        <f t="shared" si="21"/>
        <v>7.299999999999994E-3</v>
      </c>
      <c r="M274" s="11">
        <f t="shared" si="22"/>
        <v>-5.0000000000000044E-4</v>
      </c>
      <c r="N274" s="11">
        <v>4.41E-2</v>
      </c>
      <c r="O274" s="12">
        <v>2.2116167472267467E-2</v>
      </c>
      <c r="P274" s="12">
        <f t="shared" si="23"/>
        <v>4.0800000000000003E-2</v>
      </c>
      <c r="Q274" s="12">
        <v>3.3E-3</v>
      </c>
      <c r="R274" s="12">
        <v>-3.4013605442175798E-3</v>
      </c>
      <c r="S274" s="12">
        <v>1.12E-2</v>
      </c>
      <c r="T274" s="12">
        <v>1.0699999999999999E-2</v>
      </c>
      <c r="U274" s="13">
        <v>9.194175330000001E-4</v>
      </c>
      <c r="V274" s="11">
        <v>8.8855224000000004E-4</v>
      </c>
      <c r="W274" s="12">
        <v>-6.9932999999999995E-2</v>
      </c>
      <c r="X274" s="12">
        <v>-7.0834999999999995E-2</v>
      </c>
      <c r="Y274" s="14"/>
    </row>
    <row r="275" spans="1:25" x14ac:dyDescent="0.25">
      <c r="A275" s="7">
        <v>21947</v>
      </c>
      <c r="B275" s="8">
        <v>56.12</v>
      </c>
      <c r="C275" s="8">
        <f t="shared" si="24"/>
        <v>54.709925459375434</v>
      </c>
      <c r="D275" s="8">
        <f t="shared" si="20"/>
        <v>0.12260232209233228</v>
      </c>
      <c r="E275" s="9">
        <f>LN([1]Raw!D275/C275)</f>
        <v>-3.3584401619220108</v>
      </c>
      <c r="F275" s="10">
        <f>LN([1]Raw!E275/C275)</f>
        <v>-2.7812152242144421</v>
      </c>
      <c r="G275" s="10">
        <f>LN([1]Raw!E275/[1]Raw!D275)</f>
        <v>0.57722493770756844</v>
      </c>
      <c r="H275" s="11">
        <v>0.49355678283501553</v>
      </c>
      <c r="I275" s="11">
        <v>3.9599999999999996E-2</v>
      </c>
      <c r="J275" s="11">
        <v>4.5599999999999995E-2</v>
      </c>
      <c r="K275" s="11">
        <v>5.3399999999999996E-2</v>
      </c>
      <c r="L275" s="11">
        <f t="shared" si="21"/>
        <v>7.8000000000000014E-3</v>
      </c>
      <c r="M275" s="11">
        <f t="shared" si="22"/>
        <v>-7.6000000000000009E-3</v>
      </c>
      <c r="N275" s="11">
        <v>4.2900000000000001E-2</v>
      </c>
      <c r="O275" s="12">
        <v>2.4037493976845861E-2</v>
      </c>
      <c r="P275" s="12">
        <f t="shared" si="23"/>
        <v>0.04</v>
      </c>
      <c r="Q275" s="12">
        <v>2.8999999999999998E-3</v>
      </c>
      <c r="R275" s="12">
        <v>3.4129692832762792E-3</v>
      </c>
      <c r="S275" s="12">
        <v>2.0400000000000001E-2</v>
      </c>
      <c r="T275" s="12">
        <v>1.2800000000000001E-2</v>
      </c>
      <c r="U275" s="13">
        <v>1.1502457680000002E-3</v>
      </c>
      <c r="V275" s="11">
        <v>6.6084814999999996E-4</v>
      </c>
      <c r="W275" s="12">
        <v>1.3922E-2</v>
      </c>
      <c r="X275" s="12">
        <v>9.129E-3</v>
      </c>
      <c r="Y275" s="14"/>
    </row>
    <row r="276" spans="1:25" x14ac:dyDescent="0.25">
      <c r="A276" s="7">
        <v>21976</v>
      </c>
      <c r="B276" s="8">
        <v>55.34</v>
      </c>
      <c r="C276" s="8">
        <f t="shared" si="24"/>
        <v>53.876255615225475</v>
      </c>
      <c r="D276" s="8">
        <f t="shared" si="20"/>
        <v>0.16181394668642543</v>
      </c>
      <c r="E276" s="9">
        <f>LN([1]Raw!D276/C276)</f>
        <v>-3.3240018811601639</v>
      </c>
      <c r="F276" s="10">
        <f>LN([1]Raw!E276/C276)</f>
        <v>-2.7658599328430418</v>
      </c>
      <c r="G276" s="10">
        <f>LN([1]Raw!E276/[1]Raw!D276)</f>
        <v>0.55814194831712216</v>
      </c>
      <c r="H276" s="11">
        <v>0.54979808300491406</v>
      </c>
      <c r="I276" s="11">
        <v>3.3099999999999997E-2</v>
      </c>
      <c r="J276" s="11">
        <v>4.4900000000000002E-2</v>
      </c>
      <c r="K276" s="11">
        <v>5.2499999999999998E-2</v>
      </c>
      <c r="L276" s="11">
        <f t="shared" si="21"/>
        <v>7.5999999999999956E-3</v>
      </c>
      <c r="M276" s="11">
        <f t="shared" si="22"/>
        <v>-9.1000000000000004E-3</v>
      </c>
      <c r="N276" s="11">
        <v>4.1099999999999998E-2</v>
      </c>
      <c r="O276" s="12">
        <v>2.5593410038608932E-2</v>
      </c>
      <c r="P276" s="12">
        <f t="shared" si="23"/>
        <v>3.7599999999999995E-2</v>
      </c>
      <c r="Q276" s="12">
        <v>3.4999999999999996E-3</v>
      </c>
      <c r="R276" s="12">
        <v>0</v>
      </c>
      <c r="S276" s="12">
        <v>2.8199999999999999E-2</v>
      </c>
      <c r="T276" s="12">
        <v>1.9099999999999999E-2</v>
      </c>
      <c r="U276" s="13">
        <v>9.6914646099999983E-4</v>
      </c>
      <c r="V276" s="11">
        <v>3.6098225000000001E-4</v>
      </c>
      <c r="W276" s="12">
        <v>-1.2566000000000001E-2</v>
      </c>
      <c r="X276" s="12">
        <v>-1.5238E-2</v>
      </c>
      <c r="Y276" s="14"/>
    </row>
    <row r="277" spans="1:25" x14ac:dyDescent="0.25">
      <c r="A277" s="7">
        <v>22007</v>
      </c>
      <c r="B277" s="8">
        <v>54.37</v>
      </c>
      <c r="C277" s="8">
        <f t="shared" si="24"/>
        <v>52.955133272971963</v>
      </c>
      <c r="D277" s="8">
        <f t="shared" si="20"/>
        <v>0.18333263275673653</v>
      </c>
      <c r="E277" s="9">
        <f>LN([1]Raw!D277/C277)</f>
        <v>-3.3050420165867269</v>
      </c>
      <c r="F277" s="10">
        <f>LN([1]Raw!E277/C277)</f>
        <v>-2.7614791914027674</v>
      </c>
      <c r="G277" s="10">
        <f>LN([1]Raw!E277/[1]Raw!D277)</f>
        <v>0.54356282518395971</v>
      </c>
      <c r="H277" s="11">
        <v>0.5634036895462855</v>
      </c>
      <c r="I277" s="11">
        <v>3.2300000000000002E-2</v>
      </c>
      <c r="J277" s="11">
        <v>4.4500000000000005E-2</v>
      </c>
      <c r="K277" s="11">
        <v>5.2000000000000005E-2</v>
      </c>
      <c r="L277" s="11">
        <f t="shared" si="21"/>
        <v>7.4999999999999997E-3</v>
      </c>
      <c r="M277" s="11">
        <f t="shared" si="22"/>
        <v>1.4800000000000001E-2</v>
      </c>
      <c r="N277" s="11">
        <v>4.2599999999999999E-2</v>
      </c>
      <c r="O277" s="12">
        <v>2.5577133316052773E-2</v>
      </c>
      <c r="P277" s="12">
        <f t="shared" si="23"/>
        <v>4.07E-2</v>
      </c>
      <c r="Q277" s="12">
        <v>1.9E-3</v>
      </c>
      <c r="R277" s="12">
        <v>3.4013605442178019E-3</v>
      </c>
      <c r="S277" s="12">
        <v>-1.7000000000000001E-2</v>
      </c>
      <c r="T277" s="12">
        <v>-2.2000000000000001E-3</v>
      </c>
      <c r="U277" s="13">
        <v>6.4516609900000022E-4</v>
      </c>
      <c r="V277" s="11">
        <v>1.2148666E-4</v>
      </c>
      <c r="W277" s="12">
        <v>-1.6112999999999999E-2</v>
      </c>
      <c r="X277" s="12">
        <v>-1.7097000000000001E-2</v>
      </c>
      <c r="Y277" s="14"/>
    </row>
    <row r="278" spans="1:25" x14ac:dyDescent="0.25">
      <c r="A278" s="7">
        <v>22037</v>
      </c>
      <c r="B278" s="8">
        <v>55.83</v>
      </c>
      <c r="C278" s="8">
        <f t="shared" si="24"/>
        <v>54.45439900619634</v>
      </c>
      <c r="D278" s="8">
        <f t="shared" si="20"/>
        <v>0.17579243719068416</v>
      </c>
      <c r="E278" s="9">
        <f>LN([1]Raw!D278/C278)</f>
        <v>-3.3312434154454538</v>
      </c>
      <c r="F278" s="10">
        <f>LN([1]Raw!E278/C278)</f>
        <v>-2.8024325853532388</v>
      </c>
      <c r="G278" s="10">
        <f>LN([1]Raw!E278/[1]Raw!D278)</f>
        <v>0.52881083009221519</v>
      </c>
      <c r="H278" s="11">
        <v>0.54196642685851315</v>
      </c>
      <c r="I278" s="11">
        <v>3.2899999999999999E-2</v>
      </c>
      <c r="J278" s="11">
        <v>4.4600000000000001E-2</v>
      </c>
      <c r="K278" s="11">
        <v>5.28E-2</v>
      </c>
      <c r="L278" s="11">
        <f t="shared" si="21"/>
        <v>8.199999999999999E-3</v>
      </c>
      <c r="M278" s="11">
        <f t="shared" si="22"/>
        <v>-1.7299999999999999E-2</v>
      </c>
      <c r="N278" s="11">
        <v>4.1700000000000001E-2</v>
      </c>
      <c r="O278" s="12">
        <v>2.4414375462769158E-2</v>
      </c>
      <c r="P278" s="12">
        <f t="shared" si="23"/>
        <v>3.9E-2</v>
      </c>
      <c r="Q278" s="12">
        <v>2.7000000000000001E-3</v>
      </c>
      <c r="R278" s="12">
        <v>0</v>
      </c>
      <c r="S278" s="12">
        <v>1.52E-2</v>
      </c>
      <c r="T278" s="12">
        <v>-2.0999999999999999E-3</v>
      </c>
      <c r="U278" s="13">
        <v>4.2355850300000004E-4</v>
      </c>
      <c r="V278" s="11">
        <v>-3.5758820000000002E-5</v>
      </c>
      <c r="W278" s="12">
        <v>3.3513000000000001E-2</v>
      </c>
      <c r="X278" s="12">
        <v>2.8312E-2</v>
      </c>
      <c r="Y278" s="14"/>
    </row>
    <row r="279" spans="1:25" x14ac:dyDescent="0.25">
      <c r="A279" s="7">
        <v>22068</v>
      </c>
      <c r="B279" s="8">
        <v>56.92</v>
      </c>
      <c r="C279" s="8">
        <f t="shared" si="24"/>
        <v>55.496275022381901</v>
      </c>
      <c r="D279" s="8">
        <f t="shared" si="20"/>
        <v>0.12718664099118834</v>
      </c>
      <c r="E279" s="9">
        <f>LN([1]Raw!D279/C279)</f>
        <v>-3.3484865292104664</v>
      </c>
      <c r="F279" s="10">
        <f>LN([1]Raw!E279/C279)</f>
        <v>-2.8345887064075055</v>
      </c>
      <c r="G279" s="10">
        <f>LN([1]Raw!E279/[1]Raw!D279)</f>
        <v>0.5138978228029607</v>
      </c>
      <c r="H279" s="11">
        <v>0.52917486185258034</v>
      </c>
      <c r="I279" s="11">
        <v>2.46E-2</v>
      </c>
      <c r="J279" s="11">
        <v>4.4500000000000005E-2</v>
      </c>
      <c r="K279" s="11">
        <v>5.2600000000000001E-2</v>
      </c>
      <c r="L279" s="11">
        <f t="shared" si="21"/>
        <v>8.0999999999999961E-3</v>
      </c>
      <c r="M279" s="11">
        <f t="shared" si="22"/>
        <v>-3.1999999999999997E-3</v>
      </c>
      <c r="N279" s="11">
        <v>4.07E-2</v>
      </c>
      <c r="O279" s="12">
        <v>2.4269926304970404E-2</v>
      </c>
      <c r="P279" s="12">
        <f t="shared" si="23"/>
        <v>3.8300000000000001E-2</v>
      </c>
      <c r="Q279" s="12">
        <v>2.3999999999999998E-3</v>
      </c>
      <c r="R279" s="12">
        <v>3.3898305084745228E-3</v>
      </c>
      <c r="S279" s="12">
        <v>1.7299999999999999E-2</v>
      </c>
      <c r="T279" s="12">
        <v>1.41E-2</v>
      </c>
      <c r="U279" s="13">
        <v>4.9894788200000007E-4</v>
      </c>
      <c r="V279" s="11">
        <v>-4.2243115000000002E-6</v>
      </c>
      <c r="W279" s="12">
        <v>2.1801999999999998E-2</v>
      </c>
      <c r="X279" s="12">
        <v>1.9133000000000001E-2</v>
      </c>
      <c r="Y279" s="14"/>
    </row>
    <row r="280" spans="1:25" x14ac:dyDescent="0.25">
      <c r="A280" s="7">
        <v>22098</v>
      </c>
      <c r="B280" s="8">
        <v>55.51</v>
      </c>
      <c r="C280" s="8">
        <f t="shared" si="24"/>
        <v>54.174742225273924</v>
      </c>
      <c r="D280" s="8">
        <f t="shared" si="20"/>
        <v>0.18454091409156442</v>
      </c>
      <c r="E280" s="9">
        <f>LN([1]Raw!D280/C280)</f>
        <v>-3.3243854166494557</v>
      </c>
      <c r="F280" s="10">
        <f>LN([1]Raw!E280/C280)</f>
        <v>-2.8094666428017834</v>
      </c>
      <c r="G280" s="10">
        <f>LN([1]Raw!E280/[1]Raw!D280)</f>
        <v>0.51491877384767248</v>
      </c>
      <c r="H280" s="11">
        <v>0.54967327679859901</v>
      </c>
      <c r="I280" s="11">
        <v>2.3E-2</v>
      </c>
      <c r="J280" s="11">
        <v>4.41E-2</v>
      </c>
      <c r="K280" s="11">
        <v>5.2199999999999996E-2</v>
      </c>
      <c r="L280" s="11">
        <f t="shared" si="21"/>
        <v>8.0999999999999961E-3</v>
      </c>
      <c r="M280" s="11">
        <f t="shared" si="22"/>
        <v>-1.1099999999999999E-2</v>
      </c>
      <c r="N280" s="11">
        <v>3.8199999999999998E-2</v>
      </c>
      <c r="O280" s="12">
        <v>2.5778486814854926E-2</v>
      </c>
      <c r="P280" s="12">
        <f t="shared" si="23"/>
        <v>3.6899999999999995E-2</v>
      </c>
      <c r="Q280" s="12">
        <v>1.2999999999999999E-3</v>
      </c>
      <c r="R280" s="12">
        <v>0</v>
      </c>
      <c r="S280" s="12">
        <v>3.6799999999999999E-2</v>
      </c>
      <c r="T280" s="12">
        <v>2.5700000000000001E-2</v>
      </c>
      <c r="U280" s="13">
        <v>9.7781996200000006E-4</v>
      </c>
      <c r="V280" s="11">
        <v>-4.4859757000000001E-4</v>
      </c>
      <c r="W280" s="12">
        <v>-2.2948E-2</v>
      </c>
      <c r="X280" s="12">
        <v>-2.3813000000000001E-2</v>
      </c>
      <c r="Y280" s="14"/>
    </row>
    <row r="281" spans="1:25" x14ac:dyDescent="0.25">
      <c r="A281" s="7">
        <v>22129</v>
      </c>
      <c r="B281" s="8">
        <v>56.96</v>
      </c>
      <c r="C281" s="8">
        <f t="shared" si="24"/>
        <v>55.593957947349423</v>
      </c>
      <c r="D281" s="8">
        <f t="shared" si="20"/>
        <v>0.17818732035613954</v>
      </c>
      <c r="E281" s="9">
        <f>LN([1]Raw!D281/C281)</f>
        <v>-3.3502451527641668</v>
      </c>
      <c r="F281" s="10">
        <f>LN([1]Raw!E281/C281)</f>
        <v>-2.834303407923763</v>
      </c>
      <c r="G281" s="10">
        <f>LN([1]Raw!E281/[1]Raw!D281)</f>
        <v>0.51594174484040367</v>
      </c>
      <c r="H281" s="11">
        <v>0.54154219715969898</v>
      </c>
      <c r="I281" s="11">
        <v>2.3E-2</v>
      </c>
      <c r="J281" s="11">
        <v>4.2800000000000005E-2</v>
      </c>
      <c r="K281" s="11">
        <v>5.0799999999999998E-2</v>
      </c>
      <c r="L281" s="11">
        <f t="shared" si="21"/>
        <v>7.9999999999999932E-3</v>
      </c>
      <c r="M281" s="11">
        <f t="shared" si="22"/>
        <v>1.84E-2</v>
      </c>
      <c r="N281" s="11">
        <v>3.9E-2</v>
      </c>
      <c r="O281" s="12">
        <v>2.5195535096172984E-2</v>
      </c>
      <c r="P281" s="12">
        <f t="shared" si="23"/>
        <v>3.73E-2</v>
      </c>
      <c r="Q281" s="12">
        <v>1.7000000000000001E-3</v>
      </c>
      <c r="R281" s="12">
        <v>0</v>
      </c>
      <c r="S281" s="12">
        <v>-6.7000000000000002E-3</v>
      </c>
      <c r="T281" s="12">
        <v>1.17E-2</v>
      </c>
      <c r="U281" s="13">
        <v>6.3696737300000014E-4</v>
      </c>
      <c r="V281" s="11">
        <v>-7.7142973999999999E-4</v>
      </c>
      <c r="W281" s="12">
        <v>3.1467000000000002E-2</v>
      </c>
      <c r="X281" s="12">
        <v>2.6197000000000002E-2</v>
      </c>
      <c r="Y281" s="14"/>
    </row>
    <row r="282" spans="1:25" x14ac:dyDescent="0.25">
      <c r="A282" s="7">
        <v>22160</v>
      </c>
      <c r="B282" s="8">
        <v>53.52</v>
      </c>
      <c r="C282" s="8">
        <f t="shared" si="24"/>
        <v>52.207174029196899</v>
      </c>
      <c r="D282" s="8">
        <f t="shared" si="20"/>
        <v>0.22059921109554212</v>
      </c>
      <c r="E282" s="9">
        <f>LN([1]Raw!D282/C282)</f>
        <v>-3.2873905463793371</v>
      </c>
      <c r="F282" s="10">
        <f>LN([1]Raw!E282/C282)</f>
        <v>-2.7704299340458305</v>
      </c>
      <c r="G282" s="10">
        <f>LN([1]Raw!E282/[1]Raw!D282)</f>
        <v>0.51696061233350665</v>
      </c>
      <c r="H282" s="11">
        <v>0.58434171062157414</v>
      </c>
      <c r="I282" s="11">
        <v>2.4799999999999999E-2</v>
      </c>
      <c r="J282" s="11">
        <v>4.2500000000000003E-2</v>
      </c>
      <c r="K282" s="11">
        <v>5.0099999999999999E-2</v>
      </c>
      <c r="L282" s="11">
        <f t="shared" si="21"/>
        <v>7.5999999999999956E-3</v>
      </c>
      <c r="M282" s="11">
        <f t="shared" si="22"/>
        <v>-1.38E-2</v>
      </c>
      <c r="N282" s="11">
        <v>3.8699999999999998E-2</v>
      </c>
      <c r="O282" s="12">
        <v>2.8312466953847915E-2</v>
      </c>
      <c r="P282" s="12">
        <f t="shared" si="23"/>
        <v>3.7100000000000001E-2</v>
      </c>
      <c r="Q282" s="12">
        <v>1.6000000000000001E-3</v>
      </c>
      <c r="R282" s="12">
        <v>0</v>
      </c>
      <c r="S282" s="12">
        <v>7.4999999999999997E-3</v>
      </c>
      <c r="T282" s="12">
        <v>-6.3E-3</v>
      </c>
      <c r="U282" s="13">
        <v>1.771622224E-3</v>
      </c>
      <c r="V282" s="11">
        <v>-1.1943574E-3</v>
      </c>
      <c r="W282" s="12">
        <v>-5.8713000000000001E-2</v>
      </c>
      <c r="X282" s="12">
        <v>-6.0920000000000002E-2</v>
      </c>
      <c r="Y282" s="14"/>
    </row>
    <row r="283" spans="1:25" x14ac:dyDescent="0.25">
      <c r="A283" s="7">
        <v>22190</v>
      </c>
      <c r="B283" s="8">
        <v>53.39</v>
      </c>
      <c r="C283" s="8">
        <f t="shared" si="24"/>
        <v>52.081511361308621</v>
      </c>
      <c r="D283" s="8">
        <f t="shared" si="20"/>
        <v>0.25096057491820889</v>
      </c>
      <c r="E283" s="9">
        <f>LN([1]Raw!D283/C283)</f>
        <v>-3.2849806448979915</v>
      </c>
      <c r="F283" s="10">
        <f>LN([1]Raw!E283/C283)</f>
        <v>-2.7680200325644848</v>
      </c>
      <c r="G283" s="10">
        <f>LN([1]Raw!E283/[1]Raw!D283)</f>
        <v>0.51696061233350665</v>
      </c>
      <c r="H283" s="11">
        <v>0.58412020125439379</v>
      </c>
      <c r="I283" s="11">
        <v>2.3E-2</v>
      </c>
      <c r="J283" s="11">
        <v>4.2999999999999997E-2</v>
      </c>
      <c r="K283" s="11">
        <v>5.1100000000000007E-2</v>
      </c>
      <c r="L283" s="11">
        <f t="shared" si="21"/>
        <v>8.10000000000001E-3</v>
      </c>
      <c r="M283" s="11">
        <f t="shared" si="22"/>
        <v>3.5999999999999999E-3</v>
      </c>
      <c r="N283" s="11">
        <v>3.9100000000000003E-2</v>
      </c>
      <c r="O283" s="12">
        <v>2.7823797811665645E-2</v>
      </c>
      <c r="P283" s="12">
        <f t="shared" si="23"/>
        <v>3.6900000000000002E-2</v>
      </c>
      <c r="Q283" s="12">
        <v>2.2000000000000001E-3</v>
      </c>
      <c r="R283" s="12">
        <v>6.7567567567567988E-3</v>
      </c>
      <c r="S283" s="12">
        <v>-2.8E-3</v>
      </c>
      <c r="T283" s="12">
        <v>8.0000000000000004E-4</v>
      </c>
      <c r="U283" s="13">
        <v>1.0487145690000002E-3</v>
      </c>
      <c r="V283" s="11">
        <v>-8.9687939999999998E-4</v>
      </c>
      <c r="W283" s="12">
        <v>-1.0790000000000001E-3</v>
      </c>
      <c r="X283" s="12">
        <v>-2.4069999999999999E-3</v>
      </c>
      <c r="Y283" s="14"/>
    </row>
    <row r="284" spans="1:25" x14ac:dyDescent="0.25">
      <c r="A284" s="7">
        <v>22221</v>
      </c>
      <c r="B284" s="8">
        <v>55.54</v>
      </c>
      <c r="C284" s="8">
        <f t="shared" si="24"/>
        <v>54.163573940999655</v>
      </c>
      <c r="D284" s="8">
        <f t="shared" si="20"/>
        <v>0.25007331111628617</v>
      </c>
      <c r="E284" s="9">
        <f>LN([1]Raw!D284/C284)</f>
        <v>-3.3241792424221086</v>
      </c>
      <c r="F284" s="10">
        <f>LN([1]Raw!E284/C284)</f>
        <v>-2.8072186300886024</v>
      </c>
      <c r="G284" s="10">
        <f>LN([1]Raw!E284/[1]Raw!D284)</f>
        <v>0.51696061233350665</v>
      </c>
      <c r="H284" s="11">
        <v>0.56763001908844313</v>
      </c>
      <c r="I284" s="11">
        <v>2.3700000000000002E-2</v>
      </c>
      <c r="J284" s="11">
        <v>4.3099999999999999E-2</v>
      </c>
      <c r="K284" s="11">
        <v>5.0799999999999998E-2</v>
      </c>
      <c r="L284" s="11">
        <f t="shared" si="21"/>
        <v>7.6999999999999985E-3</v>
      </c>
      <c r="M284" s="11">
        <f t="shared" si="22"/>
        <v>-4.0000000000000018E-4</v>
      </c>
      <c r="N284" s="11">
        <v>3.9899999999999998E-2</v>
      </c>
      <c r="O284" s="12">
        <v>2.6034212963639398E-2</v>
      </c>
      <c r="P284" s="12">
        <f t="shared" si="23"/>
        <v>3.8599999999999995E-2</v>
      </c>
      <c r="Q284" s="12">
        <v>1.2999999999999999E-3</v>
      </c>
      <c r="R284" s="12">
        <v>0</v>
      </c>
      <c r="S284" s="12">
        <v>-6.6E-3</v>
      </c>
      <c r="T284" s="12">
        <v>-7.0000000000000001E-3</v>
      </c>
      <c r="U284" s="13">
        <v>6.6867403499999993E-4</v>
      </c>
      <c r="V284" s="11">
        <v>-9.5527831000000001E-4</v>
      </c>
      <c r="W284" s="12">
        <v>4.6080999999999997E-2</v>
      </c>
      <c r="X284" s="12">
        <v>3.9976999999999999E-2</v>
      </c>
      <c r="Y284" s="14"/>
    </row>
    <row r="285" spans="1:25" x14ac:dyDescent="0.25">
      <c r="A285" s="7">
        <v>22251</v>
      </c>
      <c r="B285" s="8">
        <v>58.11</v>
      </c>
      <c r="C285" s="8">
        <f t="shared" si="24"/>
        <v>56.687433995928416</v>
      </c>
      <c r="D285" s="8">
        <f t="shared" si="20"/>
        <v>0.20805873991544577</v>
      </c>
      <c r="E285" s="9">
        <f>LN([1]Raw!D285/C285)</f>
        <v>-3.3697231909493581</v>
      </c>
      <c r="F285" s="10">
        <f>LN([1]Raw!E285/C285)</f>
        <v>-2.8527625786158515</v>
      </c>
      <c r="G285" s="10">
        <f>LN([1]Raw!E285/[1]Raw!D285)</f>
        <v>0.51696061233350665</v>
      </c>
      <c r="H285" s="11">
        <v>0.55042296513987887</v>
      </c>
      <c r="I285" s="11">
        <v>2.2499999999999999E-2</v>
      </c>
      <c r="J285" s="11">
        <v>4.3499999999999997E-2</v>
      </c>
      <c r="K285" s="11">
        <v>5.0999999999999997E-2</v>
      </c>
      <c r="L285" s="11">
        <f t="shared" si="21"/>
        <v>7.4999999999999997E-3</v>
      </c>
      <c r="M285" s="11">
        <f t="shared" si="22"/>
        <v>-1.7500000000000002E-2</v>
      </c>
      <c r="N285" s="11">
        <v>3.7999999999999999E-2</v>
      </c>
      <c r="O285" s="12">
        <v>2.2761360789441059E-2</v>
      </c>
      <c r="P285" s="12">
        <f t="shared" si="23"/>
        <v>3.6400000000000002E-2</v>
      </c>
      <c r="Q285" s="12">
        <v>1.6000000000000001E-3</v>
      </c>
      <c r="R285" s="12">
        <v>0</v>
      </c>
      <c r="S285" s="12">
        <v>2.7900000000000001E-2</v>
      </c>
      <c r="T285" s="12">
        <v>1.04E-2</v>
      </c>
      <c r="U285" s="13">
        <v>4.5030553899999998E-4</v>
      </c>
      <c r="V285" s="11">
        <v>-1.3625136000000001E-3</v>
      </c>
      <c r="W285" s="12">
        <v>4.8839E-2</v>
      </c>
      <c r="X285" s="12">
        <v>4.6597E-2</v>
      </c>
      <c r="Y285" s="14"/>
    </row>
    <row r="286" spans="1:25" x14ac:dyDescent="0.25">
      <c r="A286" s="7">
        <v>22282</v>
      </c>
      <c r="B286" s="8">
        <v>61.78</v>
      </c>
      <c r="C286" s="8">
        <f t="shared" si="24"/>
        <v>60.269002763225167</v>
      </c>
      <c r="D286" s="8">
        <f t="shared" si="20"/>
        <v>0.10820528385290307</v>
      </c>
      <c r="E286" s="9">
        <f>LN([1]Raw!D286/C286)</f>
        <v>-3.4326977007035211</v>
      </c>
      <c r="F286" s="10">
        <f>LN([1]Raw!E286/C286)</f>
        <v>-2.9325469840609237</v>
      </c>
      <c r="G286" s="10">
        <f>LN([1]Raw!E286/[1]Raw!D286)</f>
        <v>0.50015071664259747</v>
      </c>
      <c r="H286" s="11">
        <v>0.52298673248997218</v>
      </c>
      <c r="I286" s="11">
        <v>2.2400000000000003E-2</v>
      </c>
      <c r="J286" s="11">
        <v>4.3200000000000002E-2</v>
      </c>
      <c r="K286" s="11">
        <v>5.0999999999999997E-2</v>
      </c>
      <c r="L286" s="11">
        <f t="shared" si="21"/>
        <v>7.7999999999999944E-3</v>
      </c>
      <c r="M286" s="11">
        <f t="shared" si="22"/>
        <v>2.5500000000000002E-2</v>
      </c>
      <c r="N286" s="11">
        <v>4.0399999999999998E-2</v>
      </c>
      <c r="O286" s="12">
        <v>2.1815336084963794E-2</v>
      </c>
      <c r="P286" s="12">
        <f t="shared" si="23"/>
        <v>3.85E-2</v>
      </c>
      <c r="Q286" s="12">
        <v>1.9E-3</v>
      </c>
      <c r="R286" s="12">
        <v>0</v>
      </c>
      <c r="S286" s="12">
        <v>-1.0699999999999999E-2</v>
      </c>
      <c r="T286" s="12">
        <v>1.4800000000000001E-2</v>
      </c>
      <c r="U286" s="13">
        <v>7.4112368400000008E-4</v>
      </c>
      <c r="V286" s="11">
        <v>-1.3306272999999999E-3</v>
      </c>
      <c r="W286" s="12">
        <v>6.4320000000000002E-2</v>
      </c>
      <c r="X286" s="12">
        <v>6.3181000000000001E-2</v>
      </c>
      <c r="Y286" s="14"/>
    </row>
    <row r="287" spans="1:25" x14ac:dyDescent="0.25">
      <c r="A287" s="7">
        <v>22313</v>
      </c>
      <c r="B287" s="8">
        <v>63.44</v>
      </c>
      <c r="C287" s="8">
        <f t="shared" si="24"/>
        <v>61.993419470286568</v>
      </c>
      <c r="D287" s="8">
        <f t="shared" si="20"/>
        <v>9.7829072823808691E-2</v>
      </c>
      <c r="E287" s="9">
        <f>LN([1]Raw!D287/C287)</f>
        <v>-3.4626252454091233</v>
      </c>
      <c r="F287" s="10">
        <f>LN([1]Raw!E287/C287)</f>
        <v>-2.9796257889985358</v>
      </c>
      <c r="G287" s="10">
        <f>LN([1]Raw!E287/[1]Raw!D287)</f>
        <v>0.48299945641058761</v>
      </c>
      <c r="H287" s="11">
        <v>0.51202271628806184</v>
      </c>
      <c r="I287" s="11">
        <v>2.4199999999999999E-2</v>
      </c>
      <c r="J287" s="11">
        <v>4.2699999999999995E-2</v>
      </c>
      <c r="K287" s="11">
        <v>5.0700000000000002E-2</v>
      </c>
      <c r="L287" s="11">
        <f t="shared" si="21"/>
        <v>8.0000000000000071E-3</v>
      </c>
      <c r="M287" s="11">
        <f t="shared" si="22"/>
        <v>1.0000000000000009E-3</v>
      </c>
      <c r="N287" s="11">
        <v>3.9199999999999999E-2</v>
      </c>
      <c r="O287" s="12">
        <v>1.9419904253929303E-2</v>
      </c>
      <c r="P287" s="12">
        <f t="shared" si="23"/>
        <v>3.78E-2</v>
      </c>
      <c r="Q287" s="12">
        <v>1.4000000000000002E-3</v>
      </c>
      <c r="R287" s="12">
        <v>0</v>
      </c>
      <c r="S287" s="12">
        <v>0.02</v>
      </c>
      <c r="T287" s="12">
        <v>2.1000000000000001E-2</v>
      </c>
      <c r="U287" s="13">
        <v>5.4745936E-4</v>
      </c>
      <c r="V287" s="11">
        <v>-1.2541776E-3</v>
      </c>
      <c r="W287" s="12">
        <v>3.2837999999999999E-2</v>
      </c>
      <c r="X287" s="12">
        <v>2.8611999999999999E-2</v>
      </c>
      <c r="Y287" s="14"/>
    </row>
    <row r="288" spans="1:25" x14ac:dyDescent="0.25">
      <c r="A288" s="7">
        <v>22341</v>
      </c>
      <c r="B288" s="8">
        <v>65.06</v>
      </c>
      <c r="C288" s="8">
        <f t="shared" si="24"/>
        <v>63.670403460377287</v>
      </c>
      <c r="D288" s="8">
        <f t="shared" si="20"/>
        <v>6.6735997324246454E-2</v>
      </c>
      <c r="E288" s="9">
        <f>LN([1]Raw!D288/C288)</f>
        <v>-3.4910318576758423</v>
      </c>
      <c r="F288" s="10">
        <f>LN([1]Raw!E288/C288)</f>
        <v>-3.0255487398414251</v>
      </c>
      <c r="G288" s="10">
        <f>LN([1]Raw!E288/[1]Raw!D288)</f>
        <v>0.46548311783441726</v>
      </c>
      <c r="H288" s="11">
        <v>0.54667986935252644</v>
      </c>
      <c r="I288" s="11">
        <v>2.3900000000000001E-2</v>
      </c>
      <c r="J288" s="11">
        <v>4.2199999999999994E-2</v>
      </c>
      <c r="K288" s="11">
        <v>5.0199999999999995E-2</v>
      </c>
      <c r="L288" s="11">
        <f t="shared" si="21"/>
        <v>8.0000000000000002E-3</v>
      </c>
      <c r="M288" s="11">
        <f t="shared" si="22"/>
        <v>8.0000000000000036E-4</v>
      </c>
      <c r="N288" s="11">
        <v>3.9699999999999999E-2</v>
      </c>
      <c r="O288" s="12">
        <v>2.2737590536724583E-2</v>
      </c>
      <c r="P288" s="12">
        <f t="shared" si="23"/>
        <v>3.7699999999999997E-2</v>
      </c>
      <c r="Q288" s="12">
        <v>2E-3</v>
      </c>
      <c r="R288" s="12">
        <v>0</v>
      </c>
      <c r="S288" s="12">
        <v>-3.7000000000000002E-3</v>
      </c>
      <c r="T288" s="12">
        <v>-2.8999999999999998E-3</v>
      </c>
      <c r="U288" s="13">
        <v>4.1494116799999998E-4</v>
      </c>
      <c r="V288" s="11">
        <v>-1.2149656999999999E-3</v>
      </c>
      <c r="W288" s="12">
        <v>2.9345E-2</v>
      </c>
      <c r="X288" s="12">
        <v>2.7050999999999999E-2</v>
      </c>
      <c r="Y288" s="14"/>
    </row>
    <row r="289" spans="1:25" x14ac:dyDescent="0.25">
      <c r="A289" s="7">
        <v>22372</v>
      </c>
      <c r="B289" s="8">
        <v>65.31</v>
      </c>
      <c r="C289" s="8">
        <f t="shared" si="24"/>
        <v>63.915088820875518</v>
      </c>
      <c r="D289" s="8">
        <f t="shared" si="20"/>
        <v>-1.0723861617527048E-3</v>
      </c>
      <c r="E289" s="9">
        <f>LN([1]Raw!D289/C289)</f>
        <v>-3.4948674922156204</v>
      </c>
      <c r="F289" s="10">
        <f>LN([1]Raw!E289/C289)</f>
        <v>-3.0358779036917514</v>
      </c>
      <c r="G289" s="10">
        <f>LN([1]Raw!E289/[1]Raw!D289)</f>
        <v>0.45898958852386895</v>
      </c>
      <c r="H289" s="11">
        <v>0.54500449381915683</v>
      </c>
      <c r="I289" s="11">
        <v>2.29E-2</v>
      </c>
      <c r="J289" s="11">
        <v>4.2500000000000003E-2</v>
      </c>
      <c r="K289" s="11">
        <v>5.0099999999999999E-2</v>
      </c>
      <c r="L289" s="11">
        <f t="shared" si="21"/>
        <v>7.5999999999999956E-3</v>
      </c>
      <c r="M289" s="11">
        <f t="shared" si="22"/>
        <v>-2.3099999999999999E-2</v>
      </c>
      <c r="N289" s="11">
        <v>3.9100000000000003E-2</v>
      </c>
      <c r="O289" s="12">
        <v>2.3259249957812013E-2</v>
      </c>
      <c r="P289" s="12">
        <f t="shared" si="23"/>
        <v>3.7400000000000003E-2</v>
      </c>
      <c r="Q289" s="12">
        <v>1.7000000000000001E-3</v>
      </c>
      <c r="R289" s="12">
        <v>0</v>
      </c>
      <c r="S289" s="12">
        <v>1.15E-2</v>
      </c>
      <c r="T289" s="12">
        <v>-1.1599999999999999E-2</v>
      </c>
      <c r="U289" s="13">
        <v>1.0092086259999998E-3</v>
      </c>
      <c r="V289" s="11">
        <v>-1.5040744999999999E-3</v>
      </c>
      <c r="W289" s="12">
        <v>4.5370000000000002E-3</v>
      </c>
      <c r="X289" s="12">
        <v>3.8430000000000001E-3</v>
      </c>
      <c r="Y289" s="14"/>
    </row>
    <row r="290" spans="1:25" x14ac:dyDescent="0.25">
      <c r="A290" s="7">
        <v>22402</v>
      </c>
      <c r="B290" s="8">
        <v>66.56</v>
      </c>
      <c r="C290" s="8">
        <f t="shared" si="24"/>
        <v>65.124617961721768</v>
      </c>
      <c r="D290" s="8">
        <f t="shared" si="20"/>
        <v>-0.10994499337793866</v>
      </c>
      <c r="E290" s="9">
        <f>LN([1]Raw!D290/C290)</f>
        <v>-3.5136146607503278</v>
      </c>
      <c r="F290" s="10">
        <f>LN([1]Raw!E290/C290)</f>
        <v>-3.0611610432062446</v>
      </c>
      <c r="G290" s="10">
        <f>LN([1]Raw!E290/[1]Raw!D290)</f>
        <v>0.45245361754408348</v>
      </c>
      <c r="H290" s="11">
        <v>0.53091629348949354</v>
      </c>
      <c r="I290" s="11">
        <v>2.29E-2</v>
      </c>
      <c r="J290" s="11">
        <v>4.2699999999999995E-2</v>
      </c>
      <c r="K290" s="11">
        <v>5.0099999999999999E-2</v>
      </c>
      <c r="L290" s="11">
        <f t="shared" si="21"/>
        <v>7.4000000000000038E-3</v>
      </c>
      <c r="M290" s="11">
        <f t="shared" si="22"/>
        <v>9.4999999999999998E-3</v>
      </c>
      <c r="N290" s="11">
        <v>3.9699999999999999E-2</v>
      </c>
      <c r="O290" s="12">
        <v>2.2465655357862314E-2</v>
      </c>
      <c r="P290" s="12">
        <f t="shared" si="23"/>
        <v>3.7899999999999996E-2</v>
      </c>
      <c r="Q290" s="12">
        <v>1.8E-3</v>
      </c>
      <c r="R290" s="12">
        <v>0</v>
      </c>
      <c r="S290" s="12">
        <v>-4.5999999999999999E-3</v>
      </c>
      <c r="T290" s="12">
        <v>4.8999999999999998E-3</v>
      </c>
      <c r="U290" s="13">
        <v>4.0434342199999998E-4</v>
      </c>
      <c r="V290" s="11">
        <v>-1.4627354000000001E-3</v>
      </c>
      <c r="W290" s="12">
        <v>2.3553000000000001E-2</v>
      </c>
      <c r="X290" s="12">
        <v>1.8924E-2</v>
      </c>
      <c r="Y290" s="14"/>
    </row>
    <row r="291" spans="1:25" x14ac:dyDescent="0.25">
      <c r="A291" s="7">
        <v>22433</v>
      </c>
      <c r="B291" s="8">
        <v>64.64</v>
      </c>
      <c r="C291" s="8">
        <f t="shared" si="24"/>
        <v>63.25391331077131</v>
      </c>
      <c r="D291" s="8">
        <f t="shared" si="20"/>
        <v>-0.16605604551622974</v>
      </c>
      <c r="E291" s="9">
        <f>LN([1]Raw!D291/C291)</f>
        <v>-3.4844690231445195</v>
      </c>
      <c r="F291" s="10">
        <f>LN([1]Raw!E291/C291)</f>
        <v>-3.0385943766984784</v>
      </c>
      <c r="G291" s="10">
        <f>LN([1]Raw!E291/[1]Raw!D291)</f>
        <v>0.44587464644604102</v>
      </c>
      <c r="H291" s="11">
        <v>0.54082110064916067</v>
      </c>
      <c r="I291" s="11">
        <v>2.3300000000000001E-2</v>
      </c>
      <c r="J291" s="11">
        <v>4.3299999999999998E-2</v>
      </c>
      <c r="K291" s="11">
        <v>5.0300000000000004E-2</v>
      </c>
      <c r="L291" s="11">
        <f t="shared" si="21"/>
        <v>7.0000000000000062E-3</v>
      </c>
      <c r="M291" s="11">
        <f t="shared" si="22"/>
        <v>-5.0000000000000044E-4</v>
      </c>
      <c r="N291" s="11">
        <v>4.0399999999999998E-2</v>
      </c>
      <c r="O291" s="12">
        <v>2.2482125766926812E-2</v>
      </c>
      <c r="P291" s="12">
        <f t="shared" si="23"/>
        <v>3.8399999999999997E-2</v>
      </c>
      <c r="Q291" s="12">
        <v>2E-3</v>
      </c>
      <c r="R291" s="12">
        <v>0</v>
      </c>
      <c r="S291" s="12">
        <v>-7.4999999999999997E-3</v>
      </c>
      <c r="T291" s="12">
        <v>-8.0000000000000002E-3</v>
      </c>
      <c r="U291" s="13">
        <v>5.4890740400000007E-4</v>
      </c>
      <c r="V291" s="11">
        <v>-1.1481273E-3</v>
      </c>
      <c r="W291" s="12">
        <v>-2.6672999999999999E-2</v>
      </c>
      <c r="X291" s="12">
        <v>-2.8725000000000001E-2</v>
      </c>
      <c r="Y291" s="14"/>
    </row>
    <row r="292" spans="1:25" x14ac:dyDescent="0.25">
      <c r="A292" s="7">
        <v>22463</v>
      </c>
      <c r="B292" s="8">
        <v>66.760000000000005</v>
      </c>
      <c r="C292" s="8">
        <f t="shared" si="24"/>
        <v>65.348819665710735</v>
      </c>
      <c r="D292" s="8">
        <f t="shared" si="20"/>
        <v>-0.13670341294460586</v>
      </c>
      <c r="E292" s="9">
        <f>LN([1]Raw!D292/C292)</f>
        <v>-3.5136191576742117</v>
      </c>
      <c r="F292" s="10">
        <f>LN([1]Raw!E292/C292)</f>
        <v>-3.0689778578755433</v>
      </c>
      <c r="G292" s="10">
        <f>LN([1]Raw!E292/[1]Raw!D292)</f>
        <v>0.44464129979866862</v>
      </c>
      <c r="H292" s="11">
        <v>0.52440563108723082</v>
      </c>
      <c r="I292" s="11">
        <v>2.2400000000000003E-2</v>
      </c>
      <c r="J292" s="11">
        <v>4.41E-2</v>
      </c>
      <c r="K292" s="11">
        <v>5.0900000000000001E-2</v>
      </c>
      <c r="L292" s="11">
        <f t="shared" si="21"/>
        <v>6.8000000000000005E-3</v>
      </c>
      <c r="M292" s="11">
        <f t="shared" si="22"/>
        <v>5.0000000000000001E-4</v>
      </c>
      <c r="N292" s="11">
        <v>4.0399999999999998E-2</v>
      </c>
      <c r="O292" s="12">
        <v>2.5179627648185678E-2</v>
      </c>
      <c r="P292" s="12">
        <f t="shared" si="23"/>
        <v>3.8599999999999995E-2</v>
      </c>
      <c r="Q292" s="12">
        <v>1.8E-3</v>
      </c>
      <c r="R292" s="12">
        <v>6.7114093959730337E-3</v>
      </c>
      <c r="S292" s="12">
        <v>3.5000000000000001E-3</v>
      </c>
      <c r="T292" s="12">
        <v>4.0000000000000001E-3</v>
      </c>
      <c r="U292" s="13">
        <v>6.2837373699999998E-4</v>
      </c>
      <c r="V292" s="11">
        <v>-1.5422544E-3</v>
      </c>
      <c r="W292" s="12">
        <v>3.3794999999999999E-2</v>
      </c>
      <c r="X292" s="12">
        <v>3.3119000000000003E-2</v>
      </c>
      <c r="Y292" s="14"/>
    </row>
    <row r="293" spans="1:25" x14ac:dyDescent="0.25">
      <c r="A293" s="7">
        <v>22494</v>
      </c>
      <c r="B293" s="8">
        <v>68.069999999999993</v>
      </c>
      <c r="C293" s="8">
        <f t="shared" si="24"/>
        <v>66.623840486208422</v>
      </c>
      <c r="D293" s="8">
        <f t="shared" si="20"/>
        <v>-0.14096731081991368</v>
      </c>
      <c r="E293" s="9">
        <f>LN([1]Raw!D293/C293)</f>
        <v>-3.529526870315737</v>
      </c>
      <c r="F293" s="10">
        <f>LN([1]Raw!E293/C293)</f>
        <v>-3.0861101681025351</v>
      </c>
      <c r="G293" s="10">
        <f>LN([1]Raw!E293/[1]Raw!D293)</f>
        <v>0.44341670221320184</v>
      </c>
      <c r="H293" s="11">
        <v>0.51379281606800564</v>
      </c>
      <c r="I293" s="11">
        <v>2.3900000000000001E-2</v>
      </c>
      <c r="J293" s="11">
        <v>4.4500000000000005E-2</v>
      </c>
      <c r="K293" s="11">
        <v>5.1100000000000007E-2</v>
      </c>
      <c r="L293" s="11">
        <f t="shared" si="21"/>
        <v>6.6000000000000017E-3</v>
      </c>
      <c r="M293" s="11">
        <f t="shared" si="22"/>
        <v>2E-3</v>
      </c>
      <c r="N293" s="11">
        <v>4.1000000000000002E-2</v>
      </c>
      <c r="O293" s="12">
        <v>2.5425910160150417E-2</v>
      </c>
      <c r="P293" s="12">
        <f t="shared" si="23"/>
        <v>3.9600000000000003E-2</v>
      </c>
      <c r="Q293" s="12">
        <v>1.4000000000000002E-3</v>
      </c>
      <c r="R293" s="12">
        <v>-3.3333333333334103E-3</v>
      </c>
      <c r="S293" s="12">
        <v>-3.8E-3</v>
      </c>
      <c r="T293" s="12">
        <v>-1.8E-3</v>
      </c>
      <c r="U293" s="13">
        <v>4.0621505100000004E-4</v>
      </c>
      <c r="V293" s="11">
        <v>-1.9986083999999999E-3</v>
      </c>
      <c r="W293" s="12">
        <v>2.4729999999999999E-2</v>
      </c>
      <c r="X293" s="12">
        <v>1.9511000000000001E-2</v>
      </c>
      <c r="Y293" s="14"/>
    </row>
    <row r="294" spans="1:25" x14ac:dyDescent="0.25">
      <c r="A294" s="7">
        <v>22525</v>
      </c>
      <c r="B294" s="8">
        <v>66.73</v>
      </c>
      <c r="C294" s="8">
        <f t="shared" si="24"/>
        <v>65.299558408864058</v>
      </c>
      <c r="D294" s="8">
        <f t="shared" si="20"/>
        <v>-0.17049309347032754</v>
      </c>
      <c r="E294" s="9">
        <f>LN([1]Raw!D294/C294)</f>
        <v>-3.5060408005188406</v>
      </c>
      <c r="F294" s="10">
        <f>LN([1]Raw!E294/C294)</f>
        <v>-3.063843683141946</v>
      </c>
      <c r="G294" s="10">
        <f>LN([1]Raw!E294/[1]Raw!D294)</f>
        <v>0.44219711737689432</v>
      </c>
      <c r="H294" s="11">
        <v>0.52751672109639047</v>
      </c>
      <c r="I294" s="11">
        <v>2.2799999999999997E-2</v>
      </c>
      <c r="J294" s="11">
        <v>4.4500000000000005E-2</v>
      </c>
      <c r="K294" s="11">
        <v>5.1200000000000002E-2</v>
      </c>
      <c r="L294" s="11">
        <f t="shared" si="21"/>
        <v>6.6999999999999976E-3</v>
      </c>
      <c r="M294" s="11">
        <f t="shared" si="22"/>
        <v>1.4999999999999996E-3</v>
      </c>
      <c r="N294" s="11">
        <v>4.0300000000000002E-2</v>
      </c>
      <c r="O294" s="12">
        <v>2.4963386856248895E-2</v>
      </c>
      <c r="P294" s="12">
        <f t="shared" si="23"/>
        <v>3.8600000000000002E-2</v>
      </c>
      <c r="Q294" s="12">
        <v>1.7000000000000001E-3</v>
      </c>
      <c r="R294" s="12">
        <v>3.3444816053511683E-3</v>
      </c>
      <c r="S294" s="12">
        <v>1.29E-2</v>
      </c>
      <c r="T294" s="12">
        <v>1.44E-2</v>
      </c>
      <c r="U294" s="13">
        <v>8.2249960599999994E-4</v>
      </c>
      <c r="V294" s="11">
        <v>-2.2923683E-3</v>
      </c>
      <c r="W294" s="12">
        <v>-1.8674E-2</v>
      </c>
      <c r="X294" s="12">
        <v>-1.9876999999999999E-2</v>
      </c>
      <c r="Y294" s="14"/>
    </row>
    <row r="295" spans="1:25" x14ac:dyDescent="0.25">
      <c r="A295" s="7">
        <v>22555</v>
      </c>
      <c r="B295" s="8">
        <v>68.62</v>
      </c>
      <c r="C295" s="8">
        <f t="shared" si="24"/>
        <v>67.048998878195931</v>
      </c>
      <c r="D295" s="8">
        <f t="shared" si="20"/>
        <v>-0.19398947961397695</v>
      </c>
      <c r="E295" s="9">
        <f>LN([1]Raw!D295/C295)</f>
        <v>-3.5223268339358147</v>
      </c>
      <c r="F295" s="10">
        <f>LN([1]Raw!E295/C295)</f>
        <v>-3.0750963380589358</v>
      </c>
      <c r="G295" s="10">
        <f>LN([1]Raw!E295/[1]Raw!D295)</f>
        <v>0.44723049587687902</v>
      </c>
      <c r="H295" s="11">
        <v>0.52548585066484832</v>
      </c>
      <c r="I295" s="11">
        <v>2.3E-2</v>
      </c>
      <c r="J295" s="11">
        <v>4.4199999999999996E-2</v>
      </c>
      <c r="K295" s="11">
        <v>5.1299999999999998E-2</v>
      </c>
      <c r="L295" s="11">
        <f t="shared" si="21"/>
        <v>7.1000000000000021E-3</v>
      </c>
      <c r="M295" s="11">
        <f t="shared" si="22"/>
        <v>5.5999999999999991E-3</v>
      </c>
      <c r="N295" s="11">
        <v>0.04</v>
      </c>
      <c r="O295" s="12">
        <v>2.5835908945154994E-2</v>
      </c>
      <c r="P295" s="12">
        <f t="shared" si="23"/>
        <v>3.8100000000000002E-2</v>
      </c>
      <c r="Q295" s="12">
        <v>1.9E-3</v>
      </c>
      <c r="R295" s="12">
        <v>0</v>
      </c>
      <c r="S295" s="12">
        <v>7.1000000000000004E-3</v>
      </c>
      <c r="T295" s="12">
        <v>1.2699999999999999E-2</v>
      </c>
      <c r="U295" s="13">
        <v>2.6750879100000005E-4</v>
      </c>
      <c r="V295" s="11">
        <v>-2.0361303999999998E-3</v>
      </c>
      <c r="W295" s="12">
        <v>2.8174999999999999E-2</v>
      </c>
      <c r="X295" s="12">
        <v>2.6790999999999999E-2</v>
      </c>
      <c r="Y295" s="14"/>
    </row>
    <row r="296" spans="1:25" x14ac:dyDescent="0.25">
      <c r="A296" s="7">
        <v>22586</v>
      </c>
      <c r="B296" s="8">
        <v>71.319999999999993</v>
      </c>
      <c r="C296" s="8">
        <f t="shared" si="24"/>
        <v>69.685633710082101</v>
      </c>
      <c r="D296" s="8">
        <f t="shared" si="20"/>
        <v>-0.13585762798147746</v>
      </c>
      <c r="E296" s="9">
        <f>LN([1]Raw!D296/C296)</f>
        <v>-3.5508469998940084</v>
      </c>
      <c r="F296" s="10">
        <f>LN([1]Raw!E296/C296)</f>
        <v>-3.0987114329226464</v>
      </c>
      <c r="G296" s="10">
        <f>LN([1]Raw!E296/[1]Raw!D296)</f>
        <v>0.45213556697136187</v>
      </c>
      <c r="H296" s="11">
        <v>0.51261086474501105</v>
      </c>
      <c r="I296" s="11">
        <v>2.4799999999999999E-2</v>
      </c>
      <c r="J296" s="11">
        <v>4.3899999999999995E-2</v>
      </c>
      <c r="K296" s="11">
        <v>5.1100000000000007E-2</v>
      </c>
      <c r="L296" s="11">
        <f t="shared" si="21"/>
        <v>7.2000000000000119E-3</v>
      </c>
      <c r="M296" s="11">
        <f t="shared" si="22"/>
        <v>4.8000000000000004E-3</v>
      </c>
      <c r="N296" s="11">
        <v>4.0399999999999998E-2</v>
      </c>
      <c r="O296" s="12">
        <v>2.5570612919183385E-2</v>
      </c>
      <c r="P296" s="12">
        <f t="shared" si="23"/>
        <v>3.8899999999999997E-2</v>
      </c>
      <c r="Q296" s="12">
        <v>1.5E-3</v>
      </c>
      <c r="R296" s="12">
        <v>0</v>
      </c>
      <c r="S296" s="12">
        <v>-2E-3</v>
      </c>
      <c r="T296" s="12">
        <v>2.8E-3</v>
      </c>
      <c r="U296" s="13">
        <v>3.6039020500000009E-4</v>
      </c>
      <c r="V296" s="11">
        <v>-2.0734465999999998E-3</v>
      </c>
      <c r="W296" s="12">
        <v>4.5226000000000002E-2</v>
      </c>
      <c r="X296" s="12">
        <v>3.9323999999999998E-2</v>
      </c>
      <c r="Y296" s="14"/>
    </row>
    <row r="297" spans="1:25" x14ac:dyDescent="0.25">
      <c r="A297" s="7">
        <v>22616</v>
      </c>
      <c r="B297" s="8">
        <v>71.55</v>
      </c>
      <c r="C297" s="8">
        <f t="shared" si="24"/>
        <v>69.927094430887536</v>
      </c>
      <c r="D297" s="8">
        <f t="shared" si="20"/>
        <v>-0.12567573645529242</v>
      </c>
      <c r="E297" s="9">
        <f>LN([1]Raw!D297/C297)</f>
        <v>-3.5443556797595921</v>
      </c>
      <c r="F297" s="10">
        <f>LN([1]Raw!E297/C297)</f>
        <v>-3.0874322743759524</v>
      </c>
      <c r="G297" s="10">
        <f>LN([1]Raw!E297/[1]Raw!D297)</f>
        <v>0.45692340538363985</v>
      </c>
      <c r="H297" s="11">
        <v>0.5059222583910058</v>
      </c>
      <c r="I297" s="11">
        <v>2.6000000000000002E-2</v>
      </c>
      <c r="J297" s="11">
        <v>4.4199999999999996E-2</v>
      </c>
      <c r="K297" s="11">
        <v>5.0999999999999997E-2</v>
      </c>
      <c r="L297" s="11">
        <f t="shared" si="21"/>
        <v>6.8000000000000005E-3</v>
      </c>
      <c r="M297" s="11">
        <f t="shared" si="22"/>
        <v>9.9000000000000008E-3</v>
      </c>
      <c r="N297" s="11">
        <v>4.1500000000000002E-2</v>
      </c>
      <c r="O297" s="12">
        <v>2.2324287879189435E-2</v>
      </c>
      <c r="P297" s="12">
        <f t="shared" si="23"/>
        <v>3.9600000000000003E-2</v>
      </c>
      <c r="Q297" s="12">
        <v>1.9E-3</v>
      </c>
      <c r="R297" s="12">
        <v>0</v>
      </c>
      <c r="S297" s="12">
        <v>-1.2500000000000001E-2</v>
      </c>
      <c r="T297" s="12">
        <v>-2.5999999999999999E-3</v>
      </c>
      <c r="U297" s="13">
        <v>3.36901535E-4</v>
      </c>
      <c r="V297" s="11">
        <v>-2.2107435E-3</v>
      </c>
      <c r="W297" s="12">
        <v>4.6959999999999997E-3</v>
      </c>
      <c r="X297" s="12">
        <v>3.4650000000000002E-3</v>
      </c>
      <c r="Y297" s="14"/>
    </row>
    <row r="298" spans="1:25" x14ac:dyDescent="0.25">
      <c r="A298" s="7">
        <v>22647</v>
      </c>
      <c r="B298" s="8">
        <v>68.84</v>
      </c>
      <c r="C298" s="8">
        <f t="shared" si="24"/>
        <v>67.221475293167643</v>
      </c>
      <c r="D298" s="8">
        <f t="shared" si="20"/>
        <v>-3.9104508400376159E-2</v>
      </c>
      <c r="E298" s="9">
        <f>LN([1]Raw!D298/C298)</f>
        <v>-3.5015987172461274</v>
      </c>
      <c r="F298" s="10">
        <f>LN([1]Raw!E298/C298)</f>
        <v>-3.0293377729499369</v>
      </c>
      <c r="G298" s="10">
        <f>LN([1]Raw!E298/[1]Raw!D298)</f>
        <v>0.47226094429619059</v>
      </c>
      <c r="H298" s="11">
        <v>0.52842857142857136</v>
      </c>
      <c r="I298" s="11">
        <v>2.7200000000000002E-2</v>
      </c>
      <c r="J298" s="11">
        <v>4.4199999999999996E-2</v>
      </c>
      <c r="K298" s="11">
        <v>5.0799999999999998E-2</v>
      </c>
      <c r="L298" s="11">
        <f t="shared" si="21"/>
        <v>6.6000000000000017E-3</v>
      </c>
      <c r="M298" s="11">
        <f t="shared" si="22"/>
        <v>9.4000000000000004E-3</v>
      </c>
      <c r="N298" s="11">
        <v>4.19E-2</v>
      </c>
      <c r="O298" s="12">
        <v>2.4721355291770126E-2</v>
      </c>
      <c r="P298" s="12">
        <f t="shared" si="23"/>
        <v>3.95E-2</v>
      </c>
      <c r="Q298" s="12">
        <v>2.3999999999999998E-3</v>
      </c>
      <c r="R298" s="12">
        <v>0</v>
      </c>
      <c r="S298" s="12">
        <v>-1.4E-3</v>
      </c>
      <c r="T298" s="12">
        <v>8.0000000000000002E-3</v>
      </c>
      <c r="U298" s="13">
        <v>8.1153065100000009E-4</v>
      </c>
      <c r="V298" s="11">
        <v>-2.2987448E-3</v>
      </c>
      <c r="W298" s="12">
        <v>-3.7356E-2</v>
      </c>
      <c r="X298" s="12">
        <v>-3.8691999999999997E-2</v>
      </c>
      <c r="Y298" s="14"/>
    </row>
    <row r="299" spans="1:25" x14ac:dyDescent="0.25">
      <c r="A299" s="7">
        <v>22678</v>
      </c>
      <c r="B299" s="8">
        <v>69.959999999999994</v>
      </c>
      <c r="C299" s="8">
        <f t="shared" si="24"/>
        <v>68.306900454726417</v>
      </c>
      <c r="D299" s="8">
        <f t="shared" si="20"/>
        <v>-8.4519551996805733E-2</v>
      </c>
      <c r="E299" s="9">
        <f>LN([1]Raw!D299/C299)</f>
        <v>-3.5143359498558224</v>
      </c>
      <c r="F299" s="10">
        <f>LN([1]Raw!E299/C299)</f>
        <v>-3.0270626036324009</v>
      </c>
      <c r="G299" s="10">
        <f>LN([1]Raw!E299/[1]Raw!D299)</f>
        <v>0.48727334622342172</v>
      </c>
      <c r="H299" s="11">
        <v>0.52242073299908198</v>
      </c>
      <c r="I299" s="11">
        <v>2.7300000000000001E-2</v>
      </c>
      <c r="J299" s="11">
        <v>4.4199999999999996E-2</v>
      </c>
      <c r="K299" s="11">
        <v>5.0700000000000002E-2</v>
      </c>
      <c r="L299" s="11">
        <f t="shared" si="21"/>
        <v>6.5000000000000058E-3</v>
      </c>
      <c r="M299" s="11">
        <f t="shared" si="22"/>
        <v>-5.1000000000000004E-3</v>
      </c>
      <c r="N299" s="11">
        <v>4.1399999999999999E-2</v>
      </c>
      <c r="O299" s="12">
        <v>2.8783380858435216E-2</v>
      </c>
      <c r="P299" s="12">
        <f t="shared" si="23"/>
        <v>3.9399999999999998E-2</v>
      </c>
      <c r="Q299" s="12">
        <v>2E-3</v>
      </c>
      <c r="R299" s="12">
        <v>3.3333333333334103E-3</v>
      </c>
      <c r="S299" s="12">
        <v>1.03E-2</v>
      </c>
      <c r="T299" s="12">
        <v>5.1999999999999998E-3</v>
      </c>
      <c r="U299" s="13">
        <v>2.6509674700000003E-4</v>
      </c>
      <c r="V299" s="11">
        <v>-2.2097278000000001E-3</v>
      </c>
      <c r="W299" s="12">
        <v>2.0591999999999999E-2</v>
      </c>
      <c r="X299" s="12">
        <v>1.6147000000000002E-2</v>
      </c>
      <c r="Y299" s="14"/>
    </row>
    <row r="300" spans="1:25" x14ac:dyDescent="0.25">
      <c r="A300" s="7">
        <v>22706</v>
      </c>
      <c r="B300" s="8">
        <v>69.55</v>
      </c>
      <c r="C300" s="8">
        <f t="shared" si="24"/>
        <v>67.956007907090495</v>
      </c>
      <c r="D300" s="8">
        <f t="shared" si="20"/>
        <v>-4.3791892756839791E-2</v>
      </c>
      <c r="E300" s="9">
        <f>LN([1]Raw!D300/C300)</f>
        <v>-3.5059107454195684</v>
      </c>
      <c r="F300" s="10">
        <f>LN([1]Raw!E300/C300)</f>
        <v>-3.0039478089114229</v>
      </c>
      <c r="G300" s="10">
        <f>LN([1]Raw!E300/[1]Raw!D300)</f>
        <v>0.50196293650814539</v>
      </c>
      <c r="H300" s="11">
        <v>0.54572459155527264</v>
      </c>
      <c r="I300" s="11">
        <v>2.7200000000000002E-2</v>
      </c>
      <c r="J300" s="11">
        <v>4.3899999999999995E-2</v>
      </c>
      <c r="K300" s="11">
        <v>5.04E-2</v>
      </c>
      <c r="L300" s="11">
        <f t="shared" si="21"/>
        <v>6.5000000000000058E-3</v>
      </c>
      <c r="M300" s="11">
        <f t="shared" si="22"/>
        <v>-1.0199999999999999E-2</v>
      </c>
      <c r="N300" s="11">
        <v>3.9800000000000002E-2</v>
      </c>
      <c r="O300" s="12">
        <v>2.4075304115908091E-2</v>
      </c>
      <c r="P300" s="12">
        <f t="shared" si="23"/>
        <v>3.78E-2</v>
      </c>
      <c r="Q300" s="12">
        <v>2E-3</v>
      </c>
      <c r="R300" s="12">
        <v>0</v>
      </c>
      <c r="S300" s="12">
        <v>2.53E-2</v>
      </c>
      <c r="T300" s="12">
        <v>1.5100000000000001E-2</v>
      </c>
      <c r="U300" s="13">
        <v>2.7949214700000001E-4</v>
      </c>
      <c r="V300" s="11">
        <v>-2.8841357000000001E-3</v>
      </c>
      <c r="W300" s="12">
        <v>-3.8419999999999999E-3</v>
      </c>
      <c r="X300" s="12">
        <v>-5.1370000000000001E-3</v>
      </c>
      <c r="Y300" s="14"/>
    </row>
    <row r="301" spans="1:25" x14ac:dyDescent="0.25">
      <c r="A301" s="7">
        <v>22737</v>
      </c>
      <c r="B301" s="8">
        <v>65.239999999999995</v>
      </c>
      <c r="C301" s="8">
        <f t="shared" si="24"/>
        <v>63.712630905348043</v>
      </c>
      <c r="D301" s="8">
        <f t="shared" si="20"/>
        <v>6.7561232015513686E-2</v>
      </c>
      <c r="E301" s="9">
        <f>LN([1]Raw!D301/C301)</f>
        <v>-3.4381687481357668</v>
      </c>
      <c r="F301" s="10">
        <f>LN([1]Raw!E301/C301)</f>
        <v>-2.9296284662138214</v>
      </c>
      <c r="G301" s="10">
        <f>LN([1]Raw!E301/[1]Raw!D301)</f>
        <v>0.508540281921945</v>
      </c>
      <c r="H301" s="11">
        <v>0.57986262456224724</v>
      </c>
      <c r="I301" s="11">
        <v>2.7300000000000001E-2</v>
      </c>
      <c r="J301" s="11">
        <v>4.3299999999999998E-2</v>
      </c>
      <c r="K301" s="11">
        <v>5.0199999999999995E-2</v>
      </c>
      <c r="L301" s="11">
        <f t="shared" si="21"/>
        <v>6.8999999999999964E-3</v>
      </c>
      <c r="M301" s="11">
        <f t="shared" si="22"/>
        <v>6.0000000000000001E-3</v>
      </c>
      <c r="N301" s="11">
        <v>3.9399999999999998E-2</v>
      </c>
      <c r="O301" s="12">
        <v>2.5152092394211456E-2</v>
      </c>
      <c r="P301" s="12">
        <f t="shared" si="23"/>
        <v>3.7199999999999997E-2</v>
      </c>
      <c r="Q301" s="12">
        <v>2.2000000000000001E-3</v>
      </c>
      <c r="R301" s="12">
        <v>3.3222591362125353E-3</v>
      </c>
      <c r="S301" s="12">
        <v>8.2000000000000007E-3</v>
      </c>
      <c r="T301" s="12">
        <v>1.4200000000000001E-2</v>
      </c>
      <c r="U301" s="13">
        <v>1.019690809E-3</v>
      </c>
      <c r="V301" s="11">
        <v>-2.3948454999999998E-3</v>
      </c>
      <c r="W301" s="12">
        <v>-6.1742999999999999E-2</v>
      </c>
      <c r="X301" s="12">
        <v>-6.2442999999999999E-2</v>
      </c>
      <c r="Y301" s="14"/>
    </row>
    <row r="302" spans="1:25" x14ac:dyDescent="0.25">
      <c r="A302" s="7">
        <v>22767</v>
      </c>
      <c r="B302" s="8">
        <v>59.63</v>
      </c>
      <c r="C302" s="8">
        <f t="shared" si="24"/>
        <v>58.265264675571693</v>
      </c>
      <c r="D302" s="8">
        <f t="shared" si="20"/>
        <v>0.17170019756465954</v>
      </c>
      <c r="E302" s="9">
        <f>LN([1]Raw!D302/C302)</f>
        <v>-3.3455432471323974</v>
      </c>
      <c r="F302" s="10">
        <f>LN([1]Raw!E302/C302)</f>
        <v>-2.8305031333393815</v>
      </c>
      <c r="G302" s="10">
        <f>LN([1]Raw!E302/[1]Raw!D302)</f>
        <v>0.51504011379301562</v>
      </c>
      <c r="H302" s="11">
        <v>0.62899439154819359</v>
      </c>
      <c r="I302" s="11">
        <v>2.69E-2</v>
      </c>
      <c r="J302" s="11">
        <v>4.2800000000000005E-2</v>
      </c>
      <c r="K302" s="11">
        <v>0.05</v>
      </c>
      <c r="L302" s="11">
        <f t="shared" si="21"/>
        <v>7.1999999999999981E-3</v>
      </c>
      <c r="M302" s="11">
        <f t="shared" si="22"/>
        <v>-4.5999999999999999E-3</v>
      </c>
      <c r="N302" s="11">
        <v>3.9300000000000002E-2</v>
      </c>
      <c r="O302" s="12">
        <v>2.7722355150467965E-2</v>
      </c>
      <c r="P302" s="12">
        <f t="shared" si="23"/>
        <v>3.6900000000000002E-2</v>
      </c>
      <c r="Q302" s="12">
        <v>2.3999999999999998E-3</v>
      </c>
      <c r="R302" s="12">
        <v>0</v>
      </c>
      <c r="S302" s="12">
        <v>4.5999999999999999E-3</v>
      </c>
      <c r="T302" s="12">
        <v>0</v>
      </c>
      <c r="U302" s="13">
        <v>1.0914839126000001E-2</v>
      </c>
      <c r="V302" s="11">
        <v>-2.9059113999999999E-3</v>
      </c>
      <c r="W302" s="12">
        <v>-7.9847000000000001E-2</v>
      </c>
      <c r="X302" s="12">
        <v>-8.5499000000000006E-2</v>
      </c>
      <c r="Y302" s="14"/>
    </row>
    <row r="303" spans="1:25" x14ac:dyDescent="0.25">
      <c r="A303" s="7">
        <v>22798</v>
      </c>
      <c r="B303" s="8">
        <v>54.75</v>
      </c>
      <c r="C303" s="8">
        <f t="shared" si="24"/>
        <v>53.474578083416837</v>
      </c>
      <c r="D303" s="8">
        <f t="shared" si="20"/>
        <v>0.23667712870059984</v>
      </c>
      <c r="E303" s="9">
        <f>LN([1]Raw!D303/C303)</f>
        <v>-3.2565003821576739</v>
      </c>
      <c r="F303" s="10">
        <f>LN([1]Raw!E303/C303)</f>
        <v>-2.7350517710003954</v>
      </c>
      <c r="G303" s="10">
        <f>LN([1]Raw!E303/[1]Raw!D303)</f>
        <v>0.52144861115727814</v>
      </c>
      <c r="H303" s="11">
        <v>0.68735746864310154</v>
      </c>
      <c r="I303" s="11">
        <v>2.7300000000000001E-2</v>
      </c>
      <c r="J303" s="11">
        <v>4.2800000000000005E-2</v>
      </c>
      <c r="K303" s="11">
        <v>5.0199999999999995E-2</v>
      </c>
      <c r="L303" s="11">
        <f t="shared" si="21"/>
        <v>7.3999999999999899E-3</v>
      </c>
      <c r="M303" s="11">
        <f t="shared" si="22"/>
        <v>5.0000000000000001E-3</v>
      </c>
      <c r="N303" s="11">
        <v>4.0099999999999997E-2</v>
      </c>
      <c r="O303" s="12">
        <v>2.6455441828352792E-2</v>
      </c>
      <c r="P303" s="12">
        <f t="shared" si="23"/>
        <v>3.8099999999999995E-2</v>
      </c>
      <c r="Q303" s="12">
        <v>2E-3</v>
      </c>
      <c r="R303" s="12">
        <v>0</v>
      </c>
      <c r="S303" s="12">
        <v>-7.6E-3</v>
      </c>
      <c r="T303" s="12">
        <v>-2.5999999999999999E-3</v>
      </c>
      <c r="U303" s="13">
        <v>6.1611301890000005E-3</v>
      </c>
      <c r="V303" s="11">
        <v>-2.7952766E-3</v>
      </c>
      <c r="W303" s="12">
        <v>-8.0669000000000005E-2</v>
      </c>
      <c r="X303" s="12">
        <v>-8.2222000000000003E-2</v>
      </c>
      <c r="Y303" s="14"/>
    </row>
    <row r="304" spans="1:25" x14ac:dyDescent="0.25">
      <c r="A304" s="7">
        <v>22828</v>
      </c>
      <c r="B304" s="8">
        <v>58.23</v>
      </c>
      <c r="C304" s="8">
        <f t="shared" si="24"/>
        <v>56.895293368834928</v>
      </c>
      <c r="D304" s="8">
        <f t="shared" si="20"/>
        <v>0.17158810410814501</v>
      </c>
      <c r="E304" s="9">
        <f>LN([1]Raw!D304/C304)</f>
        <v>-3.3152740038309672</v>
      </c>
      <c r="F304" s="10">
        <f>LN([1]Raw!E304/C304)</f>
        <v>-2.7913108839014922</v>
      </c>
      <c r="G304" s="10">
        <f>LN([1]Raw!E304/[1]Raw!D304)</f>
        <v>0.52396311992947464</v>
      </c>
      <c r="H304" s="11">
        <v>0.64522602980281984</v>
      </c>
      <c r="I304" s="11">
        <v>2.92E-2</v>
      </c>
      <c r="J304" s="11">
        <v>4.3400000000000001E-2</v>
      </c>
      <c r="K304" s="11">
        <v>5.0499999999999996E-2</v>
      </c>
      <c r="L304" s="11">
        <f t="shared" si="21"/>
        <v>7.0999999999999952E-3</v>
      </c>
      <c r="M304" s="11">
        <f t="shared" si="22"/>
        <v>9.4000000000000004E-3</v>
      </c>
      <c r="N304" s="11">
        <v>4.1200000000000001E-2</v>
      </c>
      <c r="O304" s="12">
        <v>3.0485903945629871E-2</v>
      </c>
      <c r="P304" s="12">
        <f t="shared" si="23"/>
        <v>3.85E-2</v>
      </c>
      <c r="Q304" s="12">
        <v>2.7000000000000001E-3</v>
      </c>
      <c r="R304" s="12">
        <v>3.3112582781458233E-3</v>
      </c>
      <c r="S304" s="12">
        <v>-1.09E-2</v>
      </c>
      <c r="T304" s="12">
        <v>-1.5E-3</v>
      </c>
      <c r="U304" s="13">
        <v>1.8434771641473386E-3</v>
      </c>
      <c r="V304" s="11">
        <v>-2.5626272000000001E-3</v>
      </c>
      <c r="W304" s="12">
        <v>6.5202999999999997E-2</v>
      </c>
      <c r="X304" s="12">
        <v>6.3968999999999998E-2</v>
      </c>
      <c r="Y304" s="14"/>
    </row>
    <row r="305" spans="1:25" x14ac:dyDescent="0.25">
      <c r="A305" s="7">
        <v>22859</v>
      </c>
      <c r="B305" s="8">
        <v>59.12</v>
      </c>
      <c r="C305" s="8">
        <f t="shared" si="24"/>
        <v>57.794409689942626</v>
      </c>
      <c r="D305" s="8">
        <f t="shared" si="20"/>
        <v>0.20401728522068274</v>
      </c>
      <c r="E305" s="9">
        <f>LN([1]Raw!D305/C305)</f>
        <v>-3.3277360424691014</v>
      </c>
      <c r="F305" s="10">
        <f>LN([1]Raw!E305/C305)</f>
        <v>-2.8012760153559713</v>
      </c>
      <c r="G305" s="10">
        <f>LN([1]Raw!E305/[1]Raw!D305)</f>
        <v>0.52646002711313022</v>
      </c>
      <c r="H305" s="11">
        <v>0.63331035162021088</v>
      </c>
      <c r="I305" s="11">
        <v>2.8199999999999999E-2</v>
      </c>
      <c r="J305" s="11">
        <v>4.3499999999999997E-2</v>
      </c>
      <c r="K305" s="11">
        <v>5.0599999999999999E-2</v>
      </c>
      <c r="L305" s="11">
        <f t="shared" si="21"/>
        <v>7.1000000000000021E-3</v>
      </c>
      <c r="M305" s="11">
        <f t="shared" si="22"/>
        <v>-4.4000000000000011E-3</v>
      </c>
      <c r="N305" s="11">
        <v>4.0099999999999997E-2</v>
      </c>
      <c r="O305" s="12">
        <v>2.9328751232339599E-2</v>
      </c>
      <c r="P305" s="12">
        <f t="shared" si="23"/>
        <v>3.78E-2</v>
      </c>
      <c r="Q305" s="12">
        <v>2.3E-3</v>
      </c>
      <c r="R305" s="12">
        <v>0</v>
      </c>
      <c r="S305" s="12">
        <v>1.8700000000000001E-2</v>
      </c>
      <c r="T305" s="12">
        <v>1.43E-2</v>
      </c>
      <c r="U305" s="13">
        <v>8.0195193213799349E-4</v>
      </c>
      <c r="V305" s="11">
        <v>-2.7495972E-3</v>
      </c>
      <c r="W305" s="12">
        <v>2.1669000000000001E-2</v>
      </c>
      <c r="X305" s="12">
        <v>1.5803000000000001E-2</v>
      </c>
      <c r="Y305" s="14"/>
    </row>
    <row r="306" spans="1:25" x14ac:dyDescent="0.25">
      <c r="A306" s="7">
        <v>22890</v>
      </c>
      <c r="B306" s="8">
        <v>56.27</v>
      </c>
      <c r="C306" s="8">
        <f t="shared" si="24"/>
        <v>54.889720453335798</v>
      </c>
      <c r="D306" s="8">
        <f t="shared" si="20"/>
        <v>0.24232921416038711</v>
      </c>
      <c r="E306" s="9">
        <f>LN([1]Raw!D306/C306)</f>
        <v>-3.2729581959832759</v>
      </c>
      <c r="F306" s="10">
        <f>LN([1]Raw!E306/C306)</f>
        <v>-2.7440282187512972</v>
      </c>
      <c r="G306" s="10">
        <f>LN([1]Raw!E306/[1]Raw!D306)</f>
        <v>0.52892997723197865</v>
      </c>
      <c r="H306" s="11">
        <v>0.66634426059622098</v>
      </c>
      <c r="I306" s="11">
        <v>2.7799999999999998E-2</v>
      </c>
      <c r="J306" s="11">
        <v>4.3200000000000002E-2</v>
      </c>
      <c r="K306" s="11">
        <v>5.0300000000000004E-2</v>
      </c>
      <c r="L306" s="11">
        <f t="shared" si="21"/>
        <v>7.1000000000000021E-3</v>
      </c>
      <c r="M306" s="11">
        <f t="shared" si="22"/>
        <v>2.7999999999999995E-3</v>
      </c>
      <c r="N306" s="11">
        <v>3.9800000000000002E-2</v>
      </c>
      <c r="O306" s="12">
        <v>3.0601614106398601E-2</v>
      </c>
      <c r="P306" s="12">
        <f t="shared" si="23"/>
        <v>3.7700000000000004E-2</v>
      </c>
      <c r="Q306" s="12">
        <v>2.0999999999999999E-3</v>
      </c>
      <c r="R306" s="12">
        <v>3.3003300330032292E-3</v>
      </c>
      <c r="S306" s="12">
        <v>6.1000000000000004E-3</v>
      </c>
      <c r="T306" s="12">
        <v>8.8999999999999999E-3</v>
      </c>
      <c r="U306" s="13">
        <v>1.1769980586619772E-3</v>
      </c>
      <c r="V306" s="11">
        <v>-2.9218017000000002E-3</v>
      </c>
      <c r="W306" s="12">
        <v>-4.8815999999999998E-2</v>
      </c>
      <c r="X306" s="12">
        <v>-5.0258999999999998E-2</v>
      </c>
      <c r="Y306" s="14"/>
    </row>
    <row r="307" spans="1:25" x14ac:dyDescent="0.25">
      <c r="A307" s="7">
        <v>22920</v>
      </c>
      <c r="B307" s="8">
        <v>56.52</v>
      </c>
      <c r="C307" s="8">
        <f t="shared" si="24"/>
        <v>55.241289112839411</v>
      </c>
      <c r="D307" s="8">
        <f t="shared" si="20"/>
        <v>0.26960566139304831</v>
      </c>
      <c r="E307" s="9">
        <f>LN([1]Raw!D307/C307)</f>
        <v>-3.2713602929836028</v>
      </c>
      <c r="F307" s="10">
        <f>LN([1]Raw!E307/C307)</f>
        <v>-2.7372784649111854</v>
      </c>
      <c r="G307" s="10">
        <f>LN([1]Raw!E307/[1]Raw!D307)</f>
        <v>0.53408182807241744</v>
      </c>
      <c r="H307" s="11">
        <v>0.6541533140037642</v>
      </c>
      <c r="I307" s="11">
        <v>2.7400000000000001E-2</v>
      </c>
      <c r="J307" s="11">
        <v>4.2800000000000005E-2</v>
      </c>
      <c r="K307" s="11">
        <v>4.99E-2</v>
      </c>
      <c r="L307" s="11">
        <f t="shared" si="21"/>
        <v>7.0999999999999952E-3</v>
      </c>
      <c r="M307" s="11">
        <f t="shared" si="22"/>
        <v>-1.5999999999999999E-3</v>
      </c>
      <c r="N307" s="11">
        <v>3.95E-2</v>
      </c>
      <c r="O307" s="12">
        <v>2.8094503930836852E-2</v>
      </c>
      <c r="P307" s="12">
        <f t="shared" si="23"/>
        <v>3.6999999999999998E-2</v>
      </c>
      <c r="Q307" s="12">
        <v>2.5000000000000001E-3</v>
      </c>
      <c r="R307" s="12">
        <v>0</v>
      </c>
      <c r="S307" s="12">
        <v>8.3999999999999995E-3</v>
      </c>
      <c r="T307" s="12">
        <v>6.7999999999999996E-3</v>
      </c>
      <c r="U307" s="13">
        <v>3.4521081501904371E-3</v>
      </c>
      <c r="V307" s="11">
        <v>-2.2837634E-3</v>
      </c>
      <c r="W307" s="12">
        <v>8.3129999999999992E-3</v>
      </c>
      <c r="X307" s="12">
        <v>6.4050000000000001E-3</v>
      </c>
      <c r="Y307" s="14"/>
    </row>
    <row r="308" spans="1:25" x14ac:dyDescent="0.25">
      <c r="A308" s="7">
        <v>22951</v>
      </c>
      <c r="B308" s="8">
        <v>62.26</v>
      </c>
      <c r="C308" s="8">
        <f t="shared" si="24"/>
        <v>60.79458542477493</v>
      </c>
      <c r="D308" s="8">
        <f t="shared" si="20"/>
        <v>0.16228600805951629</v>
      </c>
      <c r="E308" s="9">
        <f>LN([1]Raw!D308/C308)</f>
        <v>-3.3592358270001585</v>
      </c>
      <c r="F308" s="10">
        <f>LN([1]Raw!E308/C308)</f>
        <v>-2.8201072369914897</v>
      </c>
      <c r="G308" s="10">
        <f>LN([1]Raw!E308/[1]Raw!D308)</f>
        <v>0.53912859000866908</v>
      </c>
      <c r="H308" s="11">
        <v>0.59417834591098107</v>
      </c>
      <c r="I308" s="11">
        <v>2.8300000000000002E-2</v>
      </c>
      <c r="J308" s="11">
        <v>4.2500000000000003E-2</v>
      </c>
      <c r="K308" s="11">
        <v>4.9599999999999998E-2</v>
      </c>
      <c r="L308" s="11">
        <f t="shared" si="21"/>
        <v>7.0999999999999952E-3</v>
      </c>
      <c r="M308" s="11">
        <f t="shared" si="22"/>
        <v>4.0999999999999995E-3</v>
      </c>
      <c r="N308" s="11">
        <v>3.9600000000000003E-2</v>
      </c>
      <c r="O308" s="12">
        <v>2.4810506865534907E-2</v>
      </c>
      <c r="P308" s="12">
        <f t="shared" si="23"/>
        <v>3.7600000000000001E-2</v>
      </c>
      <c r="Q308" s="12">
        <v>2E-3</v>
      </c>
      <c r="R308" s="12">
        <v>0</v>
      </c>
      <c r="S308" s="12">
        <v>2.0999999999999999E-3</v>
      </c>
      <c r="T308" s="12">
        <v>6.1999999999999998E-3</v>
      </c>
      <c r="U308" s="13">
        <v>1.2747828264660001E-3</v>
      </c>
      <c r="V308" s="11">
        <v>-2.8195339999999998E-3</v>
      </c>
      <c r="W308" s="12">
        <v>0.108268</v>
      </c>
      <c r="X308" s="12">
        <v>0.10052800000000001</v>
      </c>
      <c r="Y308" s="14"/>
    </row>
    <row r="309" spans="1:25" x14ac:dyDescent="0.25">
      <c r="A309" s="7">
        <v>22981</v>
      </c>
      <c r="B309" s="8">
        <v>63.1</v>
      </c>
      <c r="C309" s="8">
        <f t="shared" si="24"/>
        <v>61.648141404138769</v>
      </c>
      <c r="D309" s="8">
        <f t="shared" si="20"/>
        <v>0.17303397510657365</v>
      </c>
      <c r="E309" s="9">
        <f>LN([1]Raw!D309/C309)</f>
        <v>-3.3653211018942453</v>
      </c>
      <c r="F309" s="10">
        <f>LN([1]Raw!E309/C309)</f>
        <v>-2.8212514195491001</v>
      </c>
      <c r="G309" s="10">
        <f>LN([1]Raw!E309/[1]Raw!D309)</f>
        <v>0.54406968234514519</v>
      </c>
      <c r="H309" s="11">
        <v>0.5916270510657875</v>
      </c>
      <c r="I309" s="11">
        <v>2.87E-2</v>
      </c>
      <c r="J309" s="11">
        <v>4.24E-2</v>
      </c>
      <c r="K309" s="11">
        <v>4.9200000000000001E-2</v>
      </c>
      <c r="L309" s="11">
        <f t="shared" si="21"/>
        <v>6.8000000000000005E-3</v>
      </c>
      <c r="M309" s="11">
        <f t="shared" si="22"/>
        <v>-1.2000000000000001E-3</v>
      </c>
      <c r="N309" s="11">
        <v>3.95E-2</v>
      </c>
      <c r="O309" s="12">
        <v>1.9968070421955832E-2</v>
      </c>
      <c r="P309" s="12">
        <f t="shared" si="23"/>
        <v>3.7199999999999997E-2</v>
      </c>
      <c r="Q309" s="12">
        <v>2.3E-3</v>
      </c>
      <c r="R309" s="12">
        <v>0</v>
      </c>
      <c r="S309" s="12">
        <v>3.5000000000000001E-3</v>
      </c>
      <c r="T309" s="12">
        <v>2.3E-3</v>
      </c>
      <c r="U309" s="13">
        <v>5.4388226565595631E-4</v>
      </c>
      <c r="V309" s="11">
        <v>-2.7965747999999999E-3</v>
      </c>
      <c r="W309" s="12">
        <v>1.5533999999999999E-2</v>
      </c>
      <c r="X309" s="12">
        <v>1.404E-2</v>
      </c>
      <c r="Y309" s="14"/>
    </row>
    <row r="310" spans="1:25" x14ac:dyDescent="0.25">
      <c r="A310" s="7">
        <v>23012</v>
      </c>
      <c r="B310" s="8">
        <v>66.2</v>
      </c>
      <c r="C310" s="8">
        <f t="shared" si="24"/>
        <v>64.666249462861188</v>
      </c>
      <c r="D310" s="8">
        <f t="shared" si="20"/>
        <v>0.15164430454690761</v>
      </c>
      <c r="E310" s="9">
        <f>LN([1]Raw!D310/C310)</f>
        <v>-3.409990876443513</v>
      </c>
      <c r="F310" s="10">
        <f>LN([1]Raw!E310/C310)</f>
        <v>-2.8654221844513001</v>
      </c>
      <c r="G310" s="10">
        <f>LN([1]Raw!E310/[1]Raw!D310)</f>
        <v>0.54456869199221258</v>
      </c>
      <c r="H310" s="11">
        <v>0.56498498938273412</v>
      </c>
      <c r="I310" s="11">
        <v>2.9100000000000001E-2</v>
      </c>
      <c r="J310" s="11">
        <v>4.2099999999999999E-2</v>
      </c>
      <c r="K310" s="11">
        <v>4.9100000000000005E-2</v>
      </c>
      <c r="L310" s="11">
        <f t="shared" si="21"/>
        <v>7.0000000000000062E-3</v>
      </c>
      <c r="M310" s="11">
        <f t="shared" si="22"/>
        <v>6.0000000000000001E-3</v>
      </c>
      <c r="N310" s="11">
        <v>3.9800000000000002E-2</v>
      </c>
      <c r="O310" s="12">
        <v>1.7136273519436432E-2</v>
      </c>
      <c r="P310" s="12">
        <f t="shared" si="23"/>
        <v>3.73E-2</v>
      </c>
      <c r="Q310" s="12">
        <v>2.5000000000000001E-3</v>
      </c>
      <c r="R310" s="12">
        <v>0</v>
      </c>
      <c r="S310" s="12">
        <v>-1E-4</v>
      </c>
      <c r="T310" s="12">
        <v>5.8999999999999999E-3</v>
      </c>
      <c r="U310" s="13">
        <v>6.9976983786493936E-4</v>
      </c>
      <c r="V310" s="11">
        <v>-3.0502696999999998E-3</v>
      </c>
      <c r="W310" s="12">
        <v>5.0367000000000002E-2</v>
      </c>
      <c r="X310" s="12">
        <v>4.8957000000000001E-2</v>
      </c>
      <c r="Y310" s="14"/>
    </row>
    <row r="311" spans="1:25" x14ac:dyDescent="0.25">
      <c r="A311" s="7">
        <v>23043</v>
      </c>
      <c r="B311" s="8">
        <v>64.290000000000006</v>
      </c>
      <c r="C311" s="8">
        <f t="shared" si="24"/>
        <v>62.780322963526309</v>
      </c>
      <c r="D311" s="8">
        <f t="shared" si="20"/>
        <v>0.19073733303075038</v>
      </c>
      <c r="E311" s="9">
        <f>LN([1]Raw!D311/C311)</f>
        <v>-3.3772810013999646</v>
      </c>
      <c r="F311" s="10">
        <f>LN([1]Raw!E311/C311)</f>
        <v>-2.8322092813632054</v>
      </c>
      <c r="G311" s="10">
        <f>LN([1]Raw!E311/[1]Raw!D311)</f>
        <v>0.54507172003675897</v>
      </c>
      <c r="H311" s="11">
        <v>0.58195311792922433</v>
      </c>
      <c r="I311" s="11">
        <v>2.92E-2</v>
      </c>
      <c r="J311" s="11">
        <v>4.1900000000000007E-2</v>
      </c>
      <c r="K311" s="11">
        <v>4.8899999999999999E-2</v>
      </c>
      <c r="L311" s="11">
        <f t="shared" si="21"/>
        <v>6.9999999999999923E-3</v>
      </c>
      <c r="M311" s="11">
        <f t="shared" si="22"/>
        <v>1.5E-3</v>
      </c>
      <c r="N311" s="11">
        <v>0.04</v>
      </c>
      <c r="O311" s="12">
        <v>1.3236789604667643E-2</v>
      </c>
      <c r="P311" s="12">
        <f t="shared" si="23"/>
        <v>3.7699999999999997E-2</v>
      </c>
      <c r="Q311" s="12">
        <v>2.3E-3</v>
      </c>
      <c r="R311" s="12">
        <v>0</v>
      </c>
      <c r="S311" s="12">
        <v>8.0000000000000004E-4</v>
      </c>
      <c r="T311" s="12">
        <v>2.3E-3</v>
      </c>
      <c r="U311" s="13">
        <v>3.921329400086703E-4</v>
      </c>
      <c r="V311" s="11">
        <v>-3.0897221000000001E-3</v>
      </c>
      <c r="W311" s="12">
        <v>-2.4188999999999999E-2</v>
      </c>
      <c r="X311" s="12">
        <v>-2.9163999999999999E-2</v>
      </c>
      <c r="Y311" s="14"/>
    </row>
    <row r="312" spans="1:25" x14ac:dyDescent="0.25">
      <c r="A312" s="7">
        <v>23071</v>
      </c>
      <c r="B312" s="8">
        <v>66.569999999999993</v>
      </c>
      <c r="C312" s="8">
        <f t="shared" si="24"/>
        <v>64.987427997632039</v>
      </c>
      <c r="D312" s="8">
        <f t="shared" si="20"/>
        <v>0.17094063024589118</v>
      </c>
      <c r="E312" s="9">
        <f>LN([1]Raw!D312/C312)</f>
        <v>-3.4087259936278453</v>
      </c>
      <c r="F312" s="10">
        <f>LN([1]Raw!E312/C312)</f>
        <v>-2.8631619591480733</v>
      </c>
      <c r="G312" s="10">
        <f>LN([1]Raw!E312/[1]Raw!D312)</f>
        <v>0.54556403447977242</v>
      </c>
      <c r="H312" s="11">
        <v>0.58752857059133801</v>
      </c>
      <c r="I312" s="11">
        <v>2.8900000000000002E-2</v>
      </c>
      <c r="J312" s="11">
        <v>4.1900000000000007E-2</v>
      </c>
      <c r="K312" s="11">
        <v>4.8799999999999996E-2</v>
      </c>
      <c r="L312" s="11">
        <f t="shared" si="21"/>
        <v>6.8999999999999895E-3</v>
      </c>
      <c r="M312" s="11">
        <f t="shared" si="22"/>
        <v>1.6999999999999999E-3</v>
      </c>
      <c r="N312" s="11">
        <v>4.0099999999999997E-2</v>
      </c>
      <c r="O312" s="12">
        <v>1.4380170987533612E-2</v>
      </c>
      <c r="P312" s="12">
        <f t="shared" si="23"/>
        <v>3.78E-2</v>
      </c>
      <c r="Q312" s="12">
        <v>2.3E-3</v>
      </c>
      <c r="R312" s="12">
        <v>3.2894736842106198E-3</v>
      </c>
      <c r="S312" s="12">
        <v>8.9999999999999998E-4</v>
      </c>
      <c r="T312" s="12">
        <v>2.5999999999999999E-3</v>
      </c>
      <c r="U312" s="13">
        <v>3.599355103179676E-4</v>
      </c>
      <c r="V312" s="11">
        <v>-2.9958801999999999E-3</v>
      </c>
      <c r="W312" s="12">
        <v>3.6581000000000002E-2</v>
      </c>
      <c r="X312" s="12">
        <v>3.5156E-2</v>
      </c>
      <c r="Y312" s="14"/>
    </row>
    <row r="313" spans="1:25" x14ac:dyDescent="0.25">
      <c r="A313" s="7">
        <v>23102</v>
      </c>
      <c r="B313" s="8">
        <v>69.8</v>
      </c>
      <c r="C313" s="8">
        <f t="shared" si="24"/>
        <v>68.118327316273948</v>
      </c>
      <c r="D313" s="8">
        <f t="shared" si="20"/>
        <v>0.12961974061812606</v>
      </c>
      <c r="E313" s="9">
        <f>LN([1]Raw!D313/C313)</f>
        <v>-3.4480548738413623</v>
      </c>
      <c r="F313" s="10">
        <f>LN([1]Raw!E313/C313)</f>
        <v>-2.8986028545916258</v>
      </c>
      <c r="G313" s="10">
        <f>LN([1]Raw!E313/[1]Raw!D313)</f>
        <v>0.54945201924973641</v>
      </c>
      <c r="H313" s="11">
        <v>0.55872927406994566</v>
      </c>
      <c r="I313" s="11">
        <v>2.8999999999999998E-2</v>
      </c>
      <c r="J313" s="11">
        <v>4.2099999999999999E-2</v>
      </c>
      <c r="K313" s="11">
        <v>4.87E-2</v>
      </c>
      <c r="L313" s="11">
        <f t="shared" si="21"/>
        <v>6.6000000000000017E-3</v>
      </c>
      <c r="M313" s="11">
        <f t="shared" si="22"/>
        <v>-3.9000000000000007E-3</v>
      </c>
      <c r="N313" s="11">
        <v>4.0500000000000001E-2</v>
      </c>
      <c r="O313" s="12">
        <v>1.5199427376822054E-2</v>
      </c>
      <c r="P313" s="12">
        <f t="shared" si="23"/>
        <v>3.7999999999999999E-2</v>
      </c>
      <c r="Q313" s="12">
        <v>2.5000000000000001E-3</v>
      </c>
      <c r="R313" s="12">
        <v>0</v>
      </c>
      <c r="S313" s="12">
        <v>-1.1999999999999999E-3</v>
      </c>
      <c r="T313" s="12">
        <v>-5.1000000000000004E-3</v>
      </c>
      <c r="U313" s="13">
        <v>3.2216038806122231E-4</v>
      </c>
      <c r="V313" s="11">
        <v>-2.6662205000000001E-3</v>
      </c>
      <c r="W313" s="12">
        <v>4.9070000000000003E-2</v>
      </c>
      <c r="X313" s="12">
        <v>4.8176999999999998E-2</v>
      </c>
      <c r="Y313" s="14"/>
    </row>
    <row r="314" spans="1:25" x14ac:dyDescent="0.25">
      <c r="A314" s="7">
        <v>23132</v>
      </c>
      <c r="B314" s="8">
        <v>70.8</v>
      </c>
      <c r="C314" s="8">
        <f t="shared" si="24"/>
        <v>69.061357439640446</v>
      </c>
      <c r="D314" s="8">
        <f t="shared" si="20"/>
        <v>0.12678197152495305</v>
      </c>
      <c r="E314" s="9">
        <f>LN([1]Raw!D314/C314)</f>
        <v>-3.4541441134544826</v>
      </c>
      <c r="F314" s="10">
        <f>LN([1]Raw!E314/C314)</f>
        <v>-2.9008709809610895</v>
      </c>
      <c r="G314" s="10">
        <f>LN([1]Raw!E314/[1]Raw!D314)</f>
        <v>0.55327313249339305</v>
      </c>
      <c r="H314" s="11">
        <v>0.55161219324309452</v>
      </c>
      <c r="I314" s="11">
        <v>2.9300000000000003E-2</v>
      </c>
      <c r="J314" s="11">
        <v>4.2199999999999994E-2</v>
      </c>
      <c r="K314" s="11">
        <v>4.8499999999999995E-2</v>
      </c>
      <c r="L314" s="11">
        <f t="shared" si="21"/>
        <v>6.3E-3</v>
      </c>
      <c r="M314" s="11">
        <f t="shared" si="22"/>
        <v>2.4999999999999996E-3</v>
      </c>
      <c r="N314" s="11">
        <v>4.0599999999999997E-2</v>
      </c>
      <c r="O314" s="12">
        <v>1.4648533019556568E-2</v>
      </c>
      <c r="P314" s="12">
        <f t="shared" si="23"/>
        <v>3.8199999999999998E-2</v>
      </c>
      <c r="Q314" s="12">
        <v>2.3999999999999998E-3</v>
      </c>
      <c r="R314" s="12">
        <v>0</v>
      </c>
      <c r="S314" s="12">
        <v>2.3E-3</v>
      </c>
      <c r="T314" s="12">
        <v>4.7999999999999996E-3</v>
      </c>
      <c r="U314" s="13">
        <v>3.0365573267591907E-4</v>
      </c>
      <c r="V314" s="11">
        <v>-2.7292358999999999E-3</v>
      </c>
      <c r="W314" s="12">
        <v>1.9674000000000001E-2</v>
      </c>
      <c r="X314" s="12">
        <v>1.3844E-2</v>
      </c>
      <c r="Y314" s="14"/>
    </row>
    <row r="315" spans="1:25" x14ac:dyDescent="0.25">
      <c r="A315" s="7">
        <v>23163</v>
      </c>
      <c r="B315" s="8">
        <v>69.37</v>
      </c>
      <c r="C315" s="8">
        <f t="shared" si="24"/>
        <v>67.693528194190932</v>
      </c>
      <c r="D315" s="8">
        <f t="shared" si="20"/>
        <v>0.16347709795656792</v>
      </c>
      <c r="E315" s="9">
        <f>LN([1]Raw!D315/C315)</f>
        <v>-3.4265332196253611</v>
      </c>
      <c r="F315" s="10">
        <f>LN([1]Raw!E315/C315)</f>
        <v>-2.8695182133899961</v>
      </c>
      <c r="G315" s="10">
        <f>LN([1]Raw!E315/[1]Raw!D315)</f>
        <v>0.55701500623536515</v>
      </c>
      <c r="H315" s="11">
        <v>0.56728157537347212</v>
      </c>
      <c r="I315" s="11">
        <v>2.9900000000000003E-2</v>
      </c>
      <c r="J315" s="11">
        <v>4.2300000000000004E-2</v>
      </c>
      <c r="K315" s="11">
        <v>4.8399999999999999E-2</v>
      </c>
      <c r="L315" s="11">
        <f t="shared" si="21"/>
        <v>6.0999999999999943E-3</v>
      </c>
      <c r="M315" s="11">
        <f t="shared" si="22"/>
        <v>2.4000000000000002E-3</v>
      </c>
      <c r="N315" s="11">
        <v>4.07E-2</v>
      </c>
      <c r="O315" s="12">
        <v>1.8263202919184415E-2</v>
      </c>
      <c r="P315" s="12">
        <f t="shared" si="23"/>
        <v>3.8400000000000004E-2</v>
      </c>
      <c r="Q315" s="12">
        <v>2.3E-3</v>
      </c>
      <c r="R315" s="12">
        <v>3.2786885245901232E-3</v>
      </c>
      <c r="S315" s="12">
        <v>1.9E-3</v>
      </c>
      <c r="T315" s="12">
        <v>4.3E-3</v>
      </c>
      <c r="U315" s="13">
        <v>2.6109835325532931E-4</v>
      </c>
      <c r="V315" s="11">
        <v>-2.7715821999999999E-3</v>
      </c>
      <c r="W315" s="12">
        <v>-1.8605E-2</v>
      </c>
      <c r="X315" s="12">
        <v>-1.9806000000000001E-2</v>
      </c>
      <c r="Y315" s="14"/>
    </row>
    <row r="316" spans="1:25" x14ac:dyDescent="0.25">
      <c r="A316" s="7">
        <v>23193</v>
      </c>
      <c r="B316" s="8">
        <v>69.13</v>
      </c>
      <c r="C316" s="8">
        <f t="shared" si="24"/>
        <v>67.48157975741492</v>
      </c>
      <c r="D316" s="8">
        <f t="shared" si="20"/>
        <v>0.18501814435759217</v>
      </c>
      <c r="E316" s="9">
        <f>LN([1]Raw!D316/C316)</f>
        <v>-3.4218848158187765</v>
      </c>
      <c r="F316" s="10">
        <f>LN([1]Raw!E316/C316)</f>
        <v>-2.8560195145186311</v>
      </c>
      <c r="G316" s="10">
        <f>LN([1]Raw!E316/[1]Raw!D316)</f>
        <v>0.56586530130014534</v>
      </c>
      <c r="H316" s="11">
        <v>0.57662165854219694</v>
      </c>
      <c r="I316" s="11">
        <v>3.1800000000000002E-2</v>
      </c>
      <c r="J316" s="11">
        <v>4.2599999999999999E-2</v>
      </c>
      <c r="K316" s="11">
        <v>4.8399999999999999E-2</v>
      </c>
      <c r="L316" s="11">
        <f t="shared" si="21"/>
        <v>5.7999999999999996E-3</v>
      </c>
      <c r="M316" s="11">
        <f t="shared" si="22"/>
        <v>-2.9999999999999992E-4</v>
      </c>
      <c r="N316" s="11">
        <v>4.07E-2</v>
      </c>
      <c r="O316" s="12">
        <v>9.318731998097048E-3</v>
      </c>
      <c r="P316" s="12">
        <f t="shared" si="23"/>
        <v>3.7999999999999999E-2</v>
      </c>
      <c r="Q316" s="12">
        <v>2.7000000000000001E-3</v>
      </c>
      <c r="R316" s="12">
        <v>3.2679738562091387E-3</v>
      </c>
      <c r="S316" s="12">
        <v>3.0999999999999999E-3</v>
      </c>
      <c r="T316" s="12">
        <v>2.8E-3</v>
      </c>
      <c r="U316" s="13">
        <v>5.2979708157722147E-4</v>
      </c>
      <c r="V316" s="11">
        <v>-2.0389842999999999E-3</v>
      </c>
      <c r="W316" s="12">
        <v>-1.8209999999999999E-3</v>
      </c>
      <c r="X316" s="12">
        <v>-3.1310000000000001E-3</v>
      </c>
      <c r="Y316" s="14"/>
    </row>
    <row r="317" spans="1:25" x14ac:dyDescent="0.25">
      <c r="A317" s="7">
        <v>23224</v>
      </c>
      <c r="B317" s="8">
        <v>72.5</v>
      </c>
      <c r="C317" s="8">
        <f t="shared" si="24"/>
        <v>70.754166449330526</v>
      </c>
      <c r="D317" s="8">
        <f t="shared" si="20"/>
        <v>0.12105736267866118</v>
      </c>
      <c r="E317" s="9">
        <f>LN([1]Raw!D317/C317)</f>
        <v>-3.4677268326789172</v>
      </c>
      <c r="F317" s="10">
        <f>LN([1]Raw!E317/C317)</f>
        <v>-2.8931197707302307</v>
      </c>
      <c r="G317" s="10">
        <f>LN([1]Raw!E317/[1]Raw!D317)</f>
        <v>0.57460706194868683</v>
      </c>
      <c r="H317" s="11">
        <v>0.54982723632973174</v>
      </c>
      <c r="I317" s="11">
        <v>3.32E-2</v>
      </c>
      <c r="J317" s="11">
        <v>4.2900000000000001E-2</v>
      </c>
      <c r="K317" s="11">
        <v>4.8300000000000003E-2</v>
      </c>
      <c r="L317" s="11">
        <f t="shared" si="21"/>
        <v>5.400000000000002E-3</v>
      </c>
      <c r="M317" s="11">
        <f t="shared" si="22"/>
        <v>1.4000000000000002E-3</v>
      </c>
      <c r="N317" s="11">
        <v>4.0800000000000003E-2</v>
      </c>
      <c r="O317" s="12">
        <v>9.5200761203365365E-3</v>
      </c>
      <c r="P317" s="12">
        <f t="shared" si="23"/>
        <v>3.8300000000000001E-2</v>
      </c>
      <c r="Q317" s="12">
        <v>2.5000000000000001E-3</v>
      </c>
      <c r="R317" s="12">
        <v>0</v>
      </c>
      <c r="S317" s="12">
        <v>2.0999999999999999E-3</v>
      </c>
      <c r="T317" s="12">
        <v>3.5000000000000001E-3</v>
      </c>
      <c r="U317" s="13">
        <v>3.2690862003066981E-4</v>
      </c>
      <c r="V317" s="11">
        <v>-1.9554684999999999E-3</v>
      </c>
      <c r="W317" s="12">
        <v>5.3466E-2</v>
      </c>
      <c r="X317" s="12">
        <v>4.8495999999999997E-2</v>
      </c>
      <c r="Y317" s="14"/>
    </row>
    <row r="318" spans="1:25" x14ac:dyDescent="0.25">
      <c r="A318" s="7">
        <v>23255</v>
      </c>
      <c r="B318" s="8">
        <v>71.7</v>
      </c>
      <c r="C318" s="8">
        <f t="shared" si="24"/>
        <v>69.934903956013727</v>
      </c>
      <c r="D318" s="8">
        <f t="shared" si="20"/>
        <v>0.16046661573684998</v>
      </c>
      <c r="E318" s="9">
        <f>LN([1]Raw!D318/C318)</f>
        <v>-3.4545723503684789</v>
      </c>
      <c r="F318" s="10">
        <f>LN([1]Raw!E318/C318)</f>
        <v>-2.8713208406317512</v>
      </c>
      <c r="G318" s="10">
        <f>LN([1]Raw!E318/[1]Raw!D318)</f>
        <v>0.58325150973672779</v>
      </c>
      <c r="H318" s="11">
        <v>0.54722362477653896</v>
      </c>
      <c r="I318" s="11">
        <v>3.3799999999999997E-2</v>
      </c>
      <c r="J318" s="11">
        <v>4.3099999999999999E-2</v>
      </c>
      <c r="K318" s="11">
        <v>4.8399999999999999E-2</v>
      </c>
      <c r="L318" s="11">
        <f t="shared" si="21"/>
        <v>5.2999999999999992E-3</v>
      </c>
      <c r="M318" s="11">
        <f t="shared" si="22"/>
        <v>-2.7000000000000001E-3</v>
      </c>
      <c r="N318" s="11">
        <v>4.1000000000000002E-2</v>
      </c>
      <c r="O318" s="12">
        <v>1.0313262047910655E-2</v>
      </c>
      <c r="P318" s="12">
        <f t="shared" si="23"/>
        <v>3.8300000000000001E-2</v>
      </c>
      <c r="Q318" s="12">
        <v>2.7000000000000001E-3</v>
      </c>
      <c r="R318" s="12">
        <v>0</v>
      </c>
      <c r="S318" s="12">
        <v>4.0000000000000002E-4</v>
      </c>
      <c r="T318" s="12">
        <v>-2.3E-3</v>
      </c>
      <c r="U318" s="13">
        <v>3.2991026701585099E-4</v>
      </c>
      <c r="V318" s="11">
        <v>-1.5243919E-3</v>
      </c>
      <c r="W318" s="12">
        <v>-1.0402E-2</v>
      </c>
      <c r="X318" s="12">
        <v>-1.1579000000000001E-2</v>
      </c>
      <c r="Y318" s="14"/>
    </row>
    <row r="319" spans="1:25" x14ac:dyDescent="0.25">
      <c r="A319" s="7">
        <v>23285</v>
      </c>
      <c r="B319" s="8">
        <v>74.010000000000005</v>
      </c>
      <c r="C319" s="8">
        <f t="shared" si="24"/>
        <v>72.263036908709424</v>
      </c>
      <c r="D319" s="8">
        <f t="shared" si="20"/>
        <v>0.13680262056480361</v>
      </c>
      <c r="E319" s="9">
        <f>LN([1]Raw!D319/C319)</f>
        <v>-3.4768190071675598</v>
      </c>
      <c r="F319" s="10">
        <f>LN([1]Raw!E319/C319)</f>
        <v>-2.8990309330615971</v>
      </c>
      <c r="G319" s="10">
        <f>LN([1]Raw!E319/[1]Raw!D319)</f>
        <v>0.57778807410596289</v>
      </c>
      <c r="H319" s="11">
        <v>0.53096407716854466</v>
      </c>
      <c r="I319" s="11">
        <v>3.4500000000000003E-2</v>
      </c>
      <c r="J319" s="11">
        <v>4.3200000000000002E-2</v>
      </c>
      <c r="K319" s="11">
        <v>4.8300000000000003E-2</v>
      </c>
      <c r="L319" s="11">
        <f t="shared" si="21"/>
        <v>5.1000000000000004E-3</v>
      </c>
      <c r="M319" s="11">
        <f t="shared" si="22"/>
        <v>7.4999999999999997E-3</v>
      </c>
      <c r="N319" s="11">
        <v>4.1500000000000002E-2</v>
      </c>
      <c r="O319" s="12">
        <v>1.0279966125778554E-2</v>
      </c>
      <c r="P319" s="12">
        <f t="shared" si="23"/>
        <v>3.8600000000000002E-2</v>
      </c>
      <c r="Q319" s="12">
        <v>2.8999999999999998E-3</v>
      </c>
      <c r="R319" s="12">
        <v>3.2573289902280145E-3</v>
      </c>
      <c r="S319" s="12">
        <v>-2.5999999999999999E-3</v>
      </c>
      <c r="T319" s="12">
        <v>4.8999999999999998E-3</v>
      </c>
      <c r="U319" s="13">
        <v>5.0353190498554992E-4</v>
      </c>
      <c r="V319" s="11">
        <v>-1.7563594E-3</v>
      </c>
      <c r="W319" s="12">
        <v>3.4825000000000002E-2</v>
      </c>
      <c r="X319" s="12">
        <v>3.329E-2</v>
      </c>
      <c r="Y319" s="14"/>
    </row>
    <row r="320" spans="1:25" x14ac:dyDescent="0.25">
      <c r="A320" s="7">
        <v>23316</v>
      </c>
      <c r="B320" s="8">
        <v>73.23</v>
      </c>
      <c r="C320" s="8">
        <f t="shared" si="24"/>
        <v>71.462001144576377</v>
      </c>
      <c r="D320" s="8">
        <f t="shared" si="20"/>
        <v>0.14219916728137422</v>
      </c>
      <c r="E320" s="9">
        <f>LN([1]Raw!D320/C320)</f>
        <v>-3.45527558054575</v>
      </c>
      <c r="F320" s="10">
        <f>LN([1]Raw!E320/C320)</f>
        <v>-2.882871494785717</v>
      </c>
      <c r="G320" s="10">
        <f>LN([1]Raw!E320/[1]Raw!D320)</f>
        <v>0.57240408576003299</v>
      </c>
      <c r="H320" s="11">
        <v>0.53429622128657461</v>
      </c>
      <c r="I320" s="11">
        <v>3.5200000000000002E-2</v>
      </c>
      <c r="J320" s="11">
        <v>4.3299999999999998E-2</v>
      </c>
      <c r="K320" s="11">
        <v>4.8399999999999999E-2</v>
      </c>
      <c r="L320" s="11">
        <f t="shared" si="21"/>
        <v>5.1000000000000004E-3</v>
      </c>
      <c r="M320" s="11">
        <f t="shared" si="22"/>
        <v>-3.6000000000000003E-3</v>
      </c>
      <c r="N320" s="11">
        <v>4.1399999999999999E-2</v>
      </c>
      <c r="O320" s="12">
        <v>6.0125452417756743E-3</v>
      </c>
      <c r="P320" s="12">
        <f t="shared" si="23"/>
        <v>3.8699999999999998E-2</v>
      </c>
      <c r="Q320" s="12">
        <v>2.7000000000000001E-3</v>
      </c>
      <c r="R320" s="12">
        <v>0</v>
      </c>
      <c r="S320" s="12">
        <v>5.1000000000000004E-3</v>
      </c>
      <c r="T320" s="12">
        <v>1.5E-3</v>
      </c>
      <c r="U320" s="13">
        <v>3.1101656618420489E-3</v>
      </c>
      <c r="V320" s="11">
        <v>-1.7575761000000001E-3</v>
      </c>
      <c r="W320" s="12">
        <v>-4.4869999999999997E-3</v>
      </c>
      <c r="X320" s="12">
        <v>-1.1084999999999999E-2</v>
      </c>
      <c r="Y320" s="14"/>
    </row>
    <row r="321" spans="1:25" x14ac:dyDescent="0.25">
      <c r="A321" s="7">
        <v>23346</v>
      </c>
      <c r="B321" s="8">
        <v>75.02</v>
      </c>
      <c r="C321" s="8">
        <f t="shared" si="24"/>
        <v>73.223610934791324</v>
      </c>
      <c r="D321" s="8">
        <f t="shared" si="20"/>
        <v>0.12195100160681834</v>
      </c>
      <c r="E321" s="9">
        <f>LN([1]Raw!D321/C321)</f>
        <v>-3.4693424797456176</v>
      </c>
      <c r="F321" s="10">
        <f>LN([1]Raw!E321/C321)</f>
        <v>-2.9022360200810375</v>
      </c>
      <c r="G321" s="10">
        <f>LN([1]Raw!E321/[1]Raw!D321)</f>
        <v>0.56710645966458029</v>
      </c>
      <c r="H321" s="11">
        <v>0.52559145422373676</v>
      </c>
      <c r="I321" s="11">
        <v>3.5200000000000002E-2</v>
      </c>
      <c r="J321" s="11">
        <v>4.3499999999999997E-2</v>
      </c>
      <c r="K321" s="11">
        <v>4.8499999999999995E-2</v>
      </c>
      <c r="L321" s="11">
        <f t="shared" si="21"/>
        <v>4.9999999999999975E-3</v>
      </c>
      <c r="M321" s="11">
        <f t="shared" si="22"/>
        <v>-2.8E-3</v>
      </c>
      <c r="N321" s="11">
        <v>4.1700000000000001E-2</v>
      </c>
      <c r="O321" s="12">
        <v>8.9547302613919542E-3</v>
      </c>
      <c r="P321" s="12">
        <f t="shared" si="23"/>
        <v>3.8800000000000001E-2</v>
      </c>
      <c r="Q321" s="12">
        <v>2.8999999999999998E-3</v>
      </c>
      <c r="R321" s="12">
        <v>3.2467532467532756E-3</v>
      </c>
      <c r="S321" s="12">
        <v>-5.9999999999999995E-4</v>
      </c>
      <c r="T321" s="12">
        <v>-3.3999999999999998E-3</v>
      </c>
      <c r="U321" s="13">
        <v>2.7356667626276583E-4</v>
      </c>
      <c r="V321" s="11">
        <v>-1.4968685999999999E-3</v>
      </c>
      <c r="W321" s="12">
        <v>2.6065000000000001E-2</v>
      </c>
      <c r="X321" s="12">
        <v>2.4650999999999999E-2</v>
      </c>
      <c r="Y321" s="14"/>
    </row>
    <row r="322" spans="1:25" x14ac:dyDescent="0.25">
      <c r="A322" s="7">
        <v>23377</v>
      </c>
      <c r="B322" s="8">
        <v>77.040000000000006</v>
      </c>
      <c r="C322" s="8">
        <f t="shared" si="24"/>
        <v>75.154737225974571</v>
      </c>
      <c r="D322" s="8">
        <f t="shared" si="20"/>
        <v>0.12799950516479211</v>
      </c>
      <c r="E322" s="9">
        <f>LN([1]Raw!D322/C322)</f>
        <v>-3.4880889034161409</v>
      </c>
      <c r="F322" s="10">
        <f>LN([1]Raw!E322/C322)</f>
        <v>-2.915088304406956</v>
      </c>
      <c r="G322" s="10">
        <f>LN([1]Raw!E322/[1]Raw!D322)</f>
        <v>0.57300059900918499</v>
      </c>
      <c r="H322" s="11">
        <v>0.51060687090941503</v>
      </c>
      <c r="I322" s="11">
        <v>3.5200000000000002E-2</v>
      </c>
      <c r="J322" s="11">
        <v>4.3899999999999995E-2</v>
      </c>
      <c r="K322" s="11">
        <v>4.8300000000000003E-2</v>
      </c>
      <c r="L322" s="11">
        <f t="shared" si="21"/>
        <v>4.4000000000000081E-3</v>
      </c>
      <c r="M322" s="11">
        <f t="shared" si="22"/>
        <v>1.01E-2</v>
      </c>
      <c r="N322" s="11">
        <v>4.2099999999999999E-2</v>
      </c>
      <c r="O322" s="12">
        <v>1.4293570495222549E-2</v>
      </c>
      <c r="P322" s="12">
        <f t="shared" si="23"/>
        <v>3.9099999999999996E-2</v>
      </c>
      <c r="Q322" s="12">
        <v>3.0000000000000001E-3</v>
      </c>
      <c r="R322" s="12">
        <v>0</v>
      </c>
      <c r="S322" s="12">
        <v>-1.4E-3</v>
      </c>
      <c r="T322" s="12">
        <v>8.6999999999999994E-3</v>
      </c>
      <c r="U322" s="13">
        <v>1.8334111050720509E-4</v>
      </c>
      <c r="V322" s="11">
        <v>-1.7279613E-3</v>
      </c>
      <c r="W322" s="12">
        <v>2.7390999999999999E-2</v>
      </c>
      <c r="X322" s="12">
        <v>2.6373000000000001E-2</v>
      </c>
      <c r="Y322" s="14"/>
    </row>
    <row r="323" spans="1:25" x14ac:dyDescent="0.25">
      <c r="A323" s="7">
        <v>23408</v>
      </c>
      <c r="B323" s="8">
        <v>77.8</v>
      </c>
      <c r="C323" s="8">
        <f t="shared" si="24"/>
        <v>76.069445532751899</v>
      </c>
      <c r="D323" s="8">
        <f t="shared" ref="D323:D386" si="25">LN(B335/B323)</f>
        <v>0.11669704200845377</v>
      </c>
      <c r="E323" s="9">
        <f>LN([1]Raw!D323/C323)</f>
        <v>-3.492958635147053</v>
      </c>
      <c r="F323" s="10">
        <f>LN([1]Raw!E323/C323)</f>
        <v>-2.9141758937319713</v>
      </c>
      <c r="G323" s="10">
        <f>LN([1]Raw!E323/[1]Raw!D323)</f>
        <v>0.57878274141508146</v>
      </c>
      <c r="H323" s="11">
        <v>0.5011622965980953</v>
      </c>
      <c r="I323" s="11">
        <v>3.5299999999999998E-2</v>
      </c>
      <c r="J323" s="11">
        <v>4.36E-2</v>
      </c>
      <c r="K323" s="11">
        <v>4.8300000000000003E-2</v>
      </c>
      <c r="L323" s="11">
        <f t="shared" ref="L323:L386" si="26">K323-J323</f>
        <v>4.7000000000000028E-3</v>
      </c>
      <c r="M323" s="11">
        <f t="shared" ref="M323:M386" si="27">T323-S323</f>
        <v>6.5000000000000006E-3</v>
      </c>
      <c r="N323" s="11">
        <v>4.24E-2</v>
      </c>
      <c r="O323" s="12">
        <v>1.7407918627132556E-2</v>
      </c>
      <c r="P323" s="12">
        <f t="shared" ref="P323:P386" si="28">N323-Q323</f>
        <v>3.9800000000000002E-2</v>
      </c>
      <c r="Q323" s="12">
        <v>2.5999999999999999E-3</v>
      </c>
      <c r="R323" s="12">
        <v>0</v>
      </c>
      <c r="S323" s="12">
        <v>-1.1000000000000001E-3</v>
      </c>
      <c r="T323" s="12">
        <v>5.4000000000000003E-3</v>
      </c>
      <c r="U323" s="13">
        <v>7.1699547467270376E-5</v>
      </c>
      <c r="V323" s="11">
        <v>-1.4884159E-3</v>
      </c>
      <c r="W323" s="12">
        <v>1.7014999999999999E-2</v>
      </c>
      <c r="X323" s="12">
        <v>1.2171E-2</v>
      </c>
      <c r="Y323" s="14"/>
    </row>
    <row r="324" spans="1:25" x14ac:dyDescent="0.25">
      <c r="A324" s="7">
        <v>23437</v>
      </c>
      <c r="B324" s="8">
        <v>78.98</v>
      </c>
      <c r="C324" s="8">
        <f t="shared" ref="C324:C387" si="29">C323*(1+X324)</f>
        <v>77.272407744406834</v>
      </c>
      <c r="D324" s="8">
        <f t="shared" si="25"/>
        <v>8.7011376989629699E-2</v>
      </c>
      <c r="E324" s="9">
        <f>LN([1]Raw!D324/C324)</f>
        <v>-3.5014686740274508</v>
      </c>
      <c r="F324" s="10">
        <f>LN([1]Raw!E324/C324)</f>
        <v>-2.917025695068395</v>
      </c>
      <c r="G324" s="10">
        <f>LN([1]Raw!E324/[1]Raw!D324)</f>
        <v>0.58444297895905561</v>
      </c>
      <c r="H324" s="11">
        <v>0.52367544172435421</v>
      </c>
      <c r="I324" s="11">
        <v>3.5400000000000001E-2</v>
      </c>
      <c r="J324" s="11">
        <v>4.3799999999999999E-2</v>
      </c>
      <c r="K324" s="11">
        <v>4.8300000000000003E-2</v>
      </c>
      <c r="L324" s="11">
        <f t="shared" si="26"/>
        <v>4.500000000000004E-3</v>
      </c>
      <c r="M324" s="11">
        <f t="shared" si="27"/>
        <v>-9.8999999999999991E-3</v>
      </c>
      <c r="N324" s="11">
        <v>4.24E-2</v>
      </c>
      <c r="O324" s="12">
        <v>1.7783239149849746E-2</v>
      </c>
      <c r="P324" s="12">
        <f t="shared" si="28"/>
        <v>3.9300000000000002E-2</v>
      </c>
      <c r="Q324" s="12">
        <v>3.0999999999999999E-3</v>
      </c>
      <c r="R324" s="12">
        <v>0</v>
      </c>
      <c r="S324" s="12">
        <v>3.7000000000000002E-3</v>
      </c>
      <c r="T324" s="12">
        <v>-6.1999999999999998E-3</v>
      </c>
      <c r="U324" s="13">
        <v>1.1471138055620209E-4</v>
      </c>
      <c r="V324" s="11">
        <v>-1.8579461999999999E-3</v>
      </c>
      <c r="W324" s="12">
        <v>1.7232000000000001E-2</v>
      </c>
      <c r="X324" s="12">
        <v>1.5814000000000002E-2</v>
      </c>
      <c r="Y324" s="14"/>
    </row>
    <row r="325" spans="1:25" x14ac:dyDescent="0.25">
      <c r="A325" s="7">
        <v>23468</v>
      </c>
      <c r="B325" s="8">
        <v>79.459999999999994</v>
      </c>
      <c r="C325" s="8">
        <f t="shared" si="29"/>
        <v>77.681719688228966</v>
      </c>
      <c r="D325" s="8">
        <f t="shared" si="25"/>
        <v>0.11461781123817559</v>
      </c>
      <c r="E325" s="9">
        <f>LN([1]Raw!D325/C325)</f>
        <v>-3.4996226598906413</v>
      </c>
      <c r="F325" s="10">
        <f>LN([1]Raw!E325/C325)</f>
        <v>-2.9104179687878324</v>
      </c>
      <c r="G325" s="10">
        <f>LN([1]Raw!E325/[1]Raw!D325)</f>
        <v>0.58920469110280871</v>
      </c>
      <c r="H325" s="11">
        <v>0.52530310692304849</v>
      </c>
      <c r="I325" s="11">
        <v>3.4700000000000002E-2</v>
      </c>
      <c r="J325" s="11">
        <v>4.4000000000000004E-2</v>
      </c>
      <c r="K325" s="11">
        <v>4.8499999999999995E-2</v>
      </c>
      <c r="L325" s="11">
        <f t="shared" si="26"/>
        <v>4.4999999999999901E-3</v>
      </c>
      <c r="M325" s="11">
        <f t="shared" si="27"/>
        <v>-7.000000000000001E-4</v>
      </c>
      <c r="N325" s="11">
        <v>4.2299999999999997E-2</v>
      </c>
      <c r="O325" s="12">
        <v>2.0768003420401564E-2</v>
      </c>
      <c r="P325" s="12">
        <f t="shared" si="28"/>
        <v>3.9399999999999998E-2</v>
      </c>
      <c r="Q325" s="12">
        <v>2.8999999999999998E-3</v>
      </c>
      <c r="R325" s="12">
        <v>0</v>
      </c>
      <c r="S325" s="12">
        <v>4.7000000000000002E-3</v>
      </c>
      <c r="T325" s="12">
        <v>4.0000000000000001E-3</v>
      </c>
      <c r="U325" s="13">
        <v>2.5475515225983306E-4</v>
      </c>
      <c r="V325" s="11">
        <v>-1.9835029000000001E-3</v>
      </c>
      <c r="W325" s="12">
        <v>6.1919999999999996E-3</v>
      </c>
      <c r="X325" s="12">
        <v>5.2969999999999996E-3</v>
      </c>
      <c r="Y325" s="14"/>
    </row>
    <row r="326" spans="1:25" x14ac:dyDescent="0.25">
      <c r="A326" s="7">
        <v>23498</v>
      </c>
      <c r="B326" s="8">
        <v>80.37</v>
      </c>
      <c r="C326" s="8">
        <f t="shared" si="29"/>
        <v>78.57195219585607</v>
      </c>
      <c r="D326" s="8">
        <f t="shared" si="25"/>
        <v>9.5457216173470125E-2</v>
      </c>
      <c r="E326" s="9">
        <f>LN([1]Raw!D326/C326)</f>
        <v>-3.5039431520221962</v>
      </c>
      <c r="F326" s="10">
        <f>LN([1]Raw!E326/C326)</f>
        <v>-2.9100617838661869</v>
      </c>
      <c r="G326" s="10">
        <f>LN([1]Raw!E326/[1]Raw!D326)</f>
        <v>0.59388136815600923</v>
      </c>
      <c r="H326" s="11">
        <v>0.51903578044262455</v>
      </c>
      <c r="I326" s="11">
        <v>3.4799999999999998E-2</v>
      </c>
      <c r="J326" s="11">
        <v>4.41E-2</v>
      </c>
      <c r="K326" s="11">
        <v>4.8499999999999995E-2</v>
      </c>
      <c r="L326" s="11">
        <f t="shared" si="26"/>
        <v>4.3999999999999942E-3</v>
      </c>
      <c r="M326" s="11">
        <f t="shared" si="27"/>
        <v>7.000000000000001E-4</v>
      </c>
      <c r="N326" s="11">
        <v>4.2200000000000001E-2</v>
      </c>
      <c r="O326" s="12">
        <v>2.1179316276947458E-2</v>
      </c>
      <c r="P326" s="12">
        <f t="shared" si="28"/>
        <v>3.9600000000000003E-2</v>
      </c>
      <c r="Q326" s="12">
        <v>2.5999999999999999E-3</v>
      </c>
      <c r="R326" s="12">
        <v>0</v>
      </c>
      <c r="S326" s="12">
        <v>5.0000000000000001E-3</v>
      </c>
      <c r="T326" s="12">
        <v>5.7000000000000002E-3</v>
      </c>
      <c r="U326" s="13">
        <v>2.2577711719403738E-4</v>
      </c>
      <c r="V326" s="11">
        <v>-1.9289225E-3</v>
      </c>
      <c r="W326" s="12">
        <v>1.6815E-2</v>
      </c>
      <c r="X326" s="12">
        <v>1.146E-2</v>
      </c>
      <c r="Y326" s="14"/>
    </row>
    <row r="327" spans="1:25" x14ac:dyDescent="0.25">
      <c r="A327" s="7">
        <v>23529</v>
      </c>
      <c r="B327" s="8">
        <v>81.69</v>
      </c>
      <c r="C327" s="8">
        <f t="shared" si="29"/>
        <v>79.890310981750346</v>
      </c>
      <c r="D327" s="8">
        <f t="shared" si="25"/>
        <v>2.9312755480721257E-2</v>
      </c>
      <c r="E327" s="9">
        <f>LN([1]Raw!D327/C327)</f>
        <v>-3.5135540934272287</v>
      </c>
      <c r="F327" s="10">
        <f>LN([1]Raw!E327/C327)</f>
        <v>-2.9150870390962136</v>
      </c>
      <c r="G327" s="10">
        <f>LN([1]Raw!E327/[1]Raw!D327)</f>
        <v>0.59846705433101521</v>
      </c>
      <c r="H327" s="11">
        <v>0.51220685508117858</v>
      </c>
      <c r="I327" s="11">
        <v>3.4799999999999998E-2</v>
      </c>
      <c r="J327" s="11">
        <v>4.41E-2</v>
      </c>
      <c r="K327" s="11">
        <v>4.8499999999999995E-2</v>
      </c>
      <c r="L327" s="11">
        <f t="shared" si="26"/>
        <v>4.3999999999999942E-3</v>
      </c>
      <c r="M327" s="11">
        <f t="shared" si="27"/>
        <v>-2.1000000000000003E-3</v>
      </c>
      <c r="N327" s="11">
        <v>4.19E-2</v>
      </c>
      <c r="O327" s="12">
        <v>2.0502979903268756E-2</v>
      </c>
      <c r="P327" s="12">
        <f t="shared" si="28"/>
        <v>3.8899999999999997E-2</v>
      </c>
      <c r="Q327" s="12">
        <v>3.0000000000000001E-3</v>
      </c>
      <c r="R327" s="12">
        <v>3.2362459546926292E-3</v>
      </c>
      <c r="S327" s="12">
        <v>6.8999999999999999E-3</v>
      </c>
      <c r="T327" s="12">
        <v>4.7999999999999996E-3</v>
      </c>
      <c r="U327" s="13">
        <v>3.9785086856362987E-4</v>
      </c>
      <c r="V327" s="11">
        <v>-1.9886295000000002E-3</v>
      </c>
      <c r="W327" s="12">
        <v>1.8083999999999999E-2</v>
      </c>
      <c r="X327" s="12">
        <v>1.6778999999999999E-2</v>
      </c>
      <c r="Y327" s="14"/>
    </row>
    <row r="328" spans="1:25" x14ac:dyDescent="0.25">
      <c r="A328" s="7">
        <v>23559</v>
      </c>
      <c r="B328" s="8">
        <v>83.18</v>
      </c>
      <c r="C328" s="8">
        <f t="shared" si="29"/>
        <v>81.324581734805719</v>
      </c>
      <c r="D328" s="8">
        <f t="shared" si="25"/>
        <v>2.4581181848860552E-2</v>
      </c>
      <c r="E328" s="9">
        <f>LN([1]Raw!D328/C328)</f>
        <v>-3.5229795918604814</v>
      </c>
      <c r="F328" s="10">
        <f>LN([1]Raw!E328/C328)</f>
        <v>-2.9221601679534532</v>
      </c>
      <c r="G328" s="10">
        <f>LN([1]Raw!E328/[1]Raw!D328)</f>
        <v>0.60081942390702825</v>
      </c>
      <c r="H328" s="11">
        <v>0.50636071810724048</v>
      </c>
      <c r="I328" s="11">
        <v>3.4599999999999999E-2</v>
      </c>
      <c r="J328" s="11">
        <v>4.4000000000000004E-2</v>
      </c>
      <c r="K328" s="11">
        <v>4.8300000000000003E-2</v>
      </c>
      <c r="L328" s="11">
        <f t="shared" si="26"/>
        <v>4.2999999999999983E-3</v>
      </c>
      <c r="M328" s="11">
        <f t="shared" si="27"/>
        <v>4.3999999999999994E-3</v>
      </c>
      <c r="N328" s="11">
        <v>4.2099999999999999E-2</v>
      </c>
      <c r="O328" s="12">
        <v>2.1312691433144165E-2</v>
      </c>
      <c r="P328" s="12">
        <f t="shared" si="28"/>
        <v>3.9099999999999996E-2</v>
      </c>
      <c r="Q328" s="12">
        <v>3.0000000000000001E-3</v>
      </c>
      <c r="R328" s="12">
        <v>3.225806451612856E-3</v>
      </c>
      <c r="S328" s="12">
        <v>8.0000000000000004E-4</v>
      </c>
      <c r="T328" s="12">
        <v>5.1999999999999998E-3</v>
      </c>
      <c r="U328" s="13">
        <v>1.989066578310932E-4</v>
      </c>
      <c r="V328" s="11">
        <v>-2.2379108999999999E-3</v>
      </c>
      <c r="W328" s="12">
        <v>1.891E-2</v>
      </c>
      <c r="X328" s="12">
        <v>1.7953E-2</v>
      </c>
      <c r="Y328" s="14"/>
    </row>
    <row r="329" spans="1:25" x14ac:dyDescent="0.25">
      <c r="A329" s="7">
        <v>23590</v>
      </c>
      <c r="B329" s="8">
        <v>81.83</v>
      </c>
      <c r="C329" s="8">
        <f t="shared" si="29"/>
        <v>80.000210921254407</v>
      </c>
      <c r="D329" s="8">
        <f t="shared" si="25"/>
        <v>6.3216310484194294E-2</v>
      </c>
      <c r="E329" s="9">
        <f>LN([1]Raw!D329/C329)</f>
        <v>-3.4982617310174913</v>
      </c>
      <c r="F329" s="10">
        <f>LN([1]Raw!E329/C329)</f>
        <v>-2.8951364650898661</v>
      </c>
      <c r="G329" s="10">
        <f>LN([1]Raw!E329/[1]Raw!D329)</f>
        <v>0.60312526592762483</v>
      </c>
      <c r="H329" s="11">
        <v>0.50794294437553666</v>
      </c>
      <c r="I329" s="11">
        <v>3.5000000000000003E-2</v>
      </c>
      <c r="J329" s="11">
        <v>4.41E-2</v>
      </c>
      <c r="K329" s="11">
        <v>4.82E-2</v>
      </c>
      <c r="L329" s="11">
        <f t="shared" si="26"/>
        <v>4.0999999999999995E-3</v>
      </c>
      <c r="M329" s="11">
        <f t="shared" si="27"/>
        <v>1.7000000000000001E-3</v>
      </c>
      <c r="N329" s="11">
        <v>4.2299999999999997E-2</v>
      </c>
      <c r="O329" s="12">
        <v>2.0696675098255478E-2</v>
      </c>
      <c r="P329" s="12">
        <f t="shared" si="28"/>
        <v>3.9499999999999993E-2</v>
      </c>
      <c r="Q329" s="12">
        <v>2.8000000000000004E-3</v>
      </c>
      <c r="R329" s="12">
        <v>-3.2154340836013651E-3</v>
      </c>
      <c r="S329" s="12">
        <v>2E-3</v>
      </c>
      <c r="T329" s="12">
        <v>3.7000000000000002E-3</v>
      </c>
      <c r="U329" s="13">
        <v>4.2592625682035353E-4</v>
      </c>
      <c r="V329" s="11">
        <v>-1.8720556000000001E-3</v>
      </c>
      <c r="W329" s="12">
        <v>-1.1620999999999999E-2</v>
      </c>
      <c r="X329" s="12">
        <v>-1.6285000000000001E-2</v>
      </c>
      <c r="Y329" s="14"/>
    </row>
    <row r="330" spans="1:25" x14ac:dyDescent="0.25">
      <c r="A330" s="7">
        <v>23621</v>
      </c>
      <c r="B330" s="8">
        <v>84.18</v>
      </c>
      <c r="C330" s="8">
        <f t="shared" si="29"/>
        <v>82.321977042611067</v>
      </c>
      <c r="D330" s="8">
        <f t="shared" si="25"/>
        <v>6.6407763748690132E-2</v>
      </c>
      <c r="E330" s="9">
        <f>LN([1]Raw!D330/C330)</f>
        <v>-3.5186400684849035</v>
      </c>
      <c r="F330" s="10">
        <f>LN([1]Raw!E330/C330)</f>
        <v>-2.9132496991645365</v>
      </c>
      <c r="G330" s="10">
        <f>LN([1]Raw!E330/[1]Raw!D330)</f>
        <v>0.60539036932036694</v>
      </c>
      <c r="H330" s="11">
        <v>0.48653712144578859</v>
      </c>
      <c r="I330" s="11">
        <v>3.5299999999999998E-2</v>
      </c>
      <c r="J330" s="11">
        <v>4.4199999999999996E-2</v>
      </c>
      <c r="K330" s="11">
        <v>4.82E-2</v>
      </c>
      <c r="L330" s="11">
        <f t="shared" si="26"/>
        <v>4.0000000000000036E-3</v>
      </c>
      <c r="M330" s="11">
        <f t="shared" si="27"/>
        <v>-2.9000000000000002E-3</v>
      </c>
      <c r="N330" s="11">
        <v>4.2099999999999999E-2</v>
      </c>
      <c r="O330" s="12">
        <v>2.0403145603255735E-2</v>
      </c>
      <c r="P330" s="12">
        <f t="shared" si="28"/>
        <v>3.9300000000000002E-2</v>
      </c>
      <c r="Q330" s="12">
        <v>2.8000000000000004E-3</v>
      </c>
      <c r="R330" s="12">
        <v>3.225806451612856E-3</v>
      </c>
      <c r="S330" s="12">
        <v>5.0000000000000001E-3</v>
      </c>
      <c r="T330" s="12">
        <v>2.0999999999999999E-3</v>
      </c>
      <c r="U330" s="13">
        <v>1.7049742327560072E-4</v>
      </c>
      <c r="V330" s="11">
        <v>-1.9531682E-3</v>
      </c>
      <c r="W330" s="12">
        <v>3.0398999999999999E-2</v>
      </c>
      <c r="X330" s="12">
        <v>2.9021999999999999E-2</v>
      </c>
      <c r="Y330" s="14"/>
    </row>
    <row r="331" spans="1:25" x14ac:dyDescent="0.25">
      <c r="A331" s="7">
        <v>23651</v>
      </c>
      <c r="B331" s="8">
        <v>84.86</v>
      </c>
      <c r="C331" s="8">
        <f t="shared" si="29"/>
        <v>82.944825120915453</v>
      </c>
      <c r="D331" s="8">
        <f t="shared" si="25"/>
        <v>8.5340565667941654E-2</v>
      </c>
      <c r="E331" s="9">
        <f>LN([1]Raw!D331/C331)</f>
        <v>-3.5180142792237068</v>
      </c>
      <c r="F331" s="10">
        <f>LN([1]Raw!E331/C331)</f>
        <v>-2.9148385063268538</v>
      </c>
      <c r="G331" s="10">
        <f>LN([1]Raw!E331/[1]Raw!D331)</f>
        <v>0.60317577289685298</v>
      </c>
      <c r="H331" s="11">
        <v>0.48781325880789844</v>
      </c>
      <c r="I331" s="11">
        <v>3.5699999999999996E-2</v>
      </c>
      <c r="J331" s="11">
        <v>4.4199999999999996E-2</v>
      </c>
      <c r="K331" s="11">
        <v>4.8099999999999997E-2</v>
      </c>
      <c r="L331" s="11">
        <f t="shared" si="26"/>
        <v>3.9000000000000007E-3</v>
      </c>
      <c r="M331" s="11">
        <f t="shared" si="27"/>
        <v>7.000000000000001E-4</v>
      </c>
      <c r="N331" s="11">
        <v>4.2099999999999999E-2</v>
      </c>
      <c r="O331" s="12">
        <v>2.0115793200403902E-2</v>
      </c>
      <c r="P331" s="12">
        <f t="shared" si="28"/>
        <v>3.9199999999999999E-2</v>
      </c>
      <c r="Q331" s="12">
        <v>2.8999999999999998E-3</v>
      </c>
      <c r="R331" s="12">
        <v>0</v>
      </c>
      <c r="S331" s="12">
        <v>4.3E-3</v>
      </c>
      <c r="T331" s="12">
        <v>5.0000000000000001E-3</v>
      </c>
      <c r="U331" s="13">
        <v>1.8704386666130088E-4</v>
      </c>
      <c r="V331" s="11">
        <v>-2.2257355000000001E-3</v>
      </c>
      <c r="W331" s="12">
        <v>8.7449999999999993E-3</v>
      </c>
      <c r="X331" s="12">
        <v>7.5659999999999998E-3</v>
      </c>
      <c r="Y331" s="14"/>
    </row>
    <row r="332" spans="1:25" x14ac:dyDescent="0.25">
      <c r="A332" s="7">
        <v>23682</v>
      </c>
      <c r="B332" s="8">
        <v>84.42</v>
      </c>
      <c r="C332" s="8">
        <f t="shared" si="29"/>
        <v>82.564274263260685</v>
      </c>
      <c r="D332" s="8">
        <f t="shared" si="25"/>
        <v>8.1736095672764575E-2</v>
      </c>
      <c r="E332" s="9">
        <f>LN([1]Raw!D332/C332)</f>
        <v>-3.505318511815831</v>
      </c>
      <c r="F332" s="10">
        <f>LN([1]Raw!E332/C332)</f>
        <v>-2.9043286237340009</v>
      </c>
      <c r="G332" s="10">
        <f>LN([1]Raw!E332/[1]Raw!D332)</f>
        <v>0.60098988808182996</v>
      </c>
      <c r="H332" s="11">
        <v>0.48650377528757299</v>
      </c>
      <c r="I332" s="11">
        <v>3.6400000000000002E-2</v>
      </c>
      <c r="J332" s="11">
        <v>4.4299999999999999E-2</v>
      </c>
      <c r="K332" s="11">
        <v>4.8099999999999997E-2</v>
      </c>
      <c r="L332" s="11">
        <f t="shared" si="26"/>
        <v>3.7999999999999978E-3</v>
      </c>
      <c r="M332" s="11">
        <f t="shared" si="27"/>
        <v>-2.0999999999999999E-3</v>
      </c>
      <c r="N332" s="11">
        <v>4.2200000000000001E-2</v>
      </c>
      <c r="O332" s="12">
        <v>1.9167478443163972E-2</v>
      </c>
      <c r="P332" s="12">
        <f t="shared" si="28"/>
        <v>3.9300000000000002E-2</v>
      </c>
      <c r="Q332" s="12">
        <v>2.8999999999999998E-3</v>
      </c>
      <c r="R332" s="12">
        <v>3.215434083601254E-3</v>
      </c>
      <c r="S332" s="12">
        <v>1.6999999999999999E-3</v>
      </c>
      <c r="T332" s="12">
        <v>-4.0000000000000002E-4</v>
      </c>
      <c r="U332" s="13">
        <v>2.1286585460055077E-4</v>
      </c>
      <c r="V332" s="11">
        <v>-2.4802459000000002E-3</v>
      </c>
      <c r="W332" s="12">
        <v>1.598E-3</v>
      </c>
      <c r="X332" s="12">
        <v>-4.5880000000000001E-3</v>
      </c>
      <c r="Y332" s="14"/>
    </row>
    <row r="333" spans="1:25" x14ac:dyDescent="0.25">
      <c r="A333" s="7">
        <v>23712</v>
      </c>
      <c r="B333" s="8">
        <v>84.75</v>
      </c>
      <c r="C333" s="8">
        <f t="shared" si="29"/>
        <v>82.878266198283868</v>
      </c>
      <c r="D333" s="8">
        <f t="shared" si="25"/>
        <v>8.6745855016126638E-2</v>
      </c>
      <c r="E333" s="9">
        <f>LN([1]Raw!D333/C333)</f>
        <v>-3.5010821269959531</v>
      </c>
      <c r="F333" s="10">
        <f>LN([1]Raw!E333/C333)</f>
        <v>-2.9022456259072493</v>
      </c>
      <c r="G333" s="10">
        <f>LN([1]Raw!E333/[1]Raw!D333)</f>
        <v>0.5988365010887039</v>
      </c>
      <c r="H333" s="11">
        <v>0.48722730028714262</v>
      </c>
      <c r="I333" s="11">
        <v>3.8399999999999997E-2</v>
      </c>
      <c r="J333" s="11">
        <v>4.4400000000000002E-2</v>
      </c>
      <c r="K333" s="11">
        <v>4.8099999999999997E-2</v>
      </c>
      <c r="L333" s="11">
        <f t="shared" si="26"/>
        <v>3.699999999999995E-3</v>
      </c>
      <c r="M333" s="11">
        <f t="shared" si="27"/>
        <v>5.8000000000000005E-3</v>
      </c>
      <c r="N333" s="11">
        <v>4.2299999999999997E-2</v>
      </c>
      <c r="O333" s="12">
        <v>2.309536942769029E-2</v>
      </c>
      <c r="P333" s="12">
        <f t="shared" si="28"/>
        <v>3.9199999999999999E-2</v>
      </c>
      <c r="Q333" s="12">
        <v>3.0999999999999999E-3</v>
      </c>
      <c r="R333" s="12">
        <v>0</v>
      </c>
      <c r="S333" s="12">
        <v>3.0000000000000001E-3</v>
      </c>
      <c r="T333" s="12">
        <v>8.8000000000000005E-3</v>
      </c>
      <c r="U333" s="13">
        <v>3.5121328582127888E-4</v>
      </c>
      <c r="V333" s="11">
        <v>-2.3805734000000001E-3</v>
      </c>
      <c r="W333" s="12">
        <v>5.228E-3</v>
      </c>
      <c r="X333" s="12">
        <v>3.803E-3</v>
      </c>
      <c r="Y333" s="14"/>
    </row>
    <row r="334" spans="1:25" x14ac:dyDescent="0.25">
      <c r="A334" s="7">
        <v>23743</v>
      </c>
      <c r="B334" s="8">
        <v>87.56</v>
      </c>
      <c r="C334" s="8">
        <f t="shared" si="29"/>
        <v>85.682618091635192</v>
      </c>
      <c r="D334" s="8">
        <f t="shared" si="25"/>
        <v>5.8984064734973876E-2</v>
      </c>
      <c r="E334" s="9">
        <f>LN([1]Raw!D334/C334)</f>
        <v>-3.5277133832024519</v>
      </c>
      <c r="F334" s="10">
        <f>LN([1]Raw!E334/C334)</f>
        <v>-2.9260447310699753</v>
      </c>
      <c r="G334" s="10">
        <f>LN([1]Raw!E334/[1]Raw!D334)</f>
        <v>0.60166865213247678</v>
      </c>
      <c r="H334" s="11">
        <v>0.47172319074939634</v>
      </c>
      <c r="I334" s="11">
        <v>3.8100000000000002E-2</v>
      </c>
      <c r="J334" s="11">
        <v>4.4299999999999999E-2</v>
      </c>
      <c r="K334" s="11">
        <v>4.8000000000000001E-2</v>
      </c>
      <c r="L334" s="11">
        <f t="shared" si="26"/>
        <v>3.7000000000000019E-3</v>
      </c>
      <c r="M334" s="11">
        <f t="shared" si="27"/>
        <v>4.0999999999999995E-3</v>
      </c>
      <c r="N334" s="11">
        <v>4.2200000000000001E-2</v>
      </c>
      <c r="O334" s="12">
        <v>1.7903800474860881E-2</v>
      </c>
      <c r="P334" s="12">
        <f t="shared" si="28"/>
        <v>3.9400000000000004E-2</v>
      </c>
      <c r="Q334" s="12">
        <v>2.8000000000000004E-3</v>
      </c>
      <c r="R334" s="12">
        <v>0</v>
      </c>
      <c r="S334" s="12">
        <v>4.0000000000000001E-3</v>
      </c>
      <c r="T334" s="12">
        <v>8.0999999999999996E-3</v>
      </c>
      <c r="U334" s="13">
        <v>1.6581280118521305E-4</v>
      </c>
      <c r="V334" s="11">
        <v>-2.2007442000000002E-3</v>
      </c>
      <c r="W334" s="12">
        <v>3.4791000000000002E-2</v>
      </c>
      <c r="X334" s="12">
        <v>3.3836999999999999E-2</v>
      </c>
      <c r="Y334" s="14"/>
    </row>
    <row r="335" spans="1:25" x14ac:dyDescent="0.25">
      <c r="A335" s="7">
        <v>23774</v>
      </c>
      <c r="B335" s="8">
        <v>87.43</v>
      </c>
      <c r="C335" s="8">
        <f t="shared" si="29"/>
        <v>85.60953081840303</v>
      </c>
      <c r="D335" s="8">
        <f t="shared" si="25"/>
        <v>4.2435698090754752E-2</v>
      </c>
      <c r="E335" s="9">
        <f>LN([1]Raw!D335/C335)</f>
        <v>-3.5202619754523576</v>
      </c>
      <c r="F335" s="10">
        <f>LN([1]Raw!E335/C335)</f>
        <v>-2.9158001821119495</v>
      </c>
      <c r="G335" s="10">
        <f>LN([1]Raw!E335/[1]Raw!D335)</f>
        <v>0.60446179334040806</v>
      </c>
      <c r="H335" s="11">
        <v>0.47139947757559653</v>
      </c>
      <c r="I335" s="11">
        <v>3.9300000000000002E-2</v>
      </c>
      <c r="J335" s="11">
        <v>4.41E-2</v>
      </c>
      <c r="K335" s="11">
        <v>4.7800000000000002E-2</v>
      </c>
      <c r="L335" s="11">
        <f t="shared" si="26"/>
        <v>3.7000000000000019E-3</v>
      </c>
      <c r="M335" s="11">
        <f t="shared" si="27"/>
        <v>-5.0000000000000001E-4</v>
      </c>
      <c r="N335" s="11">
        <v>4.24E-2</v>
      </c>
      <c r="O335" s="12">
        <v>1.4823267340740987E-2</v>
      </c>
      <c r="P335" s="12">
        <f t="shared" si="28"/>
        <v>3.9399999999999998E-2</v>
      </c>
      <c r="Q335" s="12">
        <v>3.0000000000000001E-3</v>
      </c>
      <c r="R335" s="12">
        <v>0</v>
      </c>
      <c r="S335" s="12">
        <v>1.4E-3</v>
      </c>
      <c r="T335" s="12">
        <v>8.9999999999999998E-4</v>
      </c>
      <c r="U335" s="13">
        <v>3.9319654763327939E-4</v>
      </c>
      <c r="V335" s="11">
        <v>-2.2017760999999999E-3</v>
      </c>
      <c r="W335" s="12">
        <v>3.7460000000000002E-3</v>
      </c>
      <c r="X335" s="12">
        <v>-8.5300000000000003E-4</v>
      </c>
      <c r="Y335" s="14"/>
    </row>
    <row r="336" spans="1:25" x14ac:dyDescent="0.25">
      <c r="A336" s="7">
        <v>23802</v>
      </c>
      <c r="B336" s="8">
        <v>86.16</v>
      </c>
      <c r="C336" s="8">
        <f t="shared" si="29"/>
        <v>84.437964389153194</v>
      </c>
      <c r="D336" s="8">
        <f t="shared" si="25"/>
        <v>3.5011273063927026E-2</v>
      </c>
      <c r="E336" s="9">
        <f>LN([1]Raw!D336/C336)</f>
        <v>-3.4999237563324801</v>
      </c>
      <c r="F336" s="10">
        <f>LN([1]Raw!E336/C336)</f>
        <v>-2.8927190055732597</v>
      </c>
      <c r="G336" s="10">
        <f>LN([1]Raw!E336/[1]Raw!D336)</f>
        <v>0.60720475075922054</v>
      </c>
      <c r="H336" s="11">
        <v>0.46948990495472698</v>
      </c>
      <c r="I336" s="11">
        <v>3.9300000000000002E-2</v>
      </c>
      <c r="J336" s="11">
        <v>4.4199999999999996E-2</v>
      </c>
      <c r="K336" s="11">
        <v>4.7800000000000002E-2</v>
      </c>
      <c r="L336" s="11">
        <f t="shared" si="26"/>
        <v>3.600000000000006E-3</v>
      </c>
      <c r="M336" s="11">
        <f t="shared" si="27"/>
        <v>-4.2000000000000006E-3</v>
      </c>
      <c r="N336" s="11">
        <v>4.2200000000000001E-2</v>
      </c>
      <c r="O336" s="12">
        <v>1.9134280875449588E-2</v>
      </c>
      <c r="P336" s="12">
        <f t="shared" si="28"/>
        <v>3.8600000000000002E-2</v>
      </c>
      <c r="Q336" s="12">
        <v>3.5999999999999999E-3</v>
      </c>
      <c r="R336" s="12">
        <v>3.2051282051281937E-3</v>
      </c>
      <c r="S336" s="12">
        <v>5.4000000000000003E-3</v>
      </c>
      <c r="T336" s="12">
        <v>1.1999999999999999E-3</v>
      </c>
      <c r="U336" s="13">
        <v>1.4462028189985647E-4</v>
      </c>
      <c r="V336" s="11">
        <v>-2.1373681000000002E-3</v>
      </c>
      <c r="W336" s="12">
        <v>-1.2213E-2</v>
      </c>
      <c r="X336" s="12">
        <v>-1.3684999999999999E-2</v>
      </c>
      <c r="Y336" s="14"/>
    </row>
    <row r="337" spans="1:25" x14ac:dyDescent="0.25">
      <c r="A337" s="7">
        <v>23833</v>
      </c>
      <c r="B337" s="8">
        <v>89.11</v>
      </c>
      <c r="C337" s="8">
        <f t="shared" si="29"/>
        <v>87.373787972999665</v>
      </c>
      <c r="D337" s="8">
        <f t="shared" si="25"/>
        <v>2.1647068282007555E-2</v>
      </c>
      <c r="E337" s="9">
        <f>LN([1]Raw!D337/C337)</f>
        <v>-3.5262894299969831</v>
      </c>
      <c r="F337" s="10">
        <f>LN([1]Raw!E337/C337)</f>
        <v>-2.9155663571906065</v>
      </c>
      <c r="G337" s="10">
        <f>LN([1]Raw!E337/[1]Raw!D337)</f>
        <v>0.61072307280637672</v>
      </c>
      <c r="H337" s="11">
        <v>0.45255933471392484</v>
      </c>
      <c r="I337" s="11">
        <v>3.9300000000000002E-2</v>
      </c>
      <c r="J337" s="11">
        <v>4.4299999999999999E-2</v>
      </c>
      <c r="K337" s="11">
        <v>4.8000000000000001E-2</v>
      </c>
      <c r="L337" s="11">
        <f t="shared" si="26"/>
        <v>3.7000000000000019E-3</v>
      </c>
      <c r="M337" s="11">
        <f t="shared" si="27"/>
        <v>-1.5E-3</v>
      </c>
      <c r="N337" s="11">
        <v>4.2200000000000001E-2</v>
      </c>
      <c r="O337" s="12">
        <v>1.4722572331669861E-2</v>
      </c>
      <c r="P337" s="12">
        <f t="shared" si="28"/>
        <v>3.9100000000000003E-2</v>
      </c>
      <c r="Q337" s="12">
        <v>3.0999999999999999E-3</v>
      </c>
      <c r="R337" s="12">
        <v>3.1948881789136685E-3</v>
      </c>
      <c r="S337" s="12">
        <v>3.5999999999999999E-3</v>
      </c>
      <c r="T337" s="12">
        <v>2.0999999999999999E-3</v>
      </c>
      <c r="U337" s="13">
        <v>1.6275968488075286E-4</v>
      </c>
      <c r="V337" s="11">
        <v>-2.1429735E-3</v>
      </c>
      <c r="W337" s="12">
        <v>3.5611999999999998E-2</v>
      </c>
      <c r="X337" s="12">
        <v>3.4769000000000001E-2</v>
      </c>
      <c r="Y337" s="14"/>
    </row>
    <row r="338" spans="1:25" x14ac:dyDescent="0.25">
      <c r="A338" s="7">
        <v>23863</v>
      </c>
      <c r="B338" s="8">
        <v>88.42</v>
      </c>
      <c r="C338" s="8">
        <f t="shared" si="29"/>
        <v>86.643867348273233</v>
      </c>
      <c r="D338" s="8">
        <f t="shared" si="25"/>
        <v>-2.6240405597014956E-2</v>
      </c>
      <c r="E338" s="9">
        <f>LN([1]Raw!D338/C338)</f>
        <v>-3.5101483629688515</v>
      </c>
      <c r="F338" s="10">
        <f>LN([1]Raw!E338/C338)</f>
        <v>-2.8959712673497418</v>
      </c>
      <c r="G338" s="10">
        <f>LN([1]Raw!E338/[1]Raw!D338)</f>
        <v>0.61417709561910971</v>
      </c>
      <c r="H338" s="11">
        <v>0.4546642847806196</v>
      </c>
      <c r="I338" s="11">
        <v>3.8900000000000004E-2</v>
      </c>
      <c r="J338" s="11">
        <v>4.4400000000000002E-2</v>
      </c>
      <c r="K338" s="11">
        <v>4.8099999999999997E-2</v>
      </c>
      <c r="L338" s="11">
        <f t="shared" si="26"/>
        <v>3.699999999999995E-3</v>
      </c>
      <c r="M338" s="11">
        <f t="shared" si="27"/>
        <v>-2.5999999999999999E-3</v>
      </c>
      <c r="N338" s="11">
        <v>4.2299999999999997E-2</v>
      </c>
      <c r="O338" s="12">
        <v>1.6245056568909486E-2</v>
      </c>
      <c r="P338" s="12">
        <f t="shared" si="28"/>
        <v>3.9199999999999999E-2</v>
      </c>
      <c r="Q338" s="12">
        <v>3.0999999999999999E-3</v>
      </c>
      <c r="R338" s="12">
        <v>0</v>
      </c>
      <c r="S338" s="12">
        <v>1.8E-3</v>
      </c>
      <c r="T338" s="12">
        <v>-8.0000000000000004E-4</v>
      </c>
      <c r="U338" s="13">
        <v>3.3376402913468236E-4</v>
      </c>
      <c r="V338" s="11">
        <v>-2.5656152999999999E-3</v>
      </c>
      <c r="W338" s="12">
        <v>-3.1220000000000002E-3</v>
      </c>
      <c r="X338" s="12">
        <v>-8.3540000000000003E-3</v>
      </c>
      <c r="Y338" s="14"/>
    </row>
    <row r="339" spans="1:25" x14ac:dyDescent="0.25">
      <c r="A339" s="7">
        <v>23894</v>
      </c>
      <c r="B339" s="8">
        <v>84.12</v>
      </c>
      <c r="C339" s="8">
        <f t="shared" si="29"/>
        <v>82.453163416239292</v>
      </c>
      <c r="D339" s="8">
        <f t="shared" si="25"/>
        <v>7.3433943639139992E-3</v>
      </c>
      <c r="E339" s="9">
        <f>LN([1]Raw!D339/C339)</f>
        <v>-3.4528801946273959</v>
      </c>
      <c r="F339" s="10">
        <f>LN([1]Raw!E339/C339)</f>
        <v>-2.8353156952334575</v>
      </c>
      <c r="G339" s="10">
        <f>LN([1]Raw!E339/[1]Raw!D339)</f>
        <v>0.61756449939393832</v>
      </c>
      <c r="H339" s="11">
        <v>0.48085895648767901</v>
      </c>
      <c r="I339" s="11">
        <v>3.7999999999999999E-2</v>
      </c>
      <c r="J339" s="11">
        <v>4.4600000000000001E-2</v>
      </c>
      <c r="K339" s="11">
        <v>4.8499999999999995E-2</v>
      </c>
      <c r="L339" s="11">
        <f t="shared" si="26"/>
        <v>3.8999999999999937E-3</v>
      </c>
      <c r="M339" s="11">
        <f t="shared" si="27"/>
        <v>-4.4000000000000003E-3</v>
      </c>
      <c r="N339" s="11">
        <v>4.2299999999999997E-2</v>
      </c>
      <c r="O339" s="12">
        <v>1.7551222576850389E-2</v>
      </c>
      <c r="P339" s="12">
        <f t="shared" si="28"/>
        <v>3.8800000000000001E-2</v>
      </c>
      <c r="Q339" s="12">
        <v>3.4999999999999996E-3</v>
      </c>
      <c r="R339" s="12">
        <v>6.3694267515923553E-3</v>
      </c>
      <c r="S339" s="12">
        <v>4.7000000000000002E-3</v>
      </c>
      <c r="T339" s="12">
        <v>2.9999999999999997E-4</v>
      </c>
      <c r="U339" s="13">
        <v>1.8293746304502963E-3</v>
      </c>
      <c r="V339" s="11">
        <v>-2.3808197E-3</v>
      </c>
      <c r="W339" s="12">
        <v>-4.6879999999999998E-2</v>
      </c>
      <c r="X339" s="12">
        <v>-4.8367E-2</v>
      </c>
      <c r="Y339" s="14"/>
    </row>
    <row r="340" spans="1:25" x14ac:dyDescent="0.25">
      <c r="A340" s="7">
        <v>23924</v>
      </c>
      <c r="B340" s="8">
        <v>85.25</v>
      </c>
      <c r="C340" s="8">
        <f t="shared" si="29"/>
        <v>83.580957785446614</v>
      </c>
      <c r="D340" s="8">
        <f t="shared" si="25"/>
        <v>-1.9544596072970283E-2</v>
      </c>
      <c r="E340" s="9">
        <f>LN([1]Raw!D340/C340)</f>
        <v>-3.4600988322229278</v>
      </c>
      <c r="F340" s="10">
        <f>LN([1]Raw!E340/C340)</f>
        <v>-2.8393046265409305</v>
      </c>
      <c r="G340" s="10">
        <f>LN([1]Raw!E340/[1]Raw!D340)</f>
        <v>0.62079420568199739</v>
      </c>
      <c r="H340" s="11">
        <v>0.47338217615170003</v>
      </c>
      <c r="I340" s="11">
        <v>3.8399999999999997E-2</v>
      </c>
      <c r="J340" s="11">
        <v>4.4800000000000006E-2</v>
      </c>
      <c r="K340" s="11">
        <v>4.8799999999999996E-2</v>
      </c>
      <c r="L340" s="11">
        <f t="shared" si="26"/>
        <v>3.9999999999999897E-3</v>
      </c>
      <c r="M340" s="11">
        <f t="shared" si="27"/>
        <v>-3.0000000000000014E-4</v>
      </c>
      <c r="N340" s="11">
        <v>4.24E-2</v>
      </c>
      <c r="O340" s="12">
        <v>1.5627493905202568E-2</v>
      </c>
      <c r="P340" s="12">
        <f t="shared" si="28"/>
        <v>3.9300000000000002E-2</v>
      </c>
      <c r="Q340" s="12">
        <v>3.0999999999999999E-3</v>
      </c>
      <c r="R340" s="12">
        <v>0</v>
      </c>
      <c r="S340" s="12">
        <v>2.2000000000000001E-3</v>
      </c>
      <c r="T340" s="12">
        <v>1.9E-3</v>
      </c>
      <c r="U340" s="13">
        <v>5.218655993088785E-4</v>
      </c>
      <c r="V340" s="11">
        <v>-1.9181837E-3</v>
      </c>
      <c r="W340" s="12">
        <v>1.4486000000000001E-2</v>
      </c>
      <c r="X340" s="12">
        <v>1.3677999999999999E-2</v>
      </c>
      <c r="Y340" s="14"/>
    </row>
    <row r="341" spans="1:25" x14ac:dyDescent="0.25">
      <c r="A341" s="7">
        <v>23955</v>
      </c>
      <c r="B341" s="8">
        <v>87.17</v>
      </c>
      <c r="C341" s="8">
        <f t="shared" si="29"/>
        <v>85.459272649758958</v>
      </c>
      <c r="D341" s="8">
        <f t="shared" si="25"/>
        <v>-0.12275695445420097</v>
      </c>
      <c r="E341" s="9">
        <f>LN([1]Raw!D341/C341)</f>
        <v>-3.4760004332337378</v>
      </c>
      <c r="F341" s="10">
        <f>LN([1]Raw!E341/C341)</f>
        <v>-2.8520257027514861</v>
      </c>
      <c r="G341" s="10">
        <f>LN([1]Raw!E341/[1]Raw!D341)</f>
        <v>0.62397473048225183</v>
      </c>
      <c r="H341" s="11">
        <v>0.46736087784122715</v>
      </c>
      <c r="I341" s="11">
        <v>3.8399999999999997E-2</v>
      </c>
      <c r="J341" s="11">
        <v>4.4900000000000002E-2</v>
      </c>
      <c r="K341" s="11">
        <v>4.8799999999999996E-2</v>
      </c>
      <c r="L341" s="11">
        <f t="shared" si="26"/>
        <v>3.8999999999999937E-3</v>
      </c>
      <c r="M341" s="11">
        <f t="shared" si="27"/>
        <v>6.9999999999999999E-4</v>
      </c>
      <c r="N341" s="11">
        <v>4.2799999999999998E-2</v>
      </c>
      <c r="O341" s="12">
        <v>1.5601188262299318E-2</v>
      </c>
      <c r="P341" s="12">
        <f t="shared" si="28"/>
        <v>3.95E-2</v>
      </c>
      <c r="Q341" s="12">
        <v>3.3E-3</v>
      </c>
      <c r="R341" s="12">
        <v>0</v>
      </c>
      <c r="S341" s="12">
        <v>-1.2999999999999999E-3</v>
      </c>
      <c r="T341" s="12">
        <v>-5.9999999999999995E-4</v>
      </c>
      <c r="U341" s="13">
        <v>1.0753436077897705E-4</v>
      </c>
      <c r="V341" s="11">
        <v>-1.7357486000000001E-3</v>
      </c>
      <c r="W341" s="12">
        <v>2.7560000000000001E-2</v>
      </c>
      <c r="X341" s="12">
        <v>2.2473E-2</v>
      </c>
      <c r="Y341" s="14"/>
    </row>
    <row r="342" spans="1:25" x14ac:dyDescent="0.25">
      <c r="A342" s="7">
        <v>23986</v>
      </c>
      <c r="B342" s="8">
        <v>89.96</v>
      </c>
      <c r="C342" s="8">
        <f t="shared" si="29"/>
        <v>88.196874989821325</v>
      </c>
      <c r="D342" s="8">
        <f t="shared" si="25"/>
        <v>-0.16129037994641601</v>
      </c>
      <c r="E342" s="9">
        <f>LN([1]Raw!D342/C342)</f>
        <v>-3.5012454086370401</v>
      </c>
      <c r="F342" s="10">
        <f>LN([1]Raw!E342/C342)</f>
        <v>-2.874141640394086</v>
      </c>
      <c r="G342" s="10">
        <f>LN([1]Raw!E342/[1]Raw!D342)</f>
        <v>0.62710376824295377</v>
      </c>
      <c r="H342" s="11">
        <v>0.4485374712544864</v>
      </c>
      <c r="I342" s="11">
        <v>3.9199999999999999E-2</v>
      </c>
      <c r="J342" s="11">
        <v>4.5199999999999997E-2</v>
      </c>
      <c r="K342" s="11">
        <v>4.9100000000000005E-2</v>
      </c>
      <c r="L342" s="11">
        <f t="shared" si="26"/>
        <v>3.9000000000000076E-3</v>
      </c>
      <c r="M342" s="11">
        <f t="shared" si="27"/>
        <v>1.8999999999999998E-3</v>
      </c>
      <c r="N342" s="11">
        <v>4.3299999999999998E-2</v>
      </c>
      <c r="O342" s="12">
        <v>1.6895389946368976E-2</v>
      </c>
      <c r="P342" s="12">
        <f t="shared" si="28"/>
        <v>4.02E-2</v>
      </c>
      <c r="Q342" s="12">
        <v>3.0999999999999999E-3</v>
      </c>
      <c r="R342" s="12">
        <v>0</v>
      </c>
      <c r="S342" s="12">
        <v>-3.3999999999999998E-3</v>
      </c>
      <c r="T342" s="12">
        <v>-1.5E-3</v>
      </c>
      <c r="U342" s="13">
        <v>2.9910124224625633E-4</v>
      </c>
      <c r="V342" s="11">
        <v>-1.3951451E-3</v>
      </c>
      <c r="W342" s="12">
        <v>3.3366E-2</v>
      </c>
      <c r="X342" s="12">
        <v>3.2034E-2</v>
      </c>
      <c r="Y342" s="14"/>
    </row>
    <row r="343" spans="1:25" x14ac:dyDescent="0.25">
      <c r="A343" s="7">
        <v>24016</v>
      </c>
      <c r="B343" s="8">
        <v>92.42</v>
      </c>
      <c r="C343" s="8">
        <f t="shared" si="29"/>
        <v>90.643191711413991</v>
      </c>
      <c r="D343" s="8">
        <f t="shared" si="25"/>
        <v>-0.14181989056965144</v>
      </c>
      <c r="E343" s="9">
        <f>LN([1]Raw!D343/C343)</f>
        <v>-3.5211140346332206</v>
      </c>
      <c r="F343" s="10">
        <f>LN([1]Raw!E343/C343)</f>
        <v>-2.8875425858687178</v>
      </c>
      <c r="G343" s="10">
        <f>LN([1]Raw!E343/[1]Raw!D343)</f>
        <v>0.633571448764503</v>
      </c>
      <c r="H343" s="11">
        <v>0.43442059907162628</v>
      </c>
      <c r="I343" s="11">
        <v>4.0300000000000002E-2</v>
      </c>
      <c r="J343" s="11">
        <v>4.5599999999999995E-2</v>
      </c>
      <c r="K343" s="11">
        <v>4.9299999999999997E-2</v>
      </c>
      <c r="L343" s="11">
        <f t="shared" si="26"/>
        <v>3.7000000000000019E-3</v>
      </c>
      <c r="M343" s="11">
        <f t="shared" si="27"/>
        <v>1.8999999999999998E-3</v>
      </c>
      <c r="N343" s="11">
        <v>4.3299999999999998E-2</v>
      </c>
      <c r="O343" s="12">
        <v>1.746419296943057E-2</v>
      </c>
      <c r="P343" s="12">
        <f t="shared" si="28"/>
        <v>4.02E-2</v>
      </c>
      <c r="Q343" s="12">
        <v>3.0999999999999999E-3</v>
      </c>
      <c r="R343" s="12">
        <v>3.1645569620253333E-3</v>
      </c>
      <c r="S343" s="12">
        <v>2.7000000000000001E-3</v>
      </c>
      <c r="T343" s="12">
        <v>4.5999999999999999E-3</v>
      </c>
      <c r="U343" s="13">
        <v>1.8837912036113934E-4</v>
      </c>
      <c r="V343" s="11">
        <v>-9.9855406999999996E-4</v>
      </c>
      <c r="W343" s="12">
        <v>2.8812000000000001E-2</v>
      </c>
      <c r="X343" s="12">
        <v>2.7737000000000001E-2</v>
      </c>
      <c r="Y343" s="14"/>
    </row>
    <row r="344" spans="1:25" x14ac:dyDescent="0.25">
      <c r="A344" s="7">
        <v>24047</v>
      </c>
      <c r="B344" s="8">
        <v>91.61</v>
      </c>
      <c r="C344" s="8">
        <f t="shared" si="29"/>
        <v>89.709022977636153</v>
      </c>
      <c r="D344" s="8">
        <f t="shared" si="25"/>
        <v>-0.12990456258872499</v>
      </c>
      <c r="E344" s="9">
        <f>LN([1]Raw!D344/C344)</f>
        <v>-3.5033195816046696</v>
      </c>
      <c r="F344" s="10">
        <f>LN([1]Raw!E344/C344)</f>
        <v>-2.8634169155635365</v>
      </c>
      <c r="G344" s="10">
        <f>LN([1]Raw!E344/[1]Raw!D344)</f>
        <v>0.63990266604113299</v>
      </c>
      <c r="H344" s="11">
        <v>0.44089531113012426</v>
      </c>
      <c r="I344" s="11">
        <v>4.0899999999999999E-2</v>
      </c>
      <c r="J344" s="11">
        <v>4.5999999999999999E-2</v>
      </c>
      <c r="K344" s="11">
        <v>4.9500000000000002E-2</v>
      </c>
      <c r="L344" s="11">
        <f t="shared" si="26"/>
        <v>3.5000000000000031E-3</v>
      </c>
      <c r="M344" s="11">
        <f t="shared" si="27"/>
        <v>4.9999999999999958E-4</v>
      </c>
      <c r="N344" s="11">
        <v>4.41E-2</v>
      </c>
      <c r="O344" s="12">
        <v>2.0762499843492727E-2</v>
      </c>
      <c r="P344" s="12">
        <f t="shared" si="28"/>
        <v>4.0599999999999997E-2</v>
      </c>
      <c r="Q344" s="12">
        <v>3.4999999999999996E-3</v>
      </c>
      <c r="R344" s="12">
        <v>0</v>
      </c>
      <c r="S344" s="12">
        <v>-6.1999999999999998E-3</v>
      </c>
      <c r="T344" s="12">
        <v>-5.7000000000000002E-3</v>
      </c>
      <c r="U344" s="13">
        <v>1.4141885326216663E-4</v>
      </c>
      <c r="V344" s="11">
        <v>-1.0197298000000001E-3</v>
      </c>
      <c r="W344" s="12">
        <v>-3.8210000000000002E-3</v>
      </c>
      <c r="X344" s="12">
        <v>-1.0305999999999999E-2</v>
      </c>
      <c r="Y344" s="14"/>
    </row>
    <row r="345" spans="1:25" x14ac:dyDescent="0.25">
      <c r="A345" s="7">
        <v>24077</v>
      </c>
      <c r="B345" s="8">
        <v>92.43</v>
      </c>
      <c r="C345" s="8">
        <f t="shared" si="29"/>
        <v>90.521697016790554</v>
      </c>
      <c r="D345" s="8">
        <f t="shared" si="25"/>
        <v>-0.14030845109096513</v>
      </c>
      <c r="E345" s="9">
        <f>LN([1]Raw!D345/C345)</f>
        <v>-3.5049576877053692</v>
      </c>
      <c r="F345" s="10">
        <f>LN([1]Raw!E345/C345)</f>
        <v>-2.8588558708354781</v>
      </c>
      <c r="G345" s="10">
        <f>LN([1]Raw!E345/[1]Raw!D345)</f>
        <v>0.64610181686989132</v>
      </c>
      <c r="H345" s="11">
        <v>0.43063780616140146</v>
      </c>
      <c r="I345" s="11">
        <v>4.3799999999999999E-2</v>
      </c>
      <c r="J345" s="11">
        <v>4.6799999999999994E-2</v>
      </c>
      <c r="K345" s="11">
        <v>5.0199999999999995E-2</v>
      </c>
      <c r="L345" s="11">
        <f t="shared" si="26"/>
        <v>3.4000000000000002E-3</v>
      </c>
      <c r="M345" s="11">
        <f t="shared" si="27"/>
        <v>-7.1000000000000004E-3</v>
      </c>
      <c r="N345" s="11">
        <v>4.4999999999999998E-2</v>
      </c>
      <c r="O345" s="12">
        <v>2.0837518729631407E-2</v>
      </c>
      <c r="P345" s="12">
        <f t="shared" si="28"/>
        <v>4.1700000000000001E-2</v>
      </c>
      <c r="Q345" s="12">
        <v>3.3E-3</v>
      </c>
      <c r="R345" s="12">
        <v>3.154574132492094E-3</v>
      </c>
      <c r="S345" s="12">
        <v>-7.7999999999999996E-3</v>
      </c>
      <c r="T345" s="12">
        <v>-1.49E-2</v>
      </c>
      <c r="U345" s="13">
        <v>3.0136552806465781E-4</v>
      </c>
      <c r="V345" s="11">
        <v>-8.1288746999999995E-4</v>
      </c>
      <c r="W345" s="12">
        <v>1.0349000000000001E-2</v>
      </c>
      <c r="X345" s="12">
        <v>9.0589999999999993E-3</v>
      </c>
      <c r="Y345" s="14"/>
    </row>
    <row r="346" spans="1:25" x14ac:dyDescent="0.25">
      <c r="A346" s="7">
        <v>24108</v>
      </c>
      <c r="B346" s="8">
        <v>92.88</v>
      </c>
      <c r="C346" s="8">
        <f t="shared" si="29"/>
        <v>90.962899768050391</v>
      </c>
      <c r="D346" s="8">
        <f t="shared" si="25"/>
        <v>-6.9893055046682612E-2</v>
      </c>
      <c r="E346" s="9">
        <f>LN([1]Raw!D346/C346)</f>
        <v>-3.5024938081301387</v>
      </c>
      <c r="F346" s="10">
        <f>LN([1]Raw!E346/C346)</f>
        <v>-2.8541302301971667</v>
      </c>
      <c r="G346" s="10">
        <f>LN([1]Raw!E346/[1]Raw!D346)</f>
        <v>0.64836357793297184</v>
      </c>
      <c r="H346" s="11">
        <v>0.42439832843590808</v>
      </c>
      <c r="I346" s="11">
        <v>4.5899999999999996E-2</v>
      </c>
      <c r="J346" s="11">
        <v>4.7400000000000005E-2</v>
      </c>
      <c r="K346" s="11">
        <v>5.0599999999999999E-2</v>
      </c>
      <c r="L346" s="11">
        <f t="shared" si="26"/>
        <v>3.1999999999999945E-3</v>
      </c>
      <c r="M346" s="11">
        <f t="shared" si="27"/>
        <v>1.26E-2</v>
      </c>
      <c r="N346" s="11">
        <v>4.5699999999999998E-2</v>
      </c>
      <c r="O346" s="12">
        <v>2.0278626913428969E-2</v>
      </c>
      <c r="P346" s="12">
        <f t="shared" si="28"/>
        <v>4.19E-2</v>
      </c>
      <c r="Q346" s="12">
        <v>3.8E-3</v>
      </c>
      <c r="R346" s="12">
        <v>0</v>
      </c>
      <c r="S346" s="12">
        <v>-1.04E-2</v>
      </c>
      <c r="T346" s="12">
        <v>2.2000000000000001E-3</v>
      </c>
      <c r="U346" s="13">
        <v>1.5180444363155273E-4</v>
      </c>
      <c r="V346" s="11">
        <v>-5.3976201000000001E-4</v>
      </c>
      <c r="W346" s="12">
        <v>5.705E-3</v>
      </c>
      <c r="X346" s="12">
        <v>4.8739999999999999E-3</v>
      </c>
      <c r="Y346" s="14"/>
    </row>
    <row r="347" spans="1:25" x14ac:dyDescent="0.25">
      <c r="A347" s="7">
        <v>24139</v>
      </c>
      <c r="B347" s="8">
        <v>91.22</v>
      </c>
      <c r="C347" s="8">
        <f t="shared" si="29"/>
        <v>89.366682802920636</v>
      </c>
      <c r="D347" s="8">
        <f t="shared" si="25"/>
        <v>-4.9897990913349732E-2</v>
      </c>
      <c r="E347" s="9">
        <f>LN([1]Raw!D347/C347)</f>
        <v>-3.4775172574070639</v>
      </c>
      <c r="F347" s="10">
        <f>LN([1]Raw!E347/C347)</f>
        <v>-2.8269296912659141</v>
      </c>
      <c r="G347" s="10">
        <f>LN([1]Raw!E347/[1]Raw!D347)</f>
        <v>0.65058756614114943</v>
      </c>
      <c r="H347" s="11">
        <v>0.43849604471104853</v>
      </c>
      <c r="I347" s="11">
        <v>4.6500000000000007E-2</v>
      </c>
      <c r="J347" s="11">
        <v>4.7800000000000002E-2</v>
      </c>
      <c r="K347" s="11">
        <v>5.1200000000000002E-2</v>
      </c>
      <c r="L347" s="11">
        <f t="shared" si="26"/>
        <v>3.4000000000000002E-3</v>
      </c>
      <c r="M347" s="11">
        <f t="shared" si="27"/>
        <v>1.3700000000000002E-2</v>
      </c>
      <c r="N347" s="11">
        <v>4.7699999999999999E-2</v>
      </c>
      <c r="O347" s="12">
        <v>2.0025974238215696E-2</v>
      </c>
      <c r="P347" s="12">
        <f t="shared" si="28"/>
        <v>4.4200000000000003E-2</v>
      </c>
      <c r="Q347" s="12">
        <v>3.4999999999999996E-3</v>
      </c>
      <c r="R347" s="12">
        <v>6.2893081761006275E-3</v>
      </c>
      <c r="S347" s="12">
        <v>-2.5000000000000001E-2</v>
      </c>
      <c r="T347" s="12">
        <v>-1.1299999999999999E-2</v>
      </c>
      <c r="U347" s="13">
        <v>3.3706547003400895E-4</v>
      </c>
      <c r="V347" s="11">
        <v>-7.9369556999999997E-4</v>
      </c>
      <c r="W347" s="12">
        <v>-1.2749999999999999E-2</v>
      </c>
      <c r="X347" s="12">
        <v>-1.7548000000000001E-2</v>
      </c>
      <c r="Y347" s="14"/>
    </row>
    <row r="348" spans="1:25" x14ac:dyDescent="0.25">
      <c r="A348" s="7">
        <v>24167</v>
      </c>
      <c r="B348" s="8">
        <v>89.23</v>
      </c>
      <c r="C348" s="8">
        <f t="shared" si="29"/>
        <v>87.167547472506371</v>
      </c>
      <c r="D348" s="8">
        <f t="shared" si="25"/>
        <v>1.0812121156517954E-2</v>
      </c>
      <c r="E348" s="9">
        <f>LN([1]Raw!D348/C348)</f>
        <v>-3.4453811719303782</v>
      </c>
      <c r="F348" s="10">
        <f>LN([1]Raw!E348/C348)</f>
        <v>-2.7926064466608205</v>
      </c>
      <c r="G348" s="10">
        <f>LN([1]Raw!E348/[1]Raw!D348)</f>
        <v>0.65277472526955782</v>
      </c>
      <c r="H348" s="11">
        <v>0.49017593563805056</v>
      </c>
      <c r="I348" s="11">
        <v>4.5899999999999996E-2</v>
      </c>
      <c r="J348" s="11">
        <v>4.9200000000000001E-2</v>
      </c>
      <c r="K348" s="11">
        <v>5.3200000000000004E-2</v>
      </c>
      <c r="L348" s="11">
        <f t="shared" si="26"/>
        <v>4.0000000000000036E-3</v>
      </c>
      <c r="M348" s="11">
        <f t="shared" si="27"/>
        <v>-3.5500000000000004E-2</v>
      </c>
      <c r="N348" s="11">
        <v>4.5999999999999999E-2</v>
      </c>
      <c r="O348" s="12">
        <v>1.6788179507743927E-2</v>
      </c>
      <c r="P348" s="12">
        <f t="shared" si="28"/>
        <v>4.2200000000000001E-2</v>
      </c>
      <c r="Q348" s="12">
        <v>3.8E-3</v>
      </c>
      <c r="R348" s="12">
        <v>3.1250000000000444E-3</v>
      </c>
      <c r="S348" s="12">
        <v>2.9600000000000001E-2</v>
      </c>
      <c r="T348" s="12">
        <v>-5.8999999999999999E-3</v>
      </c>
      <c r="U348" s="13">
        <v>9.3100789597414229E-4</v>
      </c>
      <c r="V348" s="11">
        <v>-4.8887650000000002E-4</v>
      </c>
      <c r="W348" s="12">
        <v>-2.3040999999999999E-2</v>
      </c>
      <c r="X348" s="12">
        <v>-2.4608000000000001E-2</v>
      </c>
      <c r="Y348" s="14"/>
    </row>
    <row r="349" spans="1:25" x14ac:dyDescent="0.25">
      <c r="A349" s="7">
        <v>24198</v>
      </c>
      <c r="B349" s="8">
        <v>91.06</v>
      </c>
      <c r="C349" s="8">
        <f t="shared" si="29"/>
        <v>89.019857856297136</v>
      </c>
      <c r="D349" s="8">
        <f t="shared" si="25"/>
        <v>3.1882529683823511E-2</v>
      </c>
      <c r="E349" s="9">
        <f>LN([1]Raw!D349/C349)</f>
        <v>-3.4604300431195911</v>
      </c>
      <c r="F349" s="10">
        <f>LN([1]Raw!E349/C349)</f>
        <v>-2.8061710926513062</v>
      </c>
      <c r="G349" s="10">
        <f>LN([1]Raw!E349/[1]Raw!D349)</f>
        <v>0.65425895046828486</v>
      </c>
      <c r="H349" s="11">
        <v>0.48549824350955362</v>
      </c>
      <c r="I349" s="11">
        <v>4.6199999999999998E-2</v>
      </c>
      <c r="J349" s="11">
        <v>4.9599999999999998E-2</v>
      </c>
      <c r="K349" s="11">
        <v>5.4100000000000002E-2</v>
      </c>
      <c r="L349" s="11">
        <f t="shared" si="26"/>
        <v>4.500000000000004E-3</v>
      </c>
      <c r="M349" s="11">
        <f t="shared" si="27"/>
        <v>7.6E-3</v>
      </c>
      <c r="N349" s="11">
        <v>4.6699999999999998E-2</v>
      </c>
      <c r="O349" s="12">
        <v>1.5636251357783175E-2</v>
      </c>
      <c r="P349" s="12">
        <f t="shared" si="28"/>
        <v>4.3299999999999998E-2</v>
      </c>
      <c r="Q349" s="12">
        <v>3.4000000000000002E-3</v>
      </c>
      <c r="R349" s="12">
        <v>6.230529595015355E-3</v>
      </c>
      <c r="S349" s="12">
        <v>-6.3E-3</v>
      </c>
      <c r="T349" s="12">
        <v>1.2999999999999999E-3</v>
      </c>
      <c r="U349" s="13">
        <v>3.5126467384596763E-4</v>
      </c>
      <c r="V349" s="11">
        <v>-7.7685741999999999E-4</v>
      </c>
      <c r="W349" s="12">
        <v>2.2158000000000001E-2</v>
      </c>
      <c r="X349" s="12">
        <v>2.1250000000000002E-2</v>
      </c>
      <c r="Y349" s="14"/>
    </row>
    <row r="350" spans="1:25" x14ac:dyDescent="0.25">
      <c r="A350" s="7">
        <v>24228</v>
      </c>
      <c r="B350" s="8">
        <v>86.13</v>
      </c>
      <c r="C350" s="8">
        <f t="shared" si="29"/>
        <v>84.155367723739772</v>
      </c>
      <c r="D350" s="8">
        <f t="shared" si="25"/>
        <v>3.3677059588084694E-2</v>
      </c>
      <c r="E350" s="9">
        <f>LN([1]Raw!D350/C350)</f>
        <v>-3.398295871064267</v>
      </c>
      <c r="F350" s="10">
        <f>LN([1]Raw!E350/C350)</f>
        <v>-2.7425688907176431</v>
      </c>
      <c r="G350" s="10">
        <f>LN([1]Raw!E350/[1]Raw!D350)</f>
        <v>0.65572698034662391</v>
      </c>
      <c r="H350" s="11">
        <v>0.51274220367165491</v>
      </c>
      <c r="I350" s="11">
        <v>4.6399999999999997E-2</v>
      </c>
      <c r="J350" s="11">
        <v>4.9800000000000004E-2</v>
      </c>
      <c r="K350" s="11">
        <v>5.4800000000000001E-2</v>
      </c>
      <c r="L350" s="11">
        <f t="shared" si="26"/>
        <v>4.9999999999999975E-3</v>
      </c>
      <c r="M350" s="11">
        <f t="shared" si="27"/>
        <v>3.3E-3</v>
      </c>
      <c r="N350" s="11">
        <v>4.7300000000000002E-2</v>
      </c>
      <c r="O350" s="12">
        <v>1.5945601026339906E-2</v>
      </c>
      <c r="P350" s="12">
        <f t="shared" si="28"/>
        <v>4.3200000000000002E-2</v>
      </c>
      <c r="Q350" s="12">
        <v>4.0999999999999995E-3</v>
      </c>
      <c r="R350" s="12">
        <v>0</v>
      </c>
      <c r="S350" s="12">
        <v>-5.8999999999999999E-3</v>
      </c>
      <c r="T350" s="12">
        <v>-2.5999999999999999E-3</v>
      </c>
      <c r="U350" s="13">
        <v>1.9354753996564922E-3</v>
      </c>
      <c r="V350" s="11">
        <v>-4.2074560999999999E-4</v>
      </c>
      <c r="W350" s="12">
        <v>-4.9140000000000003E-2</v>
      </c>
      <c r="X350" s="12">
        <v>-5.4644999999999999E-2</v>
      </c>
      <c r="Y350" s="14"/>
    </row>
    <row r="351" spans="1:25" x14ac:dyDescent="0.25">
      <c r="A351" s="7">
        <v>24259</v>
      </c>
      <c r="B351" s="8">
        <v>84.74</v>
      </c>
      <c r="C351" s="8">
        <f t="shared" si="29"/>
        <v>82.816960755461409</v>
      </c>
      <c r="D351" s="8">
        <f t="shared" si="25"/>
        <v>6.7307871521337881E-2</v>
      </c>
      <c r="E351" s="9">
        <f>LN([1]Raw!D351/C351)</f>
        <v>-3.3763561688010153</v>
      </c>
      <c r="F351" s="10">
        <f>LN([1]Raw!E351/C351)</f>
        <v>-2.7191840906993479</v>
      </c>
      <c r="G351" s="10">
        <f>LN([1]Raw!E351/[1]Raw!D351)</f>
        <v>0.65717207810166733</v>
      </c>
      <c r="H351" s="11">
        <v>0.52097460062061829</v>
      </c>
      <c r="I351" s="11">
        <v>4.4999999999999998E-2</v>
      </c>
      <c r="J351" s="11">
        <v>5.0700000000000002E-2</v>
      </c>
      <c r="K351" s="11">
        <v>5.5800000000000002E-2</v>
      </c>
      <c r="L351" s="11">
        <f t="shared" si="26"/>
        <v>5.1000000000000004E-3</v>
      </c>
      <c r="M351" s="11">
        <f t="shared" si="27"/>
        <v>4.5999999999999999E-3</v>
      </c>
      <c r="N351" s="11">
        <v>4.7699999999999999E-2</v>
      </c>
      <c r="O351" s="12">
        <v>1.7122955946237479E-2</v>
      </c>
      <c r="P351" s="12">
        <f t="shared" si="28"/>
        <v>4.3900000000000002E-2</v>
      </c>
      <c r="Q351" s="12">
        <v>3.8E-3</v>
      </c>
      <c r="R351" s="12">
        <v>3.0959752321981782E-3</v>
      </c>
      <c r="S351" s="12">
        <v>-1.6000000000000001E-3</v>
      </c>
      <c r="T351" s="12">
        <v>3.0000000000000001E-3</v>
      </c>
      <c r="U351" s="13">
        <v>5.012069312327924E-4</v>
      </c>
      <c r="V351" s="11">
        <v>-6.6601647999999999E-4</v>
      </c>
      <c r="W351" s="12">
        <v>-1.438E-2</v>
      </c>
      <c r="X351" s="12">
        <v>-1.5904000000000001E-2</v>
      </c>
      <c r="Y351" s="14"/>
    </row>
    <row r="352" spans="1:25" x14ac:dyDescent="0.25">
      <c r="A352" s="7">
        <v>24289</v>
      </c>
      <c r="B352" s="8">
        <v>83.6</v>
      </c>
      <c r="C352" s="8">
        <f t="shared" si="29"/>
        <v>81.737110404170949</v>
      </c>
      <c r="D352" s="8">
        <f t="shared" si="25"/>
        <v>0.12519832387187979</v>
      </c>
      <c r="E352" s="9">
        <f>LN([1]Raw!D352/C352)</f>
        <v>-3.3561891321684496</v>
      </c>
      <c r="F352" s="10">
        <f>LN([1]Raw!E352/C352)</f>
        <v>-2.7030108744254004</v>
      </c>
      <c r="G352" s="10">
        <f>LN([1]Raw!E352/[1]Raw!D352)</f>
        <v>0.65317825774304938</v>
      </c>
      <c r="H352" s="11">
        <v>0.53494300077887136</v>
      </c>
      <c r="I352" s="11">
        <v>4.8000000000000001E-2</v>
      </c>
      <c r="J352" s="11">
        <v>5.16E-2</v>
      </c>
      <c r="K352" s="11">
        <v>5.6799999999999996E-2</v>
      </c>
      <c r="L352" s="11">
        <f t="shared" si="26"/>
        <v>5.1999999999999963E-3</v>
      </c>
      <c r="M352" s="11">
        <f t="shared" si="27"/>
        <v>-6.0999999999999995E-3</v>
      </c>
      <c r="N352" s="11">
        <v>4.82E-2</v>
      </c>
      <c r="O352" s="12">
        <v>1.8641263639168074E-2</v>
      </c>
      <c r="P352" s="12">
        <f t="shared" si="28"/>
        <v>4.4700000000000004E-2</v>
      </c>
      <c r="Q352" s="12">
        <v>3.4999999999999996E-3</v>
      </c>
      <c r="R352" s="12">
        <v>3.0864197530864335E-3</v>
      </c>
      <c r="S352" s="12">
        <v>-3.7000000000000002E-3</v>
      </c>
      <c r="T352" s="12">
        <v>-9.7999999999999997E-3</v>
      </c>
      <c r="U352" s="13">
        <v>1.0137844542864489E-3</v>
      </c>
      <c r="V352" s="11">
        <v>-1.0224730999999999E-3</v>
      </c>
      <c r="W352" s="12">
        <v>-1.2128999999999999E-2</v>
      </c>
      <c r="X352" s="12">
        <v>-1.3039E-2</v>
      </c>
      <c r="Y352" s="14"/>
    </row>
    <row r="353" spans="1:25" x14ac:dyDescent="0.25">
      <c r="A353" s="7">
        <v>24320</v>
      </c>
      <c r="B353" s="8">
        <v>77.099999999999994</v>
      </c>
      <c r="C353" s="8">
        <f t="shared" si="29"/>
        <v>75.403546930282957</v>
      </c>
      <c r="D353" s="8">
        <f t="shared" si="25"/>
        <v>0.19435436205342632</v>
      </c>
      <c r="E353" s="9">
        <f>LN([1]Raw!D353/C353)</f>
        <v>-3.2685422856516522</v>
      </c>
      <c r="F353" s="10">
        <f>LN([1]Raw!E353/C353)</f>
        <v>-2.6193196864062669</v>
      </c>
      <c r="G353" s="10">
        <f>LN([1]Raw!E353/[1]Raw!D353)</f>
        <v>0.64922259924538561</v>
      </c>
      <c r="H353" s="11">
        <v>0.57495465557260816</v>
      </c>
      <c r="I353" s="11">
        <v>4.9599999999999998E-2</v>
      </c>
      <c r="J353" s="11">
        <v>5.3099999999999994E-2</v>
      </c>
      <c r="K353" s="11">
        <v>5.8299999999999998E-2</v>
      </c>
      <c r="L353" s="11">
        <f t="shared" si="26"/>
        <v>5.2000000000000032E-3</v>
      </c>
      <c r="M353" s="11">
        <f t="shared" si="27"/>
        <v>-5.2999999999999992E-3</v>
      </c>
      <c r="N353" s="11">
        <v>4.99E-2</v>
      </c>
      <c r="O353" s="12">
        <v>2.147027133695566E-2</v>
      </c>
      <c r="P353" s="12">
        <f t="shared" si="28"/>
        <v>4.58E-2</v>
      </c>
      <c r="Q353" s="12">
        <v>4.0999999999999995E-3</v>
      </c>
      <c r="R353" s="12">
        <v>6.1538461538461764E-3</v>
      </c>
      <c r="S353" s="12">
        <v>-2.06E-2</v>
      </c>
      <c r="T353" s="12">
        <v>-2.5899999999999999E-2</v>
      </c>
      <c r="U353" s="13">
        <v>3.165234678005566E-3</v>
      </c>
      <c r="V353" s="11">
        <v>-1.1670140000000001E-3</v>
      </c>
      <c r="W353" s="12">
        <v>-7.1650000000000005E-2</v>
      </c>
      <c r="X353" s="12">
        <v>-7.7487E-2</v>
      </c>
      <c r="Y353" s="14"/>
    </row>
    <row r="354" spans="1:25" x14ac:dyDescent="0.25">
      <c r="A354" s="7">
        <v>24351</v>
      </c>
      <c r="B354" s="8">
        <v>76.56</v>
      </c>
      <c r="C354" s="8">
        <f t="shared" si="29"/>
        <v>74.823542847295215</v>
      </c>
      <c r="D354" s="8">
        <f t="shared" si="25"/>
        <v>0.23364206258417286</v>
      </c>
      <c r="E354" s="9">
        <f>LN([1]Raw!D354/C354)</f>
        <v>-3.2538760772824022</v>
      </c>
      <c r="F354" s="10">
        <f>LN([1]Raw!E354/C354)</f>
        <v>-2.6085679562419197</v>
      </c>
      <c r="G354" s="10">
        <f>LN([1]Raw!E354/[1]Raw!D354)</f>
        <v>0.6453081210404823</v>
      </c>
      <c r="H354" s="11">
        <v>0.58549249567306449</v>
      </c>
      <c r="I354" s="11">
        <v>5.3699999999999998E-2</v>
      </c>
      <c r="J354" s="11">
        <v>5.4900000000000004E-2</v>
      </c>
      <c r="K354" s="11">
        <v>6.0899999999999996E-2</v>
      </c>
      <c r="L354" s="11">
        <f t="shared" si="26"/>
        <v>5.9999999999999915E-3</v>
      </c>
      <c r="M354" s="11">
        <f t="shared" si="27"/>
        <v>-2.5399999999999999E-2</v>
      </c>
      <c r="N354" s="11">
        <v>4.8000000000000001E-2</v>
      </c>
      <c r="O354" s="12">
        <v>1.6984458547554662E-2</v>
      </c>
      <c r="P354" s="12">
        <f t="shared" si="28"/>
        <v>4.3999999999999997E-2</v>
      </c>
      <c r="Q354" s="12">
        <v>4.0000000000000001E-3</v>
      </c>
      <c r="R354" s="12">
        <v>0</v>
      </c>
      <c r="S354" s="12">
        <v>3.32E-2</v>
      </c>
      <c r="T354" s="12">
        <v>7.7999999999999996E-3</v>
      </c>
      <c r="U354" s="13">
        <v>1.6003107116250844E-3</v>
      </c>
      <c r="V354" s="11">
        <v>-1.7065219E-3</v>
      </c>
      <c r="W354" s="12">
        <v>-6.2440000000000004E-3</v>
      </c>
      <c r="X354" s="12">
        <v>-7.6920000000000001E-3</v>
      </c>
      <c r="Y354" s="14"/>
    </row>
    <row r="355" spans="1:25" x14ac:dyDescent="0.25">
      <c r="A355" s="7">
        <v>24381</v>
      </c>
      <c r="B355" s="8">
        <v>80.2</v>
      </c>
      <c r="C355" s="8">
        <f t="shared" si="29"/>
        <v>78.358506305572831</v>
      </c>
      <c r="D355" s="8">
        <f t="shared" si="25"/>
        <v>0.15770687134174849</v>
      </c>
      <c r="E355" s="9">
        <f>LN([1]Raw!D355/C355)</f>
        <v>-3.3023486547386915</v>
      </c>
      <c r="F355" s="10">
        <f>LN([1]Raw!E355/C355)</f>
        <v>-2.6523135916744596</v>
      </c>
      <c r="G355" s="10">
        <f>LN([1]Raw!E355/[1]Raw!D355)</f>
        <v>0.65003506306423209</v>
      </c>
      <c r="H355" s="11">
        <v>0.56166131810127995</v>
      </c>
      <c r="I355" s="11">
        <v>5.3499999999999999E-2</v>
      </c>
      <c r="J355" s="11">
        <v>5.4100000000000002E-2</v>
      </c>
      <c r="K355" s="11">
        <v>6.0999999999999999E-2</v>
      </c>
      <c r="L355" s="11">
        <f t="shared" si="26"/>
        <v>6.8999999999999964E-3</v>
      </c>
      <c r="M355" s="11">
        <f t="shared" si="27"/>
        <v>3.3000000000000008E-3</v>
      </c>
      <c r="N355" s="11">
        <v>4.6699999999999998E-2</v>
      </c>
      <c r="O355" s="12">
        <v>1.5184079732658656E-2</v>
      </c>
      <c r="P355" s="12">
        <f t="shared" si="28"/>
        <v>4.2200000000000001E-2</v>
      </c>
      <c r="Q355" s="12">
        <v>4.5000000000000005E-3</v>
      </c>
      <c r="R355" s="12">
        <v>6.1162079510701517E-3</v>
      </c>
      <c r="S355" s="12">
        <v>2.2800000000000001E-2</v>
      </c>
      <c r="T355" s="12">
        <v>2.6100000000000002E-2</v>
      </c>
      <c r="U355" s="13">
        <v>2.5467766407746111E-3</v>
      </c>
      <c r="V355" s="11">
        <v>-1.3716259000000001E-3</v>
      </c>
      <c r="W355" s="12">
        <v>4.8333000000000001E-2</v>
      </c>
      <c r="X355" s="12">
        <v>4.7244000000000001E-2</v>
      </c>
      <c r="Y355" s="14"/>
    </row>
    <row r="356" spans="1:25" x14ac:dyDescent="0.25">
      <c r="A356" s="7">
        <v>24412</v>
      </c>
      <c r="B356" s="8">
        <v>80.45</v>
      </c>
      <c r="C356" s="8">
        <f t="shared" si="29"/>
        <v>78.651645477661972</v>
      </c>
      <c r="D356" s="8">
        <f t="shared" si="25"/>
        <v>0.15565890883161171</v>
      </c>
      <c r="E356" s="9">
        <f>LN([1]Raw!D356/C356)</f>
        <v>-3.3083951756317771</v>
      </c>
      <c r="F356" s="10">
        <f>LN([1]Raw!E356/C356)</f>
        <v>-2.6536353138030115</v>
      </c>
      <c r="G356" s="10">
        <f>LN([1]Raw!E356/[1]Raw!D356)</f>
        <v>0.65475986182876511</v>
      </c>
      <c r="H356" s="11">
        <v>0.57264492982478299</v>
      </c>
      <c r="I356" s="11">
        <v>5.3200000000000004E-2</v>
      </c>
      <c r="J356" s="11">
        <v>5.3499999999999999E-2</v>
      </c>
      <c r="K356" s="11">
        <v>6.13E-2</v>
      </c>
      <c r="L356" s="11">
        <f t="shared" si="26"/>
        <v>7.8000000000000014E-3</v>
      </c>
      <c r="M356" s="11">
        <f t="shared" si="27"/>
        <v>1.2800000000000001E-2</v>
      </c>
      <c r="N356" s="11">
        <v>4.8000000000000001E-2</v>
      </c>
      <c r="O356" s="12">
        <v>1.7549637298349619E-2</v>
      </c>
      <c r="P356" s="12">
        <f t="shared" si="28"/>
        <v>4.3999999999999997E-2</v>
      </c>
      <c r="Q356" s="12">
        <v>4.0000000000000001E-3</v>
      </c>
      <c r="R356" s="12">
        <v>0</v>
      </c>
      <c r="S356" s="12">
        <v>-1.4800000000000001E-2</v>
      </c>
      <c r="T356" s="12">
        <v>-2E-3</v>
      </c>
      <c r="U356" s="13">
        <v>7.7441631490160782E-4</v>
      </c>
      <c r="V356" s="11">
        <v>-1.1406594E-3</v>
      </c>
      <c r="W356" s="12">
        <v>1.1223E-2</v>
      </c>
      <c r="X356" s="12">
        <v>3.741E-3</v>
      </c>
      <c r="Y356" s="14"/>
    </row>
    <row r="357" spans="1:25" x14ac:dyDescent="0.25">
      <c r="A357" s="7">
        <v>24442</v>
      </c>
      <c r="B357" s="8">
        <v>80.33</v>
      </c>
      <c r="C357" s="8">
        <f t="shared" si="29"/>
        <v>78.565993835736805</v>
      </c>
      <c r="D357" s="8">
        <f t="shared" si="25"/>
        <v>0.18308892899674109</v>
      </c>
      <c r="E357" s="9">
        <f>LN([1]Raw!D357/C357)</f>
        <v>-3.3096269276440129</v>
      </c>
      <c r="F357" s="10">
        <f>LN([1]Raw!E357/C357)</f>
        <v>-2.6501410296571999</v>
      </c>
      <c r="G357" s="10">
        <f>LN([1]Raw!E357/[1]Raw!D357)</f>
        <v>0.65948589798681334</v>
      </c>
      <c r="H357" s="11">
        <v>0.57694510557599055</v>
      </c>
      <c r="I357" s="11">
        <v>4.9599999999999998E-2</v>
      </c>
      <c r="J357" s="11">
        <v>5.3899999999999997E-2</v>
      </c>
      <c r="K357" s="11">
        <v>6.1799999999999994E-2</v>
      </c>
      <c r="L357" s="11">
        <f t="shared" si="26"/>
        <v>7.8999999999999973E-3</v>
      </c>
      <c r="M357" s="11">
        <f t="shared" si="27"/>
        <v>-2.1200000000000004E-2</v>
      </c>
      <c r="N357" s="11">
        <v>4.5499999999999999E-2</v>
      </c>
      <c r="O357" s="12">
        <v>1.7207629499393914E-2</v>
      </c>
      <c r="P357" s="12">
        <f t="shared" si="28"/>
        <v>4.1499999999999995E-2</v>
      </c>
      <c r="Q357" s="12">
        <v>4.0000000000000001E-3</v>
      </c>
      <c r="R357" s="12">
        <v>0</v>
      </c>
      <c r="S357" s="12">
        <v>4.1300000000000003E-2</v>
      </c>
      <c r="T357" s="12">
        <v>2.01E-2</v>
      </c>
      <c r="U357" s="13">
        <v>6.2694207009528235E-4</v>
      </c>
      <c r="V357" s="11">
        <v>-4.9878854999999998E-5</v>
      </c>
      <c r="W357" s="12">
        <v>3.2600000000000001E-4</v>
      </c>
      <c r="X357" s="12">
        <v>-1.0889999999999999E-3</v>
      </c>
      <c r="Y357" s="14"/>
    </row>
    <row r="358" spans="1:25" x14ac:dyDescent="0.25">
      <c r="A358" s="7">
        <v>24473</v>
      </c>
      <c r="B358" s="8">
        <v>86.61</v>
      </c>
      <c r="C358" s="8">
        <f t="shared" si="29"/>
        <v>84.672378574631779</v>
      </c>
      <c r="D358" s="8">
        <f t="shared" si="25"/>
        <v>6.2978593617850173E-2</v>
      </c>
      <c r="E358" s="9">
        <f>LN([1]Raw!D358/C358)</f>
        <v>-3.3809991454069173</v>
      </c>
      <c r="F358" s="10">
        <f>LN([1]Raw!E358/C358)</f>
        <v>-2.7310150221703848</v>
      </c>
      <c r="G358" s="10">
        <f>LN([1]Raw!E358/[1]Raw!D358)</f>
        <v>0.64998412323653243</v>
      </c>
      <c r="H358" s="11">
        <v>0.53336314111237926</v>
      </c>
      <c r="I358" s="11">
        <v>4.7199999999999999E-2</v>
      </c>
      <c r="J358" s="11">
        <v>5.2000000000000005E-2</v>
      </c>
      <c r="K358" s="11">
        <v>5.9699999999999996E-2</v>
      </c>
      <c r="L358" s="11">
        <f t="shared" si="26"/>
        <v>7.6999999999999916E-3</v>
      </c>
      <c r="M358" s="11">
        <f t="shared" si="27"/>
        <v>2.9599999999999998E-2</v>
      </c>
      <c r="N358" s="11">
        <v>4.48E-2</v>
      </c>
      <c r="O358" s="12">
        <v>1.56975215190902E-2</v>
      </c>
      <c r="P358" s="12">
        <f t="shared" si="28"/>
        <v>4.0500000000000001E-2</v>
      </c>
      <c r="Q358" s="12">
        <v>4.3E-3</v>
      </c>
      <c r="R358" s="12">
        <v>0</v>
      </c>
      <c r="S358" s="12">
        <v>1.54E-2</v>
      </c>
      <c r="T358" s="12">
        <v>4.4999999999999998E-2</v>
      </c>
      <c r="U358" s="13">
        <v>7.3348784319938272E-4</v>
      </c>
      <c r="V358" s="11">
        <v>2.4917822000000001E-4</v>
      </c>
      <c r="W358" s="12">
        <v>7.9214999999999994E-2</v>
      </c>
      <c r="X358" s="12">
        <v>7.7723E-2</v>
      </c>
      <c r="Y358" s="14"/>
    </row>
    <row r="359" spans="1:25" x14ac:dyDescent="0.25">
      <c r="A359" s="7">
        <v>24504</v>
      </c>
      <c r="B359" s="8">
        <v>86.78</v>
      </c>
      <c r="C359" s="8">
        <f t="shared" si="29"/>
        <v>84.87728573078239</v>
      </c>
      <c r="D359" s="8">
        <f t="shared" si="25"/>
        <v>2.9296974390740669E-2</v>
      </c>
      <c r="E359" s="9">
        <f>LN([1]Raw!D359/C359)</f>
        <v>-3.3799500139460354</v>
      </c>
      <c r="F359" s="10">
        <f>LN([1]Raw!E359/C359)</f>
        <v>-2.7394939354300258</v>
      </c>
      <c r="G359" s="10">
        <f>LN([1]Raw!E359/[1]Raw!D359)</f>
        <v>0.64045607851600994</v>
      </c>
      <c r="H359" s="11">
        <v>0.54004789306265411</v>
      </c>
      <c r="I359" s="11">
        <v>4.5599999999999995E-2</v>
      </c>
      <c r="J359" s="11">
        <v>5.0300000000000004E-2</v>
      </c>
      <c r="K359" s="11">
        <v>5.8200000000000002E-2</v>
      </c>
      <c r="L359" s="11">
        <f t="shared" si="26"/>
        <v>7.8999999999999973E-3</v>
      </c>
      <c r="M359" s="11">
        <f t="shared" si="27"/>
        <v>2.0000000000000018E-3</v>
      </c>
      <c r="N359" s="11">
        <v>4.65E-2</v>
      </c>
      <c r="O359" s="12">
        <v>1.770093105536721E-2</v>
      </c>
      <c r="P359" s="12">
        <f t="shared" si="28"/>
        <v>4.2900000000000001E-2</v>
      </c>
      <c r="Q359" s="12">
        <v>3.5999999999999999E-3</v>
      </c>
      <c r="R359" s="12">
        <v>0</v>
      </c>
      <c r="S359" s="12">
        <v>-2.2100000000000002E-2</v>
      </c>
      <c r="T359" s="12">
        <v>-2.01E-2</v>
      </c>
      <c r="U359" s="13">
        <v>4.124037219870662E-4</v>
      </c>
      <c r="V359" s="11">
        <v>5.5525637E-4</v>
      </c>
      <c r="W359" s="12">
        <v>7.5139999999999998E-3</v>
      </c>
      <c r="X359" s="12">
        <v>2.4199999999999998E-3</v>
      </c>
      <c r="Y359" s="14"/>
    </row>
    <row r="360" spans="1:25" x14ac:dyDescent="0.25">
      <c r="A360" s="7">
        <v>24532</v>
      </c>
      <c r="B360" s="8">
        <v>90.2</v>
      </c>
      <c r="C360" s="8">
        <f t="shared" si="29"/>
        <v>88.233673117720457</v>
      </c>
      <c r="D360" s="8">
        <f t="shared" si="25"/>
        <v>0</v>
      </c>
      <c r="E360" s="9">
        <f>LN([1]Raw!D360/C360)</f>
        <v>-3.4152779345404003</v>
      </c>
      <c r="F360" s="10">
        <f>LN([1]Raw!E360/C360)</f>
        <v>-2.7843730628576759</v>
      </c>
      <c r="G360" s="10">
        <f>LN([1]Raw!E360/[1]Raw!D360)</f>
        <v>0.63090487168272447</v>
      </c>
      <c r="H360" s="11">
        <v>0.54955079793990624</v>
      </c>
      <c r="I360" s="11">
        <v>4.2599999999999999E-2</v>
      </c>
      <c r="J360" s="11">
        <v>5.1299999999999998E-2</v>
      </c>
      <c r="K360" s="11">
        <v>5.8499999999999996E-2</v>
      </c>
      <c r="L360" s="11">
        <f t="shared" si="26"/>
        <v>7.1999999999999981E-3</v>
      </c>
      <c r="M360" s="11">
        <f t="shared" si="27"/>
        <v>-8.1000000000000013E-3</v>
      </c>
      <c r="N360" s="11">
        <v>4.5499999999999999E-2</v>
      </c>
      <c r="O360" s="12">
        <v>1.4921235146063794E-2</v>
      </c>
      <c r="P360" s="12">
        <f t="shared" si="28"/>
        <v>4.1599999999999998E-2</v>
      </c>
      <c r="Q360" s="12">
        <v>3.9000000000000003E-3</v>
      </c>
      <c r="R360" s="12">
        <v>3.0395136778116338E-3</v>
      </c>
      <c r="S360" s="12">
        <v>1.9800000000000002E-2</v>
      </c>
      <c r="T360" s="12">
        <v>1.17E-2</v>
      </c>
      <c r="U360" s="13">
        <v>5.0113620758507175E-4</v>
      </c>
      <c r="V360" s="11">
        <v>7.1807065000000002E-4</v>
      </c>
      <c r="W360" s="12">
        <v>4.1137E-2</v>
      </c>
      <c r="X360" s="12">
        <v>3.9544000000000003E-2</v>
      </c>
      <c r="Y360" s="14"/>
    </row>
    <row r="361" spans="1:25" x14ac:dyDescent="0.25">
      <c r="A361" s="7">
        <v>24563</v>
      </c>
      <c r="B361" s="8">
        <v>94.01</v>
      </c>
      <c r="C361" s="8">
        <f t="shared" si="29"/>
        <v>91.987486506840753</v>
      </c>
      <c r="D361" s="8">
        <f t="shared" si="25"/>
        <v>3.737386956291025E-2</v>
      </c>
      <c r="E361" s="9">
        <f>LN([1]Raw!D361/C361)</f>
        <v>-3.4569418145755737</v>
      </c>
      <c r="F361" s="10">
        <f>LN([1]Raw!E361/C361)</f>
        <v>-2.8334034587096122</v>
      </c>
      <c r="G361" s="10">
        <f>LN([1]Raw!E361/[1]Raw!D361)</f>
        <v>0.62353835586596185</v>
      </c>
      <c r="H361" s="11">
        <v>0.53051669360682241</v>
      </c>
      <c r="I361" s="11">
        <v>3.8399999999999997E-2</v>
      </c>
      <c r="J361" s="11">
        <v>5.1100000000000007E-2</v>
      </c>
      <c r="K361" s="11">
        <v>5.8299999999999998E-2</v>
      </c>
      <c r="L361" s="11">
        <f t="shared" si="26"/>
        <v>7.1999999999999911E-3</v>
      </c>
      <c r="M361" s="11">
        <f t="shared" si="27"/>
        <v>2.1999999999999999E-2</v>
      </c>
      <c r="N361" s="11">
        <v>4.7699999999999999E-2</v>
      </c>
      <c r="O361" s="12">
        <v>1.5045876646046698E-2</v>
      </c>
      <c r="P361" s="12">
        <f t="shared" si="28"/>
        <v>4.4499999999999998E-2</v>
      </c>
      <c r="Q361" s="12">
        <v>3.2000000000000002E-3</v>
      </c>
      <c r="R361" s="12">
        <v>3.0303030303031608E-3</v>
      </c>
      <c r="S361" s="12">
        <v>-2.9100000000000001E-2</v>
      </c>
      <c r="T361" s="12">
        <v>-7.1000000000000004E-3</v>
      </c>
      <c r="U361" s="13">
        <v>8.3709690699252726E-4</v>
      </c>
      <c r="V361" s="11">
        <v>5.8346768000000005E-4</v>
      </c>
      <c r="W361" s="12">
        <v>4.3371E-2</v>
      </c>
      <c r="X361" s="12">
        <v>4.2543999999999998E-2</v>
      </c>
      <c r="Y361" s="14"/>
    </row>
    <row r="362" spans="1:25" x14ac:dyDescent="0.25">
      <c r="A362" s="7">
        <v>24593</v>
      </c>
      <c r="B362" s="8">
        <v>89.08</v>
      </c>
      <c r="C362" s="8">
        <f t="shared" si="29"/>
        <v>87.175253137721882</v>
      </c>
      <c r="D362" s="8">
        <f t="shared" si="25"/>
        <v>0.1023474492719891</v>
      </c>
      <c r="E362" s="9">
        <f>LN([1]Raw!D362/C362)</f>
        <v>-3.4032097593531048</v>
      </c>
      <c r="F362" s="10">
        <f>LN([1]Raw!E362/C362)</f>
        <v>-2.7870925878247599</v>
      </c>
      <c r="G362" s="10">
        <f>LN([1]Raw!E362/[1]Raw!D362)</f>
        <v>0.616117171528345</v>
      </c>
      <c r="H362" s="11">
        <v>0.55820118232147886</v>
      </c>
      <c r="I362" s="11">
        <v>3.6000000000000004E-2</v>
      </c>
      <c r="J362" s="11">
        <v>5.2400000000000002E-2</v>
      </c>
      <c r="K362" s="11">
        <v>5.96E-2</v>
      </c>
      <c r="L362" s="11">
        <f t="shared" si="26"/>
        <v>7.1999999999999981E-3</v>
      </c>
      <c r="M362" s="11">
        <f t="shared" si="27"/>
        <v>-2.1499999999999998E-2</v>
      </c>
      <c r="N362" s="11">
        <v>4.82E-2</v>
      </c>
      <c r="O362" s="12">
        <v>1.1464093859269761E-2</v>
      </c>
      <c r="P362" s="12">
        <f t="shared" si="28"/>
        <v>4.4900000000000002E-2</v>
      </c>
      <c r="Q362" s="12">
        <v>3.3E-3</v>
      </c>
      <c r="R362" s="12">
        <v>3.0211480362538623E-3</v>
      </c>
      <c r="S362" s="12">
        <v>-3.8999999999999998E-3</v>
      </c>
      <c r="T362" s="12">
        <v>-2.5399999999999999E-2</v>
      </c>
      <c r="U362" s="13">
        <v>8.9033962315354415E-4</v>
      </c>
      <c r="V362" s="11">
        <v>1.3629683000000001E-3</v>
      </c>
      <c r="W362" s="12">
        <v>-4.6809999999999997E-2</v>
      </c>
      <c r="X362" s="12">
        <v>-5.2313999999999999E-2</v>
      </c>
      <c r="Y362" s="14"/>
    </row>
    <row r="363" spans="1:25" x14ac:dyDescent="0.25">
      <c r="A363" s="7">
        <v>24624</v>
      </c>
      <c r="B363" s="8">
        <v>90.64</v>
      </c>
      <c r="C363" s="8">
        <f t="shared" si="29"/>
        <v>88.745715322997938</v>
      </c>
      <c r="D363" s="8">
        <f t="shared" si="25"/>
        <v>9.4065724494285768E-2</v>
      </c>
      <c r="E363" s="9">
        <f>LN([1]Raw!D363/C363)</f>
        <v>-3.4210644121469467</v>
      </c>
      <c r="F363" s="10">
        <f>LN([1]Raw!E363/C363)</f>
        <v>-2.812423910961622</v>
      </c>
      <c r="G363" s="10">
        <f>LN([1]Raw!E363/[1]Raw!D363)</f>
        <v>0.60864050118532487</v>
      </c>
      <c r="H363" s="11">
        <v>0.55320484504684631</v>
      </c>
      <c r="I363" s="11">
        <v>3.5400000000000001E-2</v>
      </c>
      <c r="J363" s="11">
        <v>5.4400000000000004E-2</v>
      </c>
      <c r="K363" s="11">
        <v>6.1500000000000006E-2</v>
      </c>
      <c r="L363" s="11">
        <f t="shared" si="26"/>
        <v>7.1000000000000021E-3</v>
      </c>
      <c r="M363" s="11">
        <f t="shared" si="27"/>
        <v>8.8999999999999982E-3</v>
      </c>
      <c r="N363" s="11">
        <v>5.0700000000000002E-2</v>
      </c>
      <c r="O363" s="12">
        <v>1.0152823510070848E-2</v>
      </c>
      <c r="P363" s="12">
        <f t="shared" si="28"/>
        <v>4.8000000000000001E-2</v>
      </c>
      <c r="Q363" s="12">
        <v>2.7000000000000001E-3</v>
      </c>
      <c r="R363" s="12">
        <v>3.0120481927708997E-3</v>
      </c>
      <c r="S363" s="12">
        <v>-3.1199999999999999E-2</v>
      </c>
      <c r="T363" s="12">
        <v>-2.23E-2</v>
      </c>
      <c r="U363" s="13">
        <v>1.0707327571480442E-3</v>
      </c>
      <c r="V363" s="11">
        <v>1.7294553000000001E-3</v>
      </c>
      <c r="W363" s="12">
        <v>1.9318999999999999E-2</v>
      </c>
      <c r="X363" s="12">
        <v>1.8015E-2</v>
      </c>
      <c r="Y363" s="14"/>
    </row>
    <row r="364" spans="1:25" x14ac:dyDescent="0.25">
      <c r="A364" s="7">
        <v>24654</v>
      </c>
      <c r="B364" s="8">
        <v>94.75</v>
      </c>
      <c r="C364" s="8">
        <f t="shared" si="29"/>
        <v>92.79456109317907</v>
      </c>
      <c r="D364" s="8">
        <f t="shared" si="25"/>
        <v>3.106904787947308E-2</v>
      </c>
      <c r="E364" s="9">
        <f>LN([1]Raw!D364/C364)</f>
        <v>-3.4633799331237656</v>
      </c>
      <c r="F364" s="10">
        <f>LN([1]Raw!E364/C364)</f>
        <v>-2.8589147258113243</v>
      </c>
      <c r="G364" s="10">
        <f>LN([1]Raw!E364/[1]Raw!D364)</f>
        <v>0.60446520731244124</v>
      </c>
      <c r="H364" s="11">
        <v>0.52629832787755459</v>
      </c>
      <c r="I364" s="11">
        <v>4.2099999999999999E-2</v>
      </c>
      <c r="J364" s="11">
        <v>5.5800000000000002E-2</v>
      </c>
      <c r="K364" s="11">
        <v>6.2600000000000003E-2</v>
      </c>
      <c r="L364" s="11">
        <f t="shared" si="26"/>
        <v>6.8000000000000005E-3</v>
      </c>
      <c r="M364" s="11">
        <f t="shared" si="27"/>
        <v>-2.6999999999999993E-3</v>
      </c>
      <c r="N364" s="11">
        <v>5.0500000000000003E-2</v>
      </c>
      <c r="O364" s="12">
        <v>6.6870034980100485E-3</v>
      </c>
      <c r="P364" s="12">
        <f t="shared" si="28"/>
        <v>4.7400000000000005E-2</v>
      </c>
      <c r="Q364" s="12">
        <v>3.0999999999999999E-3</v>
      </c>
      <c r="R364" s="12">
        <v>3.0030030030030463E-3</v>
      </c>
      <c r="S364" s="12">
        <v>6.7999999999999996E-3</v>
      </c>
      <c r="T364" s="12">
        <v>4.1000000000000003E-3</v>
      </c>
      <c r="U364" s="13">
        <v>2.1844692810296147E-4</v>
      </c>
      <c r="V364" s="11">
        <v>1.6540992999999999E-3</v>
      </c>
      <c r="W364" s="12">
        <v>4.6454000000000002E-2</v>
      </c>
      <c r="X364" s="12">
        <v>4.5622999999999997E-2</v>
      </c>
      <c r="Y364" s="14"/>
    </row>
    <row r="365" spans="1:25" x14ac:dyDescent="0.25">
      <c r="A365" s="7">
        <v>24685</v>
      </c>
      <c r="B365" s="8">
        <v>93.64</v>
      </c>
      <c r="C365" s="8">
        <f t="shared" si="29"/>
        <v>91.662745831525569</v>
      </c>
      <c r="D365" s="8">
        <f t="shared" si="25"/>
        <v>5.4247065256103275E-2</v>
      </c>
      <c r="E365" s="9">
        <f>LN([1]Raw!D365/C365)</f>
        <v>-3.4488192785027674</v>
      </c>
      <c r="F365" s="10">
        <f>LN([1]Raw!E365/C365)</f>
        <v>-2.8485242000828404</v>
      </c>
      <c r="G365" s="10">
        <f>LN([1]Raw!E365/[1]Raw!D365)</f>
        <v>0.60029507841992724</v>
      </c>
      <c r="H365" s="11">
        <v>0.52802094775266561</v>
      </c>
      <c r="I365" s="11">
        <v>4.2699999999999995E-2</v>
      </c>
      <c r="J365" s="11">
        <v>5.62E-2</v>
      </c>
      <c r="K365" s="11">
        <v>6.3299999999999995E-2</v>
      </c>
      <c r="L365" s="11">
        <f t="shared" si="26"/>
        <v>7.0999999999999952E-3</v>
      </c>
      <c r="M365" s="11">
        <f t="shared" si="27"/>
        <v>7.6999999999999994E-3</v>
      </c>
      <c r="N365" s="11">
        <v>5.1400000000000001E-2</v>
      </c>
      <c r="O365" s="12">
        <v>5.8413146997606273E-3</v>
      </c>
      <c r="P365" s="12">
        <f t="shared" si="28"/>
        <v>4.8300000000000003E-2</v>
      </c>
      <c r="Q365" s="12">
        <v>3.0999999999999999E-3</v>
      </c>
      <c r="R365" s="12">
        <v>2.9940119760478723E-3</v>
      </c>
      <c r="S365" s="12">
        <v>-8.3999999999999995E-3</v>
      </c>
      <c r="T365" s="12">
        <v>-6.9999999999999999E-4</v>
      </c>
      <c r="U365" s="13">
        <v>2.9661791501019733E-4</v>
      </c>
      <c r="V365" s="11">
        <v>2.0824119E-3</v>
      </c>
      <c r="W365" s="12">
        <v>-6.8240000000000002E-3</v>
      </c>
      <c r="X365" s="12">
        <v>-1.2197E-2</v>
      </c>
      <c r="Y365" s="14"/>
    </row>
    <row r="366" spans="1:25" x14ac:dyDescent="0.25">
      <c r="A366" s="7">
        <v>24716</v>
      </c>
      <c r="B366" s="8">
        <v>96.71</v>
      </c>
      <c r="C366" s="8">
        <f t="shared" si="29"/>
        <v>94.65067635739581</v>
      </c>
      <c r="D366" s="8">
        <f t="shared" si="25"/>
        <v>5.9803151582001654E-2</v>
      </c>
      <c r="E366" s="9">
        <f>LN([1]Raw!D366/C366)</f>
        <v>-3.4786094072280651</v>
      </c>
      <c r="F366" s="10">
        <f>LN([1]Raw!E366/C366)</f>
        <v>-2.8824862029501794</v>
      </c>
      <c r="G366" s="10">
        <f>LN([1]Raw!E366/[1]Raw!D366)</f>
        <v>0.59612320427788568</v>
      </c>
      <c r="H366" s="11">
        <v>0.51356484579025752</v>
      </c>
      <c r="I366" s="11">
        <v>4.4199999999999996E-2</v>
      </c>
      <c r="J366" s="11">
        <v>5.6500000000000002E-2</v>
      </c>
      <c r="K366" s="11">
        <v>6.4000000000000001E-2</v>
      </c>
      <c r="L366" s="11">
        <f t="shared" si="26"/>
        <v>7.4999999999999997E-3</v>
      </c>
      <c r="M366" s="11">
        <f t="shared" si="27"/>
        <v>9.7999999999999997E-3</v>
      </c>
      <c r="N366" s="11">
        <v>5.1700000000000003E-2</v>
      </c>
      <c r="O366" s="12">
        <v>5.599816278769475E-3</v>
      </c>
      <c r="P366" s="12">
        <f t="shared" si="28"/>
        <v>4.8500000000000001E-2</v>
      </c>
      <c r="Q366" s="12">
        <v>3.2000000000000002E-3</v>
      </c>
      <c r="R366" s="12">
        <v>2.9850746268658135E-3</v>
      </c>
      <c r="S366" s="12">
        <v>-4.0000000000000002E-4</v>
      </c>
      <c r="T366" s="12">
        <v>9.4000000000000004E-3</v>
      </c>
      <c r="U366" s="13">
        <v>3.585438170942761E-4</v>
      </c>
      <c r="V366" s="11">
        <v>2.2640229E-3</v>
      </c>
      <c r="W366" s="12">
        <v>3.3814999999999998E-2</v>
      </c>
      <c r="X366" s="12">
        <v>3.2597000000000001E-2</v>
      </c>
      <c r="Y366" s="14"/>
    </row>
    <row r="367" spans="1:25" x14ac:dyDescent="0.25">
      <c r="A367" s="7">
        <v>24746</v>
      </c>
      <c r="B367" s="8">
        <v>93.9</v>
      </c>
      <c r="C367" s="8">
        <f t="shared" si="29"/>
        <v>91.934107295262194</v>
      </c>
      <c r="D367" s="8">
        <f t="shared" si="25"/>
        <v>9.6471282982666454E-2</v>
      </c>
      <c r="E367" s="9">
        <f>LN([1]Raw!D367/C367)</f>
        <v>-3.4494884791056548</v>
      </c>
      <c r="F367" s="10">
        <f>LN([1]Raw!E367/C367)</f>
        <v>-2.8514802601319977</v>
      </c>
      <c r="G367" s="10">
        <f>LN([1]Raw!E367/[1]Raw!D367)</f>
        <v>0.59800821897365697</v>
      </c>
      <c r="H367" s="11">
        <v>0.54095528224248068</v>
      </c>
      <c r="I367" s="11">
        <v>4.5599999999999995E-2</v>
      </c>
      <c r="J367" s="11">
        <v>5.8200000000000002E-2</v>
      </c>
      <c r="K367" s="11">
        <v>6.5199999999999994E-2</v>
      </c>
      <c r="L367" s="11">
        <f t="shared" si="26"/>
        <v>6.9999999999999923E-3</v>
      </c>
      <c r="M367" s="11">
        <f t="shared" si="27"/>
        <v>1.1900000000000001E-2</v>
      </c>
      <c r="N367" s="11">
        <v>5.4899999999999997E-2</v>
      </c>
      <c r="O367" s="12">
        <v>3.7152212921777016E-3</v>
      </c>
      <c r="P367" s="12">
        <f t="shared" si="28"/>
        <v>5.0999999999999997E-2</v>
      </c>
      <c r="Q367" s="12">
        <v>3.9000000000000003E-3</v>
      </c>
      <c r="R367" s="12">
        <v>2.9761904761904656E-3</v>
      </c>
      <c r="S367" s="12">
        <v>-0.04</v>
      </c>
      <c r="T367" s="12">
        <v>-2.81E-2</v>
      </c>
      <c r="U367" s="13">
        <v>4.4490249536978182E-4</v>
      </c>
      <c r="V367" s="11">
        <v>2.2940724E-3</v>
      </c>
      <c r="W367" s="12">
        <v>-2.7448E-2</v>
      </c>
      <c r="X367" s="12">
        <v>-2.8701000000000001E-2</v>
      </c>
      <c r="Y367" s="14"/>
    </row>
    <row r="368" spans="1:25" x14ac:dyDescent="0.25">
      <c r="A368" s="7">
        <v>24777</v>
      </c>
      <c r="B368" s="8">
        <v>94</v>
      </c>
      <c r="C368" s="8">
        <f t="shared" si="29"/>
        <v>91.983108174450564</v>
      </c>
      <c r="D368" s="8">
        <f t="shared" si="25"/>
        <v>0.14225651566489991</v>
      </c>
      <c r="E368" s="9">
        <f>LN([1]Raw!D368/C368)</f>
        <v>-3.4500213371116075</v>
      </c>
      <c r="F368" s="10">
        <f>LN([1]Raw!E368/C368)</f>
        <v>-2.8501316500382448</v>
      </c>
      <c r="G368" s="10">
        <f>LN([1]Raw!E368/[1]Raw!D368)</f>
        <v>0.59988968707336277</v>
      </c>
      <c r="H368" s="11">
        <v>0.54338269716034304</v>
      </c>
      <c r="I368" s="11">
        <v>4.7300000000000002E-2</v>
      </c>
      <c r="J368" s="11">
        <v>6.0700000000000004E-2</v>
      </c>
      <c r="K368" s="11">
        <v>6.7199999999999996E-2</v>
      </c>
      <c r="L368" s="11">
        <f t="shared" si="26"/>
        <v>6.4999999999999919E-3</v>
      </c>
      <c r="M368" s="11">
        <f t="shared" si="27"/>
        <v>-7.5999999999999991E-3</v>
      </c>
      <c r="N368" s="11">
        <v>5.67E-2</v>
      </c>
      <c r="O368" s="12">
        <v>2.7729982107287869E-3</v>
      </c>
      <c r="P368" s="12">
        <f t="shared" si="28"/>
        <v>5.3100000000000001E-2</v>
      </c>
      <c r="Q368" s="12">
        <v>3.5999999999999999E-3</v>
      </c>
      <c r="R368" s="12">
        <v>2.9673590504448732E-3</v>
      </c>
      <c r="S368" s="12">
        <v>-1.9599999999999999E-2</v>
      </c>
      <c r="T368" s="12">
        <v>-2.7199999999999998E-2</v>
      </c>
      <c r="U368" s="13">
        <v>9.5478252475653797E-4</v>
      </c>
      <c r="V368" s="11">
        <v>2.8493145000000001E-3</v>
      </c>
      <c r="W368" s="12">
        <v>6.4349999999999997E-3</v>
      </c>
      <c r="X368" s="12">
        <v>5.3300000000000005E-4</v>
      </c>
      <c r="Y368" s="14"/>
    </row>
    <row r="369" spans="1:25" x14ac:dyDescent="0.25">
      <c r="A369" s="7">
        <v>24807</v>
      </c>
      <c r="B369" s="8">
        <v>96.47</v>
      </c>
      <c r="C369" s="8">
        <f t="shared" si="29"/>
        <v>94.361515402517327</v>
      </c>
      <c r="D369" s="8">
        <f t="shared" si="25"/>
        <v>7.3811759233710639E-2</v>
      </c>
      <c r="E369" s="9">
        <f>LN([1]Raw!D369/C369)</f>
        <v>-3.475549697928094</v>
      </c>
      <c r="F369" s="10">
        <f>LN([1]Raw!E369/C369)</f>
        <v>-2.8737820760305315</v>
      </c>
      <c r="G369" s="10">
        <f>LN([1]Raw!E369/[1]Raw!D369)</f>
        <v>0.60176762189756283</v>
      </c>
      <c r="H369" s="11">
        <v>0.52579244511716805</v>
      </c>
      <c r="I369" s="11">
        <v>4.9699999999999994E-2</v>
      </c>
      <c r="J369" s="11">
        <v>6.1900000000000004E-2</v>
      </c>
      <c r="K369" s="11">
        <v>6.93E-2</v>
      </c>
      <c r="L369" s="11">
        <f t="shared" si="26"/>
        <v>7.3999999999999969E-3</v>
      </c>
      <c r="M369" s="11">
        <f t="shared" si="27"/>
        <v>-6.4999999999999988E-3</v>
      </c>
      <c r="N369" s="11">
        <v>5.5599999999999997E-2</v>
      </c>
      <c r="O369" s="12">
        <v>1.4361110027660029E-2</v>
      </c>
      <c r="P369" s="12">
        <f t="shared" si="28"/>
        <v>5.2299999999999999E-2</v>
      </c>
      <c r="Q369" s="12">
        <v>3.3E-3</v>
      </c>
      <c r="R369" s="12">
        <v>2.9585798816569309E-3</v>
      </c>
      <c r="S369" s="12">
        <v>1.9199999999999998E-2</v>
      </c>
      <c r="T369" s="12">
        <v>1.2699999999999999E-2</v>
      </c>
      <c r="U369" s="13">
        <v>2.7089916062937591E-4</v>
      </c>
      <c r="V369" s="11">
        <v>2.9522247000000001E-3</v>
      </c>
      <c r="W369" s="12">
        <v>2.7078999999999999E-2</v>
      </c>
      <c r="X369" s="12">
        <v>2.5857000000000002E-2</v>
      </c>
      <c r="Y369" s="14"/>
    </row>
    <row r="370" spans="1:25" x14ac:dyDescent="0.25">
      <c r="A370" s="7">
        <v>24838</v>
      </c>
      <c r="B370" s="8">
        <v>92.24</v>
      </c>
      <c r="C370" s="8">
        <f t="shared" si="29"/>
        <v>90.254619167653573</v>
      </c>
      <c r="D370" s="8">
        <f t="shared" si="25"/>
        <v>0.1104321949347986</v>
      </c>
      <c r="E370" s="9">
        <f>LN([1]Raw!D370/C370)</f>
        <v>-3.427632354787324</v>
      </c>
      <c r="F370" s="10">
        <f>LN([1]Raw!E370/C370)</f>
        <v>-2.8224271733761728</v>
      </c>
      <c r="G370" s="10">
        <f>LN([1]Raw!E370/[1]Raw!D370)</f>
        <v>0.60520518141115121</v>
      </c>
      <c r="H370" s="11">
        <v>0.55630238348510175</v>
      </c>
      <c r="I370" s="11">
        <v>0.05</v>
      </c>
      <c r="J370" s="11">
        <v>6.1699999999999998E-2</v>
      </c>
      <c r="K370" s="11">
        <v>6.8400000000000002E-2</v>
      </c>
      <c r="L370" s="11">
        <f t="shared" si="26"/>
        <v>6.7000000000000046E-3</v>
      </c>
      <c r="M370" s="11">
        <f t="shared" si="27"/>
        <v>3.2999999999999974E-3</v>
      </c>
      <c r="N370" s="11">
        <v>5.3600000000000002E-2</v>
      </c>
      <c r="O370" s="12">
        <v>1.285423537356966E-2</v>
      </c>
      <c r="P370" s="12">
        <f t="shared" si="28"/>
        <v>4.9600000000000005E-2</v>
      </c>
      <c r="Q370" s="12">
        <v>4.0000000000000001E-3</v>
      </c>
      <c r="R370" s="12">
        <v>5.8997050147493457E-3</v>
      </c>
      <c r="S370" s="12">
        <v>3.2800000000000003E-2</v>
      </c>
      <c r="T370" s="12">
        <v>3.61E-2</v>
      </c>
      <c r="U370" s="13">
        <v>4.8331893504480428E-4</v>
      </c>
      <c r="V370" s="11">
        <v>2.5043814000000001E-3</v>
      </c>
      <c r="W370" s="12">
        <v>-4.1875000000000002E-2</v>
      </c>
      <c r="X370" s="12">
        <v>-4.3522999999999999E-2</v>
      </c>
      <c r="Y370" s="14"/>
    </row>
    <row r="371" spans="1:25" x14ac:dyDescent="0.25">
      <c r="A371" s="7">
        <v>24869</v>
      </c>
      <c r="B371" s="8">
        <v>89.36</v>
      </c>
      <c r="C371" s="8">
        <f t="shared" si="29"/>
        <v>87.36890822900618</v>
      </c>
      <c r="D371" s="8">
        <f t="shared" si="25"/>
        <v>9.3619975457456844E-2</v>
      </c>
      <c r="E371" s="9">
        <f>LN([1]Raw!D371/C371)</f>
        <v>-3.3917298969331426</v>
      </c>
      <c r="F371" s="10">
        <f>LN([1]Raw!E371/C371)</f>
        <v>-2.7831240481075943</v>
      </c>
      <c r="G371" s="10">
        <f>LN([1]Raw!E371/[1]Raw!D371)</f>
        <v>0.60860584882554836</v>
      </c>
      <c r="H371" s="11">
        <v>0.56621058893515763</v>
      </c>
      <c r="I371" s="11">
        <v>4.9800000000000004E-2</v>
      </c>
      <c r="J371" s="11">
        <v>6.0999999999999999E-2</v>
      </c>
      <c r="K371" s="11">
        <v>6.8000000000000005E-2</v>
      </c>
      <c r="L371" s="11">
        <f t="shared" si="26"/>
        <v>7.0000000000000062E-3</v>
      </c>
      <c r="M371" s="11">
        <f t="shared" si="27"/>
        <v>7.0000000000000001E-3</v>
      </c>
      <c r="N371" s="11">
        <v>5.4199999999999998E-2</v>
      </c>
      <c r="O371" s="12">
        <v>1.0450810193127666E-2</v>
      </c>
      <c r="P371" s="12">
        <f t="shared" si="28"/>
        <v>5.0299999999999997E-2</v>
      </c>
      <c r="Q371" s="12">
        <v>3.9000000000000003E-3</v>
      </c>
      <c r="R371" s="12">
        <v>2.9325513196480912E-3</v>
      </c>
      <c r="S371" s="12">
        <v>-3.3E-3</v>
      </c>
      <c r="T371" s="12">
        <v>3.7000000000000002E-3</v>
      </c>
      <c r="U371" s="13">
        <v>8.2044530630182976E-4</v>
      </c>
      <c r="V371" s="11">
        <v>2.5561893E-3</v>
      </c>
      <c r="W371" s="12">
        <v>-2.69E-2</v>
      </c>
      <c r="X371" s="12">
        <v>-3.1973000000000001E-2</v>
      </c>
      <c r="Y371" s="14"/>
    </row>
    <row r="372" spans="1:25" x14ac:dyDescent="0.25">
      <c r="A372" s="7">
        <v>24898</v>
      </c>
      <c r="B372" s="8">
        <v>90.2</v>
      </c>
      <c r="C372" s="8">
        <f t="shared" si="29"/>
        <v>88.118970306152207</v>
      </c>
      <c r="D372" s="8">
        <f t="shared" si="25"/>
        <v>0.11812788872776182</v>
      </c>
      <c r="E372" s="9">
        <f>LN([1]Raw!D372/C372)</f>
        <v>-3.3968826663819609</v>
      </c>
      <c r="F372" s="10">
        <f>LN([1]Raw!E372/C372)</f>
        <v>-2.7849087758658384</v>
      </c>
      <c r="G372" s="10">
        <f>LN([1]Raw!E372/[1]Raw!D372)</f>
        <v>0.61197389051612283</v>
      </c>
      <c r="H372" s="11">
        <v>0.5668098064638919</v>
      </c>
      <c r="I372" s="11">
        <v>5.1699999999999996E-2</v>
      </c>
      <c r="J372" s="11">
        <v>6.1100000000000002E-2</v>
      </c>
      <c r="K372" s="11">
        <v>6.8499999999999991E-2</v>
      </c>
      <c r="L372" s="11">
        <f t="shared" si="26"/>
        <v>7.3999999999999899E-3</v>
      </c>
      <c r="M372" s="11">
        <f t="shared" si="27"/>
        <v>1.5000000000000013E-3</v>
      </c>
      <c r="N372" s="11">
        <v>5.6000000000000001E-2</v>
      </c>
      <c r="O372" s="12">
        <v>1.2677245923167827E-2</v>
      </c>
      <c r="P372" s="12">
        <f t="shared" si="28"/>
        <v>5.2200000000000003E-2</v>
      </c>
      <c r="Q372" s="12">
        <v>3.8E-3</v>
      </c>
      <c r="R372" s="12">
        <v>2.9239766081869956E-3</v>
      </c>
      <c r="S372" s="12">
        <v>-2.12E-2</v>
      </c>
      <c r="T372" s="12">
        <v>-1.9699999999999999E-2</v>
      </c>
      <c r="U372" s="13">
        <v>1.3954810358281918E-3</v>
      </c>
      <c r="V372" s="11">
        <v>3.4032191999999999E-3</v>
      </c>
      <c r="W372" s="12">
        <v>9.6959999999999998E-3</v>
      </c>
      <c r="X372" s="12">
        <v>8.5850000000000006E-3</v>
      </c>
      <c r="Y372" s="14"/>
    </row>
    <row r="373" spans="1:25" x14ac:dyDescent="0.25">
      <c r="A373" s="7">
        <v>24929</v>
      </c>
      <c r="B373" s="8">
        <v>97.59</v>
      </c>
      <c r="C373" s="8">
        <f t="shared" si="29"/>
        <v>95.401298250193221</v>
      </c>
      <c r="D373" s="8">
        <f t="shared" si="25"/>
        <v>6.0630649416817006E-2</v>
      </c>
      <c r="E373" s="9">
        <f>LN([1]Raw!D373/C373)</f>
        <v>-3.4717785508565595</v>
      </c>
      <c r="F373" s="10">
        <f>LN([1]Raw!E373/C373)</f>
        <v>-2.8563796062138866</v>
      </c>
      <c r="G373" s="10">
        <f>LN([1]Raw!E373/[1]Raw!D373)</f>
        <v>0.61539894464267242</v>
      </c>
      <c r="H373" s="11">
        <v>0.52235206419504066</v>
      </c>
      <c r="I373" s="11">
        <v>5.3800000000000001E-2</v>
      </c>
      <c r="J373" s="11">
        <v>6.2100000000000002E-2</v>
      </c>
      <c r="K373" s="11">
        <v>6.9699999999999998E-2</v>
      </c>
      <c r="L373" s="11">
        <f t="shared" si="26"/>
        <v>7.5999999999999956E-3</v>
      </c>
      <c r="M373" s="11">
        <f t="shared" si="27"/>
        <v>-1.7900000000000003E-2</v>
      </c>
      <c r="N373" s="11">
        <v>5.4699999999999999E-2</v>
      </c>
      <c r="O373" s="12">
        <v>8.1402393881260249E-3</v>
      </c>
      <c r="P373" s="12">
        <f t="shared" si="28"/>
        <v>5.04E-2</v>
      </c>
      <c r="Q373" s="12">
        <v>4.3E-3</v>
      </c>
      <c r="R373" s="12">
        <v>2.9154518950438302E-3</v>
      </c>
      <c r="S373" s="12">
        <v>2.2700000000000001E-2</v>
      </c>
      <c r="T373" s="12">
        <v>4.7999999999999996E-3</v>
      </c>
      <c r="U373" s="13">
        <v>1.6075746379292835E-3</v>
      </c>
      <c r="V373" s="11">
        <v>3.6993101E-3</v>
      </c>
      <c r="W373" s="12">
        <v>8.4092E-2</v>
      </c>
      <c r="X373" s="12">
        <v>8.2641999999999993E-2</v>
      </c>
      <c r="Y373" s="14"/>
    </row>
    <row r="374" spans="1:25" x14ac:dyDescent="0.25">
      <c r="A374" s="7">
        <v>24959</v>
      </c>
      <c r="B374" s="8">
        <v>98.68</v>
      </c>
      <c r="C374" s="8">
        <f t="shared" si="29"/>
        <v>96.460634265963364</v>
      </c>
      <c r="D374" s="8">
        <f t="shared" si="25"/>
        <v>4.7302772914212907E-2</v>
      </c>
      <c r="E374" s="9">
        <f>LN([1]Raw!D374/C374)</f>
        <v>-3.4783297640085586</v>
      </c>
      <c r="F374" s="10">
        <f>LN([1]Raw!E374/C374)</f>
        <v>-2.8595495258738919</v>
      </c>
      <c r="G374" s="10">
        <f>LN([1]Raw!E374/[1]Raw!D374)</f>
        <v>0.61878023813466654</v>
      </c>
      <c r="H374" s="11">
        <v>0.53003337041156839</v>
      </c>
      <c r="I374" s="11">
        <v>5.6600000000000004E-2</v>
      </c>
      <c r="J374" s="11">
        <v>6.2699999999999992E-2</v>
      </c>
      <c r="K374" s="11">
        <v>7.0300000000000001E-2</v>
      </c>
      <c r="L374" s="11">
        <f t="shared" si="26"/>
        <v>7.6000000000000095E-3</v>
      </c>
      <c r="M374" s="11">
        <f t="shared" si="27"/>
        <v>-1.0999999999999998E-3</v>
      </c>
      <c r="N374" s="11">
        <v>5.4699999999999999E-2</v>
      </c>
      <c r="O374" s="12">
        <v>1.0646500945249594E-2</v>
      </c>
      <c r="P374" s="12">
        <f t="shared" si="28"/>
        <v>5.0199999999999995E-2</v>
      </c>
      <c r="Q374" s="12">
        <v>4.5000000000000005E-3</v>
      </c>
      <c r="R374" s="12">
        <v>2.9069767441860517E-3</v>
      </c>
      <c r="S374" s="12">
        <v>4.3E-3</v>
      </c>
      <c r="T374" s="12">
        <v>3.2000000000000002E-3</v>
      </c>
      <c r="U374" s="13">
        <v>3.8653102139201936E-4</v>
      </c>
      <c r="V374" s="11">
        <v>2.9648971999999998E-3</v>
      </c>
      <c r="W374" s="12">
        <v>1.6374E-2</v>
      </c>
      <c r="X374" s="12">
        <v>1.1103999999999999E-2</v>
      </c>
      <c r="Y374" s="14"/>
    </row>
    <row r="375" spans="1:25" x14ac:dyDescent="0.25">
      <c r="A375" s="7">
        <v>24990</v>
      </c>
      <c r="B375" s="8">
        <v>99.58</v>
      </c>
      <c r="C375" s="8">
        <f t="shared" si="29"/>
        <v>97.299359480905906</v>
      </c>
      <c r="D375" s="8">
        <f t="shared" si="25"/>
        <v>-1.8957433257784848E-2</v>
      </c>
      <c r="E375" s="9">
        <f>LN([1]Raw!D375/C375)</f>
        <v>-3.4825190188376443</v>
      </c>
      <c r="F375" s="10">
        <f>LN([1]Raw!E375/C375)</f>
        <v>-2.8603973523010469</v>
      </c>
      <c r="G375" s="10">
        <f>LN([1]Raw!E375/[1]Raw!D375)</f>
        <v>0.62212166653659751</v>
      </c>
      <c r="H375" s="11">
        <v>0.53074181332145243</v>
      </c>
      <c r="I375" s="11">
        <v>5.5199999999999999E-2</v>
      </c>
      <c r="J375" s="11">
        <v>6.2800000000000009E-2</v>
      </c>
      <c r="K375" s="11">
        <v>7.0699999999999999E-2</v>
      </c>
      <c r="L375" s="11">
        <f t="shared" si="26"/>
        <v>7.8999999999999904E-3</v>
      </c>
      <c r="M375" s="11">
        <f t="shared" si="27"/>
        <v>-1.0799999999999999E-2</v>
      </c>
      <c r="N375" s="11">
        <v>5.3400000000000003E-2</v>
      </c>
      <c r="O375" s="12">
        <v>1.2090181412477469E-2</v>
      </c>
      <c r="P375" s="12">
        <f t="shared" si="28"/>
        <v>4.9100000000000005E-2</v>
      </c>
      <c r="Q375" s="12">
        <v>4.3E-3</v>
      </c>
      <c r="R375" s="12">
        <v>5.7971014492754769E-3</v>
      </c>
      <c r="S375" s="12">
        <v>2.3E-2</v>
      </c>
      <c r="T375" s="12">
        <v>1.2200000000000001E-2</v>
      </c>
      <c r="U375" s="13">
        <v>4.9950470420052342E-4</v>
      </c>
      <c r="V375" s="11">
        <v>2.6268741E-3</v>
      </c>
      <c r="W375" s="12">
        <v>9.9159999999999995E-3</v>
      </c>
      <c r="X375" s="12">
        <v>8.6949999999999996E-3</v>
      </c>
      <c r="Y375" s="14"/>
    </row>
    <row r="376" spans="1:25" x14ac:dyDescent="0.25">
      <c r="A376" s="7">
        <v>25020</v>
      </c>
      <c r="B376" s="8">
        <v>97.74</v>
      </c>
      <c r="C376" s="8">
        <f t="shared" si="29"/>
        <v>95.483364235554276</v>
      </c>
      <c r="D376" s="8">
        <f t="shared" si="25"/>
        <v>-6.237185021657795E-2</v>
      </c>
      <c r="E376" s="9">
        <f>LN([1]Raw!D376/C376)</f>
        <v>-3.4592303627527641</v>
      </c>
      <c r="F376" s="10">
        <f>LN([1]Raw!E376/C376)</f>
        <v>-2.8361854380852685</v>
      </c>
      <c r="G376" s="10">
        <f>LN([1]Raw!E376/[1]Raw!D376)</f>
        <v>0.62304492466749595</v>
      </c>
      <c r="H376" s="11">
        <v>0.53963759909399778</v>
      </c>
      <c r="I376" s="11">
        <v>5.3099999999999994E-2</v>
      </c>
      <c r="J376" s="11">
        <v>6.2400000000000004E-2</v>
      </c>
      <c r="K376" s="11">
        <v>6.9800000000000001E-2</v>
      </c>
      <c r="L376" s="11">
        <f t="shared" si="26"/>
        <v>7.3999999999999969E-3</v>
      </c>
      <c r="M376" s="11">
        <f t="shared" si="27"/>
        <v>5.1999999999999998E-3</v>
      </c>
      <c r="N376" s="11">
        <v>5.1700000000000003E-2</v>
      </c>
      <c r="O376" s="12">
        <v>1.3885527753634009E-2</v>
      </c>
      <c r="P376" s="12">
        <f t="shared" si="28"/>
        <v>4.6900000000000004E-2</v>
      </c>
      <c r="Q376" s="12">
        <v>4.7999999999999996E-3</v>
      </c>
      <c r="R376" s="12">
        <v>5.7636887608067955E-3</v>
      </c>
      <c r="S376" s="12">
        <v>2.8899999999999999E-2</v>
      </c>
      <c r="T376" s="12">
        <v>3.4099999999999998E-2</v>
      </c>
      <c r="U376" s="13">
        <v>7.5661929739297129E-4</v>
      </c>
      <c r="V376" s="11">
        <v>2.6163852999999998E-3</v>
      </c>
      <c r="W376" s="12">
        <v>-1.7444000000000001E-2</v>
      </c>
      <c r="X376" s="12">
        <v>-1.8664E-2</v>
      </c>
      <c r="Y376" s="14"/>
    </row>
    <row r="377" spans="1:25" x14ac:dyDescent="0.25">
      <c r="A377" s="7">
        <v>25051</v>
      </c>
      <c r="B377" s="8">
        <v>98.86</v>
      </c>
      <c r="C377" s="8">
        <f t="shared" si="29"/>
        <v>96.558411433482377</v>
      </c>
      <c r="D377" s="8">
        <f t="shared" si="25"/>
        <v>-3.4473753832166977E-2</v>
      </c>
      <c r="E377" s="9">
        <f>LN([1]Raw!D377/C377)</f>
        <v>-3.4659945510382326</v>
      </c>
      <c r="F377" s="10">
        <f>LN([1]Raw!E377/C377)</f>
        <v>-2.8420386829021242</v>
      </c>
      <c r="G377" s="10">
        <f>LN([1]Raw!E377/[1]Raw!D377)</f>
        <v>0.6239558681361087</v>
      </c>
      <c r="H377" s="11">
        <v>0.53180210042298637</v>
      </c>
      <c r="I377" s="11">
        <v>5.0900000000000001E-2</v>
      </c>
      <c r="J377" s="11">
        <v>6.0199999999999997E-2</v>
      </c>
      <c r="K377" s="11">
        <v>6.8199999999999997E-2</v>
      </c>
      <c r="L377" s="11">
        <f t="shared" si="26"/>
        <v>8.0000000000000002E-3</v>
      </c>
      <c r="M377" s="11">
        <f t="shared" si="27"/>
        <v>2.0900000000000002E-2</v>
      </c>
      <c r="N377" s="11">
        <v>5.1999999999999998E-2</v>
      </c>
      <c r="O377" s="12">
        <v>1.8035137689828683E-2</v>
      </c>
      <c r="P377" s="12">
        <f t="shared" si="28"/>
        <v>4.7799999999999995E-2</v>
      </c>
      <c r="Q377" s="12">
        <v>4.1999999999999997E-3</v>
      </c>
      <c r="R377" s="12">
        <v>2.8653295128939771E-3</v>
      </c>
      <c r="S377" s="12">
        <v>-2.9999999999999997E-4</v>
      </c>
      <c r="T377" s="12">
        <v>2.06E-2</v>
      </c>
      <c r="U377" s="13">
        <v>3.164033573881045E-4</v>
      </c>
      <c r="V377" s="11">
        <v>2.8815825999999999E-3</v>
      </c>
      <c r="W377" s="12">
        <v>1.6414999999999999E-2</v>
      </c>
      <c r="X377" s="12">
        <v>1.1259E-2</v>
      </c>
      <c r="Y377" s="14"/>
    </row>
    <row r="378" spans="1:25" x14ac:dyDescent="0.25">
      <c r="A378" s="7">
        <v>25082</v>
      </c>
      <c r="B378" s="8">
        <v>102.67</v>
      </c>
      <c r="C378" s="8">
        <f t="shared" si="29"/>
        <v>100.24790833435574</v>
      </c>
      <c r="D378" s="8">
        <f t="shared" si="25"/>
        <v>-9.7630977327745672E-2</v>
      </c>
      <c r="E378" s="9">
        <f>LN([1]Raw!D378/C378)</f>
        <v>-3.4990835819525299</v>
      </c>
      <c r="F378" s="10">
        <f>LN([1]Raw!E378/C378)</f>
        <v>-2.8742223092587156</v>
      </c>
      <c r="G378" s="10">
        <f>LN([1]Raw!E378/[1]Raw!D378)</f>
        <v>0.62486127269381386</v>
      </c>
      <c r="H378" s="11">
        <v>0.50919543914767207</v>
      </c>
      <c r="I378" s="11">
        <v>5.1900000000000002E-2</v>
      </c>
      <c r="J378" s="11">
        <v>5.9699999999999996E-2</v>
      </c>
      <c r="K378" s="11">
        <v>6.7900000000000002E-2</v>
      </c>
      <c r="L378" s="11">
        <f t="shared" si="26"/>
        <v>8.2000000000000059E-3</v>
      </c>
      <c r="M378" s="11">
        <f t="shared" si="27"/>
        <v>4.9000000000000007E-3</v>
      </c>
      <c r="N378" s="11">
        <v>5.3100000000000001E-2</v>
      </c>
      <c r="O378" s="12">
        <v>1.82871234462752E-2</v>
      </c>
      <c r="P378" s="12">
        <f t="shared" si="28"/>
        <v>4.8800000000000003E-2</v>
      </c>
      <c r="Q378" s="12">
        <v>4.3E-3</v>
      </c>
      <c r="R378" s="12">
        <v>2.8571428571428914E-3</v>
      </c>
      <c r="S378" s="12">
        <v>-1.0200000000000001E-2</v>
      </c>
      <c r="T378" s="12">
        <v>-5.3E-3</v>
      </c>
      <c r="U378" s="13">
        <v>2.6823165745784561E-4</v>
      </c>
      <c r="V378" s="11">
        <v>2.4118185999999998E-3</v>
      </c>
      <c r="W378" s="12">
        <v>3.9350999999999997E-2</v>
      </c>
      <c r="X378" s="12">
        <v>3.8210000000000001E-2</v>
      </c>
      <c r="Y378" s="14"/>
    </row>
    <row r="379" spans="1:25" x14ac:dyDescent="0.25">
      <c r="A379" s="7">
        <v>25112</v>
      </c>
      <c r="B379" s="8">
        <v>103.41</v>
      </c>
      <c r="C379" s="8">
        <f t="shared" si="29"/>
        <v>100.92468196352097</v>
      </c>
      <c r="D379" s="8">
        <f t="shared" si="25"/>
        <v>-6.1519519748961068E-2</v>
      </c>
      <c r="E379" s="9">
        <f>LN([1]Raw!D379/C379)</f>
        <v>-3.5014222048700816</v>
      </c>
      <c r="F379" s="10">
        <f>LN([1]Raw!E379/C379)</f>
        <v>-2.8750792013059487</v>
      </c>
      <c r="G379" s="10">
        <f>LN([1]Raw!E379/[1]Raw!D379)</f>
        <v>0.6263430035641333</v>
      </c>
      <c r="H379" s="11">
        <v>0.50032024695765387</v>
      </c>
      <c r="I379" s="11">
        <v>5.3499999999999999E-2</v>
      </c>
      <c r="J379" s="11">
        <v>6.0899999999999996E-2</v>
      </c>
      <c r="K379" s="11">
        <v>6.8400000000000002E-2</v>
      </c>
      <c r="L379" s="11">
        <f t="shared" si="26"/>
        <v>7.5000000000000067E-3</v>
      </c>
      <c r="M379" s="11">
        <f t="shared" si="27"/>
        <v>-2.8000000000000004E-3</v>
      </c>
      <c r="N379" s="11">
        <v>5.4300000000000001E-2</v>
      </c>
      <c r="O379" s="12">
        <v>1.9410181952969365E-2</v>
      </c>
      <c r="P379" s="12">
        <f t="shared" si="28"/>
        <v>4.99E-2</v>
      </c>
      <c r="Q379" s="12">
        <v>4.4000000000000003E-3</v>
      </c>
      <c r="R379" s="12">
        <v>5.6980056980056037E-3</v>
      </c>
      <c r="S379" s="12">
        <v>-1.32E-2</v>
      </c>
      <c r="T379" s="12">
        <v>-1.6E-2</v>
      </c>
      <c r="U379" s="13">
        <v>2.6840302048788842E-4</v>
      </c>
      <c r="V379" s="11">
        <v>2.547129E-3</v>
      </c>
      <c r="W379" s="12">
        <v>8.5869999999999991E-3</v>
      </c>
      <c r="X379" s="12">
        <v>6.7510000000000001E-3</v>
      </c>
      <c r="Y379" s="14"/>
    </row>
    <row r="380" spans="1:25" x14ac:dyDescent="0.25">
      <c r="A380" s="7">
        <v>25143</v>
      </c>
      <c r="B380" s="8">
        <v>108.37</v>
      </c>
      <c r="C380" s="8">
        <f t="shared" si="29"/>
        <v>105.83557606318394</v>
      </c>
      <c r="D380" s="8">
        <f t="shared" si="25"/>
        <v>-0.1442798377970442</v>
      </c>
      <c r="E380" s="9">
        <f>LN([1]Raw!D380/C380)</f>
        <v>-3.5445606324760921</v>
      </c>
      <c r="F380" s="10">
        <f>LN([1]Raw!E380/C380)</f>
        <v>-2.916752510628295</v>
      </c>
      <c r="G380" s="10">
        <f>LN([1]Raw!E380/[1]Raw!D380)</f>
        <v>0.62780812184779722</v>
      </c>
      <c r="H380" s="11">
        <v>0.48371705851301416</v>
      </c>
      <c r="I380" s="11">
        <v>5.45E-2</v>
      </c>
      <c r="J380" s="11">
        <v>6.1900000000000004E-2</v>
      </c>
      <c r="K380" s="11">
        <v>7.0099999999999996E-2</v>
      </c>
      <c r="L380" s="11">
        <f t="shared" si="26"/>
        <v>8.199999999999992E-3</v>
      </c>
      <c r="M380" s="11">
        <f t="shared" si="27"/>
        <v>4.3000000000000017E-3</v>
      </c>
      <c r="N380" s="11">
        <v>5.6599999999999998E-2</v>
      </c>
      <c r="O380" s="12">
        <v>2.118878551231064E-2</v>
      </c>
      <c r="P380" s="12">
        <f t="shared" si="28"/>
        <v>5.2399999999999995E-2</v>
      </c>
      <c r="Q380" s="12">
        <v>4.1999999999999997E-3</v>
      </c>
      <c r="R380" s="12">
        <v>2.8328611898016387E-3</v>
      </c>
      <c r="S380" s="12">
        <v>-2.69E-2</v>
      </c>
      <c r="T380" s="12">
        <v>-2.2599999999999999E-2</v>
      </c>
      <c r="U380" s="13">
        <v>2.629657863405989E-4</v>
      </c>
      <c r="V380" s="11">
        <v>2.4623205999999998E-3</v>
      </c>
      <c r="W380" s="12">
        <v>5.3580000000000003E-2</v>
      </c>
      <c r="X380" s="12">
        <v>4.8659000000000001E-2</v>
      </c>
      <c r="Y380" s="14"/>
    </row>
    <row r="381" spans="1:25" x14ac:dyDescent="0.25">
      <c r="A381" s="7">
        <v>25173</v>
      </c>
      <c r="B381" s="8">
        <v>103.86</v>
      </c>
      <c r="C381" s="8">
        <f t="shared" si="29"/>
        <v>101.37555905230531</v>
      </c>
      <c r="D381" s="8">
        <f t="shared" si="25"/>
        <v>-0.12060330002707749</v>
      </c>
      <c r="E381" s="9">
        <f>LN([1]Raw!D381/C381)</f>
        <v>-3.4971544655172488</v>
      </c>
      <c r="F381" s="10">
        <f>LN([1]Raw!E381/C381)</f>
        <v>-2.8678945524085546</v>
      </c>
      <c r="G381" s="10">
        <f>LN([1]Raw!E381/[1]Raw!D381)</f>
        <v>0.629259913108694</v>
      </c>
      <c r="H381" s="11">
        <v>0.50490066225165564</v>
      </c>
      <c r="I381" s="11">
        <v>5.96E-2</v>
      </c>
      <c r="J381" s="11">
        <v>6.4500000000000002E-2</v>
      </c>
      <c r="K381" s="11">
        <v>7.2300000000000003E-2</v>
      </c>
      <c r="L381" s="11">
        <f t="shared" si="26"/>
        <v>7.8000000000000014E-3</v>
      </c>
      <c r="M381" s="11">
        <f t="shared" si="27"/>
        <v>1.2999999999999998E-2</v>
      </c>
      <c r="N381" s="11">
        <v>5.9799999999999999E-2</v>
      </c>
      <c r="O381" s="12">
        <v>3.1961446704213629E-2</v>
      </c>
      <c r="P381" s="12">
        <f t="shared" si="28"/>
        <v>5.5500000000000001E-2</v>
      </c>
      <c r="Q381" s="12">
        <v>4.3E-3</v>
      </c>
      <c r="R381" s="12">
        <v>2.8248587570622874E-3</v>
      </c>
      <c r="S381" s="12">
        <v>-3.6299999999999999E-2</v>
      </c>
      <c r="T381" s="12">
        <v>-2.3300000000000001E-2</v>
      </c>
      <c r="U381" s="13">
        <v>3.3397510071427305E-4</v>
      </c>
      <c r="V381" s="11">
        <v>2.3475611000000002E-3</v>
      </c>
      <c r="W381" s="12">
        <v>-4.0826000000000001E-2</v>
      </c>
      <c r="X381" s="12">
        <v>-4.2140999999999998E-2</v>
      </c>
      <c r="Y381" s="14"/>
    </row>
    <row r="382" spans="1:25" x14ac:dyDescent="0.25">
      <c r="A382" s="7">
        <v>25204</v>
      </c>
      <c r="B382" s="8">
        <v>103.01</v>
      </c>
      <c r="C382" s="8">
        <f t="shared" si="29"/>
        <v>100.50251273774686</v>
      </c>
      <c r="D382" s="8">
        <f t="shared" si="25"/>
        <v>-0.1919395479649581</v>
      </c>
      <c r="E382" s="9">
        <f>LN([1]Raw!D382/C382)</f>
        <v>-3.4852531325667337</v>
      </c>
      <c r="F382" s="10">
        <f>LN([1]Raw!E382/C382)</f>
        <v>-2.8557790468679309</v>
      </c>
      <c r="G382" s="10">
        <f>LN([1]Raw!E382/[1]Raw!D382)</f>
        <v>0.62947408569880303</v>
      </c>
      <c r="H382" s="11">
        <v>0.50367316738015966</v>
      </c>
      <c r="I382" s="11">
        <v>6.1399999999999996E-2</v>
      </c>
      <c r="J382" s="11">
        <v>6.59E-2</v>
      </c>
      <c r="K382" s="11">
        <v>7.3200000000000001E-2</v>
      </c>
      <c r="L382" s="11">
        <f t="shared" si="26"/>
        <v>7.3000000000000009E-3</v>
      </c>
      <c r="M382" s="11">
        <f t="shared" si="27"/>
        <v>3.4500000000000003E-2</v>
      </c>
      <c r="N382" s="11">
        <v>6.1699999999999998E-2</v>
      </c>
      <c r="O382" s="12">
        <v>3.6524492439943997E-2</v>
      </c>
      <c r="P382" s="12">
        <f t="shared" si="28"/>
        <v>5.6399999999999999E-2</v>
      </c>
      <c r="Q382" s="12">
        <v>5.3E-3</v>
      </c>
      <c r="R382" s="12">
        <v>2.8169014084507005E-3</v>
      </c>
      <c r="S382" s="12">
        <v>-2.06E-2</v>
      </c>
      <c r="T382" s="12">
        <v>1.3899999999999999E-2</v>
      </c>
      <c r="U382" s="13">
        <v>6.0677027723364725E-4</v>
      </c>
      <c r="V382" s="11">
        <v>2.1968794999999998E-3</v>
      </c>
      <c r="W382" s="12">
        <v>-7.5469999999999999E-3</v>
      </c>
      <c r="X382" s="12">
        <v>-8.6119999999999999E-3</v>
      </c>
      <c r="Y382" s="14"/>
    </row>
    <row r="383" spans="1:25" x14ac:dyDescent="0.25">
      <c r="A383" s="7">
        <v>25235</v>
      </c>
      <c r="B383" s="8">
        <v>98.13</v>
      </c>
      <c r="C383" s="8">
        <f t="shared" si="29"/>
        <v>95.740301674181467</v>
      </c>
      <c r="D383" s="8">
        <f t="shared" si="25"/>
        <v>-9.2054504937592443E-2</v>
      </c>
      <c r="E383" s="9">
        <f>LN([1]Raw!D383/C383)</f>
        <v>-3.4334682440230209</v>
      </c>
      <c r="F383" s="10">
        <f>LN([1]Raw!E383/C383)</f>
        <v>-2.8037814173803013</v>
      </c>
      <c r="G383" s="10">
        <f>LN([1]Raw!E383/[1]Raw!D383)</f>
        <v>0.62968682664271958</v>
      </c>
      <c r="H383" s="11">
        <v>0.52639718960241266</v>
      </c>
      <c r="I383" s="11">
        <v>6.1200000000000004E-2</v>
      </c>
      <c r="J383" s="11">
        <v>6.6600000000000006E-2</v>
      </c>
      <c r="K383" s="11">
        <v>7.2999999999999995E-2</v>
      </c>
      <c r="L383" s="11">
        <f t="shared" si="26"/>
        <v>6.399999999999989E-3</v>
      </c>
      <c r="M383" s="11">
        <f t="shared" si="27"/>
        <v>-2.0199999999999999E-2</v>
      </c>
      <c r="N383" s="11">
        <v>6.1800000000000001E-2</v>
      </c>
      <c r="O383" s="12">
        <v>4.1317328801282603E-2</v>
      </c>
      <c r="P383" s="12">
        <f t="shared" si="28"/>
        <v>5.7200000000000001E-2</v>
      </c>
      <c r="Q383" s="12">
        <v>4.5999999999999999E-3</v>
      </c>
      <c r="R383" s="12">
        <v>5.6179775280897903E-3</v>
      </c>
      <c r="S383" s="12">
        <v>4.1999999999999997E-3</v>
      </c>
      <c r="T383" s="12">
        <v>-1.6E-2</v>
      </c>
      <c r="U383" s="13">
        <v>5.9559625287502029E-4</v>
      </c>
      <c r="V383" s="11">
        <v>2.3357286999999998E-3</v>
      </c>
      <c r="W383" s="12">
        <v>-4.2320999999999998E-2</v>
      </c>
      <c r="X383" s="12">
        <v>-4.7384000000000003E-2</v>
      </c>
      <c r="Y383" s="14"/>
    </row>
    <row r="384" spans="1:25" x14ac:dyDescent="0.25">
      <c r="A384" s="7">
        <v>25263</v>
      </c>
      <c r="B384" s="8">
        <v>101.51</v>
      </c>
      <c r="C384" s="8">
        <f t="shared" si="29"/>
        <v>98.957080070132278</v>
      </c>
      <c r="D384" s="8">
        <f t="shared" si="25"/>
        <v>-0.12446723042706948</v>
      </c>
      <c r="E384" s="9">
        <f>LN([1]Raw!D384/C384)</f>
        <v>-3.4632841099950467</v>
      </c>
      <c r="F384" s="10">
        <f>LN([1]Raw!E384/C384)</f>
        <v>-2.8333859597428006</v>
      </c>
      <c r="G384" s="10">
        <f>LN([1]Raw!E384/[1]Raw!D384)</f>
        <v>0.62989815025224594</v>
      </c>
      <c r="H384" s="11">
        <v>0.5570402360285629</v>
      </c>
      <c r="I384" s="11">
        <v>6.0199999999999997E-2</v>
      </c>
      <c r="J384" s="11">
        <v>6.8499999999999991E-2</v>
      </c>
      <c r="K384" s="11">
        <v>7.51E-2</v>
      </c>
      <c r="L384" s="11">
        <f t="shared" si="26"/>
        <v>6.6000000000000086E-3</v>
      </c>
      <c r="M384" s="11">
        <f t="shared" si="27"/>
        <v>-2.1000000000000001E-2</v>
      </c>
      <c r="N384" s="11">
        <v>6.2E-2</v>
      </c>
      <c r="O384" s="12">
        <v>3.9508003857092432E-2</v>
      </c>
      <c r="P384" s="12">
        <f t="shared" si="28"/>
        <v>5.74E-2</v>
      </c>
      <c r="Q384" s="12">
        <v>4.5999999999999999E-3</v>
      </c>
      <c r="R384" s="12">
        <v>8.379888268156499E-3</v>
      </c>
      <c r="S384" s="12">
        <v>1E-3</v>
      </c>
      <c r="T384" s="12">
        <v>-0.02</v>
      </c>
      <c r="U384" s="13">
        <v>5.4163102578199133E-4</v>
      </c>
      <c r="V384" s="11">
        <v>2.2973853E-3</v>
      </c>
      <c r="W384" s="12">
        <v>3.4847000000000003E-2</v>
      </c>
      <c r="X384" s="12">
        <v>3.3598999999999997E-2</v>
      </c>
      <c r="Y384" s="14"/>
    </row>
    <row r="385" spans="1:25" x14ac:dyDescent="0.25">
      <c r="A385" s="7">
        <v>25294</v>
      </c>
      <c r="B385" s="8">
        <v>103.69</v>
      </c>
      <c r="C385" s="8">
        <f t="shared" si="29"/>
        <v>101.07961048055655</v>
      </c>
      <c r="D385" s="8">
        <f t="shared" si="25"/>
        <v>-0.24055728965571752</v>
      </c>
      <c r="E385" s="9">
        <f>LN([1]Raw!D385/C385)</f>
        <v>-3.4812857027456099</v>
      </c>
      <c r="F385" s="10">
        <f>LN([1]Raw!E385/C385)</f>
        <v>-2.8534627752952568</v>
      </c>
      <c r="G385" s="10">
        <f>LN([1]Raw!E385/[1]Raw!D385)</f>
        <v>0.62782292745035317</v>
      </c>
      <c r="H385" s="11">
        <v>0.54842240417605093</v>
      </c>
      <c r="I385" s="11">
        <v>6.1100000000000002E-2</v>
      </c>
      <c r="J385" s="11">
        <v>6.8900000000000003E-2</v>
      </c>
      <c r="K385" s="11">
        <v>7.5399999999999995E-2</v>
      </c>
      <c r="L385" s="11">
        <f t="shared" si="26"/>
        <v>6.4999999999999919E-3</v>
      </c>
      <c r="M385" s="11">
        <f t="shared" si="27"/>
        <v>-9.1999999999999998E-3</v>
      </c>
      <c r="N385" s="11">
        <v>5.9299999999999999E-2</v>
      </c>
      <c r="O385" s="12">
        <v>4.4290951671213101E-2</v>
      </c>
      <c r="P385" s="12">
        <f t="shared" si="28"/>
        <v>5.3999999999999999E-2</v>
      </c>
      <c r="Q385" s="12">
        <v>5.3E-3</v>
      </c>
      <c r="R385" s="12">
        <v>5.5401662049860967E-3</v>
      </c>
      <c r="S385" s="12">
        <v>4.2700000000000002E-2</v>
      </c>
      <c r="T385" s="12">
        <v>3.3500000000000002E-2</v>
      </c>
      <c r="U385" s="13">
        <v>5.5041221587038994E-4</v>
      </c>
      <c r="V385" s="11">
        <v>1.8842739E-3</v>
      </c>
      <c r="W385" s="12">
        <v>2.2771E-2</v>
      </c>
      <c r="X385" s="12">
        <v>2.1448999999999999E-2</v>
      </c>
      <c r="Y385" s="14"/>
    </row>
    <row r="386" spans="1:25" x14ac:dyDescent="0.25">
      <c r="A386" s="7">
        <v>25324</v>
      </c>
      <c r="B386" s="8">
        <v>103.46</v>
      </c>
      <c r="C386" s="8">
        <f t="shared" si="29"/>
        <v>100.89140024584175</v>
      </c>
      <c r="D386" s="8">
        <f t="shared" si="25"/>
        <v>-0.30124094247167621</v>
      </c>
      <c r="E386" s="9">
        <f>LN([1]Raw!D386/C386)</f>
        <v>-3.4762116914384733</v>
      </c>
      <c r="F386" s="10">
        <f>LN([1]Raw!E386/C386)</f>
        <v>-2.8504566724272404</v>
      </c>
      <c r="G386" s="10">
        <f>LN([1]Raw!E386/[1]Raw!D386)</f>
        <v>0.62575501901123298</v>
      </c>
      <c r="H386" s="11">
        <v>0.55580442851657497</v>
      </c>
      <c r="I386" s="11">
        <v>6.0400000000000002E-2</v>
      </c>
      <c r="J386" s="11">
        <v>6.7900000000000002E-2</v>
      </c>
      <c r="K386" s="11">
        <v>7.5199999999999989E-2</v>
      </c>
      <c r="L386" s="11">
        <f t="shared" si="26"/>
        <v>7.2999999999999871E-3</v>
      </c>
      <c r="M386" s="11">
        <f t="shared" si="27"/>
        <v>2.63E-2</v>
      </c>
      <c r="N386" s="11">
        <v>6.3500000000000001E-2</v>
      </c>
      <c r="O386" s="12">
        <v>4.4005645842888789E-2</v>
      </c>
      <c r="P386" s="12">
        <f t="shared" si="28"/>
        <v>5.8700000000000002E-2</v>
      </c>
      <c r="Q386" s="12">
        <v>4.7999999999999996E-3</v>
      </c>
      <c r="R386" s="12">
        <v>2.7548209366392573E-3</v>
      </c>
      <c r="S386" s="12">
        <v>-4.9000000000000002E-2</v>
      </c>
      <c r="T386" s="12">
        <v>-2.2700000000000001E-2</v>
      </c>
      <c r="U386" s="13">
        <v>4.2689743733280905E-4</v>
      </c>
      <c r="V386" s="11">
        <v>1.576849E-3</v>
      </c>
      <c r="W386" s="12">
        <v>3.8539999999999998E-3</v>
      </c>
      <c r="X386" s="12">
        <v>-1.8619999999999999E-3</v>
      </c>
      <c r="Y386" s="14"/>
    </row>
    <row r="387" spans="1:25" x14ac:dyDescent="0.25">
      <c r="A387" s="7">
        <v>25355</v>
      </c>
      <c r="B387" s="8">
        <v>97.71</v>
      </c>
      <c r="C387" s="8">
        <f t="shared" si="29"/>
        <v>95.273161731751813</v>
      </c>
      <c r="D387" s="8">
        <f t="shared" ref="D387:D450" si="30">LN(B399/B387)</f>
        <v>-0.29538745808702838</v>
      </c>
      <c r="E387" s="9">
        <f>LN([1]Raw!D387/C387)</f>
        <v>-3.4157151476816749</v>
      </c>
      <c r="F387" s="10">
        <f>LN([1]Raw!E387/C387)</f>
        <v>-2.7920173553936007</v>
      </c>
      <c r="G387" s="10">
        <f>LN([1]Raw!E387/[1]Raw!D387)</f>
        <v>0.62369779228807387</v>
      </c>
      <c r="H387" s="11">
        <v>0.596777333684536</v>
      </c>
      <c r="I387" s="11">
        <v>6.4399999999999999E-2</v>
      </c>
      <c r="J387" s="11">
        <v>6.9800000000000001E-2</v>
      </c>
      <c r="K387" s="11">
        <v>7.6999999999999999E-2</v>
      </c>
      <c r="L387" s="11">
        <f t="shared" ref="L387:L450" si="31">K387-J387</f>
        <v>7.1999999999999981E-3</v>
      </c>
      <c r="M387" s="11">
        <f t="shared" ref="M387:M450" si="32">T387-S387</f>
        <v>-1.7899999999999999E-2</v>
      </c>
      <c r="N387" s="11">
        <v>6.2300000000000001E-2</v>
      </c>
      <c r="O387" s="12">
        <v>4.5152760348842649E-2</v>
      </c>
      <c r="P387" s="12">
        <f t="shared" ref="P387:P450" si="33">N387-Q387</f>
        <v>5.7200000000000001E-2</v>
      </c>
      <c r="Q387" s="12">
        <v>5.1000000000000004E-3</v>
      </c>
      <c r="R387" s="12">
        <v>5.494505494505475E-3</v>
      </c>
      <c r="S387" s="12">
        <v>2.1399999999999999E-2</v>
      </c>
      <c r="T387" s="12">
        <v>3.5000000000000001E-3</v>
      </c>
      <c r="U387" s="13">
        <v>7.5223691423207664E-4</v>
      </c>
      <c r="V387" s="11">
        <v>1.1927635000000001E-3</v>
      </c>
      <c r="W387" s="12">
        <v>-5.4357000000000003E-2</v>
      </c>
      <c r="X387" s="12">
        <v>-5.5685999999999999E-2</v>
      </c>
      <c r="Y387" s="14"/>
    </row>
    <row r="388" spans="1:25" x14ac:dyDescent="0.25">
      <c r="A388" s="7">
        <v>25385</v>
      </c>
      <c r="B388" s="8">
        <v>91.83</v>
      </c>
      <c r="C388" s="8">
        <f t="shared" ref="C388:C451" si="34">C387*(1+X388)</f>
        <v>89.564489153946965</v>
      </c>
      <c r="D388" s="8">
        <f t="shared" si="30"/>
        <v>-0.16258939466398978</v>
      </c>
      <c r="E388" s="9">
        <f>LN([1]Raw!D388/C388)</f>
        <v>-3.3517971873881054</v>
      </c>
      <c r="F388" s="10">
        <f>LN([1]Raw!E388/C388)</f>
        <v>-2.7273777323332777</v>
      </c>
      <c r="G388" s="10">
        <f>LN([1]Raw!E388/[1]Raw!D388)</f>
        <v>0.62441945505482765</v>
      </c>
      <c r="H388" s="11">
        <v>0.63901798962561474</v>
      </c>
      <c r="I388" s="11">
        <v>7.0000000000000007E-2</v>
      </c>
      <c r="J388" s="11">
        <v>7.0800000000000002E-2</v>
      </c>
      <c r="K388" s="11">
        <v>7.8399999999999997E-2</v>
      </c>
      <c r="L388" s="11">
        <f t="shared" si="31"/>
        <v>7.5999999999999956E-3</v>
      </c>
      <c r="M388" s="11">
        <f t="shared" si="32"/>
        <v>-7.4000000000000003E-3</v>
      </c>
      <c r="N388" s="11">
        <v>6.2100000000000002E-2</v>
      </c>
      <c r="O388" s="12">
        <v>5.116088621738784E-2</v>
      </c>
      <c r="P388" s="12">
        <f t="shared" si="33"/>
        <v>5.6800000000000003E-2</v>
      </c>
      <c r="Q388" s="12">
        <v>5.3E-3</v>
      </c>
      <c r="R388" s="12">
        <v>5.4644808743167239E-3</v>
      </c>
      <c r="S388" s="12">
        <v>7.9000000000000008E-3</v>
      </c>
      <c r="T388" s="12">
        <v>5.0000000000000001E-4</v>
      </c>
      <c r="U388" s="13">
        <v>2.3056499844712293E-3</v>
      </c>
      <c r="V388" s="11">
        <v>1.5607611E-3</v>
      </c>
      <c r="W388" s="12">
        <v>-5.8631999999999997E-2</v>
      </c>
      <c r="X388" s="12">
        <v>-5.9919E-2</v>
      </c>
      <c r="Y388" s="14"/>
    </row>
    <row r="389" spans="1:25" x14ac:dyDescent="0.25">
      <c r="A389" s="7">
        <v>25416</v>
      </c>
      <c r="B389" s="8">
        <v>95.51</v>
      </c>
      <c r="C389" s="8">
        <f t="shared" si="34"/>
        <v>93.163190328152567</v>
      </c>
      <c r="D389" s="8">
        <f t="shared" si="30"/>
        <v>-0.15838256513217688</v>
      </c>
      <c r="E389" s="9">
        <f>LN([1]Raw!D389/C389)</f>
        <v>-3.389069942584944</v>
      </c>
      <c r="F389" s="10">
        <f>LN([1]Raw!E389/C389)</f>
        <v>-2.7639309258133782</v>
      </c>
      <c r="G389" s="10">
        <f>LN([1]Raw!E389/[1]Raw!D389)</f>
        <v>0.62513901677156569</v>
      </c>
      <c r="H389" s="11">
        <v>0.62278898556267326</v>
      </c>
      <c r="I389" s="11">
        <v>6.9800000000000001E-2</v>
      </c>
      <c r="J389" s="11">
        <v>6.9699999999999998E-2</v>
      </c>
      <c r="K389" s="11">
        <v>7.8600000000000003E-2</v>
      </c>
      <c r="L389" s="11">
        <f t="shared" si="31"/>
        <v>8.9000000000000051E-3</v>
      </c>
      <c r="M389" s="11">
        <f t="shared" si="32"/>
        <v>4.8999999999999998E-3</v>
      </c>
      <c r="N389" s="11">
        <v>6.3E-2</v>
      </c>
      <c r="O389" s="12">
        <v>4.6914752662855878E-2</v>
      </c>
      <c r="P389" s="12">
        <f t="shared" si="33"/>
        <v>5.8000000000000003E-2</v>
      </c>
      <c r="Q389" s="12">
        <v>5.0000000000000001E-3</v>
      </c>
      <c r="R389" s="12">
        <v>5.4347826086957873E-3</v>
      </c>
      <c r="S389" s="12">
        <v>-6.8999999999999999E-3</v>
      </c>
      <c r="T389" s="12">
        <v>-2E-3</v>
      </c>
      <c r="U389" s="13">
        <v>9.1823381332640141E-4</v>
      </c>
      <c r="V389" s="11">
        <v>1.4767373E-3</v>
      </c>
      <c r="W389" s="12">
        <v>4.5727999999999998E-2</v>
      </c>
      <c r="X389" s="12">
        <v>4.018E-2</v>
      </c>
      <c r="Y389" s="14"/>
    </row>
    <row r="390" spans="1:25" x14ac:dyDescent="0.25">
      <c r="A390" s="7">
        <v>25447</v>
      </c>
      <c r="B390" s="8">
        <v>93.12</v>
      </c>
      <c r="C390" s="8">
        <f t="shared" si="34"/>
        <v>90.807559060705231</v>
      </c>
      <c r="D390" s="8">
        <f t="shared" si="30"/>
        <v>-0.10057530494122699</v>
      </c>
      <c r="E390" s="9">
        <f>LN([1]Raw!D390/C390)</f>
        <v>-3.361340078871891</v>
      </c>
      <c r="F390" s="10">
        <f>LN([1]Raw!E390/C390)</f>
        <v>-2.7354865340459376</v>
      </c>
      <c r="G390" s="10">
        <f>LN([1]Raw!E390/[1]Raw!D390)</f>
        <v>0.62585354482595368</v>
      </c>
      <c r="H390" s="11">
        <v>0.64088846253182308</v>
      </c>
      <c r="I390" s="11">
        <v>7.0900000000000005E-2</v>
      </c>
      <c r="J390" s="11">
        <v>7.1399999999999991E-2</v>
      </c>
      <c r="K390" s="11">
        <v>8.0500000000000002E-2</v>
      </c>
      <c r="L390" s="11">
        <f t="shared" si="31"/>
        <v>9.1000000000000109E-3</v>
      </c>
      <c r="M390" s="11">
        <f t="shared" si="32"/>
        <v>2.87E-2</v>
      </c>
      <c r="N390" s="11">
        <v>6.7699999999999996E-2</v>
      </c>
      <c r="O390" s="12">
        <v>4.8391224449175159E-2</v>
      </c>
      <c r="P390" s="12">
        <f t="shared" si="33"/>
        <v>6.1499999999999999E-2</v>
      </c>
      <c r="Q390" s="12">
        <v>6.1999999999999998E-3</v>
      </c>
      <c r="R390" s="12">
        <v>2.7027027027026751E-3</v>
      </c>
      <c r="S390" s="12">
        <v>-5.3100000000000001E-2</v>
      </c>
      <c r="T390" s="12">
        <v>-2.4400000000000002E-2</v>
      </c>
      <c r="U390" s="13">
        <v>8.9158784761207807E-4</v>
      </c>
      <c r="V390" s="11">
        <v>2.1746674000000001E-3</v>
      </c>
      <c r="W390" s="12">
        <v>-2.3941E-2</v>
      </c>
      <c r="X390" s="12">
        <v>-2.5284999999999998E-2</v>
      </c>
      <c r="Y390" s="14"/>
    </row>
    <row r="391" spans="1:25" x14ac:dyDescent="0.25">
      <c r="A391" s="7">
        <v>25477</v>
      </c>
      <c r="B391" s="8">
        <v>97.24</v>
      </c>
      <c r="C391" s="8">
        <f t="shared" si="34"/>
        <v>94.863115455915391</v>
      </c>
      <c r="D391" s="8">
        <f t="shared" si="30"/>
        <v>-0.15533402058736934</v>
      </c>
      <c r="E391" s="9">
        <f>LN([1]Raw!D391/C391)</f>
        <v>-3.4039759252699824</v>
      </c>
      <c r="F391" s="10">
        <f>LN([1]Raw!E391/C391)</f>
        <v>-2.7854242325200316</v>
      </c>
      <c r="G391" s="10">
        <f>LN([1]Raw!E391/[1]Raw!D391)</f>
        <v>0.6185516927499507</v>
      </c>
      <c r="H391" s="11">
        <v>0.60876879402796769</v>
      </c>
      <c r="I391" s="11">
        <v>7.0000000000000007E-2</v>
      </c>
      <c r="J391" s="11">
        <v>7.3300000000000004E-2</v>
      </c>
      <c r="K391" s="11">
        <v>8.2200000000000009E-2</v>
      </c>
      <c r="L391" s="11">
        <f t="shared" si="31"/>
        <v>8.9000000000000051E-3</v>
      </c>
      <c r="M391" s="11">
        <f t="shared" si="32"/>
        <v>-2.3799999999999998E-2</v>
      </c>
      <c r="N391" s="11">
        <v>6.5299999999999997E-2</v>
      </c>
      <c r="O391" s="12">
        <v>4.8630281128089779E-2</v>
      </c>
      <c r="P391" s="12">
        <f t="shared" si="33"/>
        <v>5.9299999999999999E-2</v>
      </c>
      <c r="Q391" s="12">
        <v>6.0000000000000001E-3</v>
      </c>
      <c r="R391" s="12">
        <v>5.3908355795146967E-3</v>
      </c>
      <c r="S391" s="12">
        <v>3.6499999999999998E-2</v>
      </c>
      <c r="T391" s="12">
        <v>1.2699999999999999E-2</v>
      </c>
      <c r="U391" s="13">
        <v>7.5372330481159836E-4</v>
      </c>
      <c r="V391" s="11">
        <v>1.8446799E-3</v>
      </c>
      <c r="W391" s="12">
        <v>4.6899999999999997E-2</v>
      </c>
      <c r="X391" s="12">
        <v>4.4660999999999999E-2</v>
      </c>
      <c r="Y391" s="14"/>
    </row>
    <row r="392" spans="1:25" x14ac:dyDescent="0.25">
      <c r="A392" s="7">
        <v>25508</v>
      </c>
      <c r="B392" s="8">
        <v>93.81</v>
      </c>
      <c r="C392" s="8">
        <f t="shared" si="34"/>
        <v>91.59669380142185</v>
      </c>
      <c r="D392" s="8">
        <f t="shared" si="30"/>
        <v>-7.3067129222925631E-2</v>
      </c>
      <c r="E392" s="9">
        <f>LN([1]Raw!D392/C392)</f>
        <v>-3.3678775026622159</v>
      </c>
      <c r="F392" s="10">
        <f>LN([1]Raw!E392/C392)</f>
        <v>-2.7566672441116795</v>
      </c>
      <c r="G392" s="10">
        <f>LN([1]Raw!E392/[1]Raw!D392)</f>
        <v>0.61121025855053612</v>
      </c>
      <c r="H392" s="11">
        <v>0.64151175674012073</v>
      </c>
      <c r="I392" s="11">
        <v>7.2400000000000006E-2</v>
      </c>
      <c r="J392" s="11">
        <v>7.3499999999999996E-2</v>
      </c>
      <c r="K392" s="11">
        <v>8.2500000000000004E-2</v>
      </c>
      <c r="L392" s="11">
        <f t="shared" si="31"/>
        <v>9.000000000000008E-3</v>
      </c>
      <c r="M392" s="11">
        <f t="shared" si="32"/>
        <v>-2.2800000000000004E-2</v>
      </c>
      <c r="N392" s="11">
        <v>6.7599999999999993E-2</v>
      </c>
      <c r="O392" s="12">
        <v>4.7904009335742383E-2</v>
      </c>
      <c r="P392" s="12">
        <f t="shared" si="33"/>
        <v>6.2399999999999997E-2</v>
      </c>
      <c r="Q392" s="12">
        <v>5.1999999999999998E-3</v>
      </c>
      <c r="R392" s="12">
        <v>5.3619302949061698E-3</v>
      </c>
      <c r="S392" s="12">
        <v>-2.4299999999999999E-2</v>
      </c>
      <c r="T392" s="12">
        <v>-4.7100000000000003E-2</v>
      </c>
      <c r="U392" s="13">
        <v>5.0913619698213935E-4</v>
      </c>
      <c r="V392" s="11">
        <v>1.5408249E-3</v>
      </c>
      <c r="W392" s="12">
        <v>-2.9152000000000001E-2</v>
      </c>
      <c r="X392" s="12">
        <v>-3.4432999999999998E-2</v>
      </c>
      <c r="Y392" s="14"/>
    </row>
    <row r="393" spans="1:25" x14ac:dyDescent="0.25">
      <c r="A393" s="7">
        <v>25538</v>
      </c>
      <c r="B393" s="8">
        <v>92.06</v>
      </c>
      <c r="C393" s="8">
        <f t="shared" si="34"/>
        <v>89.914520519758739</v>
      </c>
      <c r="D393" s="8">
        <f t="shared" si="30"/>
        <v>9.7714572673684649E-4</v>
      </c>
      <c r="E393" s="9">
        <f>LN([1]Raw!D393/C393)</f>
        <v>-3.3482874194095453</v>
      </c>
      <c r="F393" s="10">
        <f>LN([1]Raw!E393/C393)</f>
        <v>-2.7444557643240799</v>
      </c>
      <c r="G393" s="10">
        <f>LN([1]Raw!E393/[1]Raw!D393)</f>
        <v>0.60383165508546532</v>
      </c>
      <c r="H393" s="11">
        <v>0.65108201309410763</v>
      </c>
      <c r="I393" s="11">
        <v>7.8200000000000006E-2</v>
      </c>
      <c r="J393" s="11">
        <v>7.7199999999999991E-2</v>
      </c>
      <c r="K393" s="11">
        <v>8.6500000000000007E-2</v>
      </c>
      <c r="L393" s="11">
        <f t="shared" si="31"/>
        <v>9.3000000000000166E-3</v>
      </c>
      <c r="M393" s="11">
        <f t="shared" si="32"/>
        <v>-6.6000000000000008E-3</v>
      </c>
      <c r="N393" s="11">
        <v>6.8699999999999997E-2</v>
      </c>
      <c r="O393" s="12">
        <v>3.4273783303565106E-2</v>
      </c>
      <c r="P393" s="12">
        <f t="shared" si="33"/>
        <v>6.2299999999999994E-2</v>
      </c>
      <c r="Q393" s="12">
        <v>6.4000000000000003E-3</v>
      </c>
      <c r="R393" s="12">
        <v>5.3333333333334121E-3</v>
      </c>
      <c r="S393" s="12">
        <v>-6.7999999999999996E-3</v>
      </c>
      <c r="T393" s="12">
        <v>-1.34E-2</v>
      </c>
      <c r="U393" s="13">
        <v>1.1635548351533978E-3</v>
      </c>
      <c r="V393" s="11">
        <v>8.2225183000000002E-4</v>
      </c>
      <c r="W393" s="12">
        <v>-1.6922E-2</v>
      </c>
      <c r="X393" s="12">
        <v>-1.8364999999999999E-2</v>
      </c>
      <c r="Y393" s="14"/>
    </row>
    <row r="394" spans="1:25" x14ac:dyDescent="0.25">
      <c r="A394" s="7">
        <v>25569</v>
      </c>
      <c r="B394" s="8">
        <v>85.02</v>
      </c>
      <c r="C394" s="8">
        <f t="shared" si="34"/>
        <v>83.008276113156583</v>
      </c>
      <c r="D394" s="8">
        <f t="shared" si="30"/>
        <v>0.1202108866355395</v>
      </c>
      <c r="E394" s="9">
        <f>LN([1]Raw!D394/C394)</f>
        <v>-3.2673150448199801</v>
      </c>
      <c r="F394" s="10">
        <f>LN([1]Raw!E394/C394)</f>
        <v>-2.6732247843057237</v>
      </c>
      <c r="G394" s="10">
        <f>LN([1]Raw!E394/[1]Raw!D394)</f>
        <v>0.59409026051425629</v>
      </c>
      <c r="H394" s="11">
        <v>0.70034674623014281</v>
      </c>
      <c r="I394" s="11">
        <v>7.8700000000000006E-2</v>
      </c>
      <c r="J394" s="11">
        <v>7.9100000000000004E-2</v>
      </c>
      <c r="K394" s="11">
        <v>8.8599999999999998E-2</v>
      </c>
      <c r="L394" s="11">
        <f t="shared" si="31"/>
        <v>9.4999999999999946E-3</v>
      </c>
      <c r="M394" s="11">
        <f t="shared" si="32"/>
        <v>1.6199999999999999E-2</v>
      </c>
      <c r="N394" s="11">
        <v>6.93E-2</v>
      </c>
      <c r="O394" s="12">
        <v>3.4473207975514258E-2</v>
      </c>
      <c r="P394" s="12">
        <f t="shared" si="33"/>
        <v>6.3299999999999995E-2</v>
      </c>
      <c r="Q394" s="12">
        <v>6.0000000000000001E-3</v>
      </c>
      <c r="R394" s="12">
        <v>2.6525198938991412E-3</v>
      </c>
      <c r="S394" s="12">
        <v>-2.0999999999999999E-3</v>
      </c>
      <c r="T394" s="12">
        <v>1.41E-2</v>
      </c>
      <c r="U394" s="13">
        <v>1.0670972712180629E-3</v>
      </c>
      <c r="V394" s="11">
        <v>9.0760752000000004E-4</v>
      </c>
      <c r="W394" s="12">
        <v>-7.5398000000000007E-2</v>
      </c>
      <c r="X394" s="12">
        <v>-7.6809000000000002E-2</v>
      </c>
      <c r="Y394" s="14"/>
    </row>
    <row r="395" spans="1:25" x14ac:dyDescent="0.25">
      <c r="A395" s="7">
        <v>25600</v>
      </c>
      <c r="B395" s="8">
        <v>89.5</v>
      </c>
      <c r="C395" s="8">
        <f t="shared" si="34"/>
        <v>87.458764836963468</v>
      </c>
      <c r="D395" s="8">
        <f t="shared" si="30"/>
        <v>7.7891706629081556E-2</v>
      </c>
      <c r="E395" s="9">
        <f>LN([1]Raw!D395/C395)</f>
        <v>-3.3184868607106024</v>
      </c>
      <c r="F395" s="10">
        <f>LN([1]Raw!E395/C395)</f>
        <v>-2.7342161905469529</v>
      </c>
      <c r="G395" s="10">
        <f>LN([1]Raw!E395/[1]Raw!D395)</f>
        <v>0.58427067016364953</v>
      </c>
      <c r="H395" s="11">
        <v>0.67014750704098558</v>
      </c>
      <c r="I395" s="11">
        <v>7.1300000000000002E-2</v>
      </c>
      <c r="J395" s="11">
        <v>7.9299999999999995E-2</v>
      </c>
      <c r="K395" s="11">
        <v>8.7799999999999989E-2</v>
      </c>
      <c r="L395" s="11">
        <f t="shared" si="31"/>
        <v>8.4999999999999937E-3</v>
      </c>
      <c r="M395" s="11">
        <f t="shared" si="32"/>
        <v>-1.8600000000000005E-2</v>
      </c>
      <c r="N395" s="11">
        <v>6.5100000000000005E-2</v>
      </c>
      <c r="O395" s="12">
        <v>3.5855217037531799E-2</v>
      </c>
      <c r="P395" s="12">
        <f t="shared" si="33"/>
        <v>5.8900000000000008E-2</v>
      </c>
      <c r="Q395" s="12">
        <v>6.1999999999999998E-3</v>
      </c>
      <c r="R395" s="12">
        <v>5.2910052910053462E-3</v>
      </c>
      <c r="S395" s="12">
        <v>5.8700000000000002E-2</v>
      </c>
      <c r="T395" s="12">
        <v>4.0099999999999997E-2</v>
      </c>
      <c r="U395" s="13">
        <v>1.0587117306881857E-3</v>
      </c>
      <c r="V395" s="11">
        <v>3.7891846000000001E-4</v>
      </c>
      <c r="W395" s="12">
        <v>5.9520999999999998E-2</v>
      </c>
      <c r="X395" s="12">
        <v>5.3615000000000003E-2</v>
      </c>
      <c r="Y395" s="14"/>
    </row>
    <row r="396" spans="1:25" x14ac:dyDescent="0.25">
      <c r="A396" s="7">
        <v>25628</v>
      </c>
      <c r="B396" s="8">
        <v>89.63</v>
      </c>
      <c r="C396" s="8">
        <f t="shared" si="34"/>
        <v>87.566514035242605</v>
      </c>
      <c r="D396" s="8">
        <f t="shared" si="30"/>
        <v>0.11257530552612346</v>
      </c>
      <c r="E396" s="9">
        <f>LN([1]Raw!D396/C396)</f>
        <v>-3.3186670771015678</v>
      </c>
      <c r="F396" s="10">
        <f>LN([1]Raw!E396/C396)</f>
        <v>-2.744289222839158</v>
      </c>
      <c r="G396" s="10">
        <f>LN([1]Raw!E396/[1]Raw!D396)</f>
        <v>0.57437785426240984</v>
      </c>
      <c r="H396" s="11">
        <v>0.69032676909759783</v>
      </c>
      <c r="I396" s="11">
        <v>6.6299999999999998E-2</v>
      </c>
      <c r="J396" s="11">
        <v>7.8399999999999997E-2</v>
      </c>
      <c r="K396" s="11">
        <v>8.6300000000000002E-2</v>
      </c>
      <c r="L396" s="11">
        <f t="shared" si="31"/>
        <v>7.9000000000000042E-3</v>
      </c>
      <c r="M396" s="11">
        <f t="shared" si="32"/>
        <v>2.3E-3</v>
      </c>
      <c r="N396" s="11">
        <v>6.6100000000000006E-2</v>
      </c>
      <c r="O396" s="12">
        <v>3.5841581177216954E-2</v>
      </c>
      <c r="P396" s="12">
        <f t="shared" si="33"/>
        <v>6.0400000000000009E-2</v>
      </c>
      <c r="Q396" s="12">
        <v>5.6999999999999993E-3</v>
      </c>
      <c r="R396" s="12">
        <v>5.2631578947368585E-3</v>
      </c>
      <c r="S396" s="12">
        <v>-6.7999999999999996E-3</v>
      </c>
      <c r="T396" s="12">
        <v>-4.4999999999999997E-3</v>
      </c>
      <c r="U396" s="13">
        <v>9.6353899708931108E-4</v>
      </c>
      <c r="V396" s="11">
        <v>-4.3143621000000002E-4</v>
      </c>
      <c r="W396" s="12">
        <v>2.8059999999999999E-3</v>
      </c>
      <c r="X396" s="12">
        <v>1.232E-3</v>
      </c>
      <c r="Y396" s="14"/>
    </row>
    <row r="397" spans="1:25" x14ac:dyDescent="0.25">
      <c r="A397" s="7">
        <v>25659</v>
      </c>
      <c r="B397" s="8">
        <v>81.52</v>
      </c>
      <c r="C397" s="8">
        <f t="shared" si="34"/>
        <v>79.682462944079546</v>
      </c>
      <c r="D397" s="8">
        <f t="shared" si="30"/>
        <v>0.24306162538955259</v>
      </c>
      <c r="E397" s="9">
        <f>LN([1]Raw!D397/C397)</f>
        <v>-3.2232680135269458</v>
      </c>
      <c r="F397" s="10">
        <f>LN([1]Raw!E397/C397)</f>
        <v>-2.656474706818174</v>
      </c>
      <c r="G397" s="10">
        <f>LN([1]Raw!E397/[1]Raw!D397)</f>
        <v>0.56679330670877182</v>
      </c>
      <c r="H397" s="11">
        <v>0.73675058078715328</v>
      </c>
      <c r="I397" s="11">
        <v>6.5099999999999991E-2</v>
      </c>
      <c r="J397" s="11">
        <v>7.8299999999999995E-2</v>
      </c>
      <c r="K397" s="11">
        <v>8.6999999999999994E-2</v>
      </c>
      <c r="L397" s="11">
        <f t="shared" si="31"/>
        <v>8.6999999999999994E-3</v>
      </c>
      <c r="M397" s="11">
        <f t="shared" si="32"/>
        <v>1.6300000000000002E-2</v>
      </c>
      <c r="N397" s="11">
        <v>6.9900000000000004E-2</v>
      </c>
      <c r="O397" s="12">
        <v>3.5712124826752713E-2</v>
      </c>
      <c r="P397" s="12">
        <f t="shared" si="33"/>
        <v>6.4899999999999999E-2</v>
      </c>
      <c r="Q397" s="12">
        <v>5.0000000000000001E-3</v>
      </c>
      <c r="R397" s="12">
        <v>7.8534031413610705E-3</v>
      </c>
      <c r="S397" s="12">
        <v>-4.1300000000000003E-2</v>
      </c>
      <c r="T397" s="12">
        <v>-2.5000000000000001E-2</v>
      </c>
      <c r="U397" s="13">
        <v>1.6146769913286704E-3</v>
      </c>
      <c r="V397" s="11">
        <v>4.9399427999999995E-4</v>
      </c>
      <c r="W397" s="12">
        <v>-8.8830999999999993E-2</v>
      </c>
      <c r="X397" s="12">
        <v>-9.0035000000000004E-2</v>
      </c>
      <c r="Y397" s="14"/>
    </row>
    <row r="398" spans="1:25" x14ac:dyDescent="0.25">
      <c r="A398" s="7">
        <v>25689</v>
      </c>
      <c r="B398" s="8">
        <v>76.55</v>
      </c>
      <c r="C398" s="8">
        <f t="shared" si="34"/>
        <v>74.812908268640953</v>
      </c>
      <c r="D398" s="8">
        <f t="shared" si="30"/>
        <v>0.26351920195307216</v>
      </c>
      <c r="E398" s="9">
        <f>LN([1]Raw!D398/C398)</f>
        <v>-3.1591569622128493</v>
      </c>
      <c r="F398" s="10">
        <f>LN([1]Raw!E398/C398)</f>
        <v>-2.5999914325538058</v>
      </c>
      <c r="G398" s="10">
        <f>LN([1]Raw!E398/[1]Raw!D398)</f>
        <v>0.55916552965904309</v>
      </c>
      <c r="H398" s="11">
        <v>0.77422762834789549</v>
      </c>
      <c r="I398" s="11">
        <v>6.8400000000000002E-2</v>
      </c>
      <c r="J398" s="11">
        <v>8.1099999999999992E-2</v>
      </c>
      <c r="K398" s="11">
        <v>8.9800000000000005E-2</v>
      </c>
      <c r="L398" s="11">
        <f t="shared" si="31"/>
        <v>8.7000000000000133E-3</v>
      </c>
      <c r="M398" s="11">
        <f t="shared" si="32"/>
        <v>3.0500000000000003E-2</v>
      </c>
      <c r="N398" s="11">
        <v>7.4300000000000005E-2</v>
      </c>
      <c r="O398" s="12">
        <v>3.8661028309579064E-2</v>
      </c>
      <c r="P398" s="12">
        <f t="shared" si="33"/>
        <v>6.9000000000000006E-2</v>
      </c>
      <c r="Q398" s="12">
        <v>5.3E-3</v>
      </c>
      <c r="R398" s="12">
        <v>2.5974025974027093E-3</v>
      </c>
      <c r="S398" s="12">
        <v>-4.6800000000000001E-2</v>
      </c>
      <c r="T398" s="12">
        <v>-1.6299999999999999E-2</v>
      </c>
      <c r="U398" s="13">
        <v>8.1518544250658888E-3</v>
      </c>
      <c r="V398" s="11">
        <v>-2.3762602000000001E-4</v>
      </c>
      <c r="W398" s="12">
        <v>-5.4689000000000002E-2</v>
      </c>
      <c r="X398" s="12">
        <v>-6.1112E-2</v>
      </c>
      <c r="Y398" s="14"/>
    </row>
    <row r="399" spans="1:25" x14ac:dyDescent="0.25">
      <c r="A399" s="7">
        <v>25720</v>
      </c>
      <c r="B399" s="8">
        <v>72.72</v>
      </c>
      <c r="C399" s="8">
        <f t="shared" si="34"/>
        <v>71.004781611950591</v>
      </c>
      <c r="D399" s="8">
        <f t="shared" si="30"/>
        <v>0.31554922709856931</v>
      </c>
      <c r="E399" s="9">
        <f>LN([1]Raw!D399/C399)</f>
        <v>-3.1058660246287375</v>
      </c>
      <c r="F399" s="10">
        <f>LN([1]Raw!E399/C399)</f>
        <v>-2.5543693611318194</v>
      </c>
      <c r="G399" s="10">
        <f>LN([1]Raw!E399/[1]Raw!D399)</f>
        <v>0.55149666349691839</v>
      </c>
      <c r="H399" s="11">
        <v>0.79338141705557907</v>
      </c>
      <c r="I399" s="11">
        <v>6.6799999999999998E-2</v>
      </c>
      <c r="J399" s="11">
        <v>8.48E-2</v>
      </c>
      <c r="K399" s="11">
        <v>9.2499999999999999E-2</v>
      </c>
      <c r="L399" s="11">
        <f t="shared" si="31"/>
        <v>7.6999999999999985E-3</v>
      </c>
      <c r="M399" s="11">
        <f t="shared" si="32"/>
        <v>-4.8499999999999995E-2</v>
      </c>
      <c r="N399" s="11">
        <v>7.0900000000000005E-2</v>
      </c>
      <c r="O399" s="12">
        <v>4.2290747911358131E-2</v>
      </c>
      <c r="P399" s="12">
        <f t="shared" si="33"/>
        <v>6.5100000000000005E-2</v>
      </c>
      <c r="Q399" s="12">
        <v>5.7999999999999996E-3</v>
      </c>
      <c r="R399" s="12">
        <v>5.1813471502588637E-3</v>
      </c>
      <c r="S399" s="12">
        <v>4.8599999999999997E-2</v>
      </c>
      <c r="T399" s="12">
        <v>1E-4</v>
      </c>
      <c r="U399" s="13">
        <v>2.6519110173923743E-3</v>
      </c>
      <c r="V399" s="11">
        <v>-2.5229461999999998E-4</v>
      </c>
      <c r="W399" s="12">
        <v>-4.9031999999999999E-2</v>
      </c>
      <c r="X399" s="12">
        <v>-5.0902000000000003E-2</v>
      </c>
      <c r="Y399" s="14"/>
    </row>
    <row r="400" spans="1:25" x14ac:dyDescent="0.25">
      <c r="A400" s="7">
        <v>25750</v>
      </c>
      <c r="B400" s="8">
        <v>78.05</v>
      </c>
      <c r="C400" s="8">
        <f t="shared" si="34"/>
        <v>76.203680716796001</v>
      </c>
      <c r="D400" s="8">
        <f t="shared" si="30"/>
        <v>0.20261394618857106</v>
      </c>
      <c r="E400" s="9">
        <f>LN([1]Raw!D400/C400)</f>
        <v>-3.1754819461924946</v>
      </c>
      <c r="F400" s="10">
        <f>LN([1]Raw!E400/C400)</f>
        <v>-2.634740108978102</v>
      </c>
      <c r="G400" s="10">
        <f>LN([1]Raw!E400/[1]Raw!D400)</f>
        <v>0.54074183721439251</v>
      </c>
      <c r="H400" s="11">
        <v>0.73870756824497352</v>
      </c>
      <c r="I400" s="11">
        <v>6.4500000000000002E-2</v>
      </c>
      <c r="J400" s="11">
        <v>8.4399999999999989E-2</v>
      </c>
      <c r="K400" s="11">
        <v>9.4E-2</v>
      </c>
      <c r="L400" s="11">
        <f t="shared" si="31"/>
        <v>9.6000000000000113E-3</v>
      </c>
      <c r="M400" s="11">
        <f t="shared" si="32"/>
        <v>2.3699999999999999E-2</v>
      </c>
      <c r="N400" s="11">
        <v>6.8699999999999997E-2</v>
      </c>
      <c r="O400" s="12">
        <v>4.3073821662607002E-2</v>
      </c>
      <c r="P400" s="12">
        <f t="shared" si="33"/>
        <v>6.3500000000000001E-2</v>
      </c>
      <c r="Q400" s="12">
        <v>5.1999999999999998E-3</v>
      </c>
      <c r="R400" s="12">
        <v>5.1546391752577136E-3</v>
      </c>
      <c r="S400" s="12">
        <v>3.1899999999999998E-2</v>
      </c>
      <c r="T400" s="12">
        <v>5.5599999999999997E-2</v>
      </c>
      <c r="U400" s="13">
        <v>2.1264763834538628E-3</v>
      </c>
      <c r="V400" s="11">
        <v>3.2780953999999999E-4</v>
      </c>
      <c r="W400" s="12">
        <v>7.5523000000000007E-2</v>
      </c>
      <c r="X400" s="12">
        <v>7.3219000000000006E-2</v>
      </c>
      <c r="Y400" s="14"/>
    </row>
    <row r="401" spans="1:25" x14ac:dyDescent="0.25">
      <c r="A401" s="7">
        <v>25781</v>
      </c>
      <c r="B401" s="8">
        <v>81.52</v>
      </c>
      <c r="C401" s="8">
        <f t="shared" si="34"/>
        <v>79.540030265938768</v>
      </c>
      <c r="D401" s="8">
        <f t="shared" si="30"/>
        <v>0.19457444561874207</v>
      </c>
      <c r="E401" s="9">
        <f>LN([1]Raw!D401/C401)</f>
        <v>-3.2172839358718943</v>
      </c>
      <c r="F401" s="10">
        <f>LN([1]Raw!E401/C401)</f>
        <v>-2.687395989989966</v>
      </c>
      <c r="G401" s="10">
        <f>LN([1]Raw!E401/[1]Raw!D401)</f>
        <v>0.52988794588192811</v>
      </c>
      <c r="H401" s="11">
        <v>0.7092782965811294</v>
      </c>
      <c r="I401" s="11">
        <v>6.4100000000000004E-2</v>
      </c>
      <c r="J401" s="11">
        <v>8.1300000000000011E-2</v>
      </c>
      <c r="K401" s="11">
        <v>9.4399999999999998E-2</v>
      </c>
      <c r="L401" s="11">
        <f t="shared" si="31"/>
        <v>1.3099999999999987E-2</v>
      </c>
      <c r="M401" s="11">
        <f t="shared" si="32"/>
        <v>1.1900000000000001E-2</v>
      </c>
      <c r="N401" s="11">
        <v>6.9400000000000003E-2</v>
      </c>
      <c r="O401" s="12">
        <v>3.8729252606242486E-2</v>
      </c>
      <c r="P401" s="12">
        <f t="shared" si="33"/>
        <v>6.4100000000000004E-2</v>
      </c>
      <c r="Q401" s="12">
        <v>5.3E-3</v>
      </c>
      <c r="R401" s="12">
        <v>0</v>
      </c>
      <c r="S401" s="12">
        <v>-1.9E-3</v>
      </c>
      <c r="T401" s="12">
        <v>0.01</v>
      </c>
      <c r="U401" s="13">
        <v>1.8871043050804042E-3</v>
      </c>
      <c r="V401" s="11">
        <v>1.5175963000000001E-3</v>
      </c>
      <c r="W401" s="12">
        <v>4.9778000000000003E-2</v>
      </c>
      <c r="X401" s="12">
        <v>4.3782000000000001E-2</v>
      </c>
      <c r="Y401" s="14"/>
    </row>
    <row r="402" spans="1:25" x14ac:dyDescent="0.25">
      <c r="A402" s="7">
        <v>25812</v>
      </c>
      <c r="B402" s="8">
        <v>84.21</v>
      </c>
      <c r="C402" s="8">
        <f t="shared" si="34"/>
        <v>82.166521605350326</v>
      </c>
      <c r="D402" s="8">
        <f t="shared" si="30"/>
        <v>0.15511718294189264</v>
      </c>
      <c r="E402" s="9">
        <f>LN([1]Raw!D402/C402)</f>
        <v>-3.2487270225641978</v>
      </c>
      <c r="F402" s="10">
        <f>LN([1]Raw!E402/C402)</f>
        <v>-2.7297839642782402</v>
      </c>
      <c r="G402" s="10">
        <f>LN([1]Raw!E402/[1]Raw!D402)</f>
        <v>0.51894305828595744</v>
      </c>
      <c r="H402" s="11">
        <v>0.71291476047746749</v>
      </c>
      <c r="I402" s="11">
        <v>6.1200000000000004E-2</v>
      </c>
      <c r="J402" s="11">
        <v>8.09E-2</v>
      </c>
      <c r="K402" s="11">
        <v>9.3900000000000011E-2</v>
      </c>
      <c r="L402" s="11">
        <f t="shared" si="31"/>
        <v>1.3000000000000012E-2</v>
      </c>
      <c r="M402" s="11">
        <f t="shared" si="32"/>
        <v>-8.9000000000000017E-3</v>
      </c>
      <c r="N402" s="11">
        <v>6.8000000000000005E-2</v>
      </c>
      <c r="O402" s="12">
        <v>3.7942419250831777E-2</v>
      </c>
      <c r="P402" s="12">
        <f t="shared" si="33"/>
        <v>6.2600000000000003E-2</v>
      </c>
      <c r="Q402" s="12">
        <v>5.4000000000000003E-3</v>
      </c>
      <c r="R402" s="12">
        <v>5.12820512820511E-3</v>
      </c>
      <c r="S402" s="12">
        <v>2.2800000000000001E-2</v>
      </c>
      <c r="T402" s="12">
        <v>1.3899999999999999E-2</v>
      </c>
      <c r="U402" s="13">
        <v>1.0579649322862181E-3</v>
      </c>
      <c r="V402" s="11">
        <v>8.7569701E-4</v>
      </c>
      <c r="W402" s="12">
        <v>3.4701999999999997E-2</v>
      </c>
      <c r="X402" s="12">
        <v>3.3021000000000002E-2</v>
      </c>
      <c r="Y402" s="14"/>
    </row>
    <row r="403" spans="1:25" x14ac:dyDescent="0.25">
      <c r="A403" s="7">
        <v>25842</v>
      </c>
      <c r="B403" s="8">
        <v>83.25</v>
      </c>
      <c r="C403" s="8">
        <f t="shared" si="34"/>
        <v>81.210185460385659</v>
      </c>
      <c r="D403" s="8">
        <f t="shared" si="30"/>
        <v>0.12389047335811165</v>
      </c>
      <c r="E403" s="9">
        <f>LN([1]Raw!D403/C403)</f>
        <v>-3.242259166290919</v>
      </c>
      <c r="F403" s="10">
        <f>LN([1]Raw!E403/C403)</f>
        <v>-2.732484095265209</v>
      </c>
      <c r="G403" s="10">
        <f>LN([1]Raw!E403/[1]Raw!D403)</f>
        <v>0.50977507102570996</v>
      </c>
      <c r="H403" s="11">
        <v>0.71769828350604137</v>
      </c>
      <c r="I403" s="11">
        <v>5.91E-2</v>
      </c>
      <c r="J403" s="11">
        <v>8.0299999999999996E-2</v>
      </c>
      <c r="K403" s="11">
        <v>9.3299999999999994E-2</v>
      </c>
      <c r="L403" s="11">
        <f t="shared" si="31"/>
        <v>1.2999999999999998E-2</v>
      </c>
      <c r="M403" s="11">
        <f t="shared" si="32"/>
        <v>1.3000000000000008E-3</v>
      </c>
      <c r="N403" s="11">
        <v>6.93E-2</v>
      </c>
      <c r="O403" s="12">
        <v>3.6962491060234325E-2</v>
      </c>
      <c r="P403" s="12">
        <f t="shared" si="33"/>
        <v>6.4700000000000008E-2</v>
      </c>
      <c r="Q403" s="12">
        <v>4.5999999999999999E-3</v>
      </c>
      <c r="R403" s="12">
        <v>5.1020408163264808E-3</v>
      </c>
      <c r="S403" s="12">
        <v>-1.09E-2</v>
      </c>
      <c r="T403" s="12">
        <v>-9.5999999999999992E-3</v>
      </c>
      <c r="U403" s="13">
        <v>1.0433956864619354E-3</v>
      </c>
      <c r="V403" s="11">
        <v>6.2401896000000001E-4</v>
      </c>
      <c r="W403" s="12">
        <v>-9.0320000000000001E-3</v>
      </c>
      <c r="X403" s="12">
        <v>-1.1639E-2</v>
      </c>
      <c r="Y403" s="14"/>
    </row>
    <row r="404" spans="1:25" x14ac:dyDescent="0.25">
      <c r="A404" s="7">
        <v>25873</v>
      </c>
      <c r="B404" s="8">
        <v>87.2</v>
      </c>
      <c r="C404" s="8">
        <f t="shared" si="34"/>
        <v>85.176166077529061</v>
      </c>
      <c r="D404" s="8">
        <f t="shared" si="30"/>
        <v>7.498406271727609E-2</v>
      </c>
      <c r="E404" s="9">
        <f>LN([1]Raw!D404/C404)</f>
        <v>-3.2952039793308923</v>
      </c>
      <c r="F404" s="10">
        <f>LN([1]Raw!E404/C404)</f>
        <v>-2.7947811578783304</v>
      </c>
      <c r="G404" s="10">
        <f>LN([1]Raw!E404/[1]Raw!D404)</f>
        <v>0.50042282145256201</v>
      </c>
      <c r="H404" s="11">
        <v>0.68292007203213734</v>
      </c>
      <c r="I404" s="11">
        <v>5.28E-2</v>
      </c>
      <c r="J404" s="11">
        <v>8.0500000000000002E-2</v>
      </c>
      <c r="K404" s="11">
        <v>9.3800000000000008E-2</v>
      </c>
      <c r="L404" s="11">
        <f t="shared" si="31"/>
        <v>1.3300000000000006E-2</v>
      </c>
      <c r="M404" s="11">
        <f t="shared" si="32"/>
        <v>-2.0700000000000003E-2</v>
      </c>
      <c r="N404" s="11">
        <v>6.3700000000000007E-2</v>
      </c>
      <c r="O404" s="12">
        <v>3.5224927994310588E-2</v>
      </c>
      <c r="P404" s="12">
        <f t="shared" si="33"/>
        <v>5.9100000000000007E-2</v>
      </c>
      <c r="Q404" s="12">
        <v>4.5999999999999999E-3</v>
      </c>
      <c r="R404" s="12">
        <v>5.0761421319798217E-3</v>
      </c>
      <c r="S404" s="12">
        <v>7.9100000000000004E-2</v>
      </c>
      <c r="T404" s="12">
        <v>5.8400000000000001E-2</v>
      </c>
      <c r="U404" s="13">
        <v>8.8545356675132699E-4</v>
      </c>
      <c r="V404" s="11">
        <v>5.7113488999999996E-4</v>
      </c>
      <c r="W404" s="12">
        <v>5.4386999999999998E-2</v>
      </c>
      <c r="X404" s="12">
        <v>4.8835999999999997E-2</v>
      </c>
      <c r="Y404" s="14"/>
    </row>
    <row r="405" spans="1:25" x14ac:dyDescent="0.25">
      <c r="A405" s="7">
        <v>25903</v>
      </c>
      <c r="B405" s="8">
        <v>92.15</v>
      </c>
      <c r="C405" s="8">
        <f t="shared" si="34"/>
        <v>90.061700611403978</v>
      </c>
      <c r="D405" s="8">
        <f t="shared" si="30"/>
        <v>0.1024370930650918</v>
      </c>
      <c r="E405" s="9">
        <f>LN([1]Raw!D405/C405)</f>
        <v>-3.3562721978685177</v>
      </c>
      <c r="F405" s="10">
        <f>LN([1]Raw!E405/C405)</f>
        <v>-2.8653893386060014</v>
      </c>
      <c r="G405" s="10">
        <f>LN([1]Raw!E405/[1]Raw!D405)</f>
        <v>0.49088285926251612</v>
      </c>
      <c r="H405" s="11">
        <v>0.64642635769799262</v>
      </c>
      <c r="I405" s="11">
        <v>4.87E-2</v>
      </c>
      <c r="J405" s="11">
        <v>7.6399999999999996E-2</v>
      </c>
      <c r="K405" s="11">
        <v>9.1199999999999989E-2</v>
      </c>
      <c r="L405" s="11">
        <f t="shared" si="31"/>
        <v>1.4799999999999994E-2</v>
      </c>
      <c r="M405" s="11">
        <f t="shared" si="32"/>
        <v>4.5599999999999995E-2</v>
      </c>
      <c r="N405" s="11">
        <v>6.4799999999999996E-2</v>
      </c>
      <c r="O405" s="12">
        <v>3.1461707447443692E-2</v>
      </c>
      <c r="P405" s="12">
        <f t="shared" si="33"/>
        <v>6.0599999999999994E-2</v>
      </c>
      <c r="Q405" s="12">
        <v>4.1999999999999997E-3</v>
      </c>
      <c r="R405" s="12">
        <v>5.050505050504972E-3</v>
      </c>
      <c r="S405" s="12">
        <v>-8.3999999999999995E-3</v>
      </c>
      <c r="T405" s="12">
        <v>3.7199999999999997E-2</v>
      </c>
      <c r="U405" s="13">
        <v>5.3519994304607752E-4</v>
      </c>
      <c r="V405" s="11">
        <v>1.5125011999999999E-3</v>
      </c>
      <c r="W405" s="12">
        <v>5.8684E-2</v>
      </c>
      <c r="X405" s="12">
        <v>5.7357999999999999E-2</v>
      </c>
      <c r="Y405" s="14"/>
    </row>
    <row r="406" spans="1:25" x14ac:dyDescent="0.25">
      <c r="A406" s="7">
        <v>25934</v>
      </c>
      <c r="B406" s="8">
        <v>95.88</v>
      </c>
      <c r="C406" s="8">
        <f t="shared" si="34"/>
        <v>93.799261186777258</v>
      </c>
      <c r="D406" s="8">
        <f t="shared" si="30"/>
        <v>8.0716400014112233E-2</v>
      </c>
      <c r="E406" s="9">
        <f>LN([1]Raw!D406/C406)</f>
        <v>-3.4001239749555077</v>
      </c>
      <c r="F406" s="10">
        <f>LN([1]Raw!E406/C406)</f>
        <v>-2.9002204000140979</v>
      </c>
      <c r="G406" s="10">
        <f>LN([1]Raw!E406/[1]Raw!D406)</f>
        <v>0.49990357494140958</v>
      </c>
      <c r="H406" s="11">
        <v>0.62440990213010938</v>
      </c>
      <c r="I406" s="11">
        <v>4.4400000000000002E-2</v>
      </c>
      <c r="J406" s="11">
        <v>7.3599999999999999E-2</v>
      </c>
      <c r="K406" s="11">
        <v>8.7400000000000005E-2</v>
      </c>
      <c r="L406" s="11">
        <f t="shared" si="31"/>
        <v>1.3800000000000007E-2</v>
      </c>
      <c r="M406" s="11">
        <f t="shared" si="32"/>
        <v>2.5999999999999981E-3</v>
      </c>
      <c r="N406" s="11">
        <v>6.1199999999999997E-2</v>
      </c>
      <c r="O406" s="12">
        <v>3.0593130167980341E-2</v>
      </c>
      <c r="P406" s="12">
        <f t="shared" si="33"/>
        <v>5.74E-2</v>
      </c>
      <c r="Q406" s="12">
        <v>3.8E-3</v>
      </c>
      <c r="R406" s="12">
        <v>0</v>
      </c>
      <c r="S406" s="12">
        <v>5.0599999999999999E-2</v>
      </c>
      <c r="T406" s="12">
        <v>5.3199999999999997E-2</v>
      </c>
      <c r="U406" s="13">
        <v>5.4103087781340862E-4</v>
      </c>
      <c r="V406" s="11">
        <v>1.6976254000000001E-3</v>
      </c>
      <c r="W406" s="12">
        <v>4.2827999999999998E-2</v>
      </c>
      <c r="X406" s="12">
        <v>4.1500000000000002E-2</v>
      </c>
      <c r="Y406" s="14"/>
    </row>
    <row r="407" spans="1:25" x14ac:dyDescent="0.25">
      <c r="A407" s="7">
        <v>25965</v>
      </c>
      <c r="B407" s="8">
        <v>96.75</v>
      </c>
      <c r="C407" s="8">
        <f t="shared" si="34"/>
        <v>94.563912763971857</v>
      </c>
      <c r="D407" s="8">
        <f t="shared" si="30"/>
        <v>9.6671714322973487E-2</v>
      </c>
      <c r="E407" s="9">
        <f>LN([1]Raw!D407/C407)</f>
        <v>-3.4114429296179289</v>
      </c>
      <c r="F407" s="10">
        <f>LN([1]Raw!E407/C407)</f>
        <v>-2.9025422342615226</v>
      </c>
      <c r="G407" s="10">
        <f>LN([1]Raw!E407/[1]Raw!D407)</f>
        <v>0.50890069535640636</v>
      </c>
      <c r="H407" s="11">
        <v>0.61707042317626837</v>
      </c>
      <c r="I407" s="11">
        <v>3.7000000000000005E-2</v>
      </c>
      <c r="J407" s="11">
        <v>7.0800000000000002E-2</v>
      </c>
      <c r="K407" s="11">
        <v>8.3900000000000002E-2</v>
      </c>
      <c r="L407" s="11">
        <f t="shared" si="31"/>
        <v>1.3100000000000001E-2</v>
      </c>
      <c r="M407" s="11">
        <f t="shared" si="32"/>
        <v>-2.0300000000000002E-2</v>
      </c>
      <c r="N407" s="11">
        <v>6.2899999999999998E-2</v>
      </c>
      <c r="O407" s="12">
        <v>2.5801375062031392E-2</v>
      </c>
      <c r="P407" s="12">
        <f t="shared" si="33"/>
        <v>5.96E-2</v>
      </c>
      <c r="Q407" s="12">
        <v>3.3E-3</v>
      </c>
      <c r="R407" s="12">
        <v>2.5125628140703071E-3</v>
      </c>
      <c r="S407" s="12">
        <v>-1.6299999999999999E-2</v>
      </c>
      <c r="T407" s="12">
        <v>-3.6600000000000001E-2</v>
      </c>
      <c r="U407" s="13">
        <v>4.5145358412709678E-4</v>
      </c>
      <c r="V407" s="11">
        <v>1.8948255999999999E-3</v>
      </c>
      <c r="W407" s="12">
        <v>1.3317000000000001E-2</v>
      </c>
      <c r="X407" s="12">
        <v>8.1519999999999995E-3</v>
      </c>
      <c r="Y407" s="14"/>
    </row>
    <row r="408" spans="1:25" x14ac:dyDescent="0.25">
      <c r="A408" s="7">
        <v>25993</v>
      </c>
      <c r="B408" s="8">
        <v>100.31</v>
      </c>
      <c r="C408" s="8">
        <f t="shared" si="34"/>
        <v>98.121785417803537</v>
      </c>
      <c r="D408" s="8">
        <f t="shared" si="30"/>
        <v>6.6430857741307872E-2</v>
      </c>
      <c r="E408" s="9">
        <f>LN([1]Raw!D408/C408)</f>
        <v>-3.4515866893014668</v>
      </c>
      <c r="F408" s="10">
        <f>LN([1]Raw!E408/C408)</f>
        <v>-2.9337120135980626</v>
      </c>
      <c r="G408" s="10">
        <f>LN([1]Raw!E408/[1]Raw!D408)</f>
        <v>0.51787467570340451</v>
      </c>
      <c r="H408" s="11">
        <v>0.63381138250937119</v>
      </c>
      <c r="I408" s="11">
        <v>3.3799999999999997E-2</v>
      </c>
      <c r="J408" s="11">
        <v>7.2099999999999997E-2</v>
      </c>
      <c r="K408" s="11">
        <v>8.4600000000000009E-2</v>
      </c>
      <c r="L408" s="11">
        <f t="shared" si="31"/>
        <v>1.2500000000000011E-2</v>
      </c>
      <c r="M408" s="11">
        <f t="shared" si="32"/>
        <v>-2.6800000000000001E-2</v>
      </c>
      <c r="N408" s="11">
        <v>5.9299999999999999E-2</v>
      </c>
      <c r="O408" s="12">
        <v>2.6398845134115913E-2</v>
      </c>
      <c r="P408" s="12">
        <f t="shared" si="33"/>
        <v>5.6299999999999996E-2</v>
      </c>
      <c r="Q408" s="12">
        <v>3.0000000000000001E-3</v>
      </c>
      <c r="R408" s="12">
        <v>2.5062656641603454E-3</v>
      </c>
      <c r="S408" s="12">
        <v>5.2600000000000001E-2</v>
      </c>
      <c r="T408" s="12">
        <v>2.58E-2</v>
      </c>
      <c r="U408" s="13">
        <v>4.9271943434874281E-4</v>
      </c>
      <c r="V408" s="11">
        <v>2.1051754000000001E-3</v>
      </c>
      <c r="W408" s="12">
        <v>3.9067999999999999E-2</v>
      </c>
      <c r="X408" s="12">
        <v>3.7623999999999998E-2</v>
      </c>
      <c r="Y408" s="14"/>
    </row>
    <row r="409" spans="1:25" x14ac:dyDescent="0.25">
      <c r="A409" s="7">
        <v>26024</v>
      </c>
      <c r="B409" s="8">
        <v>103.95</v>
      </c>
      <c r="C409" s="8">
        <f t="shared" si="34"/>
        <v>101.63346599612132</v>
      </c>
      <c r="D409" s="8">
        <f t="shared" si="30"/>
        <v>3.5160979523603579E-2</v>
      </c>
      <c r="E409" s="9">
        <f>LN([1]Raw!D409/C409)</f>
        <v>-3.4878214576429114</v>
      </c>
      <c r="F409" s="10">
        <f>LN([1]Raw!E409/C409)</f>
        <v>-2.9625107093894436</v>
      </c>
      <c r="G409" s="10">
        <f>LN([1]Raw!E409/[1]Raw!D409)</f>
        <v>0.5253107482534678</v>
      </c>
      <c r="H409" s="11">
        <v>0.60865410140695519</v>
      </c>
      <c r="I409" s="11">
        <v>3.8599999999999995E-2</v>
      </c>
      <c r="J409" s="11">
        <v>7.2499999999999995E-2</v>
      </c>
      <c r="K409" s="11">
        <v>8.4499999999999992E-2</v>
      </c>
      <c r="L409" s="11">
        <f t="shared" si="31"/>
        <v>1.1999999999999997E-2</v>
      </c>
      <c r="M409" s="11">
        <f t="shared" si="32"/>
        <v>4.6999999999999993E-3</v>
      </c>
      <c r="N409" s="11">
        <v>6.1899999999999997E-2</v>
      </c>
      <c r="O409" s="12">
        <v>2.6556978719424966E-2</v>
      </c>
      <c r="P409" s="12">
        <f t="shared" si="33"/>
        <v>5.91E-2</v>
      </c>
      <c r="Q409" s="12">
        <v>2.8000000000000004E-3</v>
      </c>
      <c r="R409" s="12">
        <v>2.4999999999999467E-3</v>
      </c>
      <c r="S409" s="12">
        <v>-2.8299999999999999E-2</v>
      </c>
      <c r="T409" s="12">
        <v>-2.3599999999999999E-2</v>
      </c>
      <c r="U409" s="13">
        <v>3.0755491678397261E-4</v>
      </c>
      <c r="V409" s="11">
        <v>2.0432328000000001E-3</v>
      </c>
      <c r="W409" s="12">
        <v>3.6964999999999998E-2</v>
      </c>
      <c r="X409" s="12">
        <v>3.5789000000000001E-2</v>
      </c>
      <c r="Y409" s="14"/>
    </row>
    <row r="410" spans="1:25" x14ac:dyDescent="0.25">
      <c r="A410" s="7">
        <v>26054</v>
      </c>
      <c r="B410" s="8">
        <v>99.63</v>
      </c>
      <c r="C410" s="8">
        <f t="shared" si="34"/>
        <v>97.350835005976762</v>
      </c>
      <c r="D410" s="8">
        <f t="shared" si="30"/>
        <v>9.4735160278890451E-2</v>
      </c>
      <c r="E410" s="9">
        <f>LN([1]Raw!D410/C410)</f>
        <v>-3.4458455806347925</v>
      </c>
      <c r="F410" s="10">
        <f>LN([1]Raw!E410/C410)</f>
        <v>-2.9131327510858083</v>
      </c>
      <c r="G410" s="10">
        <f>LN([1]Raw!E410/[1]Raw!D410)</f>
        <v>0.53271282954898425</v>
      </c>
      <c r="H410" s="11">
        <v>0.63140965620559375</v>
      </c>
      <c r="I410" s="11">
        <v>4.1399999999999999E-2</v>
      </c>
      <c r="J410" s="11">
        <v>7.5300000000000006E-2</v>
      </c>
      <c r="K410" s="11">
        <v>8.6199999999999999E-2</v>
      </c>
      <c r="L410" s="11">
        <f t="shared" si="31"/>
        <v>1.0899999999999993E-2</v>
      </c>
      <c r="M410" s="11">
        <f t="shared" si="32"/>
        <v>-1.55E-2</v>
      </c>
      <c r="N410" s="11">
        <v>6.2399999999999997E-2</v>
      </c>
      <c r="O410" s="12">
        <v>2.9722577401961048E-2</v>
      </c>
      <c r="P410" s="12">
        <f t="shared" si="33"/>
        <v>5.9499999999999997E-2</v>
      </c>
      <c r="Q410" s="12">
        <v>2.8999999999999998E-3</v>
      </c>
      <c r="R410" s="12">
        <v>4.9875311720697368E-3</v>
      </c>
      <c r="S410" s="12">
        <v>-5.9999999999999995E-4</v>
      </c>
      <c r="T410" s="12">
        <v>-1.61E-2</v>
      </c>
      <c r="U410" s="13">
        <v>5.392762551897826E-4</v>
      </c>
      <c r="V410" s="11">
        <v>1.8246132E-3</v>
      </c>
      <c r="W410" s="12">
        <v>-3.7150000000000002E-2</v>
      </c>
      <c r="X410" s="12">
        <v>-4.2138000000000002E-2</v>
      </c>
      <c r="Y410" s="14"/>
    </row>
    <row r="411" spans="1:25" x14ac:dyDescent="0.25">
      <c r="A411" s="7">
        <v>26085</v>
      </c>
      <c r="B411" s="8">
        <v>99.7</v>
      </c>
      <c r="C411" s="8">
        <f t="shared" si="34"/>
        <v>97.454124241918095</v>
      </c>
      <c r="D411" s="8">
        <f t="shared" si="30"/>
        <v>7.1970713485021515E-2</v>
      </c>
      <c r="E411" s="9">
        <f>LN([1]Raw!D411/C411)</f>
        <v>-3.4479796351874383</v>
      </c>
      <c r="F411" s="10">
        <f>LN([1]Raw!E411/C411)</f>
        <v>-2.907908443324986</v>
      </c>
      <c r="G411" s="10">
        <f>LN([1]Raw!E411/[1]Raw!D411)</f>
        <v>0.54007119186245245</v>
      </c>
      <c r="H411" s="11">
        <v>0.64322104270933866</v>
      </c>
      <c r="I411" s="11">
        <v>4.7500000000000001E-2</v>
      </c>
      <c r="J411" s="11">
        <v>7.6399999999999996E-2</v>
      </c>
      <c r="K411" s="11">
        <v>8.7499999999999994E-2</v>
      </c>
      <c r="L411" s="11">
        <f t="shared" si="31"/>
        <v>1.1099999999999999E-2</v>
      </c>
      <c r="M411" s="11">
        <f t="shared" si="32"/>
        <v>2.6599999999999999E-2</v>
      </c>
      <c r="N411" s="11">
        <v>6.4100000000000004E-2</v>
      </c>
      <c r="O411" s="12">
        <v>2.7278498261608483E-2</v>
      </c>
      <c r="P411" s="12">
        <f t="shared" si="33"/>
        <v>6.0400000000000002E-2</v>
      </c>
      <c r="Q411" s="12">
        <v>3.7000000000000002E-3</v>
      </c>
      <c r="R411" s="12">
        <v>7.4441687344914964E-3</v>
      </c>
      <c r="S411" s="12">
        <v>-1.5900000000000001E-2</v>
      </c>
      <c r="T411" s="12">
        <v>1.0699999999999999E-2</v>
      </c>
      <c r="U411" s="13">
        <v>9.2453962255326029E-4</v>
      </c>
      <c r="V411" s="11">
        <v>1.3777545999999999E-3</v>
      </c>
      <c r="W411" s="12">
        <v>2.4390000000000002E-3</v>
      </c>
      <c r="X411" s="12">
        <v>1.0610000000000001E-3</v>
      </c>
      <c r="Y411" s="14"/>
    </row>
    <row r="412" spans="1:25" x14ac:dyDescent="0.25">
      <c r="A412" s="7">
        <v>26115</v>
      </c>
      <c r="B412" s="8">
        <v>95.58</v>
      </c>
      <c r="C412" s="8">
        <f t="shared" si="34"/>
        <v>93.37069898205749</v>
      </c>
      <c r="D412" s="8">
        <f t="shared" si="30"/>
        <v>0.1165034747201129</v>
      </c>
      <c r="E412" s="9">
        <f>LN([1]Raw!D412/C412)</f>
        <v>-3.4062502400369752</v>
      </c>
      <c r="F412" s="10">
        <f>LN([1]Raw!E412/C412)</f>
        <v>-2.8582350672616443</v>
      </c>
      <c r="G412" s="10">
        <f>LN([1]Raw!E412/[1]Raw!D412)</f>
        <v>0.54801517277533085</v>
      </c>
      <c r="H412" s="11">
        <v>0.66773062451219101</v>
      </c>
      <c r="I412" s="11">
        <v>5.4000000000000006E-2</v>
      </c>
      <c r="J412" s="11">
        <v>7.6399999999999996E-2</v>
      </c>
      <c r="K412" s="11">
        <v>8.7599999999999997E-2</v>
      </c>
      <c r="L412" s="11">
        <f t="shared" si="31"/>
        <v>1.1200000000000002E-2</v>
      </c>
      <c r="M412" s="11">
        <f t="shared" si="32"/>
        <v>-5.4999999999999997E-3</v>
      </c>
      <c r="N412" s="11">
        <v>6.4299999999999996E-2</v>
      </c>
      <c r="O412" s="12">
        <v>2.5796320524999812E-2</v>
      </c>
      <c r="P412" s="12">
        <f t="shared" si="33"/>
        <v>6.0299999999999992E-2</v>
      </c>
      <c r="Q412" s="12">
        <v>4.0000000000000001E-3</v>
      </c>
      <c r="R412" s="12">
        <v>2.4630541871921707E-3</v>
      </c>
      <c r="S412" s="12">
        <v>3.0000000000000001E-3</v>
      </c>
      <c r="T412" s="12">
        <v>-2.5000000000000001E-3</v>
      </c>
      <c r="U412" s="13">
        <v>5.1843444907719602E-4</v>
      </c>
      <c r="V412" s="11">
        <v>1.5360273E-3</v>
      </c>
      <c r="W412" s="12">
        <v>-4.0827000000000002E-2</v>
      </c>
      <c r="X412" s="12">
        <v>-4.1901000000000001E-2</v>
      </c>
      <c r="Y412" s="14"/>
    </row>
    <row r="413" spans="1:25" x14ac:dyDescent="0.25">
      <c r="A413" s="7">
        <v>26146</v>
      </c>
      <c r="B413" s="8">
        <v>99.03</v>
      </c>
      <c r="C413" s="8">
        <f t="shared" si="34"/>
        <v>96.783304659152705</v>
      </c>
      <c r="D413" s="8">
        <f t="shared" si="30"/>
        <v>0.11491784906041977</v>
      </c>
      <c r="E413" s="9">
        <f>LN([1]Raw!D413/C413)</f>
        <v>-3.4432263263348082</v>
      </c>
      <c r="F413" s="10">
        <f>LN([1]Raw!E413/C413)</f>
        <v>-2.8873115019629467</v>
      </c>
      <c r="G413" s="10">
        <f>LN([1]Raw!E413/[1]Raw!D413)</f>
        <v>0.55591482437186135</v>
      </c>
      <c r="H413" s="11">
        <v>0.63825759684657102</v>
      </c>
      <c r="I413" s="11">
        <v>4.9400000000000006E-2</v>
      </c>
      <c r="J413" s="11">
        <v>7.5899999999999995E-2</v>
      </c>
      <c r="K413" s="11">
        <v>8.7599999999999997E-2</v>
      </c>
      <c r="L413" s="11">
        <f t="shared" si="31"/>
        <v>1.1700000000000002E-2</v>
      </c>
      <c r="M413" s="11">
        <f t="shared" si="32"/>
        <v>8.2999999999999949E-3</v>
      </c>
      <c r="N413" s="11">
        <v>6.0999999999999999E-2</v>
      </c>
      <c r="O413" s="12">
        <v>2.6781962675047021E-2</v>
      </c>
      <c r="P413" s="12">
        <f t="shared" si="33"/>
        <v>5.6300000000000003E-2</v>
      </c>
      <c r="Q413" s="12">
        <v>4.6999999999999993E-3</v>
      </c>
      <c r="R413" s="12">
        <v>2.4570024570023108E-3</v>
      </c>
      <c r="S413" s="12">
        <v>4.7100000000000003E-2</v>
      </c>
      <c r="T413" s="12">
        <v>5.5399999999999998E-2</v>
      </c>
      <c r="U413" s="13">
        <v>2.4512229112138881E-3</v>
      </c>
      <c r="V413" s="11">
        <v>1.4284515E-3</v>
      </c>
      <c r="W413" s="12">
        <v>4.2035999999999997E-2</v>
      </c>
      <c r="X413" s="12">
        <v>3.6548999999999998E-2</v>
      </c>
      <c r="Y413" s="14"/>
    </row>
    <row r="414" spans="1:25" x14ac:dyDescent="0.25">
      <c r="A414" s="7">
        <v>26177</v>
      </c>
      <c r="B414" s="8">
        <v>98.34</v>
      </c>
      <c r="C414" s="8">
        <f t="shared" si="34"/>
        <v>96.16514969229469</v>
      </c>
      <c r="D414" s="8">
        <f t="shared" si="30"/>
        <v>0.11703704531966187</v>
      </c>
      <c r="E414" s="9">
        <f>LN([1]Raw!D414/C414)</f>
        <v>-3.4378959318157616</v>
      </c>
      <c r="F414" s="10">
        <f>LN([1]Raw!E414/C414)</f>
        <v>-2.8741278887795718</v>
      </c>
      <c r="G414" s="10">
        <f>LN([1]Raw!E414/[1]Raw!D414)</f>
        <v>0.56376804303618988</v>
      </c>
      <c r="H414" s="11">
        <v>0.64608482963063152</v>
      </c>
      <c r="I414" s="11">
        <v>4.6900000000000004E-2</v>
      </c>
      <c r="J414" s="11">
        <v>7.4400000000000008E-2</v>
      </c>
      <c r="K414" s="11">
        <v>8.5900000000000004E-2</v>
      </c>
      <c r="L414" s="11">
        <f t="shared" si="31"/>
        <v>1.1499999999999996E-2</v>
      </c>
      <c r="M414" s="11">
        <f t="shared" si="32"/>
        <v>-3.0600000000000002E-2</v>
      </c>
      <c r="N414" s="11">
        <v>5.9799999999999999E-2</v>
      </c>
      <c r="O414" s="12">
        <v>2.7934416899833794E-2</v>
      </c>
      <c r="P414" s="12">
        <f t="shared" si="33"/>
        <v>5.6099999999999997E-2</v>
      </c>
      <c r="Q414" s="12">
        <v>3.7000000000000002E-3</v>
      </c>
      <c r="R414" s="12">
        <v>0</v>
      </c>
      <c r="S414" s="12">
        <v>2.0400000000000001E-2</v>
      </c>
      <c r="T414" s="12">
        <v>-1.0200000000000001E-2</v>
      </c>
      <c r="U414" s="13">
        <v>5.2426388576752613E-4</v>
      </c>
      <c r="V414" s="11">
        <v>1.1670679E-3</v>
      </c>
      <c r="W414" s="12">
        <v>-5.0379999999999999E-3</v>
      </c>
      <c r="X414" s="12">
        <v>-6.3870000000000003E-3</v>
      </c>
      <c r="Y414" s="14"/>
    </row>
    <row r="415" spans="1:25" x14ac:dyDescent="0.25">
      <c r="A415" s="7">
        <v>26207</v>
      </c>
      <c r="B415" s="8">
        <v>94.23</v>
      </c>
      <c r="C415" s="8">
        <f t="shared" si="34"/>
        <v>92.124770927972932</v>
      </c>
      <c r="D415" s="8">
        <f t="shared" si="30"/>
        <v>0.16900322019871744</v>
      </c>
      <c r="E415" s="9">
        <f>LN([1]Raw!D415/C415)</f>
        <v>-3.3971336821969569</v>
      </c>
      <c r="F415" s="10">
        <f>LN([1]Raw!E415/C415)</f>
        <v>-2.8147660036825117</v>
      </c>
      <c r="G415" s="10">
        <f>LN([1]Raw!E415/[1]Raw!D415)</f>
        <v>0.58236767851444515</v>
      </c>
      <c r="H415" s="11">
        <v>0.68319427890345652</v>
      </c>
      <c r="I415" s="11">
        <v>4.4600000000000001E-2</v>
      </c>
      <c r="J415" s="11">
        <v>7.3899999999999993E-2</v>
      </c>
      <c r="K415" s="11">
        <v>8.48E-2</v>
      </c>
      <c r="L415" s="11">
        <f t="shared" si="31"/>
        <v>1.0900000000000007E-2</v>
      </c>
      <c r="M415" s="11">
        <f t="shared" si="32"/>
        <v>1.15E-2</v>
      </c>
      <c r="N415" s="11">
        <v>5.8799999999999998E-2</v>
      </c>
      <c r="O415" s="12">
        <v>2.924382901674635E-2</v>
      </c>
      <c r="P415" s="12">
        <f t="shared" si="33"/>
        <v>5.5099999999999996E-2</v>
      </c>
      <c r="Q415" s="12">
        <v>3.7000000000000002E-3</v>
      </c>
      <c r="R415" s="12">
        <v>2.450980392156854E-3</v>
      </c>
      <c r="S415" s="12">
        <v>1.67E-2</v>
      </c>
      <c r="T415" s="12">
        <v>2.8199999999999999E-2</v>
      </c>
      <c r="U415" s="13">
        <v>6.6193547724545073E-4</v>
      </c>
      <c r="V415" s="11">
        <v>9.808041999999999E-4</v>
      </c>
      <c r="W415" s="12">
        <v>-4.0128999999999998E-2</v>
      </c>
      <c r="X415" s="12">
        <v>-4.2014999999999997E-2</v>
      </c>
      <c r="Y415" s="14"/>
    </row>
    <row r="416" spans="1:25" x14ac:dyDescent="0.25">
      <c r="A416" s="7">
        <v>26238</v>
      </c>
      <c r="B416" s="8">
        <v>93.99</v>
      </c>
      <c r="C416" s="8">
        <f t="shared" si="34"/>
        <v>91.937849767760085</v>
      </c>
      <c r="D416" s="8">
        <f t="shared" si="30"/>
        <v>0.21616104320355559</v>
      </c>
      <c r="E416" s="9">
        <f>LN([1]Raw!D416/C416)</f>
        <v>-3.3972649594927322</v>
      </c>
      <c r="F416" s="10">
        <f>LN([1]Raw!E416/C416)</f>
        <v>-2.7965620832278102</v>
      </c>
      <c r="G416" s="10">
        <f>LN([1]Raw!E416/[1]Raw!D416)</f>
        <v>0.60070287626492214</v>
      </c>
      <c r="H416" s="11">
        <v>0.68948925830586771</v>
      </c>
      <c r="I416" s="11">
        <v>4.2199999999999994E-2</v>
      </c>
      <c r="J416" s="11">
        <v>7.2599999999999998E-2</v>
      </c>
      <c r="K416" s="11">
        <v>8.3800000000000013E-2</v>
      </c>
      <c r="L416" s="11">
        <f t="shared" si="31"/>
        <v>1.1200000000000015E-2</v>
      </c>
      <c r="M416" s="11">
        <f t="shared" si="32"/>
        <v>7.6E-3</v>
      </c>
      <c r="N416" s="11">
        <v>5.96E-2</v>
      </c>
      <c r="O416" s="12">
        <v>2.9451910127801992E-2</v>
      </c>
      <c r="P416" s="12">
        <f t="shared" si="33"/>
        <v>5.5899999999999998E-2</v>
      </c>
      <c r="Q416" s="12">
        <v>3.7000000000000002E-3</v>
      </c>
      <c r="R416" s="12">
        <v>0</v>
      </c>
      <c r="S416" s="12">
        <v>-4.7000000000000002E-3</v>
      </c>
      <c r="T416" s="12">
        <v>2.8999999999999998E-3</v>
      </c>
      <c r="U416" s="13">
        <v>1.8662556356896453E-3</v>
      </c>
      <c r="V416" s="11">
        <v>1.42819E-3</v>
      </c>
      <c r="W416" s="12">
        <v>2.898E-3</v>
      </c>
      <c r="X416" s="12">
        <v>-2.029E-3</v>
      </c>
      <c r="Y416" s="14"/>
    </row>
    <row r="417" spans="1:25" x14ac:dyDescent="0.25">
      <c r="A417" s="7">
        <v>26268</v>
      </c>
      <c r="B417" s="8">
        <v>102.09</v>
      </c>
      <c r="C417" s="8">
        <f t="shared" si="34"/>
        <v>99.88918664277459</v>
      </c>
      <c r="D417" s="8">
        <f t="shared" si="30"/>
        <v>0.14525348635059787</v>
      </c>
      <c r="E417" s="9">
        <f>LN([1]Raw!D417/C417)</f>
        <v>-3.4823838763827659</v>
      </c>
      <c r="F417" s="10">
        <f>LN([1]Raw!E417/C417)</f>
        <v>-2.8635952631413675</v>
      </c>
      <c r="G417" s="10">
        <f>LN([1]Raw!E417/[1]Raw!D417)</f>
        <v>0.61878861324139878</v>
      </c>
      <c r="H417" s="11">
        <v>0.64390024713547522</v>
      </c>
      <c r="I417" s="11">
        <v>4.0099999999999997E-2</v>
      </c>
      <c r="J417" s="11">
        <v>7.2499999999999995E-2</v>
      </c>
      <c r="K417" s="11">
        <v>8.3800000000000013E-2</v>
      </c>
      <c r="L417" s="11">
        <f t="shared" si="31"/>
        <v>1.1300000000000018E-2</v>
      </c>
      <c r="M417" s="11">
        <f t="shared" si="32"/>
        <v>1.7899999999999999E-2</v>
      </c>
      <c r="N417" s="11">
        <v>5.9700000000000003E-2</v>
      </c>
      <c r="O417" s="12">
        <v>3.4023358653099176E-2</v>
      </c>
      <c r="P417" s="12">
        <f t="shared" si="33"/>
        <v>5.6000000000000001E-2</v>
      </c>
      <c r="Q417" s="12">
        <v>3.7000000000000002E-3</v>
      </c>
      <c r="R417" s="12">
        <v>4.8899755501223829E-3</v>
      </c>
      <c r="S417" s="12">
        <v>4.4000000000000003E-3</v>
      </c>
      <c r="T417" s="12">
        <v>2.23E-2</v>
      </c>
      <c r="U417" s="13">
        <v>1.1829844439591227E-3</v>
      </c>
      <c r="V417" s="11">
        <v>2.2538795E-3</v>
      </c>
      <c r="W417" s="12">
        <v>8.788E-2</v>
      </c>
      <c r="X417" s="12">
        <v>8.6485999999999993E-2</v>
      </c>
      <c r="Y417" s="14"/>
    </row>
    <row r="418" spans="1:25" x14ac:dyDescent="0.25">
      <c r="A418" s="7">
        <v>26299</v>
      </c>
      <c r="B418" s="8">
        <v>103.94</v>
      </c>
      <c r="C418" s="8">
        <f t="shared" si="34"/>
        <v>101.66861261362898</v>
      </c>
      <c r="D418" s="8">
        <f t="shared" si="30"/>
        <v>0.11003496877915835</v>
      </c>
      <c r="E418" s="9">
        <f>LN([1]Raw!D418/C418)</f>
        <v>-3.5000410666189445</v>
      </c>
      <c r="F418" s="10">
        <f>LN([1]Raw!E418/C418)</f>
        <v>-2.8748397256053559</v>
      </c>
      <c r="G418" s="10">
        <f>LN([1]Raw!E418/[1]Raw!D418)</f>
        <v>0.62520134101358849</v>
      </c>
      <c r="H418" s="11">
        <v>0.63535697263265245</v>
      </c>
      <c r="I418" s="11">
        <v>3.3799999999999997E-2</v>
      </c>
      <c r="J418" s="11">
        <v>7.1900000000000006E-2</v>
      </c>
      <c r="K418" s="11">
        <v>8.2299999999999998E-2</v>
      </c>
      <c r="L418" s="11">
        <f t="shared" si="31"/>
        <v>1.0399999999999993E-2</v>
      </c>
      <c r="M418" s="11">
        <f t="shared" si="32"/>
        <v>3.0000000000000001E-3</v>
      </c>
      <c r="N418" s="11">
        <v>6.0600000000000001E-2</v>
      </c>
      <c r="O418" s="12">
        <v>3.3075116567660198E-2</v>
      </c>
      <c r="P418" s="12">
        <f t="shared" si="33"/>
        <v>5.7700000000000001E-2</v>
      </c>
      <c r="Q418" s="12">
        <v>2.8999999999999998E-3</v>
      </c>
      <c r="R418" s="12">
        <v>0</v>
      </c>
      <c r="S418" s="12">
        <v>-6.3E-3</v>
      </c>
      <c r="T418" s="12">
        <v>-3.3E-3</v>
      </c>
      <c r="U418" s="13">
        <v>4.9422474098733673E-4</v>
      </c>
      <c r="V418" s="11">
        <v>2.3504571999999999E-3</v>
      </c>
      <c r="W418" s="12">
        <v>1.9088000000000001E-2</v>
      </c>
      <c r="X418" s="12">
        <v>1.7814E-2</v>
      </c>
      <c r="Y418" s="14"/>
    </row>
    <row r="419" spans="1:25" x14ac:dyDescent="0.25">
      <c r="A419" s="7">
        <v>26330</v>
      </c>
      <c r="B419" s="8">
        <v>106.57</v>
      </c>
      <c r="C419" s="8">
        <f t="shared" si="34"/>
        <v>104.25262207181699</v>
      </c>
      <c r="D419" s="8">
        <f t="shared" si="30"/>
        <v>4.6835592781197671E-2</v>
      </c>
      <c r="E419" s="9">
        <f>LN([1]Raw!D419/C419)</f>
        <v>-3.5251394505315332</v>
      </c>
      <c r="F419" s="10">
        <f>LN([1]Raw!E419/C419)</f>
        <v>-2.8935679750318317</v>
      </c>
      <c r="G419" s="10">
        <f>LN([1]Raw!E419/[1]Raw!D419)</f>
        <v>0.63157147549970138</v>
      </c>
      <c r="H419" s="11">
        <v>0.61758589852714607</v>
      </c>
      <c r="I419" s="11">
        <v>3.2000000000000001E-2</v>
      </c>
      <c r="J419" s="11">
        <v>7.2700000000000001E-2</v>
      </c>
      <c r="K419" s="11">
        <v>8.2299999999999998E-2</v>
      </c>
      <c r="L419" s="11">
        <f t="shared" si="31"/>
        <v>9.5999999999999974E-3</v>
      </c>
      <c r="M419" s="11">
        <f t="shared" si="32"/>
        <v>1.8999999999999989E-3</v>
      </c>
      <c r="N419" s="11">
        <v>6.0199999999999997E-2</v>
      </c>
      <c r="O419" s="12">
        <v>3.3029778618661007E-2</v>
      </c>
      <c r="P419" s="12">
        <f t="shared" si="33"/>
        <v>5.7699999999999994E-2</v>
      </c>
      <c r="Q419" s="12">
        <v>2.5000000000000001E-3</v>
      </c>
      <c r="R419" s="12">
        <v>4.8661800486617945E-3</v>
      </c>
      <c r="S419" s="12">
        <v>8.8000000000000005E-3</v>
      </c>
      <c r="T419" s="12">
        <v>1.0699999999999999E-2</v>
      </c>
      <c r="U419" s="13">
        <v>2.8438442588817503E-4</v>
      </c>
      <c r="V419" s="11">
        <v>2.2955075999999998E-3</v>
      </c>
      <c r="W419" s="12">
        <v>3.0221000000000001E-2</v>
      </c>
      <c r="X419" s="12">
        <v>2.5416000000000001E-2</v>
      </c>
      <c r="Y419" s="14"/>
    </row>
    <row r="420" spans="1:25" x14ac:dyDescent="0.25">
      <c r="A420" s="7">
        <v>26359</v>
      </c>
      <c r="B420" s="8">
        <v>107.2</v>
      </c>
      <c r="C420" s="8">
        <f t="shared" si="34"/>
        <v>104.89189915036137</v>
      </c>
      <c r="D420" s="8">
        <f t="shared" si="30"/>
        <v>3.950769837551206E-2</v>
      </c>
      <c r="E420" s="9">
        <f>LN([1]Raw!D420/C420)</f>
        <v>-3.5312527263251026</v>
      </c>
      <c r="F420" s="10">
        <f>LN([1]Raw!E420/C420)</f>
        <v>-2.8933497170603881</v>
      </c>
      <c r="G420" s="10">
        <f>LN([1]Raw!E420/[1]Raw!D420)</f>
        <v>0.6379030092647141</v>
      </c>
      <c r="H420" s="11">
        <v>0.64590198788136488</v>
      </c>
      <c r="I420" s="11">
        <v>3.73E-2</v>
      </c>
      <c r="J420" s="11">
        <v>7.2400000000000006E-2</v>
      </c>
      <c r="K420" s="11">
        <v>8.2400000000000001E-2</v>
      </c>
      <c r="L420" s="11">
        <f t="shared" si="31"/>
        <v>9.999999999999995E-3</v>
      </c>
      <c r="M420" s="11">
        <f t="shared" si="32"/>
        <v>1.06E-2</v>
      </c>
      <c r="N420" s="11">
        <v>6.13E-2</v>
      </c>
      <c r="O420" s="12">
        <v>3.1723182509449541E-2</v>
      </c>
      <c r="P420" s="12">
        <f t="shared" si="33"/>
        <v>5.8599999999999999E-2</v>
      </c>
      <c r="Q420" s="12">
        <v>2.7000000000000001E-3</v>
      </c>
      <c r="R420" s="12">
        <v>2.421307506053294E-3</v>
      </c>
      <c r="S420" s="12">
        <v>-8.2000000000000007E-3</v>
      </c>
      <c r="T420" s="12">
        <v>2.3999999999999998E-3</v>
      </c>
      <c r="U420" s="13">
        <v>5.4510436495186238E-4</v>
      </c>
      <c r="V420" s="11">
        <v>2.2397227999999998E-3</v>
      </c>
      <c r="W420" s="12">
        <v>7.3150000000000003E-3</v>
      </c>
      <c r="X420" s="12">
        <v>6.1320000000000003E-3</v>
      </c>
      <c r="Y420" s="14"/>
    </row>
    <row r="421" spans="1:25" x14ac:dyDescent="0.25">
      <c r="A421" s="7">
        <v>26390</v>
      </c>
      <c r="B421" s="8">
        <v>107.67</v>
      </c>
      <c r="C421" s="8">
        <f t="shared" si="34"/>
        <v>105.38048561660376</v>
      </c>
      <c r="D421" s="8">
        <f t="shared" si="30"/>
        <v>-6.5225725095861709E-3</v>
      </c>
      <c r="E421" s="9">
        <f>LN([1]Raw!D421/C421)</f>
        <v>-3.5358999114140026</v>
      </c>
      <c r="F421" s="10">
        <f>LN([1]Raw!E421/C421)</f>
        <v>-2.8888597714367448</v>
      </c>
      <c r="G421" s="10">
        <f>LN([1]Raw!E421/[1]Raw!D421)</f>
        <v>0.64704013997725762</v>
      </c>
      <c r="H421" s="11">
        <v>0.63678380162864068</v>
      </c>
      <c r="I421" s="11">
        <v>3.7100000000000001E-2</v>
      </c>
      <c r="J421" s="11">
        <v>7.2999999999999995E-2</v>
      </c>
      <c r="K421" s="11">
        <v>8.2400000000000001E-2</v>
      </c>
      <c r="L421" s="11">
        <f t="shared" si="31"/>
        <v>9.4000000000000056E-3</v>
      </c>
      <c r="M421" s="11">
        <f t="shared" si="32"/>
        <v>7.9999999999999993E-4</v>
      </c>
      <c r="N421" s="11">
        <v>6.1499999999999999E-2</v>
      </c>
      <c r="O421" s="12">
        <v>3.249183215256915E-2</v>
      </c>
      <c r="P421" s="12">
        <f t="shared" si="33"/>
        <v>5.8599999999999999E-2</v>
      </c>
      <c r="Q421" s="12">
        <v>2.8999999999999998E-3</v>
      </c>
      <c r="R421" s="12">
        <v>2.4154589371980784E-3</v>
      </c>
      <c r="S421" s="12">
        <v>2.7000000000000001E-3</v>
      </c>
      <c r="T421" s="12">
        <v>3.5000000000000001E-3</v>
      </c>
      <c r="U421" s="13">
        <v>3.8339146865483306E-4</v>
      </c>
      <c r="V421" s="11">
        <v>2.0286355000000002E-3</v>
      </c>
      <c r="W421" s="12">
        <v>5.476E-3</v>
      </c>
      <c r="X421" s="12">
        <v>4.6579999999999998E-3</v>
      </c>
      <c r="Y421" s="14"/>
    </row>
    <row r="422" spans="1:25" x14ac:dyDescent="0.25">
      <c r="A422" s="7">
        <v>26420</v>
      </c>
      <c r="B422" s="8">
        <v>109.53</v>
      </c>
      <c r="C422" s="8">
        <f t="shared" si="34"/>
        <v>107.14697869699491</v>
      </c>
      <c r="D422" s="8">
        <f t="shared" si="30"/>
        <v>-4.271443806901315E-2</v>
      </c>
      <c r="E422" s="9">
        <f>LN([1]Raw!D422/C422)</f>
        <v>-3.5525239629746879</v>
      </c>
      <c r="F422" s="10">
        <f>LN([1]Raw!E422/C422)</f>
        <v>-2.8964277339403557</v>
      </c>
      <c r="G422" s="10">
        <f>LN([1]Raw!E422/[1]Raw!D422)</f>
        <v>0.6560962290343324</v>
      </c>
      <c r="H422" s="11">
        <v>0.63244233491548008</v>
      </c>
      <c r="I422" s="11">
        <v>3.6900000000000002E-2</v>
      </c>
      <c r="J422" s="11">
        <v>7.2999999999999995E-2</v>
      </c>
      <c r="K422" s="11">
        <v>8.2299999999999998E-2</v>
      </c>
      <c r="L422" s="11">
        <f t="shared" si="31"/>
        <v>9.3000000000000027E-3</v>
      </c>
      <c r="M422" s="11">
        <f t="shared" si="32"/>
        <v>-1.0700000000000001E-2</v>
      </c>
      <c r="N422" s="11">
        <v>5.9700000000000003E-2</v>
      </c>
      <c r="O422" s="12">
        <v>3.0657066491460886E-2</v>
      </c>
      <c r="P422" s="12">
        <f t="shared" si="33"/>
        <v>5.67E-2</v>
      </c>
      <c r="Q422" s="12">
        <v>3.0000000000000001E-3</v>
      </c>
      <c r="R422" s="12">
        <v>2.4096385542169418E-3</v>
      </c>
      <c r="S422" s="12">
        <v>2.7E-2</v>
      </c>
      <c r="T422" s="12">
        <v>1.6299999999999999E-2</v>
      </c>
      <c r="U422" s="13">
        <v>7.6905167013708751E-4</v>
      </c>
      <c r="V422" s="11">
        <v>1.8280014E-3</v>
      </c>
      <c r="W422" s="12">
        <v>2.2019E-2</v>
      </c>
      <c r="X422" s="12">
        <v>1.6763E-2</v>
      </c>
      <c r="Y422" s="14"/>
    </row>
    <row r="423" spans="1:25" x14ac:dyDescent="0.25">
      <c r="A423" s="7">
        <v>26451</v>
      </c>
      <c r="B423" s="8">
        <v>107.14</v>
      </c>
      <c r="C423" s="8">
        <f t="shared" si="34"/>
        <v>104.85639058641055</v>
      </c>
      <c r="D423" s="8">
        <f t="shared" si="30"/>
        <v>-2.7248611112854315E-2</v>
      </c>
      <c r="E423" s="9">
        <f>LN([1]Raw!D423/C423)</f>
        <v>-3.5309141436903206</v>
      </c>
      <c r="F423" s="10">
        <f>LN([1]Raw!E423/C423)</f>
        <v>-2.8658447778849157</v>
      </c>
      <c r="G423" s="10">
        <f>LN([1]Raw!E423/[1]Raw!D423)</f>
        <v>0.66506936580540488</v>
      </c>
      <c r="H423" s="11">
        <v>0.65401547850984365</v>
      </c>
      <c r="I423" s="11">
        <v>3.9100000000000003E-2</v>
      </c>
      <c r="J423" s="11">
        <v>7.2300000000000003E-2</v>
      </c>
      <c r="K423" s="11">
        <v>8.199999999999999E-2</v>
      </c>
      <c r="L423" s="11">
        <f t="shared" si="31"/>
        <v>9.6999999999999864E-3</v>
      </c>
      <c r="M423" s="11">
        <f t="shared" si="32"/>
        <v>-2.9999999999999992E-4</v>
      </c>
      <c r="N423" s="11">
        <v>6.0699999999999997E-2</v>
      </c>
      <c r="O423" s="12">
        <v>3.4199389463755225E-2</v>
      </c>
      <c r="P423" s="12">
        <f t="shared" si="33"/>
        <v>5.7799999999999997E-2</v>
      </c>
      <c r="Q423" s="12">
        <v>2.8999999999999998E-3</v>
      </c>
      <c r="R423" s="12">
        <v>2.4038461538462563E-3</v>
      </c>
      <c r="S423" s="12">
        <v>-6.4999999999999997E-3</v>
      </c>
      <c r="T423" s="12">
        <v>-6.7999999999999996E-3</v>
      </c>
      <c r="U423" s="13">
        <v>3.6535220731591486E-4</v>
      </c>
      <c r="V423" s="11">
        <v>1.5414101E-3</v>
      </c>
      <c r="W423" s="12">
        <v>-2.0156E-2</v>
      </c>
      <c r="X423" s="12">
        <v>-2.1378000000000001E-2</v>
      </c>
      <c r="Y423" s="14"/>
    </row>
    <row r="424" spans="1:25" x14ac:dyDescent="0.25">
      <c r="A424" s="7">
        <v>26481</v>
      </c>
      <c r="B424" s="8">
        <v>107.39</v>
      </c>
      <c r="C424" s="8">
        <f t="shared" si="34"/>
        <v>105.07931527279727</v>
      </c>
      <c r="D424" s="8">
        <f t="shared" si="30"/>
        <v>7.6991243444641741E-3</v>
      </c>
      <c r="E424" s="9">
        <f>LN([1]Raw!D424/C424)</f>
        <v>-3.5319537842483069</v>
      </c>
      <c r="F424" s="10">
        <f>LN([1]Raw!E424/C424)</f>
        <v>-2.8585208291563005</v>
      </c>
      <c r="G424" s="10">
        <f>LN([1]Raw!E424/[1]Raw!D424)</f>
        <v>0.67343295509200685</v>
      </c>
      <c r="H424" s="11">
        <v>0.65704954906243918</v>
      </c>
      <c r="I424" s="11">
        <v>3.9800000000000002E-2</v>
      </c>
      <c r="J424" s="11">
        <v>7.2099999999999997E-2</v>
      </c>
      <c r="K424" s="11">
        <v>8.2299999999999998E-2</v>
      </c>
      <c r="L424" s="11">
        <f t="shared" si="31"/>
        <v>1.0200000000000001E-2</v>
      </c>
      <c r="M424" s="11">
        <f t="shared" si="32"/>
        <v>-1.8600000000000002E-2</v>
      </c>
      <c r="N424" s="11">
        <v>5.9299999999999999E-2</v>
      </c>
      <c r="O424" s="12">
        <v>3.3325092535569187E-2</v>
      </c>
      <c r="P424" s="12">
        <f t="shared" si="33"/>
        <v>5.62E-2</v>
      </c>
      <c r="Q424" s="12">
        <v>3.0999999999999999E-3</v>
      </c>
      <c r="R424" s="12">
        <v>4.7961630695443347E-3</v>
      </c>
      <c r="S424" s="12">
        <v>2.1600000000000001E-2</v>
      </c>
      <c r="T424" s="12">
        <v>3.0000000000000001E-3</v>
      </c>
      <c r="U424" s="13">
        <v>5.9548695255956204E-4</v>
      </c>
      <c r="V424" s="11">
        <v>1.3485363999999999E-3</v>
      </c>
      <c r="W424" s="12">
        <v>3.2450000000000001E-3</v>
      </c>
      <c r="X424" s="12">
        <v>2.1259999999999999E-3</v>
      </c>
      <c r="Y424" s="14"/>
    </row>
    <row r="425" spans="1:25" x14ac:dyDescent="0.25">
      <c r="A425" s="7">
        <v>26512</v>
      </c>
      <c r="B425" s="8">
        <v>111.09</v>
      </c>
      <c r="C425" s="8">
        <f t="shared" si="34"/>
        <v>108.72020846768442</v>
      </c>
      <c r="D425" s="8">
        <f t="shared" si="30"/>
        <v>-6.3548822914720235E-2</v>
      </c>
      <c r="E425" s="9">
        <f>LN([1]Raw!D425/C425)</f>
        <v>-3.5649298440445496</v>
      </c>
      <c r="F425" s="10">
        <f>LN([1]Raw!E425/C425)</f>
        <v>-2.8832254438991973</v>
      </c>
      <c r="G425" s="10">
        <f>LN([1]Raw!E425/[1]Raw!D425)</f>
        <v>0.68170440014535238</v>
      </c>
      <c r="H425" s="11">
        <v>0.63046703952351801</v>
      </c>
      <c r="I425" s="11">
        <v>4.0199999999999993E-2</v>
      </c>
      <c r="J425" s="11">
        <v>7.1900000000000006E-2</v>
      </c>
      <c r="K425" s="11">
        <v>8.1900000000000001E-2</v>
      </c>
      <c r="L425" s="11">
        <f t="shared" si="31"/>
        <v>9.999999999999995E-3</v>
      </c>
      <c r="M425" s="11">
        <f t="shared" si="32"/>
        <v>4.3E-3</v>
      </c>
      <c r="N425" s="11">
        <v>5.9499999999999997E-2</v>
      </c>
      <c r="O425" s="12">
        <v>3.1848784629650274E-2</v>
      </c>
      <c r="P425" s="12">
        <f t="shared" si="33"/>
        <v>5.6599999999999998E-2</v>
      </c>
      <c r="Q425" s="12">
        <v>2.8999999999999998E-3</v>
      </c>
      <c r="R425" s="12">
        <v>2.3866348448686736E-3</v>
      </c>
      <c r="S425" s="12">
        <v>2.8999999999999998E-3</v>
      </c>
      <c r="T425" s="12">
        <v>7.1999999999999998E-3</v>
      </c>
      <c r="U425" s="13">
        <v>5.9499865647466793E-4</v>
      </c>
      <c r="V425" s="11">
        <v>1.0688822E-3</v>
      </c>
      <c r="W425" s="12">
        <v>3.9425000000000002E-2</v>
      </c>
      <c r="X425" s="12">
        <v>3.4648999999999999E-2</v>
      </c>
      <c r="Y425" s="14"/>
    </row>
    <row r="426" spans="1:25" x14ac:dyDescent="0.25">
      <c r="A426" s="7">
        <v>26543</v>
      </c>
      <c r="B426" s="8">
        <v>110.55</v>
      </c>
      <c r="C426" s="8">
        <f t="shared" si="34"/>
        <v>108.22922800624436</v>
      </c>
      <c r="D426" s="8">
        <f t="shared" si="30"/>
        <v>-1.93631038193646E-2</v>
      </c>
      <c r="E426" s="9">
        <f>LN([1]Raw!D426/C426)</f>
        <v>-3.5593218623962377</v>
      </c>
      <c r="F426" s="10">
        <f>LN([1]Raw!E426/C426)</f>
        <v>-2.8694267172226695</v>
      </c>
      <c r="G426" s="10">
        <f>LN([1]Raw!E426/[1]Raw!D426)</f>
        <v>0.68989514517356798</v>
      </c>
      <c r="H426" s="11">
        <v>0.63738500110147178</v>
      </c>
      <c r="I426" s="11">
        <v>4.6600000000000003E-2</v>
      </c>
      <c r="J426" s="11">
        <v>7.22E-2</v>
      </c>
      <c r="K426" s="11">
        <v>8.09E-2</v>
      </c>
      <c r="L426" s="11">
        <f t="shared" si="31"/>
        <v>8.6999999999999994E-3</v>
      </c>
      <c r="M426" s="11">
        <f t="shared" si="32"/>
        <v>1.14E-2</v>
      </c>
      <c r="N426" s="11">
        <v>6.0600000000000001E-2</v>
      </c>
      <c r="O426" s="12">
        <v>3.2869774506568125E-2</v>
      </c>
      <c r="P426" s="12">
        <f t="shared" si="33"/>
        <v>5.7200000000000001E-2</v>
      </c>
      <c r="Q426" s="12">
        <v>3.4000000000000002E-3</v>
      </c>
      <c r="R426" s="12">
        <v>2.3809523809523725E-3</v>
      </c>
      <c r="S426" s="12">
        <v>-8.3000000000000001E-3</v>
      </c>
      <c r="T426" s="12">
        <v>3.0999999999999999E-3</v>
      </c>
      <c r="U426" s="13">
        <v>4.6571213962169129E-4</v>
      </c>
      <c r="V426" s="11">
        <v>8.8396725000000002E-4</v>
      </c>
      <c r="W426" s="12">
        <v>-3.277E-3</v>
      </c>
      <c r="X426" s="12">
        <v>-4.516E-3</v>
      </c>
      <c r="Y426" s="14"/>
    </row>
    <row r="427" spans="1:25" x14ac:dyDescent="0.25">
      <c r="A427" s="7">
        <v>26573</v>
      </c>
      <c r="B427" s="8">
        <v>111.58</v>
      </c>
      <c r="C427" s="8">
        <f t="shared" si="34"/>
        <v>109.2577303599877</v>
      </c>
      <c r="D427" s="8">
        <f t="shared" si="30"/>
        <v>-2.9929008777094156E-2</v>
      </c>
      <c r="E427" s="9">
        <f>LN([1]Raw!D427/C427)</f>
        <v>-3.5612338614098293</v>
      </c>
      <c r="F427" s="10">
        <f>LN([1]Raw!E427/C427)</f>
        <v>-2.8637988894833324</v>
      </c>
      <c r="G427" s="10">
        <f>LN([1]Raw!E427/[1]Raw!D427)</f>
        <v>0.69743497192649684</v>
      </c>
      <c r="H427" s="11">
        <v>0.63588412592096455</v>
      </c>
      <c r="I427" s="11">
        <v>4.7400000000000005E-2</v>
      </c>
      <c r="J427" s="11">
        <v>7.2099999999999997E-2</v>
      </c>
      <c r="K427" s="11">
        <v>8.0600000000000005E-2</v>
      </c>
      <c r="L427" s="11">
        <f t="shared" si="31"/>
        <v>8.5000000000000075E-3</v>
      </c>
      <c r="M427" s="11">
        <f t="shared" si="32"/>
        <v>-1.3300000000000001E-2</v>
      </c>
      <c r="N427" s="11">
        <v>5.91E-2</v>
      </c>
      <c r="O427" s="12">
        <v>3.2353443766469904E-2</v>
      </c>
      <c r="P427" s="12">
        <f t="shared" si="33"/>
        <v>5.5099999999999996E-2</v>
      </c>
      <c r="Q427" s="12">
        <v>4.0000000000000001E-3</v>
      </c>
      <c r="R427" s="12">
        <v>4.7505938242278223E-3</v>
      </c>
      <c r="S427" s="12">
        <v>2.3400000000000001E-2</v>
      </c>
      <c r="T427" s="12">
        <v>1.01E-2</v>
      </c>
      <c r="U427" s="13">
        <v>8.5826781651215586E-4</v>
      </c>
      <c r="V427" s="11">
        <v>9.0853872999999998E-4</v>
      </c>
      <c r="W427" s="12">
        <v>1.0878000000000001E-2</v>
      </c>
      <c r="X427" s="12">
        <v>9.5029999999999993E-3</v>
      </c>
      <c r="Y427" s="14"/>
    </row>
    <row r="428" spans="1:25" x14ac:dyDescent="0.25">
      <c r="A428" s="7">
        <v>26604</v>
      </c>
      <c r="B428" s="8">
        <v>116.67</v>
      </c>
      <c r="C428" s="8">
        <f t="shared" si="34"/>
        <v>114.19322981353942</v>
      </c>
      <c r="D428" s="8">
        <f t="shared" si="30"/>
        <v>-0.19541799886427186</v>
      </c>
      <c r="E428" s="9">
        <f>LN([1]Raw!D428/C428)</f>
        <v>-3.5979234714228059</v>
      </c>
      <c r="F428" s="10">
        <f>LN([1]Raw!E428/C428)</f>
        <v>-2.8931179804864189</v>
      </c>
      <c r="G428" s="10">
        <f>LN([1]Raw!E428/[1]Raw!D428)</f>
        <v>0.704805490936387</v>
      </c>
      <c r="H428" s="11">
        <v>0.59673348326965947</v>
      </c>
      <c r="I428" s="11">
        <v>4.7800000000000002E-2</v>
      </c>
      <c r="J428" s="11">
        <v>7.1199999999999999E-2</v>
      </c>
      <c r="K428" s="11">
        <v>7.9899999999999999E-2</v>
      </c>
      <c r="L428" s="11">
        <f t="shared" si="31"/>
        <v>8.6999999999999994E-3</v>
      </c>
      <c r="M428" s="11">
        <f t="shared" si="32"/>
        <v>2.3E-3</v>
      </c>
      <c r="N428" s="11">
        <v>5.7700000000000001E-2</v>
      </c>
      <c r="O428" s="12">
        <v>3.0952249789983025E-2</v>
      </c>
      <c r="P428" s="12">
        <f t="shared" si="33"/>
        <v>5.3999999999999999E-2</v>
      </c>
      <c r="Q428" s="12">
        <v>3.7000000000000002E-3</v>
      </c>
      <c r="R428" s="12">
        <v>2.3640661938535423E-3</v>
      </c>
      <c r="S428" s="12">
        <v>2.2599999999999999E-2</v>
      </c>
      <c r="T428" s="12">
        <v>2.4899999999999999E-2</v>
      </c>
      <c r="U428" s="13">
        <v>4.8845636202737006E-4</v>
      </c>
      <c r="V428" s="11">
        <v>4.8377407000000001E-4</v>
      </c>
      <c r="W428" s="12">
        <v>5.0297000000000001E-2</v>
      </c>
      <c r="X428" s="12">
        <v>4.5172999999999998E-2</v>
      </c>
      <c r="Y428" s="14"/>
    </row>
    <row r="429" spans="1:25" x14ac:dyDescent="0.25">
      <c r="A429" s="7">
        <v>26634</v>
      </c>
      <c r="B429" s="8">
        <v>118.05</v>
      </c>
      <c r="C429" s="8">
        <f t="shared" si="34"/>
        <v>115.63457676024591</v>
      </c>
      <c r="D429" s="8">
        <f t="shared" si="30"/>
        <v>-0.19074319646240165</v>
      </c>
      <c r="E429" s="9">
        <f>LN([1]Raw!D429/C429)</f>
        <v>-3.6030325655997202</v>
      </c>
      <c r="F429" s="10">
        <f>LN([1]Raw!E429/C429)</f>
        <v>-2.8910169007353921</v>
      </c>
      <c r="G429" s="10">
        <f>LN([1]Raw!E429/[1]Raw!D429)</f>
        <v>0.71201566486432799</v>
      </c>
      <c r="H429" s="11">
        <v>0.59567459461579186</v>
      </c>
      <c r="I429" s="11">
        <v>5.0700000000000002E-2</v>
      </c>
      <c r="J429" s="11">
        <v>7.0800000000000002E-2</v>
      </c>
      <c r="K429" s="11">
        <v>7.9299999999999995E-2</v>
      </c>
      <c r="L429" s="11">
        <f t="shared" si="31"/>
        <v>8.4999999999999937E-3</v>
      </c>
      <c r="M429" s="11">
        <f t="shared" si="32"/>
        <v>2.2499999999999999E-2</v>
      </c>
      <c r="N429" s="11">
        <v>5.9900000000000002E-2</v>
      </c>
      <c r="O429" s="12">
        <v>3.4203483729238232E-2</v>
      </c>
      <c r="P429" s="12">
        <f t="shared" si="33"/>
        <v>5.62E-2</v>
      </c>
      <c r="Q429" s="12">
        <v>3.7000000000000002E-3</v>
      </c>
      <c r="R429" s="12">
        <v>2.3584905660378741E-3</v>
      </c>
      <c r="S429" s="12">
        <v>-2.29E-2</v>
      </c>
      <c r="T429" s="12">
        <v>-4.0000000000000002E-4</v>
      </c>
      <c r="U429" s="13">
        <v>5.1717096153020134E-4</v>
      </c>
      <c r="V429" s="11">
        <v>3.1144651999999998E-4</v>
      </c>
      <c r="W429" s="12">
        <v>1.3663E-2</v>
      </c>
      <c r="X429" s="12">
        <v>1.2622E-2</v>
      </c>
      <c r="Y429" s="14"/>
    </row>
    <row r="430" spans="1:25" x14ac:dyDescent="0.25">
      <c r="A430" s="7">
        <v>26665</v>
      </c>
      <c r="B430" s="8">
        <v>116.03</v>
      </c>
      <c r="C430" s="8">
        <f t="shared" si="34"/>
        <v>113.54806645718404</v>
      </c>
      <c r="D430" s="8">
        <f t="shared" si="30"/>
        <v>-0.1835806443806276</v>
      </c>
      <c r="E430" s="9">
        <f>LN([1]Raw!D430/C430)</f>
        <v>-3.5827085657929083</v>
      </c>
      <c r="F430" s="10">
        <f>LN([1]Raw!E430/C430)</f>
        <v>-2.8532697168653871</v>
      </c>
      <c r="G430" s="10">
        <f>LN([1]Raw!E430/[1]Raw!D430)</f>
        <v>0.72943884892752109</v>
      </c>
      <c r="H430" s="11">
        <v>0.60819603211146922</v>
      </c>
      <c r="I430" s="11">
        <v>5.4100000000000002E-2</v>
      </c>
      <c r="J430" s="11">
        <v>7.1500000000000008E-2</v>
      </c>
      <c r="K430" s="11">
        <v>7.9000000000000001E-2</v>
      </c>
      <c r="L430" s="11">
        <f t="shared" si="31"/>
        <v>7.4999999999999928E-3</v>
      </c>
      <c r="M430" s="11">
        <f t="shared" si="32"/>
        <v>2.6699999999999995E-2</v>
      </c>
      <c r="N430" s="11">
        <v>6.8500000000000005E-2</v>
      </c>
      <c r="O430" s="12">
        <v>3.5647312062081916E-2</v>
      </c>
      <c r="P430" s="12">
        <f t="shared" si="33"/>
        <v>6.4100000000000004E-2</v>
      </c>
      <c r="Q430" s="12">
        <v>4.4000000000000003E-3</v>
      </c>
      <c r="R430" s="12">
        <v>2.3529411764706687E-3</v>
      </c>
      <c r="S430" s="12">
        <v>-3.2099999999999997E-2</v>
      </c>
      <c r="T430" s="12">
        <v>-5.4000000000000003E-3</v>
      </c>
      <c r="U430" s="13">
        <v>5.1560415040076597E-4</v>
      </c>
      <c r="V430" s="11">
        <v>-1.2030324999999999E-4</v>
      </c>
      <c r="W430" s="12">
        <v>-1.6752E-2</v>
      </c>
      <c r="X430" s="12">
        <v>-1.8044000000000001E-2</v>
      </c>
      <c r="Y430" s="14"/>
    </row>
    <row r="431" spans="1:25" x14ac:dyDescent="0.25">
      <c r="A431" s="7">
        <v>26696</v>
      </c>
      <c r="B431" s="8">
        <v>111.68</v>
      </c>
      <c r="C431" s="8">
        <f t="shared" si="34"/>
        <v>109.20723742459235</v>
      </c>
      <c r="D431" s="8">
        <f t="shared" si="30"/>
        <v>-0.14900040274275478</v>
      </c>
      <c r="E431" s="9">
        <f>LN([1]Raw!D431/C431)</f>
        <v>-3.5416220676841852</v>
      </c>
      <c r="F431" s="10">
        <f>LN([1]Raw!E431/C431)</f>
        <v>-2.7951283521782364</v>
      </c>
      <c r="G431" s="10">
        <f>LN([1]Raw!E431/[1]Raw!D431)</f>
        <v>0.74649371550594867</v>
      </c>
      <c r="H431" s="11">
        <v>0.63618373522359617</v>
      </c>
      <c r="I431" s="11">
        <v>5.5999999999999994E-2</v>
      </c>
      <c r="J431" s="11">
        <v>7.22E-2</v>
      </c>
      <c r="K431" s="11">
        <v>7.9699999999999993E-2</v>
      </c>
      <c r="L431" s="11">
        <f t="shared" si="31"/>
        <v>7.4999999999999928E-3</v>
      </c>
      <c r="M431" s="11">
        <f t="shared" si="32"/>
        <v>8.9999999999999998E-4</v>
      </c>
      <c r="N431" s="11">
        <v>6.88E-2</v>
      </c>
      <c r="O431" s="12">
        <v>3.6299866980121109E-2</v>
      </c>
      <c r="P431" s="12">
        <f t="shared" si="33"/>
        <v>6.4700000000000008E-2</v>
      </c>
      <c r="Q431" s="12">
        <v>4.0999999999999995E-3</v>
      </c>
      <c r="R431" s="12">
        <v>7.0422535211267512E-3</v>
      </c>
      <c r="S431" s="12">
        <v>1.4E-3</v>
      </c>
      <c r="T431" s="12">
        <v>2.3E-3</v>
      </c>
      <c r="U431" s="13">
        <v>1.2645943509198619E-3</v>
      </c>
      <c r="V431" s="11">
        <v>-2.0732975E-4</v>
      </c>
      <c r="W431" s="12">
        <v>-3.3818000000000001E-2</v>
      </c>
      <c r="X431" s="12">
        <v>-3.8228999999999999E-2</v>
      </c>
      <c r="Y431" s="14"/>
    </row>
    <row r="432" spans="1:25" x14ac:dyDescent="0.25">
      <c r="A432" s="7">
        <v>26724</v>
      </c>
      <c r="B432" s="8">
        <v>111.52</v>
      </c>
      <c r="C432" s="8">
        <f t="shared" si="34"/>
        <v>108.97910350561237</v>
      </c>
      <c r="D432" s="8">
        <f t="shared" si="30"/>
        <v>-0.17112195333754404</v>
      </c>
      <c r="E432" s="9">
        <f>LN([1]Raw!D432/C432)</f>
        <v>-3.5374245650033753</v>
      </c>
      <c r="F432" s="10">
        <f>LN([1]Raw!E432/C432)</f>
        <v>-2.7742335407105032</v>
      </c>
      <c r="G432" s="10">
        <f>LN([1]Raw!E432/[1]Raw!D432)</f>
        <v>0.76319102429287178</v>
      </c>
      <c r="H432" s="11">
        <v>0.6760181280953933</v>
      </c>
      <c r="I432" s="11">
        <v>6.0899999999999996E-2</v>
      </c>
      <c r="J432" s="11">
        <v>7.2900000000000006E-2</v>
      </c>
      <c r="K432" s="11">
        <v>8.0299999999999996E-2</v>
      </c>
      <c r="L432" s="11">
        <f t="shared" si="31"/>
        <v>7.3999999999999899E-3</v>
      </c>
      <c r="M432" s="11">
        <f t="shared" si="32"/>
        <v>-3.700000000000001E-3</v>
      </c>
      <c r="N432" s="11">
        <v>6.8599999999999994E-2</v>
      </c>
      <c r="O432" s="12">
        <v>3.6706149291252245E-2</v>
      </c>
      <c r="P432" s="12">
        <f t="shared" si="33"/>
        <v>6.4000000000000001E-2</v>
      </c>
      <c r="Q432" s="12">
        <v>4.5999999999999999E-3</v>
      </c>
      <c r="R432" s="12">
        <v>9.3240093240092303E-3</v>
      </c>
      <c r="S432" s="12">
        <v>8.2000000000000007E-3</v>
      </c>
      <c r="T432" s="12">
        <v>4.4999999999999997E-3</v>
      </c>
      <c r="U432" s="13">
        <v>1.5575644099601977E-3</v>
      </c>
      <c r="V432" s="11">
        <v>-6.9585901000000002E-4</v>
      </c>
      <c r="W432" s="12">
        <v>-1.093E-3</v>
      </c>
      <c r="X432" s="12">
        <v>-2.0890000000000001E-3</v>
      </c>
      <c r="Y432" s="14"/>
    </row>
    <row r="433" spans="1:25" x14ac:dyDescent="0.25">
      <c r="A433" s="7">
        <v>26755</v>
      </c>
      <c r="B433" s="8">
        <v>106.97</v>
      </c>
      <c r="C433" s="8">
        <f t="shared" si="34"/>
        <v>104.48524119345494</v>
      </c>
      <c r="D433" s="8">
        <f t="shared" si="30"/>
        <v>-0.16930022505533202</v>
      </c>
      <c r="E433" s="9">
        <f>LN([1]Raw!D433/C433)</f>
        <v>-3.4900693444123281</v>
      </c>
      <c r="F433" s="10">
        <f>LN([1]Raw!E433/C433)</f>
        <v>-2.7112643423042426</v>
      </c>
      <c r="G433" s="10">
        <f>LN([1]Raw!E433/[1]Raw!D433)</f>
        <v>0.77880500210808556</v>
      </c>
      <c r="H433" s="11">
        <v>0.69771984849635893</v>
      </c>
      <c r="I433" s="11">
        <v>6.2600000000000003E-2</v>
      </c>
      <c r="J433" s="11">
        <v>7.2599999999999998E-2</v>
      </c>
      <c r="K433" s="11">
        <v>8.09E-2</v>
      </c>
      <c r="L433" s="11">
        <f t="shared" si="31"/>
        <v>8.3000000000000018E-3</v>
      </c>
      <c r="M433" s="11">
        <f t="shared" si="32"/>
        <v>1.5000000000000005E-3</v>
      </c>
      <c r="N433" s="11">
        <v>6.8699999999999997E-2</v>
      </c>
      <c r="O433" s="12">
        <v>3.7833236821778859E-2</v>
      </c>
      <c r="P433" s="12">
        <f t="shared" si="33"/>
        <v>6.3500000000000001E-2</v>
      </c>
      <c r="Q433" s="12">
        <v>5.1999999999999998E-3</v>
      </c>
      <c r="R433" s="12">
        <v>6.9284064665127154E-3</v>
      </c>
      <c r="S433" s="12">
        <v>4.5999999999999999E-3</v>
      </c>
      <c r="T433" s="12">
        <v>6.1000000000000004E-3</v>
      </c>
      <c r="U433" s="13">
        <v>1.5175397549063974E-3</v>
      </c>
      <c r="V433" s="11">
        <v>1.6536272999999999E-4</v>
      </c>
      <c r="W433" s="12">
        <v>-4.0064000000000002E-2</v>
      </c>
      <c r="X433" s="12">
        <v>-4.1236000000000002E-2</v>
      </c>
      <c r="Y433" s="14"/>
    </row>
    <row r="434" spans="1:25" x14ac:dyDescent="0.25">
      <c r="A434" s="7">
        <v>26785</v>
      </c>
      <c r="B434" s="8">
        <v>104.95</v>
      </c>
      <c r="C434" s="8">
        <f t="shared" si="34"/>
        <v>102.49981264029691</v>
      </c>
      <c r="D434" s="8">
        <f t="shared" si="30"/>
        <v>-0.18436270474182667</v>
      </c>
      <c r="E434" s="9">
        <f>LN([1]Raw!D434/C434)</f>
        <v>-3.4656700769464264</v>
      </c>
      <c r="F434" s="10">
        <f>LN([1]Raw!E434/C434)</f>
        <v>-2.671645416064782</v>
      </c>
      <c r="G434" s="10">
        <f>LN([1]Raw!E434/[1]Raw!D434)</f>
        <v>0.79402466088164403</v>
      </c>
      <c r="H434" s="11">
        <v>0.71321596166006584</v>
      </c>
      <c r="I434" s="11">
        <v>6.3600000000000004E-2</v>
      </c>
      <c r="J434" s="11">
        <v>7.2900000000000006E-2</v>
      </c>
      <c r="K434" s="11">
        <v>8.0600000000000005E-2</v>
      </c>
      <c r="L434" s="11">
        <f t="shared" si="31"/>
        <v>7.6999999999999985E-3</v>
      </c>
      <c r="M434" s="11">
        <f t="shared" si="32"/>
        <v>6.6000000000000008E-3</v>
      </c>
      <c r="N434" s="11">
        <v>7.0300000000000001E-2</v>
      </c>
      <c r="O434" s="12">
        <v>3.9602216300279706E-2</v>
      </c>
      <c r="P434" s="12">
        <f t="shared" si="33"/>
        <v>6.5200000000000008E-2</v>
      </c>
      <c r="Q434" s="12">
        <v>5.1000000000000004E-3</v>
      </c>
      <c r="R434" s="12">
        <v>6.8807339449541427E-3</v>
      </c>
      <c r="S434" s="12">
        <v>-1.0500000000000001E-2</v>
      </c>
      <c r="T434" s="12">
        <v>-3.8999999999999998E-3</v>
      </c>
      <c r="U434" s="13">
        <v>3.0775217073754717E-3</v>
      </c>
      <c r="V434" s="11">
        <v>-7.3360224000000002E-5</v>
      </c>
      <c r="W434" s="12">
        <v>-1.3950000000000001E-2</v>
      </c>
      <c r="X434" s="12">
        <v>-1.9002000000000002E-2</v>
      </c>
      <c r="Y434" s="14"/>
    </row>
    <row r="435" spans="1:25" x14ac:dyDescent="0.25">
      <c r="A435" s="7">
        <v>26816</v>
      </c>
      <c r="B435" s="8">
        <v>104.26</v>
      </c>
      <c r="C435" s="8">
        <f t="shared" si="34"/>
        <v>101.83130886225689</v>
      </c>
      <c r="D435" s="8">
        <f t="shared" si="30"/>
        <v>-0.19254048308645216</v>
      </c>
      <c r="E435" s="9">
        <f>LN([1]Raw!D435/C435)</f>
        <v>-3.4539362499499058</v>
      </c>
      <c r="F435" s="10">
        <f>LN([1]Raw!E435/C435)</f>
        <v>-2.6450785733355491</v>
      </c>
      <c r="G435" s="10">
        <f>LN([1]Raw!E435/[1]Raw!D435)</f>
        <v>0.80885767661435637</v>
      </c>
      <c r="H435" s="11">
        <v>0.72097430779064942</v>
      </c>
      <c r="I435" s="11">
        <v>7.1900000000000006E-2</v>
      </c>
      <c r="J435" s="11">
        <v>7.3700000000000002E-2</v>
      </c>
      <c r="K435" s="11">
        <v>8.1300000000000011E-2</v>
      </c>
      <c r="L435" s="11">
        <f t="shared" si="31"/>
        <v>7.6000000000000095E-3</v>
      </c>
      <c r="M435" s="11">
        <f t="shared" si="32"/>
        <v>-3.5000000000000001E-3</v>
      </c>
      <c r="N435" s="11">
        <v>7.0999999999999994E-2</v>
      </c>
      <c r="O435" s="12">
        <v>3.9013398465808383E-2</v>
      </c>
      <c r="P435" s="12">
        <f t="shared" si="33"/>
        <v>6.5899999999999986E-2</v>
      </c>
      <c r="Q435" s="12">
        <v>5.1000000000000004E-3</v>
      </c>
      <c r="R435" s="12">
        <v>6.8337129840547739E-3</v>
      </c>
      <c r="S435" s="12">
        <v>-2.0999999999999999E-3</v>
      </c>
      <c r="T435" s="12">
        <v>-5.5999999999999999E-3</v>
      </c>
      <c r="U435" s="13">
        <v>2.1646024811397733E-3</v>
      </c>
      <c r="V435" s="11">
        <v>7.4397823000000001E-4</v>
      </c>
      <c r="W435" s="12">
        <v>-5.1780000000000003E-3</v>
      </c>
      <c r="X435" s="12">
        <v>-6.522E-3</v>
      </c>
      <c r="Y435" s="14"/>
    </row>
    <row r="436" spans="1:25" x14ac:dyDescent="0.25">
      <c r="A436" s="7">
        <v>26846</v>
      </c>
      <c r="B436" s="8">
        <v>108.22</v>
      </c>
      <c r="C436" s="8">
        <f t="shared" si="34"/>
        <v>105.66821074887787</v>
      </c>
      <c r="D436" s="8">
        <f t="shared" si="30"/>
        <v>-0.31080196811936095</v>
      </c>
      <c r="E436" s="9">
        <f>LN([1]Raw!D436/C436)</f>
        <v>-3.4857590743671003</v>
      </c>
      <c r="F436" s="10">
        <f>LN([1]Raw!E436/C436)</f>
        <v>-2.6610793415121465</v>
      </c>
      <c r="G436" s="10">
        <f>LN([1]Raw!E436/[1]Raw!D436)</f>
        <v>0.82467973285495344</v>
      </c>
      <c r="H436" s="11">
        <v>0.69397668393782386</v>
      </c>
      <c r="I436" s="11">
        <v>8.0100000000000005E-2</v>
      </c>
      <c r="J436" s="11">
        <v>7.4499999999999997E-2</v>
      </c>
      <c r="K436" s="11">
        <v>8.2400000000000001E-2</v>
      </c>
      <c r="L436" s="11">
        <f t="shared" si="31"/>
        <v>7.9000000000000042E-3</v>
      </c>
      <c r="M436" s="11">
        <f t="shared" si="32"/>
        <v>-4.3000000000000052E-3</v>
      </c>
      <c r="N436" s="11">
        <v>7.5999999999999998E-2</v>
      </c>
      <c r="O436" s="12">
        <v>3.7350062625087388E-2</v>
      </c>
      <c r="P436" s="12">
        <f t="shared" si="33"/>
        <v>6.9599999999999995E-2</v>
      </c>
      <c r="Q436" s="12">
        <v>6.4000000000000003E-3</v>
      </c>
      <c r="R436" s="12">
        <v>2.2624434389137971E-3</v>
      </c>
      <c r="S436" s="12">
        <v>-4.3299999999999998E-2</v>
      </c>
      <c r="T436" s="12">
        <v>-4.7600000000000003E-2</v>
      </c>
      <c r="U436" s="13">
        <v>1.8680136358772126E-3</v>
      </c>
      <c r="V436" s="11">
        <v>2.3902997E-4</v>
      </c>
      <c r="W436" s="12">
        <v>3.9128000000000003E-2</v>
      </c>
      <c r="X436" s="12">
        <v>3.7678999999999997E-2</v>
      </c>
      <c r="Y436" s="14"/>
    </row>
    <row r="437" spans="1:25" x14ac:dyDescent="0.25">
      <c r="A437" s="7">
        <v>26877</v>
      </c>
      <c r="B437" s="8">
        <v>104.25</v>
      </c>
      <c r="C437" s="8">
        <f t="shared" si="34"/>
        <v>101.81079271549008</v>
      </c>
      <c r="D437" s="8">
        <f t="shared" si="30"/>
        <v>-0.36804457545903085</v>
      </c>
      <c r="E437" s="9">
        <f>LN([1]Raw!D437/C437)</f>
        <v>-3.4434370301468311</v>
      </c>
      <c r="F437" s="10">
        <f>LN([1]Raw!E437/C437)</f>
        <v>-2.6033356774091869</v>
      </c>
      <c r="G437" s="10">
        <f>LN([1]Raw!E437/[1]Raw!D437)</f>
        <v>0.84010135273764441</v>
      </c>
      <c r="H437" s="11">
        <v>0.72433723537298456</v>
      </c>
      <c r="I437" s="11">
        <v>8.6699999999999999E-2</v>
      </c>
      <c r="J437" s="11">
        <v>7.6799999999999993E-2</v>
      </c>
      <c r="K437" s="11">
        <v>8.5299999999999987E-2</v>
      </c>
      <c r="L437" s="11">
        <f t="shared" si="31"/>
        <v>8.4999999999999937E-3</v>
      </c>
      <c r="M437" s="11">
        <f t="shared" si="32"/>
        <v>-3.5000000000000031E-3</v>
      </c>
      <c r="N437" s="11">
        <v>7.2800000000000004E-2</v>
      </c>
      <c r="O437" s="12">
        <v>3.7388767452079683E-2</v>
      </c>
      <c r="P437" s="12">
        <f t="shared" si="33"/>
        <v>6.5799999999999997E-2</v>
      </c>
      <c r="Q437" s="12">
        <v>6.9999999999999993E-3</v>
      </c>
      <c r="R437" s="12">
        <v>1.8058690744921169E-2</v>
      </c>
      <c r="S437" s="12">
        <v>3.9100000000000003E-2</v>
      </c>
      <c r="T437" s="12">
        <v>3.56E-2</v>
      </c>
      <c r="U437" s="13">
        <v>1.0958834359663912E-3</v>
      </c>
      <c r="V437" s="11">
        <v>2.5207516E-4</v>
      </c>
      <c r="W437" s="12">
        <v>-3.1544000000000003E-2</v>
      </c>
      <c r="X437" s="12">
        <v>-3.6505000000000003E-2</v>
      </c>
      <c r="Y437" s="14"/>
    </row>
    <row r="438" spans="1:25" x14ac:dyDescent="0.25">
      <c r="A438" s="7">
        <v>26908</v>
      </c>
      <c r="B438" s="8">
        <v>108.43</v>
      </c>
      <c r="C438" s="8">
        <f t="shared" si="34"/>
        <v>105.98890402694835</v>
      </c>
      <c r="D438" s="8">
        <f t="shared" si="30"/>
        <v>-0.5344351746427205</v>
      </c>
      <c r="E438" s="9">
        <f>LN([1]Raw!D438/C438)</f>
        <v>-3.478544424732624</v>
      </c>
      <c r="F438" s="10">
        <f>LN([1]Raw!E438/C438)</f>
        <v>-2.6234136261242331</v>
      </c>
      <c r="G438" s="10">
        <f>LN([1]Raw!E438/[1]Raw!D438)</f>
        <v>0.85513079860839059</v>
      </c>
      <c r="H438" s="11">
        <v>0.67880899588216659</v>
      </c>
      <c r="I438" s="11">
        <v>8.2899999999999988E-2</v>
      </c>
      <c r="J438" s="11">
        <v>7.6299999999999993E-2</v>
      </c>
      <c r="K438" s="11">
        <v>8.6300000000000002E-2</v>
      </c>
      <c r="L438" s="11">
        <f t="shared" si="31"/>
        <v>1.0000000000000009E-2</v>
      </c>
      <c r="M438" s="11">
        <f t="shared" si="32"/>
        <v>3.7999999999999978E-3</v>
      </c>
      <c r="N438" s="11">
        <v>7.0300000000000001E-2</v>
      </c>
      <c r="O438" s="12">
        <v>3.4361225651735577E-2</v>
      </c>
      <c r="P438" s="12">
        <f t="shared" si="33"/>
        <v>6.3500000000000001E-2</v>
      </c>
      <c r="Q438" s="12">
        <v>6.8000000000000005E-3</v>
      </c>
      <c r="R438" s="12">
        <v>2.2172949002217113E-3</v>
      </c>
      <c r="S438" s="12">
        <v>3.1800000000000002E-2</v>
      </c>
      <c r="T438" s="12">
        <v>3.56E-2</v>
      </c>
      <c r="U438" s="13">
        <v>9.3455784522805609E-4</v>
      </c>
      <c r="V438" s="11">
        <v>-5.4582374999999999E-5</v>
      </c>
      <c r="W438" s="12">
        <v>4.2219E-2</v>
      </c>
      <c r="X438" s="12">
        <v>4.1037999999999998E-2</v>
      </c>
      <c r="Y438" s="14"/>
    </row>
    <row r="439" spans="1:25" x14ac:dyDescent="0.25">
      <c r="A439" s="7">
        <v>26938</v>
      </c>
      <c r="B439" s="8">
        <v>108.29</v>
      </c>
      <c r="C439" s="8">
        <f t="shared" si="34"/>
        <v>105.8235613366663</v>
      </c>
      <c r="D439" s="8">
        <f t="shared" si="30"/>
        <v>-0.38209998568613202</v>
      </c>
      <c r="E439" s="9">
        <f>LN([1]Raw!D439/C439)</f>
        <v>-3.4658315508821516</v>
      </c>
      <c r="F439" s="10">
        <f>LN([1]Raw!E439/C439)</f>
        <v>-2.6016839536020648</v>
      </c>
      <c r="G439" s="10">
        <f>LN([1]Raw!E439/[1]Raw!D439)</f>
        <v>0.86414759728008683</v>
      </c>
      <c r="H439" s="11">
        <v>0.67208179138179758</v>
      </c>
      <c r="I439" s="11">
        <v>7.22E-2</v>
      </c>
      <c r="J439" s="11">
        <v>7.5999999999999998E-2</v>
      </c>
      <c r="K439" s="11">
        <v>8.4100000000000008E-2</v>
      </c>
      <c r="L439" s="11">
        <f t="shared" si="31"/>
        <v>8.10000000000001E-3</v>
      </c>
      <c r="M439" s="11">
        <f t="shared" si="32"/>
        <v>-2.81E-2</v>
      </c>
      <c r="N439" s="11">
        <v>6.8900000000000003E-2</v>
      </c>
      <c r="O439" s="12">
        <v>3.4660330111237023E-2</v>
      </c>
      <c r="P439" s="12">
        <f t="shared" si="33"/>
        <v>6.2400000000000004E-2</v>
      </c>
      <c r="Q439" s="12">
        <v>6.5000000000000006E-3</v>
      </c>
      <c r="R439" s="12">
        <v>8.8495575221239076E-3</v>
      </c>
      <c r="S439" s="12">
        <v>2.1499999999999998E-2</v>
      </c>
      <c r="T439" s="12">
        <v>-6.6E-3</v>
      </c>
      <c r="U439" s="13">
        <v>1.3447449059527179E-3</v>
      </c>
      <c r="V439" s="11">
        <v>-8.8735818999999998E-4</v>
      </c>
      <c r="W439" s="12">
        <v>3.1199999999999999E-4</v>
      </c>
      <c r="X439" s="12">
        <v>-1.56E-3</v>
      </c>
      <c r="Y439" s="14"/>
    </row>
    <row r="440" spans="1:25" x14ac:dyDescent="0.25">
      <c r="A440" s="7">
        <v>26969</v>
      </c>
      <c r="B440" s="8">
        <v>95.96</v>
      </c>
      <c r="C440" s="8">
        <f t="shared" si="34"/>
        <v>93.860631021801524</v>
      </c>
      <c r="D440" s="8">
        <f t="shared" si="30"/>
        <v>-0.3158648592136884</v>
      </c>
      <c r="E440" s="9">
        <f>LN([1]Raw!D440/C440)</f>
        <v>-3.3348437170582916</v>
      </c>
      <c r="F440" s="10">
        <f>LN([1]Raw!E440/C440)</f>
        <v>-2.4619533282827182</v>
      </c>
      <c r="G440" s="10">
        <f>LN([1]Raw!E440/[1]Raw!D440)</f>
        <v>0.87289038877557323</v>
      </c>
      <c r="H440" s="11">
        <v>0.78187899057464272</v>
      </c>
      <c r="I440" s="11">
        <v>7.8299999999999995E-2</v>
      </c>
      <c r="J440" s="11">
        <v>7.6700000000000004E-2</v>
      </c>
      <c r="K440" s="11">
        <v>8.4199999999999997E-2</v>
      </c>
      <c r="L440" s="11">
        <f t="shared" si="31"/>
        <v>7.4999999999999928E-3</v>
      </c>
      <c r="M440" s="11">
        <f t="shared" si="32"/>
        <v>2.6099999999999998E-2</v>
      </c>
      <c r="N440" s="11">
        <v>7.1199999999999999E-2</v>
      </c>
      <c r="O440" s="12">
        <v>3.8736339192755286E-2</v>
      </c>
      <c r="P440" s="12">
        <f t="shared" si="33"/>
        <v>6.5599999999999992E-2</v>
      </c>
      <c r="Q440" s="12">
        <v>5.6000000000000008E-3</v>
      </c>
      <c r="R440" s="12">
        <v>6.5789473684210176E-3</v>
      </c>
      <c r="S440" s="12">
        <v>-1.83E-2</v>
      </c>
      <c r="T440" s="12">
        <v>7.7999999999999996E-3</v>
      </c>
      <c r="U440" s="13">
        <v>4.3697483328279533E-3</v>
      </c>
      <c r="V440" s="11">
        <v>-1.3245341999999999E-3</v>
      </c>
      <c r="W440" s="12">
        <v>-0.10722</v>
      </c>
      <c r="X440" s="12">
        <v>-0.11304599999999999</v>
      </c>
      <c r="Y440" s="14"/>
    </row>
    <row r="441" spans="1:25" x14ac:dyDescent="0.25">
      <c r="A441" s="7">
        <v>26999</v>
      </c>
      <c r="B441" s="8">
        <v>97.55</v>
      </c>
      <c r="C441" s="8">
        <f t="shared" si="34"/>
        <v>95.412522695115996</v>
      </c>
      <c r="D441" s="8">
        <f t="shared" si="30"/>
        <v>-0.35265579277959586</v>
      </c>
      <c r="E441" s="9">
        <f>LN([1]Raw!D441/C441)</f>
        <v>-3.3403341254927641</v>
      </c>
      <c r="F441" s="10">
        <f>LN([1]Raw!E441/C441)</f>
        <v>-2.4589656660116761</v>
      </c>
      <c r="G441" s="10">
        <f>LN([1]Raw!E441/[1]Raw!D441)</f>
        <v>0.88136845948108833</v>
      </c>
      <c r="H441" s="11">
        <v>0.75558846343699315</v>
      </c>
      <c r="I441" s="11">
        <v>7.4499999999999997E-2</v>
      </c>
      <c r="J441" s="11">
        <v>7.6799999999999993E-2</v>
      </c>
      <c r="K441" s="11">
        <v>8.48E-2</v>
      </c>
      <c r="L441" s="11">
        <f t="shared" si="31"/>
        <v>8.0000000000000071E-3</v>
      </c>
      <c r="M441" s="11">
        <f t="shared" si="32"/>
        <v>-6.9999999999999923E-4</v>
      </c>
      <c r="N441" s="11">
        <v>7.2599999999999998E-2</v>
      </c>
      <c r="O441" s="12">
        <v>1.3007395124224599E-2</v>
      </c>
      <c r="P441" s="12">
        <f t="shared" si="33"/>
        <v>6.6199999999999995E-2</v>
      </c>
      <c r="Q441" s="12">
        <v>6.4000000000000003E-3</v>
      </c>
      <c r="R441" s="12">
        <v>6.5359477124184995E-3</v>
      </c>
      <c r="S441" s="12">
        <v>-8.2000000000000007E-3</v>
      </c>
      <c r="T441" s="12">
        <v>-8.8999999999999999E-3</v>
      </c>
      <c r="U441" s="13">
        <v>5.3583379583479144E-3</v>
      </c>
      <c r="V441" s="11">
        <v>-6.4019939999999996E-4</v>
      </c>
      <c r="W441" s="12">
        <v>1.7971000000000001E-2</v>
      </c>
      <c r="X441" s="12">
        <v>1.6534E-2</v>
      </c>
      <c r="Y441" s="14"/>
    </row>
    <row r="442" spans="1:25" x14ac:dyDescent="0.25">
      <c r="A442" s="7">
        <v>27030</v>
      </c>
      <c r="B442" s="8">
        <v>96.57</v>
      </c>
      <c r="C442" s="8">
        <f t="shared" si="34"/>
        <v>94.482346011361315</v>
      </c>
      <c r="D442" s="8">
        <f t="shared" si="30"/>
        <v>-0.22672248612322629</v>
      </c>
      <c r="E442" s="9">
        <f>LN([1]Raw!D442/C442)</f>
        <v>-3.3246375707309537</v>
      </c>
      <c r="F442" s="10">
        <f>LN([1]Raw!E442/C442)</f>
        <v>-2.4410316867976882</v>
      </c>
      <c r="G442" s="10">
        <f>LN([1]Raw!E442/[1]Raw!D442)</f>
        <v>0.88360588393326545</v>
      </c>
      <c r="H442" s="11">
        <v>0.75144643796388289</v>
      </c>
      <c r="I442" s="11">
        <v>7.7699999999999991E-2</v>
      </c>
      <c r="J442" s="11">
        <v>7.8299999999999995E-2</v>
      </c>
      <c r="K442" s="11">
        <v>8.48E-2</v>
      </c>
      <c r="L442" s="11">
        <f t="shared" si="31"/>
        <v>6.5000000000000058E-3</v>
      </c>
      <c r="M442" s="11">
        <f t="shared" si="32"/>
        <v>3.0000000000000001E-3</v>
      </c>
      <c r="N442" s="11">
        <v>7.3999999999999996E-2</v>
      </c>
      <c r="O442" s="12">
        <v>1.162674909434991E-2</v>
      </c>
      <c r="P442" s="12">
        <f t="shared" si="33"/>
        <v>6.7699999999999996E-2</v>
      </c>
      <c r="Q442" s="12">
        <v>6.3E-3</v>
      </c>
      <c r="R442" s="12">
        <v>8.6580086580085869E-3</v>
      </c>
      <c r="S442" s="12">
        <v>-8.3000000000000001E-3</v>
      </c>
      <c r="T442" s="12">
        <v>-5.3E-3</v>
      </c>
      <c r="U442" s="13">
        <v>3.4094716682210257E-3</v>
      </c>
      <c r="V442" s="11">
        <v>-9.3675298999999995E-4</v>
      </c>
      <c r="W442" s="12">
        <v>-8.1200000000000005E-3</v>
      </c>
      <c r="X442" s="12">
        <v>-9.7490000000000007E-3</v>
      </c>
      <c r="Y442" s="14"/>
    </row>
    <row r="443" spans="1:25" x14ac:dyDescent="0.25">
      <c r="A443" s="7">
        <v>27061</v>
      </c>
      <c r="B443" s="8">
        <v>96.22</v>
      </c>
      <c r="C443" s="8">
        <f t="shared" si="34"/>
        <v>94.133233742849342</v>
      </c>
      <c r="D443" s="8">
        <f t="shared" si="30"/>
        <v>-0.16493053083059872</v>
      </c>
      <c r="E443" s="9">
        <f>LN([1]Raw!D443/C443)</f>
        <v>-3.3150706079033405</v>
      </c>
      <c r="F443" s="10">
        <f>LN([1]Raw!E443/C443)</f>
        <v>-2.4292595817043261</v>
      </c>
      <c r="G443" s="10">
        <f>LN([1]Raw!E443/[1]Raw!D443)</f>
        <v>0.88581102619901397</v>
      </c>
      <c r="H443" s="11">
        <v>0.74709771884768694</v>
      </c>
      <c r="I443" s="11">
        <v>7.1199999999999999E-2</v>
      </c>
      <c r="J443" s="11">
        <v>7.85E-2</v>
      </c>
      <c r="K443" s="11">
        <v>8.5299999999999987E-2</v>
      </c>
      <c r="L443" s="11">
        <f t="shared" si="31"/>
        <v>6.7999999999999866E-3</v>
      </c>
      <c r="M443" s="11">
        <f t="shared" si="32"/>
        <v>3.3E-3</v>
      </c>
      <c r="N443" s="11">
        <v>7.4800000000000005E-2</v>
      </c>
      <c r="O443" s="12">
        <v>1.0918647698395442E-2</v>
      </c>
      <c r="P443" s="12">
        <f t="shared" si="33"/>
        <v>6.9000000000000006E-2</v>
      </c>
      <c r="Q443" s="12">
        <v>5.7999999999999996E-3</v>
      </c>
      <c r="R443" s="12">
        <v>1.2875536480686733E-2</v>
      </c>
      <c r="S443" s="12">
        <v>-2.3999999999999998E-3</v>
      </c>
      <c r="T443" s="12">
        <v>8.9999999999999998E-4</v>
      </c>
      <c r="U443" s="13">
        <v>1.8780076517634537E-3</v>
      </c>
      <c r="V443" s="11">
        <v>-9.5731387999999995E-4</v>
      </c>
      <c r="W443" s="12">
        <v>1.9919999999999998E-3</v>
      </c>
      <c r="X443" s="12">
        <v>-3.6949999999999999E-3</v>
      </c>
      <c r="Y443" s="14"/>
    </row>
    <row r="444" spans="1:25" x14ac:dyDescent="0.25">
      <c r="A444" s="7">
        <v>27089</v>
      </c>
      <c r="B444" s="8">
        <v>93.98</v>
      </c>
      <c r="C444" s="8">
        <f t="shared" si="34"/>
        <v>91.953672848767411</v>
      </c>
      <c r="D444" s="8">
        <f t="shared" si="30"/>
        <v>-0.1199134156696129</v>
      </c>
      <c r="E444" s="9">
        <f>LN([1]Raw!D444/C444)</f>
        <v>-3.2858134228451781</v>
      </c>
      <c r="F444" s="10">
        <f>LN([1]Raw!E444/C444)</f>
        <v>-2.3978264671338749</v>
      </c>
      <c r="G444" s="10">
        <f>LN([1]Raw!E444/[1]Raw!D444)</f>
        <v>0.88798695571130326</v>
      </c>
      <c r="H444" s="11">
        <v>0.81518401285019149</v>
      </c>
      <c r="I444" s="11">
        <v>7.9600000000000004E-2</v>
      </c>
      <c r="J444" s="11">
        <v>8.0100000000000005E-2</v>
      </c>
      <c r="K444" s="11">
        <v>8.6199999999999999E-2</v>
      </c>
      <c r="L444" s="11">
        <f t="shared" si="31"/>
        <v>6.0999999999999943E-3</v>
      </c>
      <c r="M444" s="11">
        <f t="shared" si="32"/>
        <v>-1.5000000000000013E-3</v>
      </c>
      <c r="N444" s="11">
        <v>7.8299999999999995E-2</v>
      </c>
      <c r="O444" s="12">
        <v>1.0399936064688012E-2</v>
      </c>
      <c r="P444" s="12">
        <f t="shared" si="33"/>
        <v>7.2699999999999987E-2</v>
      </c>
      <c r="Q444" s="12">
        <v>5.6000000000000008E-3</v>
      </c>
      <c r="R444" s="12">
        <v>1.2711864406779627E-2</v>
      </c>
      <c r="S444" s="12">
        <v>-2.92E-2</v>
      </c>
      <c r="T444" s="12">
        <v>-3.0700000000000002E-2</v>
      </c>
      <c r="U444" s="13">
        <v>1.6936350265754638E-3</v>
      </c>
      <c r="V444" s="11">
        <v>-1.1670985E-3</v>
      </c>
      <c r="W444" s="12">
        <v>-2.1818000000000001E-2</v>
      </c>
      <c r="X444" s="12">
        <v>-2.3154000000000001E-2</v>
      </c>
      <c r="Y444" s="14"/>
    </row>
    <row r="445" spans="1:25" x14ac:dyDescent="0.25">
      <c r="A445" s="7">
        <v>27120</v>
      </c>
      <c r="B445" s="8">
        <v>90.31</v>
      </c>
      <c r="C445" s="8">
        <f t="shared" si="34"/>
        <v>88.334468239112766</v>
      </c>
      <c r="D445" s="8">
        <f t="shared" si="30"/>
        <v>-3.3897733417150938E-2</v>
      </c>
      <c r="E445" s="9">
        <f>LN([1]Raw!D445/C445)</f>
        <v>-3.2398617961559006</v>
      </c>
      <c r="F445" s="10">
        <f>LN([1]Raw!E445/C445)</f>
        <v>-2.3426336879914826</v>
      </c>
      <c r="G445" s="10">
        <f>LN([1]Raw!E445/[1]Raw!D445)</f>
        <v>0.897228108164418</v>
      </c>
      <c r="H445" s="11">
        <v>0.82485808186435616</v>
      </c>
      <c r="I445" s="11">
        <v>8.3299999999999999E-2</v>
      </c>
      <c r="J445" s="11">
        <v>8.2500000000000004E-2</v>
      </c>
      <c r="K445" s="11">
        <v>8.8699999999999987E-2</v>
      </c>
      <c r="L445" s="11">
        <f t="shared" si="31"/>
        <v>6.1999999999999833E-3</v>
      </c>
      <c r="M445" s="11">
        <f t="shared" si="32"/>
        <v>-8.7999999999999988E-3</v>
      </c>
      <c r="N445" s="11">
        <v>8.1600000000000006E-2</v>
      </c>
      <c r="O445" s="12">
        <v>9.6574912861545643E-3</v>
      </c>
      <c r="P445" s="12">
        <f t="shared" si="33"/>
        <v>7.4099999999999999E-2</v>
      </c>
      <c r="Q445" s="12">
        <v>7.4999999999999997E-3</v>
      </c>
      <c r="R445" s="12">
        <v>4.1841004184099972E-3</v>
      </c>
      <c r="S445" s="12">
        <v>-2.53E-2</v>
      </c>
      <c r="T445" s="12">
        <v>-3.4099999999999998E-2</v>
      </c>
      <c r="U445" s="13">
        <v>1.7291765401016427E-3</v>
      </c>
      <c r="V445" s="11">
        <v>-1.0474938999999999E-3</v>
      </c>
      <c r="W445" s="12">
        <v>-3.7649000000000002E-2</v>
      </c>
      <c r="X445" s="12">
        <v>-3.9358999999999998E-2</v>
      </c>
      <c r="Y445" s="14"/>
    </row>
    <row r="446" spans="1:25" x14ac:dyDescent="0.25">
      <c r="A446" s="7">
        <v>27150</v>
      </c>
      <c r="B446" s="8">
        <v>87.28</v>
      </c>
      <c r="C446" s="8">
        <f t="shared" si="34"/>
        <v>85.408212309755683</v>
      </c>
      <c r="D446" s="8">
        <f t="shared" si="30"/>
        <v>4.3385159599856768E-2</v>
      </c>
      <c r="E446" s="9">
        <f>LN([1]Raw!D446/C446)</f>
        <v>-3.2004099652624891</v>
      </c>
      <c r="F446" s="10">
        <f>LN([1]Raw!E446/C446)</f>
        <v>-2.2941312557995599</v>
      </c>
      <c r="G446" s="10">
        <f>LN([1]Raw!E446/[1]Raw!D446)</f>
        <v>0.90627870946292943</v>
      </c>
      <c r="H446" s="11">
        <v>0.86041612127105238</v>
      </c>
      <c r="I446" s="11">
        <v>8.2299999999999998E-2</v>
      </c>
      <c r="J446" s="11">
        <v>8.3699999999999997E-2</v>
      </c>
      <c r="K446" s="11">
        <v>9.0500000000000011E-2</v>
      </c>
      <c r="L446" s="11">
        <f t="shared" si="31"/>
        <v>6.8000000000000144E-3</v>
      </c>
      <c r="M446" s="11">
        <f t="shared" si="32"/>
        <v>-1.7999999999999995E-3</v>
      </c>
      <c r="N446" s="11">
        <v>8.1000000000000003E-2</v>
      </c>
      <c r="O446" s="12">
        <v>9.246923420192104E-3</v>
      </c>
      <c r="P446" s="12">
        <f t="shared" si="33"/>
        <v>7.350000000000001E-2</v>
      </c>
      <c r="Q446" s="12">
        <v>7.4999999999999997E-3</v>
      </c>
      <c r="R446" s="12">
        <v>1.2499999999999956E-2</v>
      </c>
      <c r="S446" s="12">
        <v>1.23E-2</v>
      </c>
      <c r="T446" s="12">
        <v>1.0500000000000001E-2</v>
      </c>
      <c r="U446" s="13">
        <v>2.0987463711757753E-3</v>
      </c>
      <c r="V446" s="11">
        <v>-1.2379909999999999E-3</v>
      </c>
      <c r="W446" s="12">
        <v>-2.6896E-2</v>
      </c>
      <c r="X446" s="12">
        <v>-3.3126999999999997E-2</v>
      </c>
      <c r="Y446" s="14"/>
    </row>
    <row r="447" spans="1:25" x14ac:dyDescent="0.25">
      <c r="A447" s="7">
        <v>27181</v>
      </c>
      <c r="B447" s="8">
        <v>86</v>
      </c>
      <c r="C447" s="8">
        <f t="shared" si="34"/>
        <v>84.16270434964251</v>
      </c>
      <c r="D447" s="8">
        <f t="shared" si="30"/>
        <v>0.10152759800970609</v>
      </c>
      <c r="E447" s="9">
        <f>LN([1]Raw!D447/C447)</f>
        <v>-3.179988913409828</v>
      </c>
      <c r="F447" s="10">
        <f>LN([1]Raw!E447/C447)</f>
        <v>-2.2648416922377521</v>
      </c>
      <c r="G447" s="10">
        <f>LN([1]Raw!E447/[1]Raw!D447)</f>
        <v>0.91514722117207614</v>
      </c>
      <c r="H447" s="11">
        <v>0.86015877170025312</v>
      </c>
      <c r="I447" s="11">
        <v>7.9000000000000001E-2</v>
      </c>
      <c r="J447" s="11">
        <v>8.4700000000000011E-2</v>
      </c>
      <c r="K447" s="11">
        <v>9.2699999999999991E-2</v>
      </c>
      <c r="L447" s="11">
        <f t="shared" si="31"/>
        <v>7.9999999999999793E-3</v>
      </c>
      <c r="M447" s="11">
        <f t="shared" si="32"/>
        <v>-3.3000000000000002E-2</v>
      </c>
      <c r="N447" s="11">
        <v>8.1199999999999994E-2</v>
      </c>
      <c r="O447" s="12">
        <v>8.028169497584144E-3</v>
      </c>
      <c r="P447" s="12">
        <f t="shared" si="33"/>
        <v>7.5199999999999989E-2</v>
      </c>
      <c r="Q447" s="12">
        <v>6.0000000000000001E-3</v>
      </c>
      <c r="R447" s="12">
        <v>8.2304526748970819E-3</v>
      </c>
      <c r="S447" s="12">
        <v>4.4999999999999997E-3</v>
      </c>
      <c r="T447" s="12">
        <v>-2.8500000000000001E-2</v>
      </c>
      <c r="U447" s="13">
        <v>2.3003693732100744E-3</v>
      </c>
      <c r="V447" s="11">
        <v>-1.6917665000000001E-3</v>
      </c>
      <c r="W447" s="12">
        <v>-1.2815999999999999E-2</v>
      </c>
      <c r="X447" s="12">
        <v>-1.4583E-2</v>
      </c>
      <c r="Y447" s="14"/>
    </row>
    <row r="448" spans="1:25" x14ac:dyDescent="0.25">
      <c r="A448" s="7">
        <v>27211</v>
      </c>
      <c r="B448" s="8">
        <v>79.31</v>
      </c>
      <c r="C448" s="8">
        <f t="shared" si="34"/>
        <v>77.555932058195566</v>
      </c>
      <c r="D448" s="8">
        <f t="shared" si="30"/>
        <v>0.11245920426029682</v>
      </c>
      <c r="E448" s="9">
        <f>LN([1]Raw!D448/C448)</f>
        <v>-3.0897015090877318</v>
      </c>
      <c r="F448" s="10">
        <f>LN([1]Raw!E448/C448)</f>
        <v>-2.1690768395274227</v>
      </c>
      <c r="G448" s="10">
        <f>LN([1]Raw!E448/[1]Raw!D448)</f>
        <v>0.92062466956030908</v>
      </c>
      <c r="H448" s="11">
        <v>0.91123932244563866</v>
      </c>
      <c r="I448" s="11">
        <v>7.5499999999999998E-2</v>
      </c>
      <c r="J448" s="11">
        <v>8.72E-2</v>
      </c>
      <c r="K448" s="11">
        <v>9.4800000000000009E-2</v>
      </c>
      <c r="L448" s="11">
        <f t="shared" si="31"/>
        <v>7.6000000000000095E-3</v>
      </c>
      <c r="M448" s="11">
        <f t="shared" si="32"/>
        <v>-1.8200000000000001E-2</v>
      </c>
      <c r="N448" s="11">
        <v>8.2299999999999998E-2</v>
      </c>
      <c r="O448" s="12">
        <v>6.8388851786678317E-3</v>
      </c>
      <c r="P448" s="12">
        <f t="shared" si="33"/>
        <v>7.5300000000000006E-2</v>
      </c>
      <c r="Q448" s="12">
        <v>6.9999999999999993E-3</v>
      </c>
      <c r="R448" s="12">
        <v>8.1632653061223248E-3</v>
      </c>
      <c r="S448" s="12">
        <v>-2.8999999999999998E-3</v>
      </c>
      <c r="T448" s="12">
        <v>-2.1100000000000001E-2</v>
      </c>
      <c r="U448" s="13">
        <v>4.9175156698987223E-3</v>
      </c>
      <c r="V448" s="11">
        <v>-1.9992526000000002E-3</v>
      </c>
      <c r="W448" s="12">
        <v>-7.6698000000000002E-2</v>
      </c>
      <c r="X448" s="12">
        <v>-7.85E-2</v>
      </c>
      <c r="Y448" s="14"/>
    </row>
    <row r="449" spans="1:25" x14ac:dyDescent="0.25">
      <c r="A449" s="7">
        <v>27242</v>
      </c>
      <c r="B449" s="8">
        <v>72.150000000000006</v>
      </c>
      <c r="C449" s="8">
        <f t="shared" si="34"/>
        <v>70.59629538308927</v>
      </c>
      <c r="D449" s="8">
        <f t="shared" si="30"/>
        <v>0.1857805709657453</v>
      </c>
      <c r="E449" s="9">
        <f>LN([1]Raw!D449/C449)</f>
        <v>-2.9872171249311368</v>
      </c>
      <c r="F449" s="10">
        <f>LN([1]Raw!E449/C449)</f>
        <v>-2.0612353014992668</v>
      </c>
      <c r="G449" s="10">
        <f>LN([1]Raw!E449/[1]Raw!D449)</f>
        <v>0.92598182343187008</v>
      </c>
      <c r="H449" s="11">
        <v>1.0171239942232309</v>
      </c>
      <c r="I449" s="11">
        <v>8.9600000000000013E-2</v>
      </c>
      <c r="J449" s="11">
        <v>0.09</v>
      </c>
      <c r="K449" s="11">
        <v>9.7699999999999995E-2</v>
      </c>
      <c r="L449" s="11">
        <f t="shared" si="31"/>
        <v>7.6999999999999985E-3</v>
      </c>
      <c r="M449" s="11">
        <f t="shared" si="32"/>
        <v>-3.6000000000000025E-3</v>
      </c>
      <c r="N449" s="11">
        <v>8.5500000000000007E-2</v>
      </c>
      <c r="O449" s="12">
        <v>6.5552243524529515E-3</v>
      </c>
      <c r="P449" s="12">
        <f t="shared" si="33"/>
        <v>7.9500000000000001E-2</v>
      </c>
      <c r="Q449" s="12">
        <v>6.0000000000000001E-3</v>
      </c>
      <c r="R449" s="12">
        <v>1.2145748987854255E-2</v>
      </c>
      <c r="S449" s="12">
        <v>-2.3199999999999998E-2</v>
      </c>
      <c r="T449" s="12">
        <v>-2.6800000000000001E-2</v>
      </c>
      <c r="U449" s="13">
        <v>4.7910263512487648E-3</v>
      </c>
      <c r="V449" s="11">
        <v>-2.3098099999999998E-3</v>
      </c>
      <c r="W449" s="12">
        <v>-8.2177E-2</v>
      </c>
      <c r="X449" s="12">
        <v>-8.9736999999999997E-2</v>
      </c>
      <c r="Y449" s="14"/>
    </row>
    <row r="450" spans="1:25" x14ac:dyDescent="0.25">
      <c r="A450" s="7">
        <v>27273</v>
      </c>
      <c r="B450" s="8">
        <v>63.54</v>
      </c>
      <c r="C450" s="8">
        <f t="shared" si="34"/>
        <v>62.154531573770221</v>
      </c>
      <c r="D450" s="8">
        <f t="shared" si="30"/>
        <v>0.27759835215495016</v>
      </c>
      <c r="E450" s="9">
        <f>LN([1]Raw!D450/C450)</f>
        <v>-2.8514715262943735</v>
      </c>
      <c r="F450" s="10">
        <f>LN([1]Raw!E450/C450)</f>
        <v>-1.9202510175226941</v>
      </c>
      <c r="G450" s="10">
        <f>LN([1]Raw!E450/[1]Raw!D450)</f>
        <v>0.93122050877167939</v>
      </c>
      <c r="H450" s="11">
        <v>1.1354401434517249</v>
      </c>
      <c r="I450" s="11">
        <v>8.0600000000000005E-2</v>
      </c>
      <c r="J450" s="11">
        <v>9.2399999999999996E-2</v>
      </c>
      <c r="K450" s="11">
        <v>0.1018</v>
      </c>
      <c r="L450" s="11">
        <f t="shared" si="31"/>
        <v>9.4000000000000056E-3</v>
      </c>
      <c r="M450" s="11">
        <f t="shared" si="32"/>
        <v>-7.3000000000000009E-3</v>
      </c>
      <c r="N450" s="11">
        <v>8.3699999999999997E-2</v>
      </c>
      <c r="O450" s="12">
        <v>5.1374791899353057E-3</v>
      </c>
      <c r="P450" s="12">
        <f t="shared" si="33"/>
        <v>7.5600000000000001E-2</v>
      </c>
      <c r="Q450" s="12">
        <v>8.1000000000000013E-3</v>
      </c>
      <c r="R450" s="12">
        <v>1.2000000000000011E-2</v>
      </c>
      <c r="S450" s="12">
        <v>2.47E-2</v>
      </c>
      <c r="T450" s="12">
        <v>1.7399999999999999E-2</v>
      </c>
      <c r="U450" s="13">
        <v>7.8117125291246453E-3</v>
      </c>
      <c r="V450" s="11">
        <v>-1.7001443999999999E-3</v>
      </c>
      <c r="W450" s="12">
        <v>-0.117511</v>
      </c>
      <c r="X450" s="12">
        <v>-0.119578</v>
      </c>
      <c r="Y450" s="14"/>
    </row>
    <row r="451" spans="1:25" x14ac:dyDescent="0.25">
      <c r="A451" s="7">
        <v>27303</v>
      </c>
      <c r="B451" s="8">
        <v>73.900000000000006</v>
      </c>
      <c r="C451" s="8">
        <f t="shared" si="34"/>
        <v>72.398468540569581</v>
      </c>
      <c r="D451" s="8">
        <f t="shared" ref="D451:D514" si="35">LN(B463/B451)</f>
        <v>0.18637287901313332</v>
      </c>
      <c r="E451" s="9">
        <f>LN([1]Raw!D451/C451)</f>
        <v>-3.0031057972448578</v>
      </c>
      <c r="F451" s="10">
        <f>LN([1]Raw!E451/C451)</f>
        <v>-2.0808944027034113</v>
      </c>
      <c r="G451" s="10">
        <f>LN([1]Raw!E451/[1]Raw!D451)</f>
        <v>0.92221139454144674</v>
      </c>
      <c r="H451" s="11">
        <v>1.0370837841086671</v>
      </c>
      <c r="I451" s="11">
        <v>7.46E-2</v>
      </c>
      <c r="J451" s="11">
        <v>9.2699999999999991E-2</v>
      </c>
      <c r="K451" s="11">
        <v>0.1048</v>
      </c>
      <c r="L451" s="11">
        <f t="shared" ref="L451:L514" si="36">K451-J451</f>
        <v>1.2100000000000014E-2</v>
      </c>
      <c r="M451" s="11">
        <f t="shared" ref="M451:M514" si="37">T451-S451</f>
        <v>3.9599999999999996E-2</v>
      </c>
      <c r="N451" s="11">
        <v>7.9500000000000001E-2</v>
      </c>
      <c r="O451" s="12">
        <v>3.6384074517773713E-3</v>
      </c>
      <c r="P451" s="12">
        <f t="shared" ref="P451:P514" si="38">N451-Q451</f>
        <v>7.4399999999999994E-2</v>
      </c>
      <c r="Q451" s="12">
        <v>5.1000000000000004E-3</v>
      </c>
      <c r="R451" s="12">
        <v>9.8814229249011287E-3</v>
      </c>
      <c r="S451" s="12">
        <v>4.8899999999999999E-2</v>
      </c>
      <c r="T451" s="12">
        <v>8.8499999999999995E-2</v>
      </c>
      <c r="U451" s="13">
        <v>1.008494796465146E-2</v>
      </c>
      <c r="V451" s="11">
        <v>-1.8954500999999999E-3</v>
      </c>
      <c r="W451" s="12">
        <v>0.16811300000000001</v>
      </c>
      <c r="X451" s="12">
        <v>0.16481399999999999</v>
      </c>
      <c r="Y451" s="14"/>
    </row>
    <row r="452" spans="1:25" x14ac:dyDescent="0.25">
      <c r="A452" s="7">
        <v>27334</v>
      </c>
      <c r="B452" s="8">
        <v>69.97</v>
      </c>
      <c r="C452" s="8">
        <f t="shared" ref="C452:C515" si="39">C451*(1+X452)</f>
        <v>68.502272557590288</v>
      </c>
      <c r="D452" s="8">
        <f t="shared" si="35"/>
        <v>0.2654268186583818</v>
      </c>
      <c r="E452" s="9">
        <f>LN([1]Raw!D452/C452)</f>
        <v>-2.9468585033555201</v>
      </c>
      <c r="F452" s="10">
        <f>LN([1]Raw!E452/C452)</f>
        <v>-2.0337251110139483</v>
      </c>
      <c r="G452" s="10">
        <f>LN([1]Raw!E452/[1]Raw!D452)</f>
        <v>0.91313339234157165</v>
      </c>
      <c r="H452" s="11">
        <v>1.1156370219506677</v>
      </c>
      <c r="I452" s="11">
        <v>7.4700000000000003E-2</v>
      </c>
      <c r="J452" s="11">
        <v>8.8900000000000007E-2</v>
      </c>
      <c r="K452" s="11">
        <v>0.106</v>
      </c>
      <c r="L452" s="11">
        <f t="shared" si="36"/>
        <v>1.709999999999999E-2</v>
      </c>
      <c r="M452" s="11">
        <f t="shared" si="37"/>
        <v>-1.7799999999999996E-2</v>
      </c>
      <c r="N452" s="11">
        <v>7.7100000000000002E-2</v>
      </c>
      <c r="O452" s="12">
        <v>7.8146012277738666E-3</v>
      </c>
      <c r="P452" s="12">
        <f t="shared" si="38"/>
        <v>7.17E-2</v>
      </c>
      <c r="Q452" s="12">
        <v>5.4000000000000003E-3</v>
      </c>
      <c r="R452" s="12">
        <v>7.8277886497064575E-3</v>
      </c>
      <c r="S452" s="12">
        <v>2.9499999999999998E-2</v>
      </c>
      <c r="T452" s="12">
        <v>1.17E-2</v>
      </c>
      <c r="U452" s="13">
        <v>3.5137990088320581E-3</v>
      </c>
      <c r="V452" s="11">
        <v>-1.8215318E-3</v>
      </c>
      <c r="W452" s="12">
        <v>-4.5687999999999999E-2</v>
      </c>
      <c r="X452" s="12">
        <v>-5.3816000000000003E-2</v>
      </c>
      <c r="Y452" s="14"/>
    </row>
    <row r="453" spans="1:25" s="21" customFormat="1" x14ac:dyDescent="0.25">
      <c r="A453" s="15">
        <v>27364</v>
      </c>
      <c r="B453" s="16">
        <v>68.56</v>
      </c>
      <c r="C453" s="8">
        <f t="shared" si="39"/>
        <v>67.111333913308414</v>
      </c>
      <c r="D453" s="16">
        <f t="shared" si="35"/>
        <v>0.27420928188809235</v>
      </c>
      <c r="E453" s="9">
        <f>LN([1]Raw!D453/C453)</f>
        <v>-2.9254190950313115</v>
      </c>
      <c r="F453" s="10">
        <f>LN([1]Raw!E453/C453)</f>
        <v>-2.0214258909675626</v>
      </c>
      <c r="G453" s="10">
        <f>LN([1]Raw!E453/[1]Raw!D453)</f>
        <v>0.90399320406374895</v>
      </c>
      <c r="H453" s="17">
        <v>1.1200181747371154</v>
      </c>
      <c r="I453" s="17">
        <v>7.1500000000000008E-2</v>
      </c>
      <c r="J453" s="17">
        <v>8.8900000000000007E-2</v>
      </c>
      <c r="K453" s="17">
        <v>0.10630000000000001</v>
      </c>
      <c r="L453" s="11">
        <f t="shared" si="36"/>
        <v>1.7399999999999999E-2</v>
      </c>
      <c r="M453" s="11">
        <f t="shared" si="37"/>
        <v>-2.46E-2</v>
      </c>
      <c r="N453" s="17">
        <v>7.5999999999999998E-2</v>
      </c>
      <c r="O453" s="18">
        <v>8.7715739579457622E-3</v>
      </c>
      <c r="P453" s="12">
        <f t="shared" si="38"/>
        <v>6.9000000000000006E-2</v>
      </c>
      <c r="Q453" s="18">
        <v>6.9999999999999993E-3</v>
      </c>
      <c r="R453" s="18">
        <v>7.7669902912620437E-3</v>
      </c>
      <c r="S453" s="18">
        <v>1.7100000000000001E-2</v>
      </c>
      <c r="T453" s="18">
        <v>-7.4999999999999997E-3</v>
      </c>
      <c r="U453" s="19">
        <v>3.8144275315462116E-3</v>
      </c>
      <c r="V453" s="17">
        <v>-8.3048791000000003E-4</v>
      </c>
      <c r="W453" s="18">
        <v>-1.8020999999999999E-2</v>
      </c>
      <c r="X453" s="18">
        <v>-2.0305E-2</v>
      </c>
      <c r="Y453" s="20"/>
    </row>
    <row r="454" spans="1:25" x14ac:dyDescent="0.25">
      <c r="A454" s="7">
        <v>27395</v>
      </c>
      <c r="B454" s="8">
        <v>76.98</v>
      </c>
      <c r="C454" s="8">
        <f t="shared" si="39"/>
        <v>75.278649027890225</v>
      </c>
      <c r="D454" s="8">
        <f t="shared" si="35"/>
        <v>0.27018776879297912</v>
      </c>
      <c r="E454" s="9">
        <f>LN([1]Raw!D454/C454)</f>
        <v>-3.0338030566515086</v>
      </c>
      <c r="F454" s="10">
        <f>LN([1]Raw!E454/C454)</f>
        <v>-2.1529054251851441</v>
      </c>
      <c r="G454" s="10">
        <f>LN([1]Raw!E454/[1]Raw!D454)</f>
        <v>0.88089763146636446</v>
      </c>
      <c r="H454" s="11">
        <v>0.98082962668220375</v>
      </c>
      <c r="I454" s="11">
        <v>6.2600000000000003E-2</v>
      </c>
      <c r="J454" s="11">
        <v>8.8300000000000003E-2</v>
      </c>
      <c r="K454" s="11">
        <v>0.1081</v>
      </c>
      <c r="L454" s="11">
        <f t="shared" si="36"/>
        <v>1.9799999999999998E-2</v>
      </c>
      <c r="M454" s="11">
        <f t="shared" si="37"/>
        <v>3.7100000000000001E-2</v>
      </c>
      <c r="N454" s="11">
        <v>7.9600000000000004E-2</v>
      </c>
      <c r="O454" s="12">
        <v>8.5104485752217664E-3</v>
      </c>
      <c r="P454" s="12">
        <f t="shared" si="38"/>
        <v>7.3800000000000004E-2</v>
      </c>
      <c r="Q454" s="12">
        <v>5.7999999999999996E-3</v>
      </c>
      <c r="R454" s="12">
        <v>3.8535645472062008E-3</v>
      </c>
      <c r="S454" s="12">
        <v>2.2499999999999999E-2</v>
      </c>
      <c r="T454" s="12">
        <v>5.96E-2</v>
      </c>
      <c r="U454" s="13">
        <v>4.017208219313703E-3</v>
      </c>
      <c r="V454" s="11">
        <v>-1.2299240999999999E-3</v>
      </c>
      <c r="W454" s="12">
        <v>0.12361</v>
      </c>
      <c r="X454" s="12">
        <v>0.121698</v>
      </c>
      <c r="Y454" s="14"/>
    </row>
    <row r="455" spans="1:25" x14ac:dyDescent="0.25">
      <c r="A455" s="7">
        <v>27426</v>
      </c>
      <c r="B455" s="8">
        <v>81.59</v>
      </c>
      <c r="C455" s="8">
        <f t="shared" si="39"/>
        <v>79.757502809102604</v>
      </c>
      <c r="D455" s="8">
        <f t="shared" si="35"/>
        <v>0.20055926739999264</v>
      </c>
      <c r="E455" s="9">
        <f>LN([1]Raw!D455/C455)</f>
        <v>-3.0851763939487062</v>
      </c>
      <c r="F455" s="10">
        <f>LN([1]Raw!E455/C455)</f>
        <v>-2.2276158973785392</v>
      </c>
      <c r="G455" s="10">
        <f>LN([1]Raw!E455/[1]Raw!D455)</f>
        <v>0.8575604965701672</v>
      </c>
      <c r="H455" s="11">
        <v>0.93390163047155139</v>
      </c>
      <c r="I455" s="11">
        <v>5.5E-2</v>
      </c>
      <c r="J455" s="11">
        <v>8.6199999999999999E-2</v>
      </c>
      <c r="K455" s="11">
        <v>0.1065</v>
      </c>
      <c r="L455" s="11">
        <f t="shared" si="36"/>
        <v>2.0299999999999999E-2</v>
      </c>
      <c r="M455" s="11">
        <f t="shared" si="37"/>
        <v>5.9999999999999984E-4</v>
      </c>
      <c r="N455" s="11">
        <v>7.8799999999999995E-2</v>
      </c>
      <c r="O455" s="12">
        <v>1.1652331822258308E-2</v>
      </c>
      <c r="P455" s="12">
        <f t="shared" si="38"/>
        <v>7.4499999999999997E-2</v>
      </c>
      <c r="Q455" s="12">
        <v>4.3E-3</v>
      </c>
      <c r="R455" s="12">
        <v>7.6775431861804133E-3</v>
      </c>
      <c r="S455" s="12">
        <v>1.3100000000000001E-2</v>
      </c>
      <c r="T455" s="12">
        <v>1.37E-2</v>
      </c>
      <c r="U455" s="13">
        <v>2.1790298727881853E-3</v>
      </c>
      <c r="V455" s="11">
        <v>-7.0812405999999995E-4</v>
      </c>
      <c r="W455" s="12">
        <v>6.7460000000000006E-2</v>
      </c>
      <c r="X455" s="12">
        <v>5.9497000000000001E-2</v>
      </c>
      <c r="Y455" s="14"/>
    </row>
    <row r="456" spans="1:25" x14ac:dyDescent="0.25">
      <c r="A456" s="7">
        <v>27454</v>
      </c>
      <c r="B456" s="8">
        <v>83.36</v>
      </c>
      <c r="C456" s="8">
        <f t="shared" si="39"/>
        <v>81.521898286245573</v>
      </c>
      <c r="D456" s="8">
        <f t="shared" si="35"/>
        <v>0.20932490363192485</v>
      </c>
      <c r="E456" s="9">
        <f>LN([1]Raw!D456/C456)</f>
        <v>-3.1006800127182559</v>
      </c>
      <c r="F456" s="10">
        <f>LN([1]Raw!E456/C456)</f>
        <v>-2.2667052334156526</v>
      </c>
      <c r="G456" s="10">
        <f>LN([1]Raw!E456/[1]Raw!D456)</f>
        <v>0.83397477930260355</v>
      </c>
      <c r="H456" s="11">
        <v>0.97246631517281779</v>
      </c>
      <c r="I456" s="11">
        <v>5.4900000000000004E-2</v>
      </c>
      <c r="J456" s="11">
        <v>8.6699999999999999E-2</v>
      </c>
      <c r="K456" s="11">
        <v>0.1048</v>
      </c>
      <c r="L456" s="11">
        <f t="shared" si="36"/>
        <v>1.8100000000000005E-2</v>
      </c>
      <c r="M456" s="11">
        <f t="shared" si="37"/>
        <v>2.0000000000000018E-3</v>
      </c>
      <c r="N456" s="11">
        <v>8.2400000000000001E-2</v>
      </c>
      <c r="O456" s="12">
        <v>2.0466950176391628E-2</v>
      </c>
      <c r="P456" s="12">
        <f t="shared" si="38"/>
        <v>7.8300000000000008E-2</v>
      </c>
      <c r="Q456" s="12">
        <v>4.0999999999999995E-3</v>
      </c>
      <c r="R456" s="12">
        <v>3.8095238095239292E-3</v>
      </c>
      <c r="S456" s="12">
        <v>-2.6700000000000002E-2</v>
      </c>
      <c r="T456" s="12">
        <v>-2.47E-2</v>
      </c>
      <c r="U456" s="13">
        <v>2.4026153243239018E-3</v>
      </c>
      <c r="V456" s="11">
        <v>-7.0429157999999997E-4</v>
      </c>
      <c r="W456" s="12">
        <v>2.4014000000000001E-2</v>
      </c>
      <c r="X456" s="12">
        <v>2.2121999999999999E-2</v>
      </c>
      <c r="Y456" s="14"/>
    </row>
    <row r="457" spans="1:25" x14ac:dyDescent="0.25">
      <c r="A457" s="7">
        <v>27485</v>
      </c>
      <c r="B457" s="8">
        <v>87.3</v>
      </c>
      <c r="C457" s="8">
        <f t="shared" si="39"/>
        <v>85.377313421896986</v>
      </c>
      <c r="D457" s="8">
        <f t="shared" si="35"/>
        <v>0.15208669560640689</v>
      </c>
      <c r="E457" s="9">
        <f>LN([1]Raw!D457/C457)</f>
        <v>-3.1432631803877746</v>
      </c>
      <c r="F457" s="10">
        <f>LN([1]Raw!E457/C457)</f>
        <v>-2.3324322150386525</v>
      </c>
      <c r="G457" s="10">
        <f>LN([1]Raw!E457/[1]Raw!D457)</f>
        <v>0.81083096534912213</v>
      </c>
      <c r="H457" s="11">
        <v>0.90948937102783256</v>
      </c>
      <c r="I457" s="11">
        <v>5.6100000000000004E-2</v>
      </c>
      <c r="J457" s="11">
        <v>8.9499999999999996E-2</v>
      </c>
      <c r="K457" s="11">
        <v>0.10580000000000001</v>
      </c>
      <c r="L457" s="11">
        <f t="shared" si="36"/>
        <v>1.6300000000000009E-2</v>
      </c>
      <c r="M457" s="11">
        <f t="shared" si="37"/>
        <v>1.3000000000000001E-2</v>
      </c>
      <c r="N457" s="11">
        <v>8.5199999999999998E-2</v>
      </c>
      <c r="O457" s="12">
        <v>2.2496224456674763E-2</v>
      </c>
      <c r="P457" s="12">
        <f t="shared" si="38"/>
        <v>8.0799999999999997E-2</v>
      </c>
      <c r="Q457" s="12">
        <v>4.4000000000000003E-3</v>
      </c>
      <c r="R457" s="12">
        <v>3.7950664136621182E-3</v>
      </c>
      <c r="S457" s="12">
        <v>-1.8200000000000001E-2</v>
      </c>
      <c r="T457" s="12">
        <v>-5.1999999999999998E-3</v>
      </c>
      <c r="U457" s="13">
        <v>2.3137776254161888E-3</v>
      </c>
      <c r="V457" s="11">
        <v>-6.7348826999999998E-4</v>
      </c>
      <c r="W457" s="12">
        <v>4.9424000000000003E-2</v>
      </c>
      <c r="X457" s="12">
        <v>4.7293000000000002E-2</v>
      </c>
      <c r="Y457" s="14"/>
    </row>
    <row r="458" spans="1:25" x14ac:dyDescent="0.25">
      <c r="A458" s="7">
        <v>27515</v>
      </c>
      <c r="B458" s="8">
        <v>91.15</v>
      </c>
      <c r="C458" s="8">
        <f t="shared" si="39"/>
        <v>89.20170479931744</v>
      </c>
      <c r="D458" s="8">
        <f t="shared" si="35"/>
        <v>9.4462066804798614E-2</v>
      </c>
      <c r="E458" s="9">
        <f>LN([1]Raw!D458/C458)</f>
        <v>-3.1834677370962865</v>
      </c>
      <c r="F458" s="10">
        <f>LN([1]Raw!E458/C458)</f>
        <v>-2.3961599828749627</v>
      </c>
      <c r="G458" s="10">
        <f>LN([1]Raw!E458/[1]Raw!D458)</f>
        <v>0.7873077542213236</v>
      </c>
      <c r="H458" s="11">
        <v>0.89752369967198942</v>
      </c>
      <c r="I458" s="11">
        <v>5.2300000000000006E-2</v>
      </c>
      <c r="J458" s="11">
        <v>8.900000000000001E-2</v>
      </c>
      <c r="K458" s="11">
        <v>0.1069</v>
      </c>
      <c r="L458" s="11">
        <f t="shared" si="36"/>
        <v>1.7899999999999985E-2</v>
      </c>
      <c r="M458" s="11">
        <f t="shared" si="37"/>
        <v>-1.06E-2</v>
      </c>
      <c r="N458" s="11">
        <v>8.3599999999999994E-2</v>
      </c>
      <c r="O458" s="12">
        <v>2.2953771745019984E-2</v>
      </c>
      <c r="P458" s="12">
        <f t="shared" si="38"/>
        <v>7.9199999999999993E-2</v>
      </c>
      <c r="Q458" s="12">
        <v>4.4000000000000003E-3</v>
      </c>
      <c r="R458" s="12">
        <v>5.6710775047259521E-3</v>
      </c>
      <c r="S458" s="12">
        <v>2.12E-2</v>
      </c>
      <c r="T458" s="12">
        <v>1.06E-2</v>
      </c>
      <c r="U458" s="13">
        <v>1.8071721738640301E-3</v>
      </c>
      <c r="V458" s="11">
        <v>-4.0982182000000002E-4</v>
      </c>
      <c r="W458" s="12">
        <v>5.1193000000000002E-2</v>
      </c>
      <c r="X458" s="12">
        <v>4.4794E-2</v>
      </c>
      <c r="Y458" s="14"/>
    </row>
    <row r="459" spans="1:25" x14ac:dyDescent="0.25">
      <c r="A459" s="7">
        <v>27546</v>
      </c>
      <c r="B459" s="8">
        <v>95.19</v>
      </c>
      <c r="C459" s="8">
        <f t="shared" si="39"/>
        <v>93.157086793528777</v>
      </c>
      <c r="D459" s="8">
        <f t="shared" si="35"/>
        <v>9.1204694802087038E-2</v>
      </c>
      <c r="E459" s="9">
        <f>LN([1]Raw!D459/C459)</f>
        <v>-3.2232552969066544</v>
      </c>
      <c r="F459" s="10">
        <f>LN([1]Raw!E459/C459)</f>
        <v>-2.4598581736697067</v>
      </c>
      <c r="G459" s="10">
        <f>LN([1]Raw!E459/[1]Raw!D459)</f>
        <v>0.76339712323694797</v>
      </c>
      <c r="H459" s="11">
        <v>0.84983901978407039</v>
      </c>
      <c r="I459" s="11">
        <v>5.3399999999999996E-2</v>
      </c>
      <c r="J459" s="11">
        <v>8.77E-2</v>
      </c>
      <c r="K459" s="11">
        <v>0.10619999999999999</v>
      </c>
      <c r="L459" s="11">
        <f t="shared" si="36"/>
        <v>1.8499999999999989E-2</v>
      </c>
      <c r="M459" s="11">
        <f t="shared" si="37"/>
        <v>1.1999999999999997E-3</v>
      </c>
      <c r="N459" s="11">
        <v>8.1299999999999997E-2</v>
      </c>
      <c r="O459" s="12">
        <v>2.2961696053409884E-2</v>
      </c>
      <c r="P459" s="12">
        <f t="shared" si="38"/>
        <v>7.7199999999999991E-2</v>
      </c>
      <c r="Q459" s="12">
        <v>4.0999999999999995E-3</v>
      </c>
      <c r="R459" s="12">
        <v>7.5187969924812581E-3</v>
      </c>
      <c r="S459" s="12">
        <v>2.92E-2</v>
      </c>
      <c r="T459" s="12">
        <v>3.04E-2</v>
      </c>
      <c r="U459" s="13">
        <v>1.3533554535377027E-3</v>
      </c>
      <c r="V459" s="11">
        <v>-8.0542378000000002E-4</v>
      </c>
      <c r="W459" s="12">
        <v>4.6219999999999997E-2</v>
      </c>
      <c r="X459" s="12">
        <v>4.4341999999999999E-2</v>
      </c>
      <c r="Y459" s="14"/>
    </row>
    <row r="460" spans="1:25" x14ac:dyDescent="0.25">
      <c r="A460" s="7">
        <v>27576</v>
      </c>
      <c r="B460" s="8">
        <v>88.75</v>
      </c>
      <c r="C460" s="8">
        <f t="shared" si="39"/>
        <v>86.864046109365532</v>
      </c>
      <c r="D460" s="8">
        <f t="shared" si="35"/>
        <v>0.15316830610807688</v>
      </c>
      <c r="E460" s="9">
        <f>LN([1]Raw!D460/C460)</f>
        <v>-3.1533123313661093</v>
      </c>
      <c r="F460" s="10">
        <f>LN([1]Raw!E460/C460)</f>
        <v>-2.3983261089351444</v>
      </c>
      <c r="G460" s="10">
        <f>LN([1]Raw!E460/[1]Raw!D460)</f>
        <v>0.75498622243096503</v>
      </c>
      <c r="H460" s="11">
        <v>0.89836562398527975</v>
      </c>
      <c r="I460" s="11">
        <v>6.13E-2</v>
      </c>
      <c r="J460" s="11">
        <v>8.8399999999999992E-2</v>
      </c>
      <c r="K460" s="11">
        <v>0.10550000000000001</v>
      </c>
      <c r="L460" s="11">
        <f t="shared" si="36"/>
        <v>1.7100000000000018E-2</v>
      </c>
      <c r="M460" s="11">
        <f t="shared" si="37"/>
        <v>5.6999999999999993E-3</v>
      </c>
      <c r="N460" s="11">
        <v>8.2900000000000001E-2</v>
      </c>
      <c r="O460" s="12">
        <v>2.562789613882191E-2</v>
      </c>
      <c r="P460" s="12">
        <f t="shared" si="38"/>
        <v>7.8100000000000003E-2</v>
      </c>
      <c r="Q460" s="12">
        <v>4.7999999999999996E-3</v>
      </c>
      <c r="R460" s="12">
        <v>1.1194029850746245E-2</v>
      </c>
      <c r="S460" s="12">
        <v>-8.6999999999999994E-3</v>
      </c>
      <c r="T460" s="12">
        <v>-3.0000000000000001E-3</v>
      </c>
      <c r="U460" s="13">
        <v>1.244403730967414E-3</v>
      </c>
      <c r="V460" s="11">
        <v>-1.182099E-3</v>
      </c>
      <c r="W460" s="12">
        <v>-6.5504000000000007E-2</v>
      </c>
      <c r="X460" s="12">
        <v>-6.7553000000000002E-2</v>
      </c>
      <c r="Y460" s="14"/>
    </row>
    <row r="461" spans="1:25" x14ac:dyDescent="0.25">
      <c r="A461" s="7">
        <v>27607</v>
      </c>
      <c r="B461" s="8">
        <v>86.88</v>
      </c>
      <c r="C461" s="8">
        <f t="shared" si="39"/>
        <v>84.976403523362919</v>
      </c>
      <c r="D461" s="8">
        <f t="shared" si="35"/>
        <v>0.16932696366237496</v>
      </c>
      <c r="E461" s="9">
        <f>LN([1]Raw!D461/C461)</f>
        <v>-3.1313417357239084</v>
      </c>
      <c r="F461" s="10">
        <f>LN([1]Raw!E461/C461)</f>
        <v>-2.3848364801571784</v>
      </c>
      <c r="G461" s="10">
        <f>LN([1]Raw!E461/[1]Raw!D461)</f>
        <v>0.74650525556672975</v>
      </c>
      <c r="H461" s="11">
        <v>0.89424665405703063</v>
      </c>
      <c r="I461" s="11">
        <v>6.4399999999999999E-2</v>
      </c>
      <c r="J461" s="11">
        <v>8.9499999999999996E-2</v>
      </c>
      <c r="K461" s="11">
        <v>0.10589999999999999</v>
      </c>
      <c r="L461" s="11">
        <f t="shared" si="36"/>
        <v>1.6399999999999998E-2</v>
      </c>
      <c r="M461" s="11">
        <f t="shared" si="37"/>
        <v>-1.0700000000000001E-2</v>
      </c>
      <c r="N461" s="11">
        <v>8.4400000000000003E-2</v>
      </c>
      <c r="O461" s="12">
        <v>2.6366377839965632E-2</v>
      </c>
      <c r="P461" s="12">
        <f t="shared" si="38"/>
        <v>7.9600000000000004E-2</v>
      </c>
      <c r="Q461" s="12">
        <v>4.7999999999999996E-3</v>
      </c>
      <c r="R461" s="12">
        <v>1.8450184501843658E-3</v>
      </c>
      <c r="S461" s="12">
        <v>-6.7999999999999996E-3</v>
      </c>
      <c r="T461" s="12">
        <v>-1.7500000000000002E-2</v>
      </c>
      <c r="U461" s="13">
        <v>2.3431363500697991E-3</v>
      </c>
      <c r="V461" s="11">
        <v>-1.5740132E-3</v>
      </c>
      <c r="W461" s="12">
        <v>-1.5663E-2</v>
      </c>
      <c r="X461" s="12">
        <v>-2.1731E-2</v>
      </c>
      <c r="Y461" s="14"/>
    </row>
    <row r="462" spans="1:25" x14ac:dyDescent="0.25">
      <c r="A462" s="7">
        <v>27638</v>
      </c>
      <c r="B462" s="8">
        <v>83.87</v>
      </c>
      <c r="C462" s="8">
        <f t="shared" si="39"/>
        <v>82.068001136372303</v>
      </c>
      <c r="D462" s="8">
        <f t="shared" si="35"/>
        <v>0.22697547517577166</v>
      </c>
      <c r="E462" s="9">
        <f>LN([1]Raw!D462/C462)</f>
        <v>-3.0965163091313315</v>
      </c>
      <c r="F462" s="10">
        <f>LN([1]Raw!E462/C462)</f>
        <v>-2.3585658515555479</v>
      </c>
      <c r="G462" s="10">
        <f>LN([1]Raw!E462/[1]Raw!D462)</f>
        <v>0.73795045757578359</v>
      </c>
      <c r="H462" s="11">
        <v>0.94094825414420313</v>
      </c>
      <c r="I462" s="11">
        <v>6.4199999999999993E-2</v>
      </c>
      <c r="J462" s="11">
        <v>8.9499999999999996E-2</v>
      </c>
      <c r="K462" s="11">
        <v>0.1061</v>
      </c>
      <c r="L462" s="11">
        <f t="shared" si="36"/>
        <v>1.6600000000000004E-2</v>
      </c>
      <c r="M462" s="11">
        <f t="shared" si="37"/>
        <v>-2.8000000000000004E-3</v>
      </c>
      <c r="N462" s="11">
        <v>8.6199999999999999E-2</v>
      </c>
      <c r="O462" s="12">
        <v>2.7919523393328621E-2</v>
      </c>
      <c r="P462" s="12">
        <f t="shared" si="38"/>
        <v>8.09E-2</v>
      </c>
      <c r="Q462" s="12">
        <v>5.3E-3</v>
      </c>
      <c r="R462" s="12">
        <v>5.5248618784531356E-3</v>
      </c>
      <c r="S462" s="12">
        <v>-9.7999999999999997E-3</v>
      </c>
      <c r="T462" s="12">
        <v>-1.26E-2</v>
      </c>
      <c r="U462" s="13">
        <v>2.3046247877807364E-3</v>
      </c>
      <c r="V462" s="11">
        <v>-1.4922567E-3</v>
      </c>
      <c r="W462" s="12">
        <v>-3.2250000000000001E-2</v>
      </c>
      <c r="X462" s="12">
        <v>-3.4225999999999999E-2</v>
      </c>
      <c r="Y462" s="14"/>
    </row>
    <row r="463" spans="1:25" x14ac:dyDescent="0.25">
      <c r="A463" s="7">
        <v>27668</v>
      </c>
      <c r="B463" s="8">
        <v>89.04</v>
      </c>
      <c r="C463" s="8">
        <f t="shared" si="39"/>
        <v>87.167296386980794</v>
      </c>
      <c r="D463" s="8">
        <f t="shared" si="35"/>
        <v>0.14467193587271454</v>
      </c>
      <c r="E463" s="9">
        <f>LN([1]Raw!D463/C463)</f>
        <v>-3.1594963994854215</v>
      </c>
      <c r="F463" s="10">
        <f>LN([1]Raw!E463/C463)</f>
        <v>-2.4102920869495268</v>
      </c>
      <c r="G463" s="10">
        <f>LN([1]Raw!E463/[1]Raw!D463)</f>
        <v>0.7492043125358947</v>
      </c>
      <c r="H463" s="11">
        <v>0.89349791875986795</v>
      </c>
      <c r="I463" s="11">
        <v>5.96E-2</v>
      </c>
      <c r="J463" s="11">
        <v>8.8599999999999998E-2</v>
      </c>
      <c r="K463" s="11">
        <v>0.10619999999999999</v>
      </c>
      <c r="L463" s="11">
        <f t="shared" si="36"/>
        <v>1.7599999999999991E-2</v>
      </c>
      <c r="M463" s="11">
        <f t="shared" si="37"/>
        <v>7.8000000000000014E-3</v>
      </c>
      <c r="N463" s="11">
        <v>8.1900000000000001E-2</v>
      </c>
      <c r="O463" s="12">
        <v>2.589845801185486E-2</v>
      </c>
      <c r="P463" s="12">
        <f t="shared" si="38"/>
        <v>7.6300000000000007E-2</v>
      </c>
      <c r="Q463" s="12">
        <v>5.6000000000000008E-3</v>
      </c>
      <c r="R463" s="12">
        <v>5.494505494505475E-3</v>
      </c>
      <c r="S463" s="12">
        <v>4.7500000000000001E-2</v>
      </c>
      <c r="T463" s="12">
        <v>5.5300000000000002E-2</v>
      </c>
      <c r="U463" s="13">
        <v>2.1545815811105226E-3</v>
      </c>
      <c r="V463" s="11">
        <v>-1.5430242999999999E-3</v>
      </c>
      <c r="W463" s="12">
        <v>6.4854999999999996E-2</v>
      </c>
      <c r="X463" s="12">
        <v>6.2135000000000003E-2</v>
      </c>
      <c r="Y463" s="14"/>
    </row>
    <row r="464" spans="1:25" x14ac:dyDescent="0.25">
      <c r="A464" s="7">
        <v>27699</v>
      </c>
      <c r="B464" s="8">
        <v>91.24</v>
      </c>
      <c r="C464" s="8">
        <f t="shared" si="39"/>
        <v>89.258962831082783</v>
      </c>
      <c r="D464" s="8">
        <f t="shared" si="35"/>
        <v>0.11245932775443261</v>
      </c>
      <c r="E464" s="9">
        <f>LN([1]Raw!D464/C464)</f>
        <v>-3.1859153814428511</v>
      </c>
      <c r="F464" s="10">
        <f>LN([1]Raw!E464/C464)</f>
        <v>-2.4255237404449779</v>
      </c>
      <c r="G464" s="10">
        <f>LN([1]Raw!E464/[1]Raw!D464)</f>
        <v>0.76039164099787293</v>
      </c>
      <c r="H464" s="11">
        <v>0.8679284743281398</v>
      </c>
      <c r="I464" s="11">
        <v>5.4800000000000001E-2</v>
      </c>
      <c r="J464" s="11">
        <v>8.7799999999999989E-2</v>
      </c>
      <c r="K464" s="11">
        <v>0.1056</v>
      </c>
      <c r="L464" s="11">
        <f t="shared" si="36"/>
        <v>1.780000000000001E-2</v>
      </c>
      <c r="M464" s="11">
        <f t="shared" si="37"/>
        <v>2.0999999999999994E-3</v>
      </c>
      <c r="N464" s="11">
        <v>8.3799999999999999E-2</v>
      </c>
      <c r="O464" s="12">
        <v>2.4622479640706674E-2</v>
      </c>
      <c r="P464" s="12">
        <f t="shared" si="38"/>
        <v>7.9699999999999993E-2</v>
      </c>
      <c r="Q464" s="12">
        <v>4.0999999999999995E-3</v>
      </c>
      <c r="R464" s="12">
        <v>7.2859744990891873E-3</v>
      </c>
      <c r="S464" s="12">
        <v>-1.09E-2</v>
      </c>
      <c r="T464" s="12">
        <v>-8.8000000000000005E-3</v>
      </c>
      <c r="U464" s="13">
        <v>8.1268542463116915E-4</v>
      </c>
      <c r="V464" s="11">
        <v>-1.6529119000000001E-3</v>
      </c>
      <c r="W464" s="12">
        <v>3.0089000000000001E-2</v>
      </c>
      <c r="X464" s="12">
        <v>2.3996E-2</v>
      </c>
      <c r="Y464" s="14"/>
    </row>
    <row r="465" spans="1:25" x14ac:dyDescent="0.25">
      <c r="A465" s="7">
        <v>27729</v>
      </c>
      <c r="B465" s="8">
        <v>90.19</v>
      </c>
      <c r="C465" s="8">
        <f t="shared" si="39"/>
        <v>88.161434624111791</v>
      </c>
      <c r="D465" s="8">
        <f t="shared" si="35"/>
        <v>0.17520012912305855</v>
      </c>
      <c r="E465" s="9">
        <f>LN([1]Raw!D465/C465)</f>
        <v>-3.1762568660508874</v>
      </c>
      <c r="F465" s="10">
        <f>LN([1]Raw!E465/C465)</f>
        <v>-2.4047406183754352</v>
      </c>
      <c r="G465" s="10">
        <f>LN([1]Raw!E465/[1]Raw!D465)</f>
        <v>0.77151624767545213</v>
      </c>
      <c r="H465" s="11">
        <v>0.87633885102239539</v>
      </c>
      <c r="I465" s="11">
        <v>5.4400000000000004E-2</v>
      </c>
      <c r="J465" s="11">
        <v>8.7899999999999992E-2</v>
      </c>
      <c r="K465" s="11">
        <v>0.1056</v>
      </c>
      <c r="L465" s="11">
        <f t="shared" si="36"/>
        <v>1.7700000000000007E-2</v>
      </c>
      <c r="M465" s="11">
        <f t="shared" si="37"/>
        <v>5.2000000000000032E-3</v>
      </c>
      <c r="N465" s="11">
        <v>8.0500000000000002E-2</v>
      </c>
      <c r="O465" s="12">
        <v>2.3711965564004414E-2</v>
      </c>
      <c r="P465" s="12">
        <f t="shared" si="38"/>
        <v>7.5700000000000003E-2</v>
      </c>
      <c r="Q465" s="12">
        <v>4.7999999999999996E-3</v>
      </c>
      <c r="R465" s="12">
        <v>3.6166365280290158E-3</v>
      </c>
      <c r="S465" s="12">
        <v>3.9E-2</v>
      </c>
      <c r="T465" s="12">
        <v>4.4200000000000003E-2</v>
      </c>
      <c r="U465" s="13">
        <v>1.3307999246307365E-3</v>
      </c>
      <c r="V465" s="11">
        <v>-4.6511563000000003E-4</v>
      </c>
      <c r="W465" s="12">
        <v>-1.0485E-2</v>
      </c>
      <c r="X465" s="12">
        <v>-1.2296E-2</v>
      </c>
      <c r="Y465" s="14"/>
    </row>
    <row r="466" spans="1:25" x14ac:dyDescent="0.25">
      <c r="A466" s="7">
        <v>27760</v>
      </c>
      <c r="B466" s="8">
        <v>100.86</v>
      </c>
      <c r="C466" s="8">
        <f t="shared" si="39"/>
        <v>98.612531891627114</v>
      </c>
      <c r="D466" s="8">
        <f t="shared" si="35"/>
        <v>1.1533471038634592E-2</v>
      </c>
      <c r="E466" s="9">
        <f>LN([1]Raw!D466/C466)</f>
        <v>-3.2873811175067833</v>
      </c>
      <c r="F466" s="10">
        <f>LN([1]Raw!E466/C466)</f>
        <v>-2.4878779431897793</v>
      </c>
      <c r="G466" s="10">
        <f>LN([1]Raw!E466/[1]Raw!D466)</f>
        <v>0.79950317431700413</v>
      </c>
      <c r="H466" s="11">
        <v>0.76593388565335085</v>
      </c>
      <c r="I466" s="11">
        <v>4.87E-2</v>
      </c>
      <c r="J466" s="11">
        <v>8.5999999999999993E-2</v>
      </c>
      <c r="K466" s="11">
        <v>0.1041</v>
      </c>
      <c r="L466" s="11">
        <f t="shared" si="36"/>
        <v>1.8100000000000005E-2</v>
      </c>
      <c r="M466" s="11">
        <f t="shared" si="37"/>
        <v>9.8000000000000014E-3</v>
      </c>
      <c r="N466" s="11">
        <v>8.0199999999999994E-2</v>
      </c>
      <c r="O466" s="12">
        <v>2.1852182156484636E-2</v>
      </c>
      <c r="P466" s="12">
        <f t="shared" si="38"/>
        <v>7.5499999999999998E-2</v>
      </c>
      <c r="Q466" s="12">
        <v>4.6999999999999993E-3</v>
      </c>
      <c r="R466" s="12">
        <v>1.8018018018017834E-3</v>
      </c>
      <c r="S466" s="12">
        <v>8.9999999999999993E-3</v>
      </c>
      <c r="T466" s="12">
        <v>1.8800000000000001E-2</v>
      </c>
      <c r="U466" s="13">
        <v>1.9782825918537783E-3</v>
      </c>
      <c r="V466" s="11">
        <v>-1.1029255000000001E-4</v>
      </c>
      <c r="W466" s="12">
        <v>0.120143</v>
      </c>
      <c r="X466" s="12">
        <v>0.118545</v>
      </c>
      <c r="Y466" s="14"/>
    </row>
    <row r="467" spans="1:25" x14ac:dyDescent="0.25">
      <c r="A467" s="7">
        <v>27791</v>
      </c>
      <c r="B467" s="8">
        <v>99.71</v>
      </c>
      <c r="C467" s="8">
        <f t="shared" si="39"/>
        <v>97.466654271046409</v>
      </c>
      <c r="D467" s="8">
        <f t="shared" si="35"/>
        <v>1.1025912007617319E-3</v>
      </c>
      <c r="E467" s="9">
        <f>LN([1]Raw!D467/C467)</f>
        <v>-3.2747867004446571</v>
      </c>
      <c r="F467" s="10">
        <f>LN([1]Raw!E467/C467)</f>
        <v>-2.44810863584937</v>
      </c>
      <c r="G467" s="10">
        <f>LN([1]Raw!E467/[1]Raw!D467)</f>
        <v>0.8266780645952867</v>
      </c>
      <c r="H467" s="11">
        <v>0.76803652029076397</v>
      </c>
      <c r="I467" s="11">
        <v>4.8799999999999996E-2</v>
      </c>
      <c r="J467" s="11">
        <v>8.5500000000000007E-2</v>
      </c>
      <c r="K467" s="11">
        <v>0.1024</v>
      </c>
      <c r="L467" s="11">
        <f t="shared" si="36"/>
        <v>1.6899999999999998E-2</v>
      </c>
      <c r="M467" s="11">
        <f t="shared" si="37"/>
        <v>-9.9999999999999395E-5</v>
      </c>
      <c r="N467" s="11">
        <v>8.0199999999999994E-2</v>
      </c>
      <c r="O467" s="12">
        <v>2.2233092760244787E-2</v>
      </c>
      <c r="P467" s="12">
        <f t="shared" si="38"/>
        <v>7.6799999999999993E-2</v>
      </c>
      <c r="Q467" s="12">
        <v>3.4000000000000002E-3</v>
      </c>
      <c r="R467" s="12">
        <v>3.597122302158251E-3</v>
      </c>
      <c r="S467" s="12">
        <v>6.1999999999999998E-3</v>
      </c>
      <c r="T467" s="12">
        <v>6.1000000000000004E-3</v>
      </c>
      <c r="U467" s="13">
        <v>1.2214388390446114E-3</v>
      </c>
      <c r="V467" s="11">
        <v>-1.7078355000000001E-4</v>
      </c>
      <c r="W467" s="12">
        <v>-5.7559999999999998E-3</v>
      </c>
      <c r="X467" s="12">
        <v>-1.162E-2</v>
      </c>
      <c r="Y467" s="14"/>
    </row>
    <row r="468" spans="1:25" x14ac:dyDescent="0.25">
      <c r="A468" s="7">
        <v>27820</v>
      </c>
      <c r="B468" s="8">
        <v>102.77</v>
      </c>
      <c r="C468" s="8">
        <f t="shared" si="39"/>
        <v>100.46726268943485</v>
      </c>
      <c r="D468" s="8">
        <f t="shared" si="35"/>
        <v>-4.3249446199149472E-2</v>
      </c>
      <c r="E468" s="9">
        <f>LN([1]Raw!D468/C468)</f>
        <v>-3.3042054719967355</v>
      </c>
      <c r="F468" s="10">
        <f>LN([1]Raw!E468/C468)</f>
        <v>-2.4511172074748275</v>
      </c>
      <c r="G468" s="10">
        <f>LN([1]Raw!E468/[1]Raw!D468)</f>
        <v>0.853088264521908</v>
      </c>
      <c r="H468" s="11">
        <v>0.78403121716944313</v>
      </c>
      <c r="I468" s="11">
        <v>0.05</v>
      </c>
      <c r="J468" s="11">
        <v>8.5199999999999998E-2</v>
      </c>
      <c r="K468" s="11">
        <v>0.1012</v>
      </c>
      <c r="L468" s="11">
        <f t="shared" si="36"/>
        <v>1.6E-2</v>
      </c>
      <c r="M468" s="11">
        <f t="shared" si="37"/>
        <v>9.9999999999999395E-5</v>
      </c>
      <c r="N468" s="11">
        <v>7.9200000000000007E-2</v>
      </c>
      <c r="O468" s="12">
        <v>1.5072131300759834E-2</v>
      </c>
      <c r="P468" s="12">
        <f t="shared" si="38"/>
        <v>7.5200000000000003E-2</v>
      </c>
      <c r="Q468" s="12">
        <v>4.0000000000000001E-3</v>
      </c>
      <c r="R468" s="12">
        <v>1.7921146953405742E-3</v>
      </c>
      <c r="S468" s="12">
        <v>1.66E-2</v>
      </c>
      <c r="T468" s="12">
        <v>1.67E-2</v>
      </c>
      <c r="U468" s="13">
        <v>1.2657160524404583E-3</v>
      </c>
      <c r="V468" s="11">
        <v>-4.3879841E-4</v>
      </c>
      <c r="W468" s="12">
        <v>3.2640000000000002E-2</v>
      </c>
      <c r="X468" s="12">
        <v>3.0786000000000001E-2</v>
      </c>
      <c r="Y468" s="14"/>
    </row>
    <row r="469" spans="1:25" x14ac:dyDescent="0.25">
      <c r="A469" s="7">
        <v>27851</v>
      </c>
      <c r="B469" s="8">
        <v>101.64</v>
      </c>
      <c r="C469" s="8">
        <f t="shared" si="39"/>
        <v>99.39236344592058</v>
      </c>
      <c r="D469" s="8">
        <f t="shared" si="35"/>
        <v>-3.1989932929108289E-2</v>
      </c>
      <c r="E469" s="9">
        <f>LN([1]Raw!D469/C469)</f>
        <v>-3.2871462360468713</v>
      </c>
      <c r="F469" s="10">
        <f>LN([1]Raw!E469/C469)</f>
        <v>-2.4179044367435663</v>
      </c>
      <c r="G469" s="10">
        <f>LN([1]Raw!E469/[1]Raw!D469)</f>
        <v>0.86924179930330503</v>
      </c>
      <c r="H469" s="11">
        <v>0.78607613984049762</v>
      </c>
      <c r="I469" s="11">
        <v>4.8600000000000004E-2</v>
      </c>
      <c r="J469" s="11">
        <v>8.4000000000000005E-2</v>
      </c>
      <c r="K469" s="11">
        <v>9.9399999999999988E-2</v>
      </c>
      <c r="L469" s="11">
        <f t="shared" si="36"/>
        <v>1.5399999999999983E-2</v>
      </c>
      <c r="M469" s="11">
        <f t="shared" si="37"/>
        <v>-3.3E-3</v>
      </c>
      <c r="N469" s="11">
        <v>7.9699999999999993E-2</v>
      </c>
      <c r="O469" s="12">
        <v>1.4239484740238437E-2</v>
      </c>
      <c r="P469" s="12">
        <f t="shared" si="38"/>
        <v>7.5499999999999998E-2</v>
      </c>
      <c r="Q469" s="12">
        <v>4.1999999999999997E-3</v>
      </c>
      <c r="R469" s="12">
        <v>3.5778175313059268E-3</v>
      </c>
      <c r="S469" s="12">
        <v>1.8E-3</v>
      </c>
      <c r="T469" s="12">
        <v>-1.5E-3</v>
      </c>
      <c r="U469" s="13">
        <v>1.0071322817876225E-3</v>
      </c>
      <c r="V469" s="11">
        <v>-1.3534097000000001E-3</v>
      </c>
      <c r="W469" s="12">
        <v>-9.6100000000000005E-3</v>
      </c>
      <c r="X469" s="12">
        <v>-1.0699E-2</v>
      </c>
      <c r="Y469" s="14"/>
    </row>
    <row r="470" spans="1:25" x14ac:dyDescent="0.25">
      <c r="A470" s="7">
        <v>27881</v>
      </c>
      <c r="B470" s="8">
        <v>100.18</v>
      </c>
      <c r="C470" s="8">
        <f t="shared" si="39"/>
        <v>97.898893792782175</v>
      </c>
      <c r="D470" s="8">
        <f t="shared" si="35"/>
        <v>-4.1371157061202563E-2</v>
      </c>
      <c r="E470" s="9">
        <f>LN([1]Raw!D470/C470)</f>
        <v>-3.2657404096376941</v>
      </c>
      <c r="F470" s="10">
        <f>LN([1]Raw!E470/C470)</f>
        <v>-2.3808026042801096</v>
      </c>
      <c r="G470" s="10">
        <f>LN([1]Raw!E470/[1]Raw!D470)</f>
        <v>0.88493780535758437</v>
      </c>
      <c r="H470" s="11">
        <v>0.80350276345067317</v>
      </c>
      <c r="I470" s="11">
        <v>5.2000000000000005E-2</v>
      </c>
      <c r="J470" s="11">
        <v>8.5800000000000001E-2</v>
      </c>
      <c r="K470" s="11">
        <v>9.8599999999999993E-2</v>
      </c>
      <c r="L470" s="11">
        <f t="shared" si="36"/>
        <v>1.2799999999999992E-2</v>
      </c>
      <c r="M470" s="11">
        <f t="shared" si="37"/>
        <v>5.5000000000000014E-3</v>
      </c>
      <c r="N470" s="11">
        <v>8.2100000000000006E-2</v>
      </c>
      <c r="O470" s="12">
        <v>1.4148321230807424E-2</v>
      </c>
      <c r="P470" s="12">
        <f t="shared" si="38"/>
        <v>7.8400000000000011E-2</v>
      </c>
      <c r="Q470" s="12">
        <v>3.7000000000000002E-3</v>
      </c>
      <c r="R470" s="12">
        <v>7.1301247771835552E-3</v>
      </c>
      <c r="S470" s="12">
        <v>-1.5800000000000002E-2</v>
      </c>
      <c r="T470" s="12">
        <v>-1.03E-2</v>
      </c>
      <c r="U470" s="13">
        <v>9.3647026791838909E-4</v>
      </c>
      <c r="V470" s="11">
        <v>-1.0527004000000001E-3</v>
      </c>
      <c r="W470" s="12">
        <v>-8.116E-3</v>
      </c>
      <c r="X470" s="12">
        <v>-1.5025999999999999E-2</v>
      </c>
      <c r="Y470" s="14"/>
    </row>
    <row r="471" spans="1:25" x14ac:dyDescent="0.25">
      <c r="A471" s="7">
        <v>27912</v>
      </c>
      <c r="B471" s="8">
        <v>104.28</v>
      </c>
      <c r="C471" s="8">
        <f t="shared" si="39"/>
        <v>102.02611535729828</v>
      </c>
      <c r="D471" s="8">
        <f t="shared" si="35"/>
        <v>-3.7120886345412413E-2</v>
      </c>
      <c r="E471" s="9">
        <f>LN([1]Raw!D471/C471)</f>
        <v>-3.3008098560263237</v>
      </c>
      <c r="F471" s="10">
        <f>LN([1]Raw!E471/C471)</f>
        <v>-2.400605261903793</v>
      </c>
      <c r="G471" s="10">
        <f>LN([1]Raw!E471/[1]Raw!D471)</f>
        <v>0.90020459412253073</v>
      </c>
      <c r="H471" s="11">
        <v>0.78142763118530489</v>
      </c>
      <c r="I471" s="11">
        <v>5.4100000000000002E-2</v>
      </c>
      <c r="J471" s="11">
        <v>8.6199999999999999E-2</v>
      </c>
      <c r="K471" s="11">
        <v>9.8900000000000002E-2</v>
      </c>
      <c r="L471" s="11">
        <f t="shared" si="36"/>
        <v>1.2700000000000003E-2</v>
      </c>
      <c r="M471" s="11">
        <f t="shared" si="37"/>
        <v>-5.7999999999999996E-3</v>
      </c>
      <c r="N471" s="11">
        <v>8.0699999999999994E-2</v>
      </c>
      <c r="O471" s="12">
        <v>1.8925031320666658E-2</v>
      </c>
      <c r="P471" s="12">
        <f t="shared" si="38"/>
        <v>7.6399999999999996E-2</v>
      </c>
      <c r="Q471" s="12">
        <v>4.3E-3</v>
      </c>
      <c r="R471" s="12">
        <v>5.3097345132742113E-3</v>
      </c>
      <c r="S471" s="12">
        <v>2.0799999999999999E-2</v>
      </c>
      <c r="T471" s="12">
        <v>1.4999999999999999E-2</v>
      </c>
      <c r="U471" s="13">
        <v>9.715815060038469E-4</v>
      </c>
      <c r="V471" s="11">
        <v>-1.2775824999999999E-3</v>
      </c>
      <c r="W471" s="12">
        <v>4.3958999999999998E-2</v>
      </c>
      <c r="X471" s="12">
        <v>4.2158000000000001E-2</v>
      </c>
      <c r="Y471" s="14"/>
    </row>
    <row r="472" spans="1:25" x14ac:dyDescent="0.25">
      <c r="A472" s="7">
        <v>27942</v>
      </c>
      <c r="B472" s="8">
        <v>103.44</v>
      </c>
      <c r="C472" s="8">
        <f t="shared" si="39"/>
        <v>101.16358657806768</v>
      </c>
      <c r="D472" s="8">
        <f t="shared" si="35"/>
        <v>-4.5388184846976189E-2</v>
      </c>
      <c r="E472" s="9">
        <f>LN([1]Raw!D472/C472)</f>
        <v>-3.2843728565873129</v>
      </c>
      <c r="F472" s="10">
        <f>LN([1]Raw!E472/C472)</f>
        <v>-2.3813625323810523</v>
      </c>
      <c r="G472" s="10">
        <f>LN([1]Raw!E472/[1]Raw!D472)</f>
        <v>0.9030103242062606</v>
      </c>
      <c r="H472" s="11">
        <v>0.7958238544036399</v>
      </c>
      <c r="I472" s="11">
        <v>5.2300000000000006E-2</v>
      </c>
      <c r="J472" s="11">
        <v>8.5600000000000009E-2</v>
      </c>
      <c r="K472" s="11">
        <v>9.820000000000001E-2</v>
      </c>
      <c r="L472" s="11">
        <f t="shared" si="36"/>
        <v>1.26E-2</v>
      </c>
      <c r="M472" s="11">
        <f t="shared" si="37"/>
        <v>7.1000000000000004E-3</v>
      </c>
      <c r="N472" s="11">
        <v>8.0500000000000002E-2</v>
      </c>
      <c r="O472" s="12">
        <v>1.8842770725889108E-2</v>
      </c>
      <c r="P472" s="12">
        <f t="shared" si="38"/>
        <v>7.5800000000000006E-2</v>
      </c>
      <c r="Q472" s="12">
        <v>4.6999999999999993E-3</v>
      </c>
      <c r="R472" s="12">
        <v>5.2816901408452299E-3</v>
      </c>
      <c r="S472" s="12">
        <v>7.7999999999999996E-3</v>
      </c>
      <c r="T472" s="12">
        <v>1.49E-2</v>
      </c>
      <c r="U472" s="13">
        <v>4.8715216300221624E-4</v>
      </c>
      <c r="V472" s="11">
        <v>-1.4411039000000001E-3</v>
      </c>
      <c r="W472" s="12">
        <v>-7.2020000000000001E-3</v>
      </c>
      <c r="X472" s="12">
        <v>-8.4539999999999997E-3</v>
      </c>
      <c r="Y472" s="14"/>
    </row>
    <row r="473" spans="1:25" x14ac:dyDescent="0.25">
      <c r="A473" s="7">
        <v>27973</v>
      </c>
      <c r="B473" s="8">
        <v>102.91</v>
      </c>
      <c r="C473" s="8">
        <f t="shared" si="39"/>
        <v>100.65958958973575</v>
      </c>
      <c r="D473" s="8">
        <f t="shared" si="35"/>
        <v>-6.1517790955149129E-2</v>
      </c>
      <c r="E473" s="9">
        <f>LN([1]Raw!D473/C473)</f>
        <v>-3.2714940015282505</v>
      </c>
      <c r="F473" s="10">
        <f>LN([1]Raw!E473/C473)</f>
        <v>-2.3657296826410832</v>
      </c>
      <c r="G473" s="10">
        <f>LN([1]Raw!E473/[1]Raw!D473)</f>
        <v>0.90576431888716757</v>
      </c>
      <c r="H473" s="11">
        <v>0.80473226939429421</v>
      </c>
      <c r="I473" s="11">
        <v>5.1399999999999994E-2</v>
      </c>
      <c r="J473" s="11">
        <v>8.4499999999999992E-2</v>
      </c>
      <c r="K473" s="11">
        <v>9.64E-2</v>
      </c>
      <c r="L473" s="11">
        <f t="shared" si="36"/>
        <v>1.1900000000000008E-2</v>
      </c>
      <c r="M473" s="11">
        <f t="shared" si="37"/>
        <v>1.9999999999999983E-3</v>
      </c>
      <c r="N473" s="11">
        <v>7.9000000000000001E-2</v>
      </c>
      <c r="O473" s="12">
        <v>2.0629527477362374E-2</v>
      </c>
      <c r="P473" s="12">
        <f t="shared" si="38"/>
        <v>7.4800000000000005E-2</v>
      </c>
      <c r="Q473" s="12">
        <v>4.1999999999999997E-3</v>
      </c>
      <c r="R473" s="12">
        <v>5.2539404553415547E-3</v>
      </c>
      <c r="S473" s="12">
        <v>2.1100000000000001E-2</v>
      </c>
      <c r="T473" s="12">
        <v>2.3099999999999999E-2</v>
      </c>
      <c r="U473" s="13">
        <v>7.4452239677863074E-4</v>
      </c>
      <c r="V473" s="11">
        <v>-1.2977565999999999E-3</v>
      </c>
      <c r="W473" s="12">
        <v>1.5989999999999999E-3</v>
      </c>
      <c r="X473" s="12">
        <v>-4.9820000000000003E-3</v>
      </c>
      <c r="Y473" s="14"/>
    </row>
    <row r="474" spans="1:25" x14ac:dyDescent="0.25">
      <c r="A474" s="7">
        <v>28004</v>
      </c>
      <c r="B474" s="8">
        <v>105.24</v>
      </c>
      <c r="C474" s="8">
        <f t="shared" si="39"/>
        <v>102.94154248573506</v>
      </c>
      <c r="D474" s="8">
        <f t="shared" si="35"/>
        <v>-8.6389615311568177E-2</v>
      </c>
      <c r="E474" s="9">
        <f>LN([1]Raw!D474/C474)</f>
        <v>-3.2860881301310418</v>
      </c>
      <c r="F474" s="10">
        <f>LN([1]Raw!E474/C474)</f>
        <v>-2.3776201239380956</v>
      </c>
      <c r="G474" s="10">
        <f>LN([1]Raw!E474/[1]Raw!D474)</f>
        <v>0.9084680061929461</v>
      </c>
      <c r="H474" s="11">
        <v>0.79136327371514559</v>
      </c>
      <c r="I474" s="11">
        <v>5.0799999999999998E-2</v>
      </c>
      <c r="J474" s="11">
        <v>8.3800000000000013E-2</v>
      </c>
      <c r="K474" s="11">
        <v>9.4E-2</v>
      </c>
      <c r="L474" s="11">
        <f t="shared" si="36"/>
        <v>1.0199999999999987E-2</v>
      </c>
      <c r="M474" s="11">
        <f t="shared" si="37"/>
        <v>2.1999999999999988E-3</v>
      </c>
      <c r="N474" s="11">
        <v>7.8100000000000003E-2</v>
      </c>
      <c r="O474" s="12">
        <v>2.3782657468813286E-2</v>
      </c>
      <c r="P474" s="12">
        <f t="shared" si="38"/>
        <v>7.3700000000000002E-2</v>
      </c>
      <c r="Q474" s="12">
        <v>4.4000000000000003E-3</v>
      </c>
      <c r="R474" s="12">
        <v>3.4843205574912606E-3</v>
      </c>
      <c r="S474" s="12">
        <v>1.4500000000000001E-2</v>
      </c>
      <c r="T474" s="12">
        <v>1.67E-2</v>
      </c>
      <c r="U474" s="13">
        <v>8.9068827704749328E-4</v>
      </c>
      <c r="V474" s="11">
        <v>-1.4566973E-3</v>
      </c>
      <c r="W474" s="12">
        <v>2.4421000000000002E-2</v>
      </c>
      <c r="X474" s="12">
        <v>2.2669999999999999E-2</v>
      </c>
      <c r="Y474" s="14"/>
    </row>
    <row r="475" spans="1:25" x14ac:dyDescent="0.25">
      <c r="A475" s="7">
        <v>28034</v>
      </c>
      <c r="B475" s="8">
        <v>102.9</v>
      </c>
      <c r="C475" s="8">
        <f t="shared" si="39"/>
        <v>100.67734325876131</v>
      </c>
      <c r="D475" s="8">
        <f t="shared" si="35"/>
        <v>-0.10828022576116104</v>
      </c>
      <c r="E475" s="9">
        <f>LN([1]Raw!D475/C475)</f>
        <v>-3.2466789789592578</v>
      </c>
      <c r="F475" s="10">
        <f>LN([1]Raw!E475/C475)</f>
        <v>-2.3428924724795808</v>
      </c>
      <c r="G475" s="10">
        <f>LN([1]Raw!E475/[1]Raw!D475)</f>
        <v>0.90378650647967707</v>
      </c>
      <c r="H475" s="11">
        <v>0.81207963271947192</v>
      </c>
      <c r="I475" s="11">
        <v>4.9200000000000001E-2</v>
      </c>
      <c r="J475" s="11">
        <v>8.3199999999999996E-2</v>
      </c>
      <c r="K475" s="11">
        <v>9.2899999999999996E-2</v>
      </c>
      <c r="L475" s="11">
        <f t="shared" si="36"/>
        <v>9.7000000000000003E-3</v>
      </c>
      <c r="M475" s="11">
        <f t="shared" si="37"/>
        <v>-1.3999999999999993E-3</v>
      </c>
      <c r="N475" s="11">
        <v>7.7899999999999997E-2</v>
      </c>
      <c r="O475" s="12">
        <v>2.5569126245345446E-2</v>
      </c>
      <c r="P475" s="12">
        <f t="shared" si="38"/>
        <v>7.3800000000000004E-2</v>
      </c>
      <c r="Q475" s="12">
        <v>4.0999999999999995E-3</v>
      </c>
      <c r="R475" s="12">
        <v>5.2083333333332593E-3</v>
      </c>
      <c r="S475" s="12">
        <v>8.3999999999999995E-3</v>
      </c>
      <c r="T475" s="12">
        <v>7.0000000000000001E-3</v>
      </c>
      <c r="U475" s="13">
        <v>1.2699929719077691E-3</v>
      </c>
      <c r="V475" s="11">
        <v>-1.1566295999999999E-3</v>
      </c>
      <c r="W475" s="12">
        <v>-2.0211E-2</v>
      </c>
      <c r="X475" s="12">
        <v>-2.1995000000000001E-2</v>
      </c>
      <c r="Y475" s="14"/>
    </row>
    <row r="476" spans="1:25" x14ac:dyDescent="0.25">
      <c r="A476" s="7">
        <v>28065</v>
      </c>
      <c r="B476" s="8">
        <v>102.1</v>
      </c>
      <c r="C476" s="8">
        <f t="shared" si="39"/>
        <v>99.80869914112472</v>
      </c>
      <c r="D476" s="8">
        <f t="shared" si="35"/>
        <v>-7.3866910274983821E-2</v>
      </c>
      <c r="E476" s="9">
        <f>LN([1]Raw!D476/C476)</f>
        <v>-3.2211371923724621</v>
      </c>
      <c r="F476" s="10">
        <f>LN([1]Raw!E476/C476)</f>
        <v>-2.3218938887190195</v>
      </c>
      <c r="G476" s="10">
        <f>LN([1]Raw!E476/[1]Raw!D476)</f>
        <v>0.89924330365344274</v>
      </c>
      <c r="H476" s="11">
        <v>0.82726293786026472</v>
      </c>
      <c r="I476" s="11">
        <v>4.7500000000000001E-2</v>
      </c>
      <c r="J476" s="11">
        <v>8.2500000000000004E-2</v>
      </c>
      <c r="K476" s="11">
        <v>9.2300000000000007E-2</v>
      </c>
      <c r="L476" s="11">
        <f t="shared" si="36"/>
        <v>9.8000000000000032E-3</v>
      </c>
      <c r="M476" s="11">
        <f t="shared" si="37"/>
        <v>-2.0000000000000018E-3</v>
      </c>
      <c r="N476" s="11">
        <v>7.4899999999999994E-2</v>
      </c>
      <c r="O476" s="12">
        <v>2.7895428929454926E-2</v>
      </c>
      <c r="P476" s="12">
        <f t="shared" si="38"/>
        <v>7.0899999999999991E-2</v>
      </c>
      <c r="Q476" s="12">
        <v>4.0000000000000001E-3</v>
      </c>
      <c r="R476" s="12">
        <v>1.7271157167531026E-3</v>
      </c>
      <c r="S476" s="12">
        <v>3.39E-2</v>
      </c>
      <c r="T476" s="12">
        <v>3.1899999999999998E-2</v>
      </c>
      <c r="U476" s="13">
        <v>1.1179253215342041E-3</v>
      </c>
      <c r="V476" s="11">
        <v>-9.2241020999999995E-4</v>
      </c>
      <c r="W476" s="12">
        <v>-1.041E-3</v>
      </c>
      <c r="X476" s="12">
        <v>-8.6280000000000003E-3</v>
      </c>
      <c r="Y476" s="14"/>
    </row>
    <row r="477" spans="1:25" x14ac:dyDescent="0.25">
      <c r="A477" s="7">
        <v>28095</v>
      </c>
      <c r="B477" s="8">
        <v>107.46</v>
      </c>
      <c r="C477" s="8">
        <f t="shared" si="39"/>
        <v>105.0157189753172</v>
      </c>
      <c r="D477" s="8">
        <f t="shared" si="35"/>
        <v>-0.12218971574933084</v>
      </c>
      <c r="E477" s="9">
        <f>LN([1]Raw!D477/C477)</f>
        <v>-3.2553931623613015</v>
      </c>
      <c r="F477" s="10">
        <f>LN([1]Raw!E477/C477)</f>
        <v>-2.3605656951378529</v>
      </c>
      <c r="G477" s="10">
        <f>LN([1]Raw!E477/[1]Raw!D477)</f>
        <v>0.89482746722344886</v>
      </c>
      <c r="H477" s="11">
        <v>0.7799731249688947</v>
      </c>
      <c r="I477" s="11">
        <v>4.3499999999999997E-2</v>
      </c>
      <c r="J477" s="11">
        <v>7.980000000000001E-2</v>
      </c>
      <c r="K477" s="11">
        <v>9.1199999999999989E-2</v>
      </c>
      <c r="L477" s="11">
        <f t="shared" si="36"/>
        <v>1.139999999999998E-2</v>
      </c>
      <c r="M477" s="11">
        <f t="shared" si="37"/>
        <v>2.0000000000000018E-3</v>
      </c>
      <c r="N477" s="11">
        <v>7.2099999999999997E-2</v>
      </c>
      <c r="O477" s="12">
        <v>2.8566554301474461E-2</v>
      </c>
      <c r="P477" s="12">
        <f t="shared" si="38"/>
        <v>6.8099999999999994E-2</v>
      </c>
      <c r="Q477" s="12">
        <v>4.0000000000000001E-3</v>
      </c>
      <c r="R477" s="12">
        <v>3.4482758620690834E-3</v>
      </c>
      <c r="S477" s="12">
        <v>3.27E-2</v>
      </c>
      <c r="T477" s="12">
        <v>3.4700000000000002E-2</v>
      </c>
      <c r="U477" s="13">
        <v>5.762272595541424E-4</v>
      </c>
      <c r="V477" s="11">
        <v>-1.1227041E-3</v>
      </c>
      <c r="W477" s="12">
        <v>5.3775000000000003E-2</v>
      </c>
      <c r="X477" s="12">
        <v>5.2170000000000001E-2</v>
      </c>
      <c r="Y477" s="14"/>
    </row>
    <row r="478" spans="1:25" x14ac:dyDescent="0.25">
      <c r="A478" s="7">
        <v>28126</v>
      </c>
      <c r="B478" s="8">
        <v>102.03</v>
      </c>
      <c r="C478" s="8">
        <f t="shared" si="39"/>
        <v>99.642379682507155</v>
      </c>
      <c r="D478" s="8">
        <f t="shared" si="35"/>
        <v>-0.13382546702746537</v>
      </c>
      <c r="E478" s="9">
        <f>LN([1]Raw!D478/C478)</f>
        <v>-3.1914131243328003</v>
      </c>
      <c r="F478" s="10">
        <f>LN([1]Raw!E478/C478)</f>
        <v>-2.3023410467353171</v>
      </c>
      <c r="G478" s="10">
        <f>LN([1]Raw!E478/[1]Raw!D478)</f>
        <v>0.88907207759748297</v>
      </c>
      <c r="H478" s="11">
        <v>0.82106520531869198</v>
      </c>
      <c r="I478" s="11">
        <v>4.6199999999999998E-2</v>
      </c>
      <c r="J478" s="11">
        <v>7.9600000000000004E-2</v>
      </c>
      <c r="K478" s="11">
        <v>9.0800000000000006E-2</v>
      </c>
      <c r="L478" s="11">
        <f t="shared" si="36"/>
        <v>1.1200000000000002E-2</v>
      </c>
      <c r="M478" s="11">
        <f t="shared" si="37"/>
        <v>8.5000000000000006E-3</v>
      </c>
      <c r="N478" s="11">
        <v>7.6399999999999996E-2</v>
      </c>
      <c r="O478" s="12">
        <v>2.9599796858810042E-2</v>
      </c>
      <c r="P478" s="12">
        <f t="shared" si="38"/>
        <v>7.279999999999999E-2</v>
      </c>
      <c r="Q478" s="12">
        <v>3.5999999999999999E-3</v>
      </c>
      <c r="R478" s="12">
        <v>5.1546391752577136E-3</v>
      </c>
      <c r="S478" s="12">
        <v>-3.8800000000000001E-2</v>
      </c>
      <c r="T478" s="12">
        <v>-3.0300000000000001E-2</v>
      </c>
      <c r="U478" s="13">
        <v>6.9562997675253087E-4</v>
      </c>
      <c r="V478" s="11">
        <v>-1.5928437000000001E-3</v>
      </c>
      <c r="W478" s="12">
        <v>-4.9653999999999997E-2</v>
      </c>
      <c r="X478" s="12">
        <v>-5.1166999999999997E-2</v>
      </c>
      <c r="Y478" s="14"/>
    </row>
    <row r="479" spans="1:25" x14ac:dyDescent="0.25">
      <c r="A479" s="7">
        <v>28157</v>
      </c>
      <c r="B479" s="8">
        <v>99.82</v>
      </c>
      <c r="C479" s="8">
        <f t="shared" si="39"/>
        <v>97.410390377618995</v>
      </c>
      <c r="D479" s="8">
        <f t="shared" si="35"/>
        <v>-0.13700078093383053</v>
      </c>
      <c r="E479" s="9">
        <f>LN([1]Raw!D479/C479)</f>
        <v>-3.1574330699981896</v>
      </c>
      <c r="F479" s="10">
        <f>LN([1]Raw!E479/C479)</f>
        <v>-2.2740204995940099</v>
      </c>
      <c r="G479" s="10">
        <f>LN([1]Raw!E479/[1]Raw!D479)</f>
        <v>0.88341257040417975</v>
      </c>
      <c r="H479" s="11">
        <v>0.83680399820593332</v>
      </c>
      <c r="I479" s="11">
        <v>4.6699999999999998E-2</v>
      </c>
      <c r="J479" s="11">
        <v>8.0399999999999985E-2</v>
      </c>
      <c r="K479" s="11">
        <v>9.1199999999999989E-2</v>
      </c>
      <c r="L479" s="11">
        <f t="shared" si="36"/>
        <v>1.0800000000000004E-2</v>
      </c>
      <c r="M479" s="11">
        <f t="shared" si="37"/>
        <v>2.8999999999999998E-3</v>
      </c>
      <c r="N479" s="11">
        <v>7.7499999999999999E-2</v>
      </c>
      <c r="O479" s="12">
        <v>2.7970217065494678E-2</v>
      </c>
      <c r="P479" s="12">
        <f t="shared" si="38"/>
        <v>7.3999999999999996E-2</v>
      </c>
      <c r="Q479" s="12">
        <v>3.4999999999999996E-3</v>
      </c>
      <c r="R479" s="12">
        <v>1.025641025641022E-2</v>
      </c>
      <c r="S479" s="12">
        <v>-4.8999999999999998E-3</v>
      </c>
      <c r="T479" s="12">
        <v>-2E-3</v>
      </c>
      <c r="U479" s="13">
        <v>3.3467555281150842E-4</v>
      </c>
      <c r="V479" s="11">
        <v>-1.6537031999999999E-3</v>
      </c>
      <c r="W479" s="12">
        <v>-1.5637999999999999E-2</v>
      </c>
      <c r="X479" s="12">
        <v>-2.24E-2</v>
      </c>
      <c r="Y479" s="14"/>
    </row>
    <row r="480" spans="1:25" x14ac:dyDescent="0.25">
      <c r="A480" s="7">
        <v>28185</v>
      </c>
      <c r="B480" s="8">
        <v>98.42</v>
      </c>
      <c r="C480" s="8">
        <f t="shared" si="39"/>
        <v>95.993264018405398</v>
      </c>
      <c r="D480" s="8">
        <f t="shared" si="35"/>
        <v>-9.8250894512140113E-2</v>
      </c>
      <c r="E480" s="9">
        <f>LN([1]Raw!D480/C480)</f>
        <v>-3.1315772885970636</v>
      </c>
      <c r="F480" s="10">
        <f>LN([1]Raw!E480/C480)</f>
        <v>-2.2537247598878878</v>
      </c>
      <c r="G480" s="10">
        <f>LN([1]Raw!E480/[1]Raw!D480)</f>
        <v>0.87785252870917607</v>
      </c>
      <c r="H480" s="11">
        <v>0.86842992830176369</v>
      </c>
      <c r="I480" s="11">
        <v>4.5999999999999999E-2</v>
      </c>
      <c r="J480" s="11">
        <v>8.1000000000000003E-2</v>
      </c>
      <c r="K480" s="11">
        <v>9.1199999999999989E-2</v>
      </c>
      <c r="L480" s="11">
        <f t="shared" si="36"/>
        <v>1.0199999999999987E-2</v>
      </c>
      <c r="M480" s="11">
        <f t="shared" si="37"/>
        <v>2.9999999999999992E-4</v>
      </c>
      <c r="N480" s="11">
        <v>7.7200000000000005E-2</v>
      </c>
      <c r="O480" s="12">
        <v>3.0338357179846301E-2</v>
      </c>
      <c r="P480" s="12">
        <f t="shared" si="38"/>
        <v>7.3400000000000007E-2</v>
      </c>
      <c r="Q480" s="12">
        <v>3.8E-3</v>
      </c>
      <c r="R480" s="12">
        <v>6.7681895093061328E-3</v>
      </c>
      <c r="S480" s="12">
        <v>9.1000000000000004E-3</v>
      </c>
      <c r="T480" s="12">
        <v>9.4000000000000004E-3</v>
      </c>
      <c r="U480" s="13">
        <v>6.6573277945063895E-4</v>
      </c>
      <c r="V480" s="11">
        <v>-1.7320885000000001E-3</v>
      </c>
      <c r="W480" s="12">
        <v>-1.2501999999999999E-2</v>
      </c>
      <c r="X480" s="12">
        <v>-1.4548E-2</v>
      </c>
      <c r="Y480" s="14"/>
    </row>
    <row r="481" spans="1:25" x14ac:dyDescent="0.25">
      <c r="A481" s="7">
        <v>28216</v>
      </c>
      <c r="B481" s="8">
        <v>98.44</v>
      </c>
      <c r="C481" s="8">
        <f t="shared" si="39"/>
        <v>95.944979406604133</v>
      </c>
      <c r="D481" s="8">
        <f t="shared" si="35"/>
        <v>-1.649036189941535E-2</v>
      </c>
      <c r="E481" s="9">
        <f>LN([1]Raw!D481/C481)</f>
        <v>-3.117639749579217</v>
      </c>
      <c r="F481" s="10">
        <f>LN([1]Raw!E481/C481)</f>
        <v>-2.2420442542678969</v>
      </c>
      <c r="G481" s="10">
        <f>LN([1]Raw!E481/[1]Raw!D481)</f>
        <v>0.87559549531132008</v>
      </c>
      <c r="H481" s="11">
        <v>0.86115007012622724</v>
      </c>
      <c r="I481" s="11">
        <v>4.5400000000000003E-2</v>
      </c>
      <c r="J481" s="11">
        <v>8.0399999999999985E-2</v>
      </c>
      <c r="K481" s="11">
        <v>9.0700000000000003E-2</v>
      </c>
      <c r="L481" s="11">
        <f t="shared" si="36"/>
        <v>1.0300000000000017E-2</v>
      </c>
      <c r="M481" s="11">
        <f t="shared" si="37"/>
        <v>2.8999999999999998E-3</v>
      </c>
      <c r="N481" s="11">
        <v>7.7100000000000002E-2</v>
      </c>
      <c r="O481" s="12">
        <v>3.114002960902627E-2</v>
      </c>
      <c r="P481" s="12">
        <f t="shared" si="38"/>
        <v>7.3300000000000004E-2</v>
      </c>
      <c r="Q481" s="12">
        <v>3.8E-3</v>
      </c>
      <c r="R481" s="12">
        <v>8.4033613445377853E-3</v>
      </c>
      <c r="S481" s="12">
        <v>7.1000000000000004E-3</v>
      </c>
      <c r="T481" s="12">
        <v>0.01</v>
      </c>
      <c r="U481" s="13">
        <v>9.8485112772272857E-4</v>
      </c>
      <c r="V481" s="11">
        <v>-1.6386999000000001E-3</v>
      </c>
      <c r="W481" s="12">
        <v>6.4099999999999997E-4</v>
      </c>
      <c r="X481" s="12">
        <v>-5.0299999999999997E-4</v>
      </c>
      <c r="Y481" s="14"/>
    </row>
    <row r="482" spans="1:25" x14ac:dyDescent="0.25">
      <c r="A482" s="7">
        <v>28246</v>
      </c>
      <c r="B482" s="8">
        <v>96.12</v>
      </c>
      <c r="C482" s="8">
        <f t="shared" si="39"/>
        <v>93.686338646393267</v>
      </c>
      <c r="D482" s="8">
        <f t="shared" si="35"/>
        <v>1.1584738579654403E-2</v>
      </c>
      <c r="E482" s="9">
        <f>LN([1]Raw!D482/C482)</f>
        <v>-3.0805632381533532</v>
      </c>
      <c r="F482" s="10">
        <f>LN([1]Raw!E482/C482)</f>
        <v>-2.2071582105516221</v>
      </c>
      <c r="G482" s="10">
        <f>LN([1]Raw!E482/[1]Raw!D482)</f>
        <v>0.87340502760173067</v>
      </c>
      <c r="H482" s="11">
        <v>0.88821133687935383</v>
      </c>
      <c r="I482" s="11">
        <v>4.9599999999999998E-2</v>
      </c>
      <c r="J482" s="11">
        <v>8.0500000000000002E-2</v>
      </c>
      <c r="K482" s="11">
        <v>9.01E-2</v>
      </c>
      <c r="L482" s="11">
        <f t="shared" si="36"/>
        <v>9.5999999999999974E-3</v>
      </c>
      <c r="M482" s="11">
        <f t="shared" si="37"/>
        <v>-1.9000000000000006E-3</v>
      </c>
      <c r="N482" s="11">
        <v>7.6499999999999999E-2</v>
      </c>
      <c r="O482" s="12">
        <v>3.5315469465821411E-2</v>
      </c>
      <c r="P482" s="12">
        <f t="shared" si="38"/>
        <v>7.2800000000000004E-2</v>
      </c>
      <c r="Q482" s="12">
        <v>3.7000000000000002E-3</v>
      </c>
      <c r="R482" s="12">
        <v>4.9999999999998934E-3</v>
      </c>
      <c r="S482" s="12">
        <v>1.2500000000000001E-2</v>
      </c>
      <c r="T482" s="12">
        <v>1.06E-2</v>
      </c>
      <c r="U482" s="13">
        <v>6.3480181499555102E-4</v>
      </c>
      <c r="V482" s="11">
        <v>-1.3541819E-3</v>
      </c>
      <c r="W482" s="12">
        <v>-1.5063999999999999E-2</v>
      </c>
      <c r="X482" s="12">
        <v>-2.3540999999999999E-2</v>
      </c>
      <c r="Y482" s="14"/>
    </row>
    <row r="483" spans="1:25" x14ac:dyDescent="0.25">
      <c r="A483" s="7">
        <v>28277</v>
      </c>
      <c r="B483" s="8">
        <v>100.48</v>
      </c>
      <c r="C483" s="8">
        <f t="shared" si="39"/>
        <v>97.968272754226675</v>
      </c>
      <c r="D483" s="8">
        <f t="shared" si="35"/>
        <v>-5.0518368437971514E-2</v>
      </c>
      <c r="E483" s="9">
        <f>LN([1]Raw!D483/C483)</f>
        <v>-3.1121716214862736</v>
      </c>
      <c r="F483" s="10">
        <f>LN([1]Raw!E483/C483)</f>
        <v>-2.2409166425219955</v>
      </c>
      <c r="G483" s="10">
        <f>LN([1]Raw!E483/[1]Raw!D483)</f>
        <v>0.87125497896427784</v>
      </c>
      <c r="H483" s="11">
        <v>0.87111208119611494</v>
      </c>
      <c r="I483" s="11">
        <v>5.0199999999999995E-2</v>
      </c>
      <c r="J483" s="11">
        <v>7.9500000000000001E-2</v>
      </c>
      <c r="K483" s="11">
        <v>8.9099999999999999E-2</v>
      </c>
      <c r="L483" s="11">
        <f t="shared" si="36"/>
        <v>9.5999999999999974E-3</v>
      </c>
      <c r="M483" s="11">
        <f t="shared" si="37"/>
        <v>1.1000000000000003E-3</v>
      </c>
      <c r="N483" s="11">
        <v>7.5399999999999995E-2</v>
      </c>
      <c r="O483" s="12">
        <v>3.1941099611748507E-2</v>
      </c>
      <c r="P483" s="12">
        <f t="shared" si="38"/>
        <v>7.1399999999999991E-2</v>
      </c>
      <c r="Q483" s="12">
        <v>4.0000000000000001E-3</v>
      </c>
      <c r="R483" s="12">
        <v>6.6334991708127955E-3</v>
      </c>
      <c r="S483" s="12">
        <v>1.6400000000000001E-2</v>
      </c>
      <c r="T483" s="12">
        <v>1.7500000000000002E-2</v>
      </c>
      <c r="U483" s="13">
        <v>5.6336461313967533E-4</v>
      </c>
      <c r="V483" s="11">
        <v>-1.5935849E-3</v>
      </c>
      <c r="W483" s="12">
        <v>4.7775999999999999E-2</v>
      </c>
      <c r="X483" s="12">
        <v>4.5705000000000003E-2</v>
      </c>
      <c r="Y483" s="14"/>
    </row>
    <row r="484" spans="1:25" x14ac:dyDescent="0.25">
      <c r="A484" s="7">
        <v>28307</v>
      </c>
      <c r="B484" s="8">
        <v>98.85</v>
      </c>
      <c r="C484" s="8">
        <f t="shared" si="39"/>
        <v>96.343077077506805</v>
      </c>
      <c r="D484" s="8">
        <f t="shared" si="35"/>
        <v>1.8343620650489226E-2</v>
      </c>
      <c r="E484" s="9">
        <f>LN([1]Raw!D484/C484)</f>
        <v>-3.0847962382778893</v>
      </c>
      <c r="F484" s="10">
        <f>LN([1]Raw!E484/C484)</f>
        <v>-2.2149510705764888</v>
      </c>
      <c r="G484" s="10">
        <f>LN([1]Raw!E484/[1]Raw!D484)</f>
        <v>0.86984516770140063</v>
      </c>
      <c r="H484" s="11">
        <v>0.89678339905850102</v>
      </c>
      <c r="I484" s="11">
        <v>5.1900000000000002E-2</v>
      </c>
      <c r="J484" s="11">
        <v>7.9399999999999998E-2</v>
      </c>
      <c r="K484" s="11">
        <v>8.8699999999999987E-2</v>
      </c>
      <c r="L484" s="11">
        <f t="shared" si="36"/>
        <v>9.2999999999999888E-3</v>
      </c>
      <c r="M484" s="11">
        <f t="shared" si="37"/>
        <v>6.5000000000000006E-3</v>
      </c>
      <c r="N484" s="11">
        <v>7.6799999999999993E-2</v>
      </c>
      <c r="O484" s="12">
        <v>3.3181837007620466E-2</v>
      </c>
      <c r="P484" s="12">
        <f t="shared" si="38"/>
        <v>7.2599999999999998E-2</v>
      </c>
      <c r="Q484" s="12">
        <v>4.1999999999999997E-3</v>
      </c>
      <c r="R484" s="12">
        <v>4.9423393739702615E-3</v>
      </c>
      <c r="S484" s="12">
        <v>-7.0000000000000001E-3</v>
      </c>
      <c r="T484" s="12">
        <v>-5.0000000000000001E-4</v>
      </c>
      <c r="U484" s="13">
        <v>5.9470800919931752E-4</v>
      </c>
      <c r="V484" s="11">
        <v>-1.6868213999999999E-3</v>
      </c>
      <c r="W484" s="12">
        <v>-1.5453E-2</v>
      </c>
      <c r="X484" s="12">
        <v>-1.6589E-2</v>
      </c>
      <c r="Y484" s="14"/>
    </row>
    <row r="485" spans="1:25" x14ac:dyDescent="0.25">
      <c r="A485" s="7">
        <v>28338</v>
      </c>
      <c r="B485" s="8">
        <v>96.77</v>
      </c>
      <c r="C485" s="8">
        <f t="shared" si="39"/>
        <v>94.394923715922531</v>
      </c>
      <c r="D485" s="8">
        <f t="shared" si="35"/>
        <v>6.520353712569113E-2</v>
      </c>
      <c r="E485" s="9">
        <f>LN([1]Raw!D485/C485)</f>
        <v>-3.0538351665727195</v>
      </c>
      <c r="F485" s="10">
        <f>LN([1]Raw!E485/C485)</f>
        <v>-2.1853793659102121</v>
      </c>
      <c r="G485" s="10">
        <f>LN([1]Raw!E485/[1]Raw!D485)</f>
        <v>0.86845580066250716</v>
      </c>
      <c r="H485" s="11">
        <v>0.92653426040929088</v>
      </c>
      <c r="I485" s="11">
        <v>5.4900000000000004E-2</v>
      </c>
      <c r="J485" s="11">
        <v>7.980000000000001E-2</v>
      </c>
      <c r="K485" s="11">
        <v>8.8200000000000001E-2</v>
      </c>
      <c r="L485" s="11">
        <f t="shared" si="36"/>
        <v>8.3999999999999908E-3</v>
      </c>
      <c r="M485" s="11">
        <f t="shared" si="37"/>
        <v>-6.2000000000000024E-3</v>
      </c>
      <c r="N485" s="11">
        <v>7.5399999999999995E-2</v>
      </c>
      <c r="O485" s="12">
        <v>3.3750386808353114E-2</v>
      </c>
      <c r="P485" s="12">
        <f t="shared" si="38"/>
        <v>7.0999999999999994E-2</v>
      </c>
      <c r="Q485" s="12">
        <v>4.4000000000000003E-3</v>
      </c>
      <c r="R485" s="12">
        <v>3.2786885245901232E-3</v>
      </c>
      <c r="S485" s="12">
        <v>1.9800000000000002E-2</v>
      </c>
      <c r="T485" s="12">
        <v>1.3599999999999999E-2</v>
      </c>
      <c r="U485" s="13">
        <v>5.8244638340062432E-4</v>
      </c>
      <c r="V485" s="11">
        <v>-1.6663590000000001E-3</v>
      </c>
      <c r="W485" s="12">
        <v>-1.231E-2</v>
      </c>
      <c r="X485" s="12">
        <v>-2.0220999999999999E-2</v>
      </c>
      <c r="Y485" s="14"/>
    </row>
    <row r="486" spans="1:25" x14ac:dyDescent="0.25">
      <c r="A486" s="7">
        <v>28369</v>
      </c>
      <c r="B486" s="8">
        <v>96.53</v>
      </c>
      <c r="C486" s="8">
        <f t="shared" si="39"/>
        <v>94.103809771182625</v>
      </c>
      <c r="D486" s="8">
        <f t="shared" si="35"/>
        <v>6.0399125495030896E-2</v>
      </c>
      <c r="E486" s="9">
        <f>LN([1]Raw!D486/C486)</f>
        <v>-3.0403211354055246</v>
      </c>
      <c r="F486" s="10">
        <f>LN([1]Raw!E486/C486)</f>
        <v>-2.1732206477221414</v>
      </c>
      <c r="G486" s="10">
        <f>LN([1]Raw!E486/[1]Raw!D486)</f>
        <v>0.86710048768338344</v>
      </c>
      <c r="H486" s="11">
        <v>0.94226251608409772</v>
      </c>
      <c r="I486" s="11">
        <v>5.8099999999999999E-2</v>
      </c>
      <c r="J486" s="11">
        <v>7.9199999999999993E-2</v>
      </c>
      <c r="K486" s="11">
        <v>8.8000000000000009E-2</v>
      </c>
      <c r="L486" s="11">
        <f t="shared" si="36"/>
        <v>8.8000000000000161E-3</v>
      </c>
      <c r="M486" s="11">
        <f t="shared" si="37"/>
        <v>6.9999999999999967E-4</v>
      </c>
      <c r="N486" s="11">
        <v>7.6399999999999996E-2</v>
      </c>
      <c r="O486" s="12">
        <v>3.2367586606296496E-2</v>
      </c>
      <c r="P486" s="12">
        <f t="shared" si="38"/>
        <v>7.2099999999999997E-2</v>
      </c>
      <c r="Q486" s="12">
        <v>4.3E-3</v>
      </c>
      <c r="R486" s="12">
        <v>3.2679738562091387E-3</v>
      </c>
      <c r="S486" s="12">
        <v>-2.8999999999999998E-3</v>
      </c>
      <c r="T486" s="12">
        <v>-2.2000000000000001E-3</v>
      </c>
      <c r="U486" s="13">
        <v>4.6319607229349321E-4</v>
      </c>
      <c r="V486" s="11">
        <v>-1.8026906E-3</v>
      </c>
      <c r="W486" s="12">
        <v>-8.25E-4</v>
      </c>
      <c r="X486" s="12">
        <v>-3.0839999999999999E-3</v>
      </c>
      <c r="Y486" s="14"/>
    </row>
    <row r="487" spans="1:25" x14ac:dyDescent="0.25">
      <c r="A487" s="7">
        <v>28399</v>
      </c>
      <c r="B487" s="8">
        <v>92.34</v>
      </c>
      <c r="C487" s="8">
        <f t="shared" si="39"/>
        <v>89.975569740330613</v>
      </c>
      <c r="D487" s="8">
        <f t="shared" si="35"/>
        <v>8.7336799687546315E-3</v>
      </c>
      <c r="E487" s="9">
        <f>LN([1]Raw!D487/C487)</f>
        <v>-2.9829460925557338</v>
      </c>
      <c r="F487" s="10">
        <f>LN([1]Raw!E487/C487)</f>
        <v>-2.1227736949838132</v>
      </c>
      <c r="G487" s="10">
        <f>LN([1]Raw!E487/[1]Raw!D487)</f>
        <v>0.86017239757192065</v>
      </c>
      <c r="H487" s="11">
        <v>0.97537728355837972</v>
      </c>
      <c r="I487" s="11">
        <v>6.1600000000000002E-2</v>
      </c>
      <c r="J487" s="11">
        <v>8.0399999999999985E-2</v>
      </c>
      <c r="K487" s="11">
        <v>8.8900000000000007E-2</v>
      </c>
      <c r="L487" s="11">
        <f t="shared" si="36"/>
        <v>8.5000000000000214E-3</v>
      </c>
      <c r="M487" s="11">
        <f t="shared" si="37"/>
        <v>5.4999999999999997E-3</v>
      </c>
      <c r="N487" s="11">
        <v>7.8100000000000003E-2</v>
      </c>
      <c r="O487" s="12">
        <v>3.2775136831833362E-2</v>
      </c>
      <c r="P487" s="12">
        <f t="shared" si="38"/>
        <v>7.3200000000000001E-2</v>
      </c>
      <c r="Q487" s="12">
        <v>4.8999999999999998E-3</v>
      </c>
      <c r="R487" s="12">
        <v>3.2573289902280145E-3</v>
      </c>
      <c r="S487" s="12">
        <v>-9.2999999999999992E-3</v>
      </c>
      <c r="T487" s="12">
        <v>-3.8E-3</v>
      </c>
      <c r="U487" s="13">
        <v>7.2617263306666482E-4</v>
      </c>
      <c r="V487" s="11">
        <v>-1.2570464000000001E-3</v>
      </c>
      <c r="W487" s="12">
        <v>-4.1984E-2</v>
      </c>
      <c r="X487" s="12">
        <v>-4.3868999999999998E-2</v>
      </c>
      <c r="Y487" s="14"/>
    </row>
    <row r="488" spans="1:25" x14ac:dyDescent="0.25">
      <c r="A488" s="7">
        <v>28430</v>
      </c>
      <c r="B488" s="8">
        <v>94.83</v>
      </c>
      <c r="C488" s="8">
        <f t="shared" si="39"/>
        <v>92.400681271541742</v>
      </c>
      <c r="D488" s="8">
        <f t="shared" si="35"/>
        <v>-1.3718147036034494E-3</v>
      </c>
      <c r="E488" s="9">
        <f>LN([1]Raw!D488/C488)</f>
        <v>-2.9971844127112908</v>
      </c>
      <c r="F488" s="10">
        <f>LN([1]Raw!E488/C488)</f>
        <v>-2.1438142906761919</v>
      </c>
      <c r="G488" s="10">
        <f>LN([1]Raw!E488/[1]Raw!D488)</f>
        <v>0.85337012203509899</v>
      </c>
      <c r="H488" s="11">
        <v>0.9620344702904664</v>
      </c>
      <c r="I488" s="11">
        <v>6.0999999999999999E-2</v>
      </c>
      <c r="J488" s="11">
        <v>8.0799999999999997E-2</v>
      </c>
      <c r="K488" s="11">
        <v>8.9499999999999996E-2</v>
      </c>
      <c r="L488" s="11">
        <f t="shared" si="36"/>
        <v>8.6999999999999994E-3</v>
      </c>
      <c r="M488" s="11">
        <f t="shared" si="37"/>
        <v>-3.1999999999999989E-3</v>
      </c>
      <c r="N488" s="11">
        <v>7.7700000000000005E-2</v>
      </c>
      <c r="O488" s="12">
        <v>2.9216729540186635E-2</v>
      </c>
      <c r="P488" s="12">
        <f t="shared" si="38"/>
        <v>7.2700000000000001E-2</v>
      </c>
      <c r="Q488" s="12">
        <v>5.0000000000000001E-3</v>
      </c>
      <c r="R488" s="12">
        <v>4.8701298701299134E-3</v>
      </c>
      <c r="S488" s="12">
        <v>9.2999999999999992E-3</v>
      </c>
      <c r="T488" s="12">
        <v>6.1000000000000004E-3</v>
      </c>
      <c r="U488" s="13">
        <v>1.3875470420950749E-3</v>
      </c>
      <c r="V488" s="11">
        <v>-1.2900084E-3</v>
      </c>
      <c r="W488" s="12">
        <v>3.6752E-2</v>
      </c>
      <c r="X488" s="12">
        <v>2.6953000000000001E-2</v>
      </c>
      <c r="Y488" s="14"/>
    </row>
    <row r="489" spans="1:25" x14ac:dyDescent="0.25">
      <c r="A489" s="7">
        <v>28460</v>
      </c>
      <c r="B489" s="8">
        <v>95.1</v>
      </c>
      <c r="C489" s="8">
        <f t="shared" si="39"/>
        <v>92.736742549326323</v>
      </c>
      <c r="D489" s="8">
        <f t="shared" si="35"/>
        <v>1.0564399283848343E-2</v>
      </c>
      <c r="E489" s="9">
        <f>LN([1]Raw!D489/C489)</f>
        <v>-2.9886056821166336</v>
      </c>
      <c r="F489" s="10">
        <f>LN([1]Raw!E489/C489)</f>
        <v>-2.1419198168525706</v>
      </c>
      <c r="G489" s="10">
        <f>LN([1]Raw!E489/[1]Raw!D489)</f>
        <v>0.84668586526406331</v>
      </c>
      <c r="H489" s="11">
        <v>0.96033302453168434</v>
      </c>
      <c r="I489" s="11">
        <v>6.0700000000000004E-2</v>
      </c>
      <c r="J489" s="11">
        <v>8.1900000000000001E-2</v>
      </c>
      <c r="K489" s="11">
        <v>8.9900000000000008E-2</v>
      </c>
      <c r="L489" s="11">
        <f t="shared" si="36"/>
        <v>8.0000000000000071E-3</v>
      </c>
      <c r="M489" s="11">
        <f t="shared" si="37"/>
        <v>6.2999999999999983E-3</v>
      </c>
      <c r="N489" s="11">
        <v>8.0299999999999996E-2</v>
      </c>
      <c r="O489" s="12">
        <v>3.0475399173224532E-2</v>
      </c>
      <c r="P489" s="12">
        <f t="shared" si="38"/>
        <v>7.5399999999999995E-2</v>
      </c>
      <c r="Q489" s="12">
        <v>4.8999999999999998E-3</v>
      </c>
      <c r="R489" s="12">
        <v>3.231017770597866E-3</v>
      </c>
      <c r="S489" s="12">
        <v>-1.6799999999999999E-2</v>
      </c>
      <c r="T489" s="12">
        <v>-1.0500000000000001E-2</v>
      </c>
      <c r="U489" s="13">
        <v>6.2662708655096219E-4</v>
      </c>
      <c r="V489" s="11">
        <v>-1.8338899000000001E-3</v>
      </c>
      <c r="W489" s="12">
        <v>5.5700000000000003E-3</v>
      </c>
      <c r="X489" s="12">
        <v>3.637E-3</v>
      </c>
      <c r="Y489" s="14"/>
    </row>
    <row r="490" spans="1:25" x14ac:dyDescent="0.25">
      <c r="A490" s="7">
        <v>28491</v>
      </c>
      <c r="B490" s="8">
        <v>89.25</v>
      </c>
      <c r="C490" s="8">
        <f t="shared" si="39"/>
        <v>86.930402361570458</v>
      </c>
      <c r="D490" s="8">
        <f t="shared" si="35"/>
        <v>0.11302852021394957</v>
      </c>
      <c r="E490" s="9">
        <f>LN([1]Raw!D490/C490)</f>
        <v>-2.9147131610635468</v>
      </c>
      <c r="F490" s="10">
        <f>LN([1]Raw!E490/C490)</f>
        <v>-2.0763450364149372</v>
      </c>
      <c r="G490" s="10">
        <f>LN([1]Raw!E490/[1]Raw!D490)</f>
        <v>0.83836812464860955</v>
      </c>
      <c r="H490" s="11">
        <v>1.036731088944306</v>
      </c>
      <c r="I490" s="11">
        <v>6.4399999999999999E-2</v>
      </c>
      <c r="J490" s="11">
        <v>8.4100000000000008E-2</v>
      </c>
      <c r="K490" s="11">
        <v>9.1700000000000004E-2</v>
      </c>
      <c r="L490" s="11">
        <f t="shared" si="36"/>
        <v>7.5999999999999956E-3</v>
      </c>
      <c r="M490" s="11">
        <f t="shared" si="37"/>
        <v>-8.9999999999999976E-4</v>
      </c>
      <c r="N490" s="11">
        <v>8.1600000000000006E-2</v>
      </c>
      <c r="O490" s="12">
        <v>2.8814248233093063E-2</v>
      </c>
      <c r="P490" s="12">
        <f t="shared" si="38"/>
        <v>7.6700000000000004E-2</v>
      </c>
      <c r="Q490" s="12">
        <v>4.8999999999999998E-3</v>
      </c>
      <c r="R490" s="12">
        <v>6.441223832528209E-3</v>
      </c>
      <c r="S490" s="12">
        <v>-8.0000000000000002E-3</v>
      </c>
      <c r="T490" s="12">
        <v>-8.8999999999999999E-3</v>
      </c>
      <c r="U490" s="13">
        <v>9.0805008651667044E-4</v>
      </c>
      <c r="V490" s="11">
        <v>-1.8933608E-3</v>
      </c>
      <c r="W490" s="12">
        <v>-6.0643000000000002E-2</v>
      </c>
      <c r="X490" s="12">
        <v>-6.2611E-2</v>
      </c>
      <c r="Y490" s="14"/>
    </row>
    <row r="491" spans="1:25" x14ac:dyDescent="0.25">
      <c r="A491" s="7">
        <v>28522</v>
      </c>
      <c r="B491" s="8">
        <v>87.04</v>
      </c>
      <c r="C491" s="8">
        <f t="shared" si="39"/>
        <v>84.762531987477615</v>
      </c>
      <c r="D491" s="8">
        <f t="shared" si="35"/>
        <v>0.10089282980723874</v>
      </c>
      <c r="E491" s="9">
        <f>LN([1]Raw!D491/C491)</f>
        <v>-2.8803057617963552</v>
      </c>
      <c r="F491" s="10">
        <f>LN([1]Raw!E491/C491)</f>
        <v>-2.0501738055426135</v>
      </c>
      <c r="G491" s="10">
        <f>LN([1]Raw!E491/[1]Raw!D491)</f>
        <v>0.83013195625374181</v>
      </c>
      <c r="H491" s="11">
        <v>1.0755672936991323</v>
      </c>
      <c r="I491" s="11">
        <v>6.4500000000000002E-2</v>
      </c>
      <c r="J491" s="11">
        <v>8.4700000000000011E-2</v>
      </c>
      <c r="K491" s="11">
        <v>9.1999999999999998E-2</v>
      </c>
      <c r="L491" s="11">
        <f t="shared" si="36"/>
        <v>7.2999999999999871E-3</v>
      </c>
      <c r="M491" s="11">
        <f t="shared" si="37"/>
        <v>4.7000000000000002E-3</v>
      </c>
      <c r="N491" s="11">
        <v>8.2199999999999995E-2</v>
      </c>
      <c r="O491" s="12">
        <v>3.1168987912374966E-2</v>
      </c>
      <c r="P491" s="12">
        <f t="shared" si="38"/>
        <v>7.7600000000000002E-2</v>
      </c>
      <c r="Q491" s="12">
        <v>4.5999999999999999E-3</v>
      </c>
      <c r="R491" s="12">
        <v>6.3999999999999613E-3</v>
      </c>
      <c r="S491" s="12">
        <v>4.0000000000000002E-4</v>
      </c>
      <c r="T491" s="12">
        <v>5.1000000000000004E-3</v>
      </c>
      <c r="U491" s="13">
        <v>6.6989477618759779E-4</v>
      </c>
      <c r="V491" s="11">
        <v>-1.5512130000000001E-3</v>
      </c>
      <c r="W491" s="12">
        <v>-1.626E-2</v>
      </c>
      <c r="X491" s="12">
        <v>-2.4937999999999998E-2</v>
      </c>
      <c r="Y491" s="14"/>
    </row>
    <row r="492" spans="1:25" x14ac:dyDescent="0.25">
      <c r="A492" s="7">
        <v>28550</v>
      </c>
      <c r="B492" s="8">
        <v>89.21</v>
      </c>
      <c r="C492" s="8">
        <f t="shared" si="39"/>
        <v>86.827008216564622</v>
      </c>
      <c r="D492" s="8">
        <f t="shared" si="35"/>
        <v>0.1299519641777615</v>
      </c>
      <c r="E492" s="9">
        <f>LN([1]Raw!D492/C492)</f>
        <v>-2.8953018099226324</v>
      </c>
      <c r="F492" s="10">
        <f>LN([1]Raw!E492/C492)</f>
        <v>-2.0733217575197189</v>
      </c>
      <c r="G492" s="10">
        <f>LN([1]Raw!E492/[1]Raw!D492)</f>
        <v>0.82198005240291372</v>
      </c>
      <c r="H492" s="11">
        <v>1.1114925530791169</v>
      </c>
      <c r="I492" s="11">
        <v>6.2899999999999998E-2</v>
      </c>
      <c r="J492" s="11">
        <v>8.4700000000000011E-2</v>
      </c>
      <c r="K492" s="11">
        <v>9.2200000000000004E-2</v>
      </c>
      <c r="L492" s="11">
        <f t="shared" si="36"/>
        <v>7.4999999999999928E-3</v>
      </c>
      <c r="M492" s="11">
        <f t="shared" si="37"/>
        <v>6.3E-3</v>
      </c>
      <c r="N492" s="11">
        <v>8.3099999999999993E-2</v>
      </c>
      <c r="O492" s="12">
        <v>2.7569598434235024E-2</v>
      </c>
      <c r="P492" s="12">
        <f t="shared" si="38"/>
        <v>7.7799999999999994E-2</v>
      </c>
      <c r="Q492" s="12">
        <v>5.3E-3</v>
      </c>
      <c r="R492" s="12">
        <v>7.9491255961843255E-3</v>
      </c>
      <c r="S492" s="12">
        <v>-2.0999999999999999E-3</v>
      </c>
      <c r="T492" s="12">
        <v>4.1999999999999997E-3</v>
      </c>
      <c r="U492" s="13">
        <v>6.2285682151179043E-4</v>
      </c>
      <c r="V492" s="11">
        <v>-1.3817078000000001E-3</v>
      </c>
      <c r="W492" s="12">
        <v>2.6925000000000001E-2</v>
      </c>
      <c r="X492" s="12">
        <v>2.4355999999999999E-2</v>
      </c>
      <c r="Y492" s="14"/>
    </row>
    <row r="493" spans="1:25" x14ac:dyDescent="0.25">
      <c r="A493" s="7">
        <v>28581</v>
      </c>
      <c r="B493" s="8">
        <v>96.83</v>
      </c>
      <c r="C493" s="8">
        <f t="shared" si="39"/>
        <v>94.432446347278173</v>
      </c>
      <c r="D493" s="8">
        <f t="shared" si="35"/>
        <v>4.9660235968372379E-2</v>
      </c>
      <c r="E493" s="9">
        <f>LN([1]Raw!D493/C493)</f>
        <v>-2.9716582579945432</v>
      </c>
      <c r="F493" s="10">
        <f>LN([1]Raw!E493/C493)</f>
        <v>-2.1478735109698697</v>
      </c>
      <c r="G493" s="10">
        <f>LN([1]Raw!E493/[1]Raw!D493)</f>
        <v>0.82378474702467364</v>
      </c>
      <c r="H493" s="11">
        <v>1.0053504036688481</v>
      </c>
      <c r="I493" s="11">
        <v>6.2899999999999998E-2</v>
      </c>
      <c r="J493" s="11">
        <v>8.5600000000000009E-2</v>
      </c>
      <c r="K493" s="11">
        <v>9.3200000000000005E-2</v>
      </c>
      <c r="L493" s="11">
        <f t="shared" si="36"/>
        <v>7.5999999999999956E-3</v>
      </c>
      <c r="M493" s="11">
        <f t="shared" si="37"/>
        <v>-1.8E-3</v>
      </c>
      <c r="N493" s="11">
        <v>8.3799999999999999E-2</v>
      </c>
      <c r="O493" s="12">
        <v>2.2945988850670566E-2</v>
      </c>
      <c r="P493" s="12">
        <f t="shared" si="38"/>
        <v>7.8399999999999997E-2</v>
      </c>
      <c r="Q493" s="12">
        <v>5.4000000000000003E-3</v>
      </c>
      <c r="R493" s="12">
        <v>7.8864353312302349E-3</v>
      </c>
      <c r="S493" s="12">
        <v>-5.0000000000000001E-4</v>
      </c>
      <c r="T493" s="12">
        <v>-2.3E-3</v>
      </c>
      <c r="U493" s="13">
        <v>1.741180958073391E-3</v>
      </c>
      <c r="V493" s="11">
        <v>-1.9860557999999999E-3</v>
      </c>
      <c r="W493" s="12">
        <v>8.8964000000000001E-2</v>
      </c>
      <c r="X493" s="12">
        <v>8.7593000000000004E-2</v>
      </c>
      <c r="Y493" s="14"/>
    </row>
    <row r="494" spans="1:25" x14ac:dyDescent="0.25">
      <c r="A494" s="7">
        <v>28611</v>
      </c>
      <c r="B494" s="8">
        <v>97.24</v>
      </c>
      <c r="C494" s="8">
        <f t="shared" si="39"/>
        <v>94.851348679274707</v>
      </c>
      <c r="D494" s="8">
        <f t="shared" si="35"/>
        <v>1.874545517323617E-2</v>
      </c>
      <c r="E494" s="9">
        <f>LN([1]Raw!D494/C494)</f>
        <v>-2.9685334336962881</v>
      </c>
      <c r="F494" s="10">
        <f>LN([1]Raw!E494/C494)</f>
        <v>-2.1429632899880851</v>
      </c>
      <c r="G494" s="10">
        <f>LN([1]Raw!E494/[1]Raw!D494)</f>
        <v>0.82557014370820292</v>
      </c>
      <c r="H494" s="11">
        <v>1.0014156386433661</v>
      </c>
      <c r="I494" s="11">
        <v>6.4100000000000004E-2</v>
      </c>
      <c r="J494" s="11">
        <v>8.6899999999999991E-2</v>
      </c>
      <c r="K494" s="11">
        <v>9.4899999999999998E-2</v>
      </c>
      <c r="L494" s="11">
        <f t="shared" si="36"/>
        <v>8.0000000000000071E-3</v>
      </c>
      <c r="M494" s="11">
        <f t="shared" si="37"/>
        <v>-5.000000000000001E-3</v>
      </c>
      <c r="N494" s="11">
        <v>8.5199999999999998E-2</v>
      </c>
      <c r="O494" s="12">
        <v>1.6559459121609048E-2</v>
      </c>
      <c r="P494" s="12">
        <f t="shared" si="38"/>
        <v>8.0100000000000005E-2</v>
      </c>
      <c r="Q494" s="12">
        <v>5.1000000000000004E-3</v>
      </c>
      <c r="R494" s="12">
        <v>9.3896713615022609E-3</v>
      </c>
      <c r="S494" s="12">
        <v>-5.7999999999999996E-3</v>
      </c>
      <c r="T494" s="12">
        <v>-1.0800000000000001E-2</v>
      </c>
      <c r="U494" s="13">
        <v>1.0850552422716744E-3</v>
      </c>
      <c r="V494" s="11">
        <v>-2.3334338E-3</v>
      </c>
      <c r="W494" s="12">
        <v>1.3719E-2</v>
      </c>
      <c r="X494" s="12">
        <v>4.4359999999999998E-3</v>
      </c>
      <c r="Y494" s="14"/>
    </row>
    <row r="495" spans="1:25" x14ac:dyDescent="0.25">
      <c r="A495" s="7">
        <v>28642</v>
      </c>
      <c r="B495" s="8">
        <v>95.53</v>
      </c>
      <c r="C495" s="8">
        <f t="shared" si="39"/>
        <v>93.053631067756413</v>
      </c>
      <c r="D495" s="8">
        <f t="shared" si="35"/>
        <v>7.4414485566083322E-2</v>
      </c>
      <c r="E495" s="9">
        <f>LN([1]Raw!D495/C495)</f>
        <v>-2.9419020632798007</v>
      </c>
      <c r="F495" s="10">
        <f>LN([1]Raw!E495/C495)</f>
        <v>-2.1145872363358782</v>
      </c>
      <c r="G495" s="10">
        <f>LN([1]Raw!E495/[1]Raw!D495)</f>
        <v>0.82731482694392255</v>
      </c>
      <c r="H495" s="11">
        <v>1.0279015812931191</v>
      </c>
      <c r="I495" s="11">
        <v>6.7299999999999999E-2</v>
      </c>
      <c r="J495" s="11">
        <v>8.7599999999999997E-2</v>
      </c>
      <c r="K495" s="11">
        <v>9.6000000000000002E-2</v>
      </c>
      <c r="L495" s="11">
        <f t="shared" si="36"/>
        <v>8.4000000000000047E-3</v>
      </c>
      <c r="M495" s="11">
        <f t="shared" si="37"/>
        <v>8.5000000000000006E-3</v>
      </c>
      <c r="N495" s="11">
        <v>8.6499999999999994E-2</v>
      </c>
      <c r="O495" s="12">
        <v>1.6523464750569761E-2</v>
      </c>
      <c r="P495" s="12">
        <f t="shared" si="38"/>
        <v>8.1099999999999992E-2</v>
      </c>
      <c r="Q495" s="12">
        <v>5.4000000000000003E-3</v>
      </c>
      <c r="R495" s="12">
        <v>1.0852713178294726E-2</v>
      </c>
      <c r="S495" s="12">
        <v>-6.1999999999999998E-3</v>
      </c>
      <c r="T495" s="12">
        <v>2.3E-3</v>
      </c>
      <c r="U495" s="13">
        <v>1.0274141007501822E-3</v>
      </c>
      <c r="V495" s="11">
        <v>-1.8349394E-3</v>
      </c>
      <c r="W495" s="12">
        <v>-1.6577999999999999E-2</v>
      </c>
      <c r="X495" s="12">
        <v>-1.8953000000000001E-2</v>
      </c>
      <c r="Y495" s="14"/>
    </row>
    <row r="496" spans="1:25" x14ac:dyDescent="0.25">
      <c r="A496" s="7">
        <v>28672</v>
      </c>
      <c r="B496" s="8">
        <v>100.68</v>
      </c>
      <c r="C496" s="8">
        <f t="shared" si="39"/>
        <v>98.182840265842216</v>
      </c>
      <c r="D496" s="8">
        <f t="shared" si="35"/>
        <v>3.0615134938038899E-2</v>
      </c>
      <c r="E496" s="9">
        <f>LN([1]Raw!D496/C496)</f>
        <v>-2.9881168344554245</v>
      </c>
      <c r="F496" s="10">
        <f>LN([1]Raw!E496/C496)</f>
        <v>-2.1582041961239855</v>
      </c>
      <c r="G496" s="10">
        <f>LN([1]Raw!E496/[1]Raw!D496)</f>
        <v>0.82991263833143913</v>
      </c>
      <c r="H496" s="11">
        <v>0.97626033608962381</v>
      </c>
      <c r="I496" s="11">
        <v>7.0099999999999996E-2</v>
      </c>
      <c r="J496" s="11">
        <v>8.8800000000000004E-2</v>
      </c>
      <c r="K496" s="11">
        <v>9.6000000000000002E-2</v>
      </c>
      <c r="L496" s="11">
        <f t="shared" si="36"/>
        <v>7.1999999999999981E-3</v>
      </c>
      <c r="M496" s="11">
        <f t="shared" si="37"/>
        <v>-4.2000000000000006E-3</v>
      </c>
      <c r="N496" s="11">
        <v>8.5800000000000001E-2</v>
      </c>
      <c r="O496" s="12">
        <v>1.4671414058264049E-2</v>
      </c>
      <c r="P496" s="12">
        <f t="shared" si="38"/>
        <v>8.0199999999999994E-2</v>
      </c>
      <c r="Q496" s="12">
        <v>5.6000000000000008E-3</v>
      </c>
      <c r="R496" s="12">
        <v>7.6687116564417845E-3</v>
      </c>
      <c r="S496" s="12">
        <v>1.43E-2</v>
      </c>
      <c r="T496" s="12">
        <v>1.01E-2</v>
      </c>
      <c r="U496" s="13">
        <v>8.4992964683782942E-4</v>
      </c>
      <c r="V496" s="11">
        <v>-1.5001826000000001E-3</v>
      </c>
      <c r="W496" s="12">
        <v>5.6973999999999997E-2</v>
      </c>
      <c r="X496" s="12">
        <v>5.5121000000000003E-2</v>
      </c>
      <c r="Y496" s="14"/>
    </row>
    <row r="497" spans="1:25" x14ac:dyDescent="0.25">
      <c r="A497" s="7">
        <v>28703</v>
      </c>
      <c r="B497" s="8">
        <v>103.29</v>
      </c>
      <c r="C497" s="8">
        <f t="shared" si="39"/>
        <v>100.69268821155794</v>
      </c>
      <c r="D497" s="8">
        <f t="shared" si="35"/>
        <v>5.6738795041324973E-2</v>
      </c>
      <c r="E497" s="9">
        <f>LN([1]Raw!D497/C497)</f>
        <v>-3.005974845199169</v>
      </c>
      <c r="F497" s="10">
        <f>LN([1]Raw!E497/C497)</f>
        <v>-2.1734984757676985</v>
      </c>
      <c r="G497" s="10">
        <f>LN([1]Raw!E497/[1]Raw!D497)</f>
        <v>0.83247636943147041</v>
      </c>
      <c r="H497" s="11">
        <v>0.96006021760452531</v>
      </c>
      <c r="I497" s="11">
        <v>7.0800000000000002E-2</v>
      </c>
      <c r="J497" s="11">
        <v>8.6899999999999991E-2</v>
      </c>
      <c r="K497" s="11">
        <v>9.4800000000000009E-2</v>
      </c>
      <c r="L497" s="11">
        <f t="shared" si="36"/>
        <v>7.9000000000000181E-3</v>
      </c>
      <c r="M497" s="11">
        <f t="shared" si="37"/>
        <v>3.9000000000000007E-3</v>
      </c>
      <c r="N497" s="11">
        <v>8.43E-2</v>
      </c>
      <c r="O497" s="12">
        <v>1.2002707759076702E-2</v>
      </c>
      <c r="P497" s="12">
        <f t="shared" si="38"/>
        <v>7.8699999999999992E-2</v>
      </c>
      <c r="Q497" s="12">
        <v>5.6000000000000008E-3</v>
      </c>
      <c r="R497" s="12">
        <v>4.5662100456620447E-3</v>
      </c>
      <c r="S497" s="12">
        <v>2.18E-2</v>
      </c>
      <c r="T497" s="12">
        <v>2.5700000000000001E-2</v>
      </c>
      <c r="U497" s="13">
        <v>1.0022376926429601E-3</v>
      </c>
      <c r="V497" s="11">
        <v>-1.8316643000000001E-3</v>
      </c>
      <c r="W497" s="12">
        <v>3.3640999999999997E-2</v>
      </c>
      <c r="X497" s="12">
        <v>2.5562999999999999E-2</v>
      </c>
      <c r="Y497" s="14"/>
    </row>
    <row r="498" spans="1:25" x14ac:dyDescent="0.25">
      <c r="A498" s="7">
        <v>28734</v>
      </c>
      <c r="B498" s="8">
        <v>102.54</v>
      </c>
      <c r="C498" s="8">
        <f t="shared" si="39"/>
        <v>99.939204825670842</v>
      </c>
      <c r="D498" s="8">
        <f t="shared" si="35"/>
        <v>6.4026394704312678E-2</v>
      </c>
      <c r="E498" s="9">
        <f>LN([1]Raw!D498/C498)</f>
        <v>-2.9911321156635662</v>
      </c>
      <c r="F498" s="10">
        <f>LN([1]Raw!E498/C498)</f>
        <v>-2.1561465081616187</v>
      </c>
      <c r="G498" s="10">
        <f>LN([1]Raw!E498/[1]Raw!D498)</f>
        <v>0.8349856075019475</v>
      </c>
      <c r="H498" s="11">
        <v>0.97225751310896014</v>
      </c>
      <c r="I498" s="11">
        <v>7.85E-2</v>
      </c>
      <c r="J498" s="11">
        <v>8.6899999999999991E-2</v>
      </c>
      <c r="K498" s="11">
        <v>9.4200000000000006E-2</v>
      </c>
      <c r="L498" s="11">
        <f t="shared" si="36"/>
        <v>7.3000000000000148E-3</v>
      </c>
      <c r="M498" s="11">
        <f t="shared" si="37"/>
        <v>5.8000000000000005E-3</v>
      </c>
      <c r="N498" s="11">
        <v>8.5999999999999993E-2</v>
      </c>
      <c r="O498" s="12">
        <v>1.2703906088180429E-2</v>
      </c>
      <c r="P498" s="12">
        <f t="shared" si="38"/>
        <v>7.9799999999999996E-2</v>
      </c>
      <c r="Q498" s="12">
        <v>6.1999999999999998E-3</v>
      </c>
      <c r="R498" s="12">
        <v>7.575757575757569E-3</v>
      </c>
      <c r="S498" s="12">
        <v>-1.06E-2</v>
      </c>
      <c r="T498" s="12">
        <v>-4.7999999999999996E-3</v>
      </c>
      <c r="U498" s="13">
        <v>9.4797720512394541E-4</v>
      </c>
      <c r="V498" s="11">
        <v>-2.5993048E-3</v>
      </c>
      <c r="W498" s="12">
        <v>-5.1630000000000001E-3</v>
      </c>
      <c r="X498" s="12">
        <v>-7.4830000000000001E-3</v>
      </c>
      <c r="Y498" s="14"/>
    </row>
    <row r="499" spans="1:25" x14ac:dyDescent="0.25">
      <c r="A499" s="7">
        <v>28764</v>
      </c>
      <c r="B499" s="8">
        <v>93.15</v>
      </c>
      <c r="C499" s="8">
        <f t="shared" si="39"/>
        <v>90.717914335611013</v>
      </c>
      <c r="D499" s="8">
        <f t="shared" si="35"/>
        <v>8.8995451426592292E-2</v>
      </c>
      <c r="E499" s="9">
        <f>LN([1]Raw!D499/C499)</f>
        <v>-2.8910097001577322</v>
      </c>
      <c r="F499" s="10">
        <f>LN([1]Raw!E499/C499)</f>
        <v>-2.0376826887578758</v>
      </c>
      <c r="G499" s="10">
        <f>LN([1]Raw!E499/[1]Raw!D499)</f>
        <v>0.85332701139985645</v>
      </c>
      <c r="H499" s="11">
        <v>1.0622752224115084</v>
      </c>
      <c r="I499" s="11">
        <v>7.9899999999999999E-2</v>
      </c>
      <c r="J499" s="11">
        <v>8.8900000000000007E-2</v>
      </c>
      <c r="K499" s="11">
        <v>9.5899999999999999E-2</v>
      </c>
      <c r="L499" s="11">
        <f t="shared" si="36"/>
        <v>6.9999999999999923E-3</v>
      </c>
      <c r="M499" s="11">
        <f t="shared" si="37"/>
        <v>-5.0000000000000044E-4</v>
      </c>
      <c r="N499" s="11">
        <v>8.8900000000000007E-2</v>
      </c>
      <c r="O499" s="12">
        <v>1.4350552361927242E-2</v>
      </c>
      <c r="P499" s="12">
        <f t="shared" si="38"/>
        <v>8.2100000000000006E-2</v>
      </c>
      <c r="Q499" s="12">
        <v>6.8000000000000005E-3</v>
      </c>
      <c r="R499" s="12">
        <v>9.0225563909773765E-3</v>
      </c>
      <c r="S499" s="12">
        <v>-0.02</v>
      </c>
      <c r="T499" s="12">
        <v>-2.0500000000000001E-2</v>
      </c>
      <c r="U499" s="13">
        <v>2.1000234124052704E-3</v>
      </c>
      <c r="V499" s="11">
        <v>-1.8702195E-3</v>
      </c>
      <c r="W499" s="12">
        <v>-8.9569999999999997E-2</v>
      </c>
      <c r="X499" s="12">
        <v>-9.2269000000000004E-2</v>
      </c>
      <c r="Y499" s="14"/>
    </row>
    <row r="500" spans="1:25" x14ac:dyDescent="0.25">
      <c r="A500" s="7">
        <v>28795</v>
      </c>
      <c r="B500" s="8">
        <v>94.7</v>
      </c>
      <c r="C500" s="8">
        <f t="shared" si="39"/>
        <v>92.296406045050645</v>
      </c>
      <c r="D500" s="8">
        <f t="shared" si="35"/>
        <v>0.1142333898319194</v>
      </c>
      <c r="E500" s="9">
        <f>LN([1]Raw!D500/C500)</f>
        <v>-2.9049577710786565</v>
      </c>
      <c r="F500" s="10">
        <f>LN([1]Raw!E500/C500)</f>
        <v>-2.0337272266153534</v>
      </c>
      <c r="G500" s="10">
        <f>LN([1]Raw!E500/[1]Raw!D500)</f>
        <v>0.87123054446330306</v>
      </c>
      <c r="H500" s="11">
        <v>1.0535274019748946</v>
      </c>
      <c r="I500" s="11">
        <v>8.6400000000000005E-2</v>
      </c>
      <c r="J500" s="11">
        <v>9.0299999999999991E-2</v>
      </c>
      <c r="K500" s="11">
        <v>9.8299999999999998E-2</v>
      </c>
      <c r="L500" s="11">
        <f t="shared" si="36"/>
        <v>8.0000000000000071E-3</v>
      </c>
      <c r="M500" s="11">
        <f t="shared" si="37"/>
        <v>-5.4999999999999997E-3</v>
      </c>
      <c r="N500" s="11">
        <v>8.77E-2</v>
      </c>
      <c r="O500" s="12">
        <v>1.4089272170543942E-2</v>
      </c>
      <c r="P500" s="12">
        <f t="shared" si="38"/>
        <v>8.0699999999999994E-2</v>
      </c>
      <c r="Q500" s="12">
        <v>6.9999999999999993E-3</v>
      </c>
      <c r="R500" s="12">
        <v>4.4709388971686526E-3</v>
      </c>
      <c r="S500" s="12">
        <v>1.89E-2</v>
      </c>
      <c r="T500" s="12">
        <v>1.34E-2</v>
      </c>
      <c r="U500" s="13">
        <v>3.1808889741074251E-3</v>
      </c>
      <c r="V500" s="11">
        <v>-1.8611309E-3</v>
      </c>
      <c r="W500" s="12">
        <v>2.6771E-2</v>
      </c>
      <c r="X500" s="12">
        <v>1.7399999999999999E-2</v>
      </c>
      <c r="Y500" s="14"/>
    </row>
    <row r="501" spans="1:25" x14ac:dyDescent="0.25">
      <c r="A501" s="7">
        <v>28825</v>
      </c>
      <c r="B501" s="8">
        <v>96.11</v>
      </c>
      <c r="C501" s="8">
        <f t="shared" si="39"/>
        <v>93.612921980877246</v>
      </c>
      <c r="D501" s="8">
        <f t="shared" si="35"/>
        <v>0.11608214835530381</v>
      </c>
      <c r="E501" s="9">
        <f>LN([1]Raw!D501/C501)</f>
        <v>-2.915827611702944</v>
      </c>
      <c r="F501" s="10">
        <f>LN([1]Raw!E501/C501)</f>
        <v>-2.0271331121297829</v>
      </c>
      <c r="G501" s="10">
        <f>LN([1]Raw!E501/[1]Raw!D501)</f>
        <v>0.88869449957316105</v>
      </c>
      <c r="H501" s="11">
        <v>1.0457012956360789</v>
      </c>
      <c r="I501" s="11">
        <v>9.0800000000000006E-2</v>
      </c>
      <c r="J501" s="11">
        <v>9.1600000000000001E-2</v>
      </c>
      <c r="K501" s="11">
        <v>9.9399999999999988E-2</v>
      </c>
      <c r="L501" s="11">
        <f t="shared" si="36"/>
        <v>7.7999999999999875E-3</v>
      </c>
      <c r="M501" s="11">
        <f t="shared" si="37"/>
        <v>-2.9999999999999992E-4</v>
      </c>
      <c r="N501" s="11">
        <v>8.9800000000000005E-2</v>
      </c>
      <c r="O501" s="12">
        <v>1.4850552202063072E-2</v>
      </c>
      <c r="P501" s="12">
        <f t="shared" si="38"/>
        <v>8.2000000000000003E-2</v>
      </c>
      <c r="Q501" s="12">
        <v>7.8000000000000005E-3</v>
      </c>
      <c r="R501" s="12">
        <v>4.4510385756675319E-3</v>
      </c>
      <c r="S501" s="12">
        <v>-1.2999999999999999E-2</v>
      </c>
      <c r="T501" s="12">
        <v>-1.3299999999999999E-2</v>
      </c>
      <c r="U501" s="13">
        <v>1.6656300128238522E-3</v>
      </c>
      <c r="V501" s="11">
        <v>-1.5481538999999999E-3</v>
      </c>
      <c r="W501" s="12">
        <v>1.6626999999999999E-2</v>
      </c>
      <c r="X501" s="12">
        <v>1.4264000000000001E-2</v>
      </c>
      <c r="Y501" s="14"/>
    </row>
    <row r="502" spans="1:25" x14ac:dyDescent="0.25">
      <c r="A502" s="7">
        <v>28856</v>
      </c>
      <c r="B502" s="8">
        <v>99.93</v>
      </c>
      <c r="C502" s="8">
        <f t="shared" si="39"/>
        <v>97.372510540551247</v>
      </c>
      <c r="D502" s="8">
        <f t="shared" si="35"/>
        <v>0.13313103229488282</v>
      </c>
      <c r="E502" s="9">
        <f>LN([1]Raw!D502/C502)</f>
        <v>-2.946693082789845</v>
      </c>
      <c r="F502" s="10">
        <f>LN([1]Raw!E502/C502)</f>
        <v>-2.0406258874519523</v>
      </c>
      <c r="G502" s="10">
        <f>LN([1]Raw!E502/[1]Raw!D502)</f>
        <v>0.90606719533789237</v>
      </c>
      <c r="H502" s="11">
        <v>1.0030742832630299</v>
      </c>
      <c r="I502" s="11">
        <v>9.35E-2</v>
      </c>
      <c r="J502" s="11">
        <v>9.2499999999999999E-2</v>
      </c>
      <c r="K502" s="11">
        <v>0.1013</v>
      </c>
      <c r="L502" s="11">
        <f t="shared" si="36"/>
        <v>8.8000000000000023E-3</v>
      </c>
      <c r="M502" s="11">
        <f t="shared" si="37"/>
        <v>-6.9999999999999923E-4</v>
      </c>
      <c r="N502" s="11">
        <v>8.8599999999999998E-2</v>
      </c>
      <c r="O502" s="12">
        <v>1.4387532480625067E-2</v>
      </c>
      <c r="P502" s="12">
        <f t="shared" si="38"/>
        <v>8.09E-2</v>
      </c>
      <c r="Q502" s="12">
        <v>7.7000000000000002E-3</v>
      </c>
      <c r="R502" s="12">
        <v>8.8626292466764678E-3</v>
      </c>
      <c r="S502" s="12">
        <v>1.9099999999999999E-2</v>
      </c>
      <c r="T502" s="12">
        <v>1.84E-2</v>
      </c>
      <c r="U502" s="13">
        <v>1.0011132141421596E-3</v>
      </c>
      <c r="V502" s="11">
        <v>-1.8498194000000001E-3</v>
      </c>
      <c r="W502" s="12">
        <v>4.2696999999999999E-2</v>
      </c>
      <c r="X502" s="12">
        <v>4.0161000000000002E-2</v>
      </c>
      <c r="Y502" s="14"/>
    </row>
    <row r="503" spans="1:25" x14ac:dyDescent="0.25">
      <c r="A503" s="7">
        <v>28887</v>
      </c>
      <c r="B503" s="8">
        <v>96.28</v>
      </c>
      <c r="C503" s="8">
        <f t="shared" si="39"/>
        <v>93.773817295993553</v>
      </c>
      <c r="D503" s="8">
        <f t="shared" si="35"/>
        <v>0.1659509229541041</v>
      </c>
      <c r="E503" s="9">
        <f>LN([1]Raw!D503/C503)</f>
        <v>-2.9005946614131868</v>
      </c>
      <c r="F503" s="10">
        <f>LN([1]Raw!E503/C503)</f>
        <v>-1.9777302420782239</v>
      </c>
      <c r="G503" s="10">
        <f>LN([1]Raw!E503/[1]Raw!D503)</f>
        <v>0.92286441933496288</v>
      </c>
      <c r="H503" s="11">
        <v>1.0407754506565119</v>
      </c>
      <c r="I503" s="11">
        <v>9.3200000000000005E-2</v>
      </c>
      <c r="J503" s="11">
        <v>9.2600000000000002E-2</v>
      </c>
      <c r="K503" s="11">
        <v>0.1008</v>
      </c>
      <c r="L503" s="11">
        <f t="shared" si="36"/>
        <v>8.199999999999999E-3</v>
      </c>
      <c r="M503" s="11">
        <f t="shared" si="37"/>
        <v>6.9999999999999923E-4</v>
      </c>
      <c r="N503" s="11">
        <v>9.0800000000000006E-2</v>
      </c>
      <c r="O503" s="12">
        <v>1.2227710150527827E-2</v>
      </c>
      <c r="P503" s="12">
        <f t="shared" si="38"/>
        <v>8.3500000000000005E-2</v>
      </c>
      <c r="Q503" s="12">
        <v>7.3000000000000001E-3</v>
      </c>
      <c r="R503" s="12">
        <v>1.171303074670571E-2</v>
      </c>
      <c r="S503" s="12">
        <v>-1.35E-2</v>
      </c>
      <c r="T503" s="12">
        <v>-1.2800000000000001E-2</v>
      </c>
      <c r="U503" s="13">
        <v>8.1408085828721182E-4</v>
      </c>
      <c r="V503" s="11">
        <v>-1.3147274E-3</v>
      </c>
      <c r="W503" s="12">
        <v>-2.8649000000000001E-2</v>
      </c>
      <c r="X503" s="12">
        <v>-3.6957999999999998E-2</v>
      </c>
      <c r="Y503" s="14"/>
    </row>
    <row r="504" spans="1:25" x14ac:dyDescent="0.25">
      <c r="A504" s="7">
        <v>28915</v>
      </c>
      <c r="B504" s="8">
        <v>101.59</v>
      </c>
      <c r="C504" s="8">
        <f t="shared" si="39"/>
        <v>98.914966829246396</v>
      </c>
      <c r="D504" s="8">
        <f t="shared" si="35"/>
        <v>4.9096720774705225E-3</v>
      </c>
      <c r="E504" s="9">
        <f>LN([1]Raw!D504/C504)</f>
        <v>-2.9456019345465769</v>
      </c>
      <c r="F504" s="10">
        <f>LN([1]Raw!E504/C504)</f>
        <v>-2.0064965249062503</v>
      </c>
      <c r="G504" s="10">
        <f>LN([1]Raw!E504/[1]Raw!D504)</f>
        <v>0.93910540964032652</v>
      </c>
      <c r="H504" s="11">
        <v>1.0330789394326012</v>
      </c>
      <c r="I504" s="11">
        <v>9.4800000000000009E-2</v>
      </c>
      <c r="J504" s="11">
        <v>9.3699999999999992E-2</v>
      </c>
      <c r="K504" s="11">
        <v>0.1026</v>
      </c>
      <c r="L504" s="11">
        <f t="shared" si="36"/>
        <v>8.9000000000000051E-3</v>
      </c>
      <c r="M504" s="11">
        <f t="shared" si="37"/>
        <v>-2.3E-3</v>
      </c>
      <c r="N504" s="11">
        <v>9.0200000000000002E-2</v>
      </c>
      <c r="O504" s="12">
        <v>1.1670307720664932E-2</v>
      </c>
      <c r="P504" s="12">
        <f t="shared" si="38"/>
        <v>8.2100000000000006E-2</v>
      </c>
      <c r="Q504" s="12">
        <v>8.1000000000000013E-3</v>
      </c>
      <c r="R504" s="12">
        <v>1.013024602026058E-2</v>
      </c>
      <c r="S504" s="12">
        <v>1.29E-2</v>
      </c>
      <c r="T504" s="12">
        <v>1.06E-2</v>
      </c>
      <c r="U504" s="13">
        <v>8.0073316109250607E-4</v>
      </c>
      <c r="V504" s="11">
        <v>-1.3499219999999999E-3</v>
      </c>
      <c r="W504" s="12">
        <v>5.7361000000000002E-2</v>
      </c>
      <c r="X504" s="12">
        <v>5.4824999999999999E-2</v>
      </c>
      <c r="Y504" s="14"/>
    </row>
    <row r="505" spans="1:25" x14ac:dyDescent="0.25">
      <c r="A505" s="7">
        <v>28946</v>
      </c>
      <c r="B505" s="8">
        <v>101.76</v>
      </c>
      <c r="C505" s="8">
        <f t="shared" si="39"/>
        <v>99.134360225673674</v>
      </c>
      <c r="D505" s="8">
        <f t="shared" si="35"/>
        <v>4.3554107953678388E-2</v>
      </c>
      <c r="E505" s="9">
        <f>LN([1]Raw!D505/C505)</f>
        <v>-2.9388825143581263</v>
      </c>
      <c r="F505" s="10">
        <f>LN([1]Raw!E505/C505)</f>
        <v>-1.9918105940084518</v>
      </c>
      <c r="G505" s="10">
        <f>LN([1]Raw!E505/[1]Raw!D505)</f>
        <v>0.94707192034967425</v>
      </c>
      <c r="H505" s="11">
        <v>1.0418762428354194</v>
      </c>
      <c r="I505" s="11">
        <v>9.4600000000000004E-2</v>
      </c>
      <c r="J505" s="11">
        <v>9.3800000000000008E-2</v>
      </c>
      <c r="K505" s="11">
        <v>0.1033</v>
      </c>
      <c r="L505" s="11">
        <f t="shared" si="36"/>
        <v>9.4999999999999946E-3</v>
      </c>
      <c r="M505" s="11">
        <f t="shared" si="37"/>
        <v>6.0000000000000001E-3</v>
      </c>
      <c r="N505" s="11">
        <v>9.2200000000000004E-2</v>
      </c>
      <c r="O505" s="12">
        <v>1.1570313837190866E-2</v>
      </c>
      <c r="P505" s="12">
        <f t="shared" si="38"/>
        <v>8.4199999999999997E-2</v>
      </c>
      <c r="Q505" s="12">
        <v>8.0000000000000002E-3</v>
      </c>
      <c r="R505" s="12">
        <v>1.1461318051575908E-2</v>
      </c>
      <c r="S505" s="12">
        <v>-1.12E-2</v>
      </c>
      <c r="T505" s="12">
        <v>-5.1999999999999998E-3</v>
      </c>
      <c r="U505" s="13">
        <v>6.4683518806409675E-4</v>
      </c>
      <c r="V505" s="11">
        <v>-1.5582344000000001E-3</v>
      </c>
      <c r="W505" s="12">
        <v>4.1830000000000001E-3</v>
      </c>
      <c r="X505" s="12">
        <v>2.2179999999999999E-3</v>
      </c>
      <c r="Y505" s="14"/>
    </row>
    <row r="506" spans="1:25" x14ac:dyDescent="0.25">
      <c r="A506" s="7">
        <v>28976</v>
      </c>
      <c r="B506" s="8">
        <v>99.08</v>
      </c>
      <c r="C506" s="8">
        <f t="shared" si="39"/>
        <v>96.526829148657782</v>
      </c>
      <c r="D506" s="8">
        <f t="shared" si="35"/>
        <v>0.11576242474460526</v>
      </c>
      <c r="E506" s="9">
        <f>LN([1]Raw!D506/C506)</f>
        <v>-2.9033734545420358</v>
      </c>
      <c r="F506" s="10">
        <f>LN([1]Raw!E506/C506)</f>
        <v>-1.9485421966526084</v>
      </c>
      <c r="G506" s="10">
        <f>LN([1]Raw!E506/[1]Raw!D506)</f>
        <v>0.95483125788942758</v>
      </c>
      <c r="H506" s="11">
        <v>1.0831418043851009</v>
      </c>
      <c r="I506" s="11">
        <v>9.6099999999999991E-2</v>
      </c>
      <c r="J506" s="11">
        <v>9.5000000000000001E-2</v>
      </c>
      <c r="K506" s="11">
        <v>0.1047</v>
      </c>
      <c r="L506" s="11">
        <f t="shared" si="36"/>
        <v>9.7000000000000003E-3</v>
      </c>
      <c r="M506" s="11">
        <f t="shared" si="37"/>
        <v>-3.3000000000000008E-3</v>
      </c>
      <c r="N506" s="11">
        <v>9.0300000000000005E-2</v>
      </c>
      <c r="O506" s="12">
        <v>1.4183159197573339E-2</v>
      </c>
      <c r="P506" s="12">
        <f t="shared" si="38"/>
        <v>8.2100000000000006E-2</v>
      </c>
      <c r="Q506" s="12">
        <v>8.199999999999999E-3</v>
      </c>
      <c r="R506" s="12">
        <v>1.2747875354107707E-2</v>
      </c>
      <c r="S506" s="12">
        <v>2.6100000000000002E-2</v>
      </c>
      <c r="T506" s="12">
        <v>2.2800000000000001E-2</v>
      </c>
      <c r="U506" s="13">
        <v>9.2422704331312328E-4</v>
      </c>
      <c r="V506" s="11">
        <v>-1.4325784E-3</v>
      </c>
      <c r="W506" s="12">
        <v>-1.6818E-2</v>
      </c>
      <c r="X506" s="12">
        <v>-2.6303E-2</v>
      </c>
      <c r="Y506" s="14"/>
    </row>
    <row r="507" spans="1:25" x14ac:dyDescent="0.25">
      <c r="A507" s="7">
        <v>29007</v>
      </c>
      <c r="B507" s="8">
        <v>102.91</v>
      </c>
      <c r="C507" s="8">
        <f t="shared" si="39"/>
        <v>100.17477107584386</v>
      </c>
      <c r="D507" s="8">
        <f t="shared" si="35"/>
        <v>0.10444667874327393</v>
      </c>
      <c r="E507" s="9">
        <f>LN([1]Raw!D507/C507)</f>
        <v>-2.9316907183051062</v>
      </c>
      <c r="F507" s="10">
        <f>LN([1]Raw!E507/C507)</f>
        <v>-1.9692886344715457</v>
      </c>
      <c r="G507" s="10">
        <f>LN([1]Raw!E507/[1]Raw!D507)</f>
        <v>0.96240208383356074</v>
      </c>
      <c r="H507" s="11">
        <v>1.0578636072115728</v>
      </c>
      <c r="I507" s="11">
        <v>9.06E-2</v>
      </c>
      <c r="J507" s="11">
        <v>9.2899999999999996E-2</v>
      </c>
      <c r="K507" s="11">
        <v>0.1038</v>
      </c>
      <c r="L507" s="11">
        <f t="shared" si="36"/>
        <v>1.0900000000000007E-2</v>
      </c>
      <c r="M507" s="11">
        <f t="shared" si="37"/>
        <v>-4.1999999999999989E-3</v>
      </c>
      <c r="N507" s="11">
        <v>8.77E-2</v>
      </c>
      <c r="O507" s="12">
        <v>1.2068377114714124E-2</v>
      </c>
      <c r="P507" s="12">
        <f t="shared" si="38"/>
        <v>7.9600000000000004E-2</v>
      </c>
      <c r="Q507" s="12">
        <v>8.1000000000000013E-3</v>
      </c>
      <c r="R507" s="12">
        <v>1.118881118881121E-2</v>
      </c>
      <c r="S507" s="12">
        <v>3.1099999999999999E-2</v>
      </c>
      <c r="T507" s="12">
        <v>2.69E-2</v>
      </c>
      <c r="U507" s="13">
        <v>5.7148097728556852E-4</v>
      </c>
      <c r="V507" s="11">
        <v>-1.3276842000000001E-3</v>
      </c>
      <c r="W507" s="12">
        <v>4.0323999999999999E-2</v>
      </c>
      <c r="X507" s="12">
        <v>3.7791999999999999E-2</v>
      </c>
      <c r="Y507" s="14"/>
    </row>
    <row r="508" spans="1:25" x14ac:dyDescent="0.25">
      <c r="A508" s="7">
        <v>29037</v>
      </c>
      <c r="B508" s="8">
        <v>103.81</v>
      </c>
      <c r="C508" s="8">
        <f t="shared" si="39"/>
        <v>101.15017282180936</v>
      </c>
      <c r="D508" s="8">
        <f t="shared" si="35"/>
        <v>0.15875015659420361</v>
      </c>
      <c r="E508" s="9">
        <f>LN([1]Raw!D508/C508)</f>
        <v>-2.9308241754953701</v>
      </c>
      <c r="F508" s="10">
        <f>LN([1]Raw!E508/C508)</f>
        <v>-1.9635967289485761</v>
      </c>
      <c r="G508" s="10">
        <f>LN([1]Raw!E508/[1]Raw!D508)</f>
        <v>0.96722744654679393</v>
      </c>
      <c r="H508" s="11">
        <v>1.052314453817254</v>
      </c>
      <c r="I508" s="11">
        <v>9.2399999999999996E-2</v>
      </c>
      <c r="J508" s="11">
        <v>9.1999999999999998E-2</v>
      </c>
      <c r="K508" s="11">
        <v>0.10289999999999999</v>
      </c>
      <c r="L508" s="11">
        <f t="shared" si="36"/>
        <v>1.0899999999999993E-2</v>
      </c>
      <c r="M508" s="11">
        <f t="shared" si="37"/>
        <v>5.4000000000000003E-3</v>
      </c>
      <c r="N508" s="11">
        <v>8.9499999999999996E-2</v>
      </c>
      <c r="O508" s="12">
        <v>9.6782475699602605E-3</v>
      </c>
      <c r="P508" s="12">
        <f t="shared" si="38"/>
        <v>8.1799999999999998E-2</v>
      </c>
      <c r="Q508" s="12">
        <v>7.7000000000000002E-3</v>
      </c>
      <c r="R508" s="12">
        <v>1.1065006915629283E-2</v>
      </c>
      <c r="S508" s="12">
        <v>-8.5000000000000006E-3</v>
      </c>
      <c r="T508" s="12">
        <v>-3.0999999999999999E-3</v>
      </c>
      <c r="U508" s="13">
        <v>7.0768478619948299E-4</v>
      </c>
      <c r="V508" s="11">
        <v>-9.5407572000000003E-4</v>
      </c>
      <c r="W508" s="12">
        <v>1.2050999999999999E-2</v>
      </c>
      <c r="X508" s="12">
        <v>9.7370000000000009E-3</v>
      </c>
      <c r="Y508" s="14"/>
    </row>
    <row r="509" spans="1:25" x14ac:dyDescent="0.25">
      <c r="A509" s="7">
        <v>29068</v>
      </c>
      <c r="B509" s="8">
        <v>109.32</v>
      </c>
      <c r="C509" s="8">
        <f t="shared" si="39"/>
        <v>106.53358731973171</v>
      </c>
      <c r="D509" s="8">
        <f t="shared" si="35"/>
        <v>0.11285159697452714</v>
      </c>
      <c r="E509" s="9">
        <f>LN([1]Raw!D509/C509)</f>
        <v>-2.97223387806442</v>
      </c>
      <c r="F509" s="10">
        <f>LN([1]Raw!E509/C509)</f>
        <v>-2.0003089178970082</v>
      </c>
      <c r="G509" s="10">
        <f>LN([1]Raw!E509/[1]Raw!D509)</f>
        <v>0.97192496016741226</v>
      </c>
      <c r="H509" s="11">
        <v>1.00345864831067</v>
      </c>
      <c r="I509" s="11">
        <v>9.5199999999999993E-2</v>
      </c>
      <c r="J509" s="11">
        <v>9.2300000000000007E-2</v>
      </c>
      <c r="K509" s="11">
        <v>0.10349999999999999</v>
      </c>
      <c r="L509" s="11">
        <f t="shared" si="36"/>
        <v>1.1199999999999988E-2</v>
      </c>
      <c r="M509" s="11">
        <f t="shared" si="37"/>
        <v>4.1000000000000003E-3</v>
      </c>
      <c r="N509" s="11">
        <v>9.0700000000000003E-2</v>
      </c>
      <c r="O509" s="12">
        <v>1.1569079261450132E-2</v>
      </c>
      <c r="P509" s="12">
        <f t="shared" si="38"/>
        <v>8.3000000000000004E-2</v>
      </c>
      <c r="Q509" s="12">
        <v>7.7000000000000002E-3</v>
      </c>
      <c r="R509" s="12">
        <v>9.5759233926129284E-3</v>
      </c>
      <c r="S509" s="12">
        <v>-3.5000000000000001E-3</v>
      </c>
      <c r="T509" s="12">
        <v>5.9999999999999995E-4</v>
      </c>
      <c r="U509" s="13">
        <v>5.0647984606746652E-4</v>
      </c>
      <c r="V509" s="11">
        <v>-1.1714119999999999E-3</v>
      </c>
      <c r="W509" s="12">
        <v>6.1865000000000003E-2</v>
      </c>
      <c r="X509" s="12">
        <v>5.3221999999999998E-2</v>
      </c>
      <c r="Y509" s="14"/>
    </row>
    <row r="510" spans="1:25" x14ac:dyDescent="0.25">
      <c r="A510" s="7">
        <v>29099</v>
      </c>
      <c r="B510" s="8">
        <v>109.32</v>
      </c>
      <c r="C510" s="8">
        <f t="shared" si="39"/>
        <v>106.4406900315889</v>
      </c>
      <c r="D510" s="8">
        <f t="shared" si="35"/>
        <v>0.13770762160872996</v>
      </c>
      <c r="E510" s="9">
        <f>LN([1]Raw!D510/C510)</f>
        <v>-2.9610233057457949</v>
      </c>
      <c r="F510" s="10">
        <f>LN([1]Raw!E510/C510)</f>
        <v>-1.9845137138785851</v>
      </c>
      <c r="G510" s="10">
        <f>LN([1]Raw!E510/[1]Raw!D510)</f>
        <v>0.97650959186720987</v>
      </c>
      <c r="H510" s="11">
        <v>1.0137949873659768</v>
      </c>
      <c r="I510" s="11">
        <v>0.1026</v>
      </c>
      <c r="J510" s="11">
        <v>9.4399999999999998E-2</v>
      </c>
      <c r="K510" s="11">
        <v>0.10539999999999999</v>
      </c>
      <c r="L510" s="11">
        <f t="shared" si="36"/>
        <v>1.0999999999999996E-2</v>
      </c>
      <c r="M510" s="11">
        <f t="shared" si="37"/>
        <v>-5.6999999999999985E-3</v>
      </c>
      <c r="N510" s="11">
        <v>9.2700000000000005E-2</v>
      </c>
      <c r="O510" s="12">
        <v>9.4039236821817189E-3</v>
      </c>
      <c r="P510" s="12">
        <f t="shared" si="38"/>
        <v>8.4400000000000003E-2</v>
      </c>
      <c r="Q510" s="12">
        <v>8.3000000000000001E-3</v>
      </c>
      <c r="R510" s="12">
        <v>1.084010840108407E-2</v>
      </c>
      <c r="S510" s="12">
        <v>-1.2200000000000001E-2</v>
      </c>
      <c r="T510" s="12">
        <v>-1.7899999999999999E-2</v>
      </c>
      <c r="U510" s="13">
        <v>1.2330662797023723E-3</v>
      </c>
      <c r="V510" s="11">
        <v>-1.4195561E-3</v>
      </c>
      <c r="W510" s="12">
        <v>1.4159999999999999E-3</v>
      </c>
      <c r="X510" s="12">
        <v>-8.7200000000000005E-4</v>
      </c>
      <c r="Y510" s="14"/>
    </row>
    <row r="511" spans="1:25" x14ac:dyDescent="0.25">
      <c r="A511" s="7">
        <v>29129</v>
      </c>
      <c r="B511" s="8">
        <v>101.82</v>
      </c>
      <c r="C511" s="8">
        <f t="shared" si="39"/>
        <v>99.147693272694525</v>
      </c>
      <c r="D511" s="8">
        <f t="shared" si="35"/>
        <v>0.22467449432063993</v>
      </c>
      <c r="E511" s="9">
        <f>LN([1]Raw!D511/C511)</f>
        <v>-2.8816115816949592</v>
      </c>
      <c r="F511" s="10">
        <f>LN([1]Raw!E511/C511)</f>
        <v>-1.9083074174089887</v>
      </c>
      <c r="G511" s="10">
        <f>LN([1]Raw!E511/[1]Raw!D511)</f>
        <v>0.97330416428597044</v>
      </c>
      <c r="H511" s="11">
        <v>1.0919455682236117</v>
      </c>
      <c r="I511" s="11">
        <v>0.11699999999999999</v>
      </c>
      <c r="J511" s="11">
        <v>0.1013</v>
      </c>
      <c r="K511" s="11">
        <v>0.114</v>
      </c>
      <c r="L511" s="11">
        <f t="shared" si="36"/>
        <v>1.2700000000000003E-2</v>
      </c>
      <c r="M511" s="11">
        <f t="shared" si="37"/>
        <v>-4.9000000000000016E-3</v>
      </c>
      <c r="N511" s="11">
        <v>0.10340000000000001</v>
      </c>
      <c r="O511" s="12">
        <v>1.0209544843307839E-2</v>
      </c>
      <c r="P511" s="12">
        <f t="shared" si="38"/>
        <v>9.4700000000000006E-2</v>
      </c>
      <c r="Q511" s="12">
        <v>8.6999999999999994E-3</v>
      </c>
      <c r="R511" s="12">
        <v>8.0428954423592547E-3</v>
      </c>
      <c r="S511" s="12">
        <v>-8.4099999999999994E-2</v>
      </c>
      <c r="T511" s="12">
        <v>-8.8999999999999996E-2</v>
      </c>
      <c r="U511" s="13">
        <v>2.5892993527645825E-3</v>
      </c>
      <c r="V511" s="11">
        <v>-1.2554812E-3</v>
      </c>
      <c r="W511" s="12">
        <v>-6.5559999999999993E-2</v>
      </c>
      <c r="X511" s="12">
        <v>-6.8516999999999995E-2</v>
      </c>
      <c r="Y511" s="14"/>
    </row>
    <row r="512" spans="1:25" x14ac:dyDescent="0.25">
      <c r="A512" s="7">
        <v>29160</v>
      </c>
      <c r="B512" s="8">
        <v>106.16</v>
      </c>
      <c r="C512" s="8">
        <f t="shared" si="39"/>
        <v>103.46755826858582</v>
      </c>
      <c r="D512" s="8">
        <f t="shared" si="35"/>
        <v>0.28040243737367426</v>
      </c>
      <c r="E512" s="9">
        <f>LN([1]Raw!D512/C512)</f>
        <v>-2.9158970530221753</v>
      </c>
      <c r="F512" s="10">
        <f>LN([1]Raw!E512/C512)</f>
        <v>-1.9457599515969102</v>
      </c>
      <c r="G512" s="10">
        <f>LN([1]Raw!E512/[1]Raw!D512)</f>
        <v>0.9701371014252651</v>
      </c>
      <c r="H512" s="11">
        <v>1.0831154617863441</v>
      </c>
      <c r="I512" s="11">
        <v>0.11789999999999999</v>
      </c>
      <c r="J512" s="11">
        <v>0.1076</v>
      </c>
      <c r="K512" s="11">
        <v>0.11990000000000001</v>
      </c>
      <c r="L512" s="11">
        <f t="shared" si="36"/>
        <v>1.2300000000000005E-2</v>
      </c>
      <c r="M512" s="11">
        <f t="shared" si="37"/>
        <v>-8.8999999999999982E-3</v>
      </c>
      <c r="N512" s="11">
        <v>0.1009</v>
      </c>
      <c r="O512" s="12">
        <v>1.0778693766195937E-2</v>
      </c>
      <c r="P512" s="12">
        <f t="shared" si="38"/>
        <v>9.0999999999999998E-2</v>
      </c>
      <c r="Q512" s="12">
        <v>9.8999999999999991E-3</v>
      </c>
      <c r="R512" s="12">
        <v>9.3085106382979621E-3</v>
      </c>
      <c r="S512" s="12">
        <v>3.1099999999999999E-2</v>
      </c>
      <c r="T512" s="12">
        <v>2.2200000000000001E-2</v>
      </c>
      <c r="U512" s="13">
        <v>1.5583805673476338E-3</v>
      </c>
      <c r="V512" s="11">
        <v>-8.4450892000000001E-4</v>
      </c>
      <c r="W512" s="12">
        <v>5.2776999999999998E-2</v>
      </c>
      <c r="X512" s="12">
        <v>4.3569999999999998E-2</v>
      </c>
      <c r="Y512" s="14"/>
    </row>
    <row r="513" spans="1:25" x14ac:dyDescent="0.25">
      <c r="A513" s="7">
        <v>29190</v>
      </c>
      <c r="B513" s="8">
        <v>107.94</v>
      </c>
      <c r="C513" s="8">
        <f t="shared" si="39"/>
        <v>105.11186470459019</v>
      </c>
      <c r="D513" s="8">
        <f t="shared" si="35"/>
        <v>0.22931310373547412</v>
      </c>
      <c r="E513" s="9">
        <f>LN([1]Raw!D513/C513)</f>
        <v>-2.9233696160255955</v>
      </c>
      <c r="F513" s="10">
        <f>LN([1]Raw!E513/C513)</f>
        <v>-1.9563521218943321</v>
      </c>
      <c r="G513" s="10">
        <f>LN([1]Raw!E513/[1]Raw!D513)</f>
        <v>0.96701749413126348</v>
      </c>
      <c r="H513" s="11">
        <v>1.0619500679590814</v>
      </c>
      <c r="I513" s="11">
        <v>0.12039999999999999</v>
      </c>
      <c r="J513" s="11">
        <v>0.1074</v>
      </c>
      <c r="K513" s="11">
        <v>0.1206</v>
      </c>
      <c r="L513" s="11">
        <f t="shared" si="36"/>
        <v>1.3200000000000003E-2</v>
      </c>
      <c r="M513" s="11">
        <f t="shared" si="37"/>
        <v>-1.6500000000000001E-2</v>
      </c>
      <c r="N513" s="11">
        <v>0.1012</v>
      </c>
      <c r="O513" s="12">
        <v>1.0514464695928087E-2</v>
      </c>
      <c r="P513" s="12">
        <f t="shared" si="38"/>
        <v>9.1700000000000004E-2</v>
      </c>
      <c r="Q513" s="12">
        <v>9.4999999999999998E-3</v>
      </c>
      <c r="R513" s="12">
        <v>1.0540184453227797E-2</v>
      </c>
      <c r="S513" s="12">
        <v>5.7000000000000002E-3</v>
      </c>
      <c r="T513" s="12">
        <v>-1.0800000000000001E-2</v>
      </c>
      <c r="U513" s="13">
        <v>4.6964217401907789E-4</v>
      </c>
      <c r="V513" s="11">
        <v>-3.7113092999999998E-4</v>
      </c>
      <c r="W513" s="12">
        <v>1.8339999999999999E-2</v>
      </c>
      <c r="X513" s="12">
        <v>1.5892E-2</v>
      </c>
      <c r="Y513" s="14"/>
    </row>
    <row r="514" spans="1:25" x14ac:dyDescent="0.25">
      <c r="A514" s="7">
        <v>29221</v>
      </c>
      <c r="B514" s="8">
        <v>114.16</v>
      </c>
      <c r="C514" s="8">
        <f t="shared" si="39"/>
        <v>111.30663245095521</v>
      </c>
      <c r="D514" s="8">
        <f t="shared" si="35"/>
        <v>0.12646593383953819</v>
      </c>
      <c r="E514" s="9">
        <f>LN([1]Raw!D514/C514)</f>
        <v>-2.9718226724198509</v>
      </c>
      <c r="F514" s="10">
        <f>LN([1]Raw!E514/C514)</f>
        <v>-2.0040186703545966</v>
      </c>
      <c r="G514" s="10">
        <f>LN([1]Raw!E514/[1]Raw!D514)</f>
        <v>0.96780400206525419</v>
      </c>
      <c r="H514" s="11">
        <v>1.0169549580407604</v>
      </c>
      <c r="I514" s="11">
        <v>0.12</v>
      </c>
      <c r="J514" s="11">
        <v>0.1109</v>
      </c>
      <c r="K514" s="11">
        <v>0.1242</v>
      </c>
      <c r="L514" s="11">
        <f t="shared" si="36"/>
        <v>1.3300000000000006E-2</v>
      </c>
      <c r="M514" s="11">
        <f t="shared" si="37"/>
        <v>9.5999999999999974E-3</v>
      </c>
      <c r="N514" s="11">
        <v>0.1114</v>
      </c>
      <c r="O514" s="12">
        <v>1.1297470727138629E-2</v>
      </c>
      <c r="P514" s="12">
        <f t="shared" si="38"/>
        <v>0.10339999999999999</v>
      </c>
      <c r="Q514" s="12">
        <v>8.0000000000000002E-3</v>
      </c>
      <c r="R514" s="12">
        <v>1.4341590612777066E-2</v>
      </c>
      <c r="S514" s="12">
        <v>-7.4099999999999999E-2</v>
      </c>
      <c r="T514" s="12">
        <v>-6.4500000000000002E-2</v>
      </c>
      <c r="U514" s="13">
        <v>1.9064054902535228E-3</v>
      </c>
      <c r="V514" s="11">
        <v>-2.9512499999999998E-4</v>
      </c>
      <c r="W514" s="12">
        <v>6.1308000000000001E-2</v>
      </c>
      <c r="X514" s="12">
        <v>5.8935000000000001E-2</v>
      </c>
      <c r="Y514" s="14"/>
    </row>
    <row r="515" spans="1:25" x14ac:dyDescent="0.25">
      <c r="A515" s="7">
        <v>29252</v>
      </c>
      <c r="B515" s="8">
        <v>113.66</v>
      </c>
      <c r="C515" s="8">
        <f t="shared" si="39"/>
        <v>110.68620928167358</v>
      </c>
      <c r="D515" s="8">
        <f t="shared" ref="D515:D578" si="40">LN(B527/B515)</f>
        <v>0.14404473494634074</v>
      </c>
      <c r="E515" s="9">
        <f>LN([1]Raw!D515/C515)</f>
        <v>-2.9574993997436003</v>
      </c>
      <c r="F515" s="10">
        <f>LN([1]Raw!E515/C515)</f>
        <v>-1.9889165681062695</v>
      </c>
      <c r="G515" s="10">
        <f>LN([1]Raw!E515/[1]Raw!D515)</f>
        <v>0.96858283163733094</v>
      </c>
      <c r="H515" s="11">
        <v>1.0319299302546516</v>
      </c>
      <c r="I515" s="11">
        <v>0.12859999999999999</v>
      </c>
      <c r="J515" s="11">
        <v>0.12380000000000001</v>
      </c>
      <c r="K515" s="11">
        <v>0.13570000000000002</v>
      </c>
      <c r="L515" s="11">
        <f t="shared" ref="L515:L578" si="41">K515-J515</f>
        <v>1.1900000000000008E-2</v>
      </c>
      <c r="M515" s="11">
        <f t="shared" ref="M515:M578" si="42">T515-S515</f>
        <v>-1.9800000000000005E-2</v>
      </c>
      <c r="N515" s="11">
        <v>0.1186</v>
      </c>
      <c r="O515" s="12">
        <v>1.0827185212285057E-2</v>
      </c>
      <c r="P515" s="12">
        <f t="shared" ref="P515:P578" si="43">N515-Q515</f>
        <v>0.10969999999999999</v>
      </c>
      <c r="Q515" s="12">
        <v>8.8999999999999999E-3</v>
      </c>
      <c r="R515" s="12">
        <v>1.413881748071999E-2</v>
      </c>
      <c r="S515" s="12">
        <v>-4.6699999999999998E-2</v>
      </c>
      <c r="T515" s="12">
        <v>-6.6500000000000004E-2</v>
      </c>
      <c r="U515" s="13">
        <v>1.8976181214909161E-3</v>
      </c>
      <c r="V515" s="11">
        <v>-8.2116833000000003E-4</v>
      </c>
      <c r="W515" s="12">
        <v>2.611E-3</v>
      </c>
      <c r="X515" s="12">
        <v>-5.574E-3</v>
      </c>
      <c r="Y515" s="14"/>
    </row>
    <row r="516" spans="1:25" x14ac:dyDescent="0.25">
      <c r="A516" s="7">
        <v>29281</v>
      </c>
      <c r="B516" s="8">
        <v>102.09</v>
      </c>
      <c r="C516" s="8">
        <f t="shared" ref="C516:C579" si="44">C515*(1+X516)</f>
        <v>99.606962477415195</v>
      </c>
      <c r="D516" s="8">
        <f t="shared" si="40"/>
        <v>0.28680010855512789</v>
      </c>
      <c r="E516" s="9">
        <f>LN([1]Raw!D516/C516)</f>
        <v>-2.8433741489866997</v>
      </c>
      <c r="F516" s="10">
        <f>LN([1]Raw!E516/C516)</f>
        <v>-1.8740330465981025</v>
      </c>
      <c r="G516" s="10">
        <f>LN([1]Raw!E516/[1]Raw!D516)</f>
        <v>0.96934110238859728</v>
      </c>
      <c r="H516" s="11">
        <v>1.0937321030862233</v>
      </c>
      <c r="I516" s="11">
        <v>0.152</v>
      </c>
      <c r="J516" s="11">
        <v>0.12960000000000002</v>
      </c>
      <c r="K516" s="11">
        <v>0.14449999999999999</v>
      </c>
      <c r="L516" s="11">
        <f t="shared" si="41"/>
        <v>1.4899999999999969E-2</v>
      </c>
      <c r="M516" s="11">
        <f t="shared" si="42"/>
        <v>2.53E-2</v>
      </c>
      <c r="N516" s="11">
        <v>0.1239</v>
      </c>
      <c r="O516" s="12">
        <v>1.1877445094657688E-2</v>
      </c>
      <c r="P516" s="12">
        <f t="shared" si="43"/>
        <v>0.1118</v>
      </c>
      <c r="Q516" s="12">
        <v>1.21E-2</v>
      </c>
      <c r="R516" s="12">
        <v>1.5209125475285079E-2</v>
      </c>
      <c r="S516" s="12">
        <v>-3.15E-2</v>
      </c>
      <c r="T516" s="12">
        <v>-6.1999999999999998E-3</v>
      </c>
      <c r="U516" s="13">
        <v>4.6218941759550254E-3</v>
      </c>
      <c r="V516" s="11">
        <v>-4.8460838999999999E-4</v>
      </c>
      <c r="W516" s="12">
        <v>-9.7517999999999994E-2</v>
      </c>
      <c r="X516" s="12">
        <v>-0.100096</v>
      </c>
      <c r="Y516" s="14"/>
    </row>
    <row r="517" spans="1:25" x14ac:dyDescent="0.25">
      <c r="A517" s="7">
        <v>29312</v>
      </c>
      <c r="B517" s="8">
        <v>106.29</v>
      </c>
      <c r="C517" s="8">
        <f t="shared" si="44"/>
        <v>103.57898932012708</v>
      </c>
      <c r="D517" s="8">
        <f t="shared" si="40"/>
        <v>0.22274832786666898</v>
      </c>
      <c r="E517" s="9">
        <f>LN([1]Raw!D517/C517)</f>
        <v>-2.8744622350660358</v>
      </c>
      <c r="F517" s="10">
        <f>LN([1]Raw!E517/C517)</f>
        <v>-1.9207971991562311</v>
      </c>
      <c r="G517" s="10">
        <f>LN([1]Raw!E517/[1]Raw!D517)</f>
        <v>0.953665035909805</v>
      </c>
      <c r="H517" s="11">
        <v>1.0518199397841039</v>
      </c>
      <c r="I517" s="11">
        <v>0.13200000000000001</v>
      </c>
      <c r="J517" s="11">
        <v>0.12039999999999999</v>
      </c>
      <c r="K517" s="11">
        <v>0.1419</v>
      </c>
      <c r="L517" s="11">
        <f t="shared" si="41"/>
        <v>2.1500000000000005E-2</v>
      </c>
      <c r="M517" s="11">
        <f t="shared" si="42"/>
        <v>-1.4699999999999991E-2</v>
      </c>
      <c r="N517" s="11">
        <v>0.1076</v>
      </c>
      <c r="O517" s="12">
        <v>1.5346846793911439E-2</v>
      </c>
      <c r="P517" s="12">
        <f t="shared" si="43"/>
        <v>9.5000000000000001E-2</v>
      </c>
      <c r="Q517" s="12">
        <v>1.26E-2</v>
      </c>
      <c r="R517" s="12">
        <v>1.1235955056179803E-2</v>
      </c>
      <c r="S517" s="12">
        <v>0.15229999999999999</v>
      </c>
      <c r="T517" s="12">
        <v>0.1376</v>
      </c>
      <c r="U517" s="13">
        <v>2.7455492703903528E-3</v>
      </c>
      <c r="V517" s="11">
        <v>-2.6500097999999998E-4</v>
      </c>
      <c r="W517" s="12">
        <v>4.2394000000000001E-2</v>
      </c>
      <c r="X517" s="12">
        <v>3.9877000000000003E-2</v>
      </c>
      <c r="Y517" s="14"/>
    </row>
    <row r="518" spans="1:25" x14ac:dyDescent="0.25">
      <c r="A518" s="7">
        <v>29342</v>
      </c>
      <c r="B518" s="8">
        <v>111.24</v>
      </c>
      <c r="C518" s="8">
        <f t="shared" si="44"/>
        <v>108.41105275090032</v>
      </c>
      <c r="D518" s="8">
        <f t="shared" si="40"/>
        <v>0.17557163076086343</v>
      </c>
      <c r="E518" s="9">
        <f>LN([1]Raw!D518/C518)</f>
        <v>-2.9121088435240226</v>
      </c>
      <c r="F518" s="10">
        <f>LN([1]Raw!E518/C518)</f>
        <v>-1.9741069715996822</v>
      </c>
      <c r="G518" s="10">
        <f>LN([1]Raw!E518/[1]Raw!D518)</f>
        <v>0.93800187192434037</v>
      </c>
      <c r="H518" s="11">
        <v>1.0100487747546572</v>
      </c>
      <c r="I518" s="11">
        <v>8.5800000000000001E-2</v>
      </c>
      <c r="J518" s="11">
        <v>0.1099</v>
      </c>
      <c r="K518" s="11">
        <v>0.13170000000000001</v>
      </c>
      <c r="L518" s="11">
        <f t="shared" si="41"/>
        <v>2.1800000000000014E-2</v>
      </c>
      <c r="M518" s="11">
        <f t="shared" si="42"/>
        <v>1.4100000000000001E-2</v>
      </c>
      <c r="N518" s="11">
        <v>0.1037</v>
      </c>
      <c r="O518" s="12">
        <v>1.5051860179060525E-2</v>
      </c>
      <c r="P518" s="12">
        <f t="shared" si="43"/>
        <v>9.5600000000000004E-2</v>
      </c>
      <c r="Q518" s="12">
        <v>8.1000000000000013E-3</v>
      </c>
      <c r="R518" s="12">
        <v>9.8765432098764094E-3</v>
      </c>
      <c r="S518" s="12">
        <v>4.19E-2</v>
      </c>
      <c r="T518" s="12">
        <v>5.6000000000000001E-2</v>
      </c>
      <c r="U518" s="13">
        <v>1.5097166273553737E-3</v>
      </c>
      <c r="V518" s="11">
        <v>-1.5396879999999999E-4</v>
      </c>
      <c r="W518" s="12">
        <v>5.5559999999999998E-2</v>
      </c>
      <c r="X518" s="12">
        <v>4.6650999999999998E-2</v>
      </c>
      <c r="Y518" s="14"/>
    </row>
    <row r="519" spans="1:25" x14ac:dyDescent="0.25">
      <c r="A519" s="7">
        <v>29373</v>
      </c>
      <c r="B519" s="8">
        <v>114.24</v>
      </c>
      <c r="C519" s="8">
        <f t="shared" si="44"/>
        <v>111.32676801463577</v>
      </c>
      <c r="D519" s="8">
        <f t="shared" si="40"/>
        <v>0.13849759452635013</v>
      </c>
      <c r="E519" s="9">
        <f>LN([1]Raw!D519/C519)</f>
        <v>-2.9307605992668213</v>
      </c>
      <c r="F519" s="10">
        <f>LN([1]Raw!E519/C519)</f>
        <v>-2.0084275529367037</v>
      </c>
      <c r="G519" s="10">
        <f>LN([1]Raw!E519/[1]Raw!D519)</f>
        <v>0.92233304633011748</v>
      </c>
      <c r="H519" s="11">
        <v>0.99018342704396722</v>
      </c>
      <c r="I519" s="11">
        <v>7.0699999999999999E-2</v>
      </c>
      <c r="J519" s="11">
        <v>0.10580000000000001</v>
      </c>
      <c r="K519" s="11">
        <v>0.12710000000000002</v>
      </c>
      <c r="L519" s="11">
        <f t="shared" si="41"/>
        <v>2.1300000000000013E-2</v>
      </c>
      <c r="M519" s="11">
        <f t="shared" si="42"/>
        <v>-1.800000000000003E-3</v>
      </c>
      <c r="N519" s="11">
        <v>0.10059999999999999</v>
      </c>
      <c r="O519" s="12">
        <v>1.5304387482604825E-2</v>
      </c>
      <c r="P519" s="12">
        <f t="shared" si="43"/>
        <v>9.4500000000000001E-2</v>
      </c>
      <c r="Q519" s="12">
        <v>6.0999999999999995E-3</v>
      </c>
      <c r="R519" s="12">
        <v>1.1002444987775029E-2</v>
      </c>
      <c r="S519" s="12">
        <v>3.5900000000000001E-2</v>
      </c>
      <c r="T519" s="12">
        <v>3.4099999999999998E-2</v>
      </c>
      <c r="U519" s="13">
        <v>1.3710848425304825E-3</v>
      </c>
      <c r="V519" s="11">
        <v>4.2031331000000002E-4</v>
      </c>
      <c r="W519" s="12">
        <v>2.9721999999999998E-2</v>
      </c>
      <c r="X519" s="12">
        <v>2.6894999999999999E-2</v>
      </c>
      <c r="Y519" s="14"/>
    </row>
    <row r="520" spans="1:25" x14ac:dyDescent="0.25">
      <c r="A520" s="7">
        <v>29403</v>
      </c>
      <c r="B520" s="8">
        <v>121.67</v>
      </c>
      <c r="C520" s="8">
        <f t="shared" si="44"/>
        <v>118.63314379943633</v>
      </c>
      <c r="D520" s="8">
        <f t="shared" si="40"/>
        <v>7.3273987833621962E-2</v>
      </c>
      <c r="E520" s="9">
        <f>LN([1]Raw!D520/C520)</f>
        <v>-2.9870586370392642</v>
      </c>
      <c r="F520" s="10">
        <f>LN([1]Raw!E520/C520)</f>
        <v>-2.0787096684629889</v>
      </c>
      <c r="G520" s="10">
        <f>LN([1]Raw!E520/[1]Raw!D520)</f>
        <v>0.90834896857627545</v>
      </c>
      <c r="H520" s="11">
        <v>0.91882991917204804</v>
      </c>
      <c r="I520" s="11">
        <v>8.0600000000000005E-2</v>
      </c>
      <c r="J520" s="11">
        <v>0.11070000000000001</v>
      </c>
      <c r="K520" s="11">
        <v>0.1265</v>
      </c>
      <c r="L520" s="11">
        <f t="shared" si="41"/>
        <v>1.5799999999999995E-2</v>
      </c>
      <c r="M520" s="11">
        <f t="shared" si="42"/>
        <v>4.7000000000000028E-3</v>
      </c>
      <c r="N520" s="11">
        <v>0.1074</v>
      </c>
      <c r="O520" s="12">
        <v>2.0154037974535063E-2</v>
      </c>
      <c r="P520" s="12">
        <f t="shared" si="43"/>
        <v>0.1021</v>
      </c>
      <c r="Q520" s="12">
        <v>5.3E-3</v>
      </c>
      <c r="R520" s="12">
        <v>0</v>
      </c>
      <c r="S520" s="12">
        <v>-4.7600000000000003E-2</v>
      </c>
      <c r="T520" s="12">
        <v>-4.2900000000000001E-2</v>
      </c>
      <c r="U520" s="13">
        <v>1.362830978984467E-3</v>
      </c>
      <c r="V520" s="11">
        <v>7.4901050999999995E-4</v>
      </c>
      <c r="W520" s="12">
        <v>6.8199999999999997E-2</v>
      </c>
      <c r="X520" s="12">
        <v>6.5629999999999994E-2</v>
      </c>
      <c r="Y520" s="14"/>
    </row>
    <row r="521" spans="1:25" x14ac:dyDescent="0.25">
      <c r="A521" s="7">
        <v>29434</v>
      </c>
      <c r="B521" s="8">
        <v>122.38</v>
      </c>
      <c r="C521" s="8">
        <f t="shared" si="44"/>
        <v>119.34850165654693</v>
      </c>
      <c r="D521" s="8">
        <f t="shared" si="40"/>
        <v>3.3446211380268745E-3</v>
      </c>
      <c r="E521" s="9">
        <f>LN([1]Raw!D521/C521)</f>
        <v>-2.9858531791155771</v>
      </c>
      <c r="F521" s="10">
        <f>LN([1]Raw!E521/C521)</f>
        <v>-2.0914829117474993</v>
      </c>
      <c r="G521" s="10">
        <f>LN([1]Raw!E521/[1]Raw!D521)</f>
        <v>0.89437026736807756</v>
      </c>
      <c r="H521" s="11">
        <v>0.92151963885523103</v>
      </c>
      <c r="I521" s="11">
        <v>9.1300000000000006E-2</v>
      </c>
      <c r="J521" s="11">
        <v>0.1164</v>
      </c>
      <c r="K521" s="11">
        <v>0.13150000000000001</v>
      </c>
      <c r="L521" s="11">
        <f t="shared" si="41"/>
        <v>1.5100000000000002E-2</v>
      </c>
      <c r="M521" s="11">
        <f t="shared" si="42"/>
        <v>-1.2999999999999956E-3</v>
      </c>
      <c r="N521" s="11">
        <v>0.114</v>
      </c>
      <c r="O521" s="12">
        <v>1.9949843508362625E-2</v>
      </c>
      <c r="P521" s="12">
        <f t="shared" si="43"/>
        <v>0.1076</v>
      </c>
      <c r="Q521" s="12">
        <v>6.4000000000000003E-3</v>
      </c>
      <c r="R521" s="12">
        <v>7.2551390568318386E-3</v>
      </c>
      <c r="S521" s="12">
        <v>-4.3200000000000002E-2</v>
      </c>
      <c r="T521" s="12">
        <v>-4.4499999999999998E-2</v>
      </c>
      <c r="U521" s="13">
        <v>1.708158415822877E-3</v>
      </c>
      <c r="V521" s="11">
        <v>8.1825021E-4</v>
      </c>
      <c r="W521" s="12">
        <v>1.3454000000000001E-2</v>
      </c>
      <c r="X521" s="12">
        <v>6.0299999999999998E-3</v>
      </c>
      <c r="Y521" s="14"/>
    </row>
    <row r="522" spans="1:25" x14ac:dyDescent="0.25">
      <c r="A522" s="7">
        <v>29465</v>
      </c>
      <c r="B522" s="8">
        <v>125.46</v>
      </c>
      <c r="C522" s="8">
        <f t="shared" si="44"/>
        <v>122.35071321571738</v>
      </c>
      <c r="D522" s="8">
        <f t="shared" si="40"/>
        <v>-7.684627010421069E-2</v>
      </c>
      <c r="E522" s="9">
        <f>LN([1]Raw!D522/C522)</f>
        <v>-3.0035330141073318</v>
      </c>
      <c r="F522" s="10">
        <f>LN([1]Raw!E522/C522)</f>
        <v>-2.1231341106455734</v>
      </c>
      <c r="G522" s="10">
        <f>LN([1]Raw!E522/[1]Raw!D522)</f>
        <v>0.88039890346175864</v>
      </c>
      <c r="H522" s="11">
        <v>0.92168765148752707</v>
      </c>
      <c r="I522" s="11">
        <v>0.1027</v>
      </c>
      <c r="J522" s="11">
        <v>0.1202</v>
      </c>
      <c r="K522" s="11">
        <v>0.13699999999999998</v>
      </c>
      <c r="L522" s="11">
        <f t="shared" si="41"/>
        <v>1.6799999999999982E-2</v>
      </c>
      <c r="M522" s="11">
        <f t="shared" si="42"/>
        <v>2.5000000000000022E-3</v>
      </c>
      <c r="N522" s="11">
        <v>0.11849999999999999</v>
      </c>
      <c r="O522" s="12">
        <v>2.3796039467163892E-2</v>
      </c>
      <c r="P522" s="12">
        <f t="shared" si="43"/>
        <v>0.11099999999999999</v>
      </c>
      <c r="Q522" s="12">
        <v>7.4999999999999997E-3</v>
      </c>
      <c r="R522" s="12">
        <v>8.4033613445377853E-3</v>
      </c>
      <c r="S522" s="12">
        <v>-2.6200000000000001E-2</v>
      </c>
      <c r="T522" s="12">
        <v>-2.3699999999999999E-2</v>
      </c>
      <c r="U522" s="13">
        <v>2.6574057222541821E-3</v>
      </c>
      <c r="V522" s="11">
        <v>7.6540270999999997E-4</v>
      </c>
      <c r="W522" s="12">
        <v>2.7935000000000001E-2</v>
      </c>
      <c r="X522" s="12">
        <v>2.5155E-2</v>
      </c>
      <c r="Y522" s="14"/>
    </row>
    <row r="523" spans="1:25" x14ac:dyDescent="0.25">
      <c r="A523" s="7">
        <v>29495</v>
      </c>
      <c r="B523" s="8">
        <v>127.47</v>
      </c>
      <c r="C523" s="8">
        <f t="shared" si="44"/>
        <v>124.15440742994349</v>
      </c>
      <c r="D523" s="8">
        <f t="shared" si="40"/>
        <v>-4.4762044127084753E-2</v>
      </c>
      <c r="E523" s="9">
        <f>LN([1]Raw!D523/C523)</f>
        <v>-3.0132372409900658</v>
      </c>
      <c r="F523" s="10">
        <f>LN([1]Raw!E523/C523)</f>
        <v>-2.1336785183846407</v>
      </c>
      <c r="G523" s="10">
        <f>LN([1]Raw!E523/[1]Raw!D523)</f>
        <v>0.87955872260542511</v>
      </c>
      <c r="H523" s="11">
        <v>0.92959361377624417</v>
      </c>
      <c r="I523" s="11">
        <v>0.1162</v>
      </c>
      <c r="J523" s="11">
        <v>0.1231</v>
      </c>
      <c r="K523" s="11">
        <v>0.14230000000000001</v>
      </c>
      <c r="L523" s="11">
        <f t="shared" si="41"/>
        <v>1.9200000000000009E-2</v>
      </c>
      <c r="M523" s="11">
        <f t="shared" si="42"/>
        <v>1.04E-2</v>
      </c>
      <c r="N523" s="11">
        <v>0.1231</v>
      </c>
      <c r="O523" s="12">
        <v>2.276918608632646E-2</v>
      </c>
      <c r="P523" s="12">
        <f t="shared" si="43"/>
        <v>0.11360000000000001</v>
      </c>
      <c r="Q523" s="12">
        <v>9.4999999999999998E-3</v>
      </c>
      <c r="R523" s="12">
        <v>9.52380952380949E-3</v>
      </c>
      <c r="S523" s="12">
        <v>-2.63E-2</v>
      </c>
      <c r="T523" s="12">
        <v>-1.5900000000000001E-2</v>
      </c>
      <c r="U523" s="13">
        <v>2.1906434652973158E-3</v>
      </c>
      <c r="V523" s="11">
        <v>1.4456625000000001E-3</v>
      </c>
      <c r="W523" s="12">
        <v>1.7808999999999998E-2</v>
      </c>
      <c r="X523" s="12">
        <v>1.4742E-2</v>
      </c>
      <c r="Y523" s="14"/>
    </row>
    <row r="524" spans="1:25" x14ac:dyDescent="0.25">
      <c r="A524" s="7">
        <v>29526</v>
      </c>
      <c r="B524" s="8">
        <v>140.52000000000001</v>
      </c>
      <c r="C524" s="8">
        <f t="shared" si="44"/>
        <v>136.94417371133912</v>
      </c>
      <c r="D524" s="8">
        <f t="shared" si="40"/>
        <v>-0.10629399356342323</v>
      </c>
      <c r="E524" s="9">
        <f>LN([1]Raw!D524/C524)</f>
        <v>-3.1063786016748129</v>
      </c>
      <c r="F524" s="10">
        <f>LN([1]Raw!E524/C524)</f>
        <v>-2.2276525324506067</v>
      </c>
      <c r="G524" s="10">
        <f>LN([1]Raw!E524/[1]Raw!D524)</f>
        <v>0.87872606922420649</v>
      </c>
      <c r="H524" s="11">
        <v>0.86516197877866585</v>
      </c>
      <c r="I524" s="11">
        <v>0.13730000000000001</v>
      </c>
      <c r="J524" s="11">
        <v>0.12970000000000001</v>
      </c>
      <c r="K524" s="11">
        <v>0.1464</v>
      </c>
      <c r="L524" s="11">
        <f t="shared" si="41"/>
        <v>1.6699999999999993E-2</v>
      </c>
      <c r="M524" s="11">
        <f t="shared" si="42"/>
        <v>-8.3000000000000001E-3</v>
      </c>
      <c r="N524" s="11">
        <v>0.123</v>
      </c>
      <c r="O524" s="12">
        <v>2.1949274768822889E-2</v>
      </c>
      <c r="P524" s="12">
        <f t="shared" si="43"/>
        <v>0.1134</v>
      </c>
      <c r="Q524" s="12">
        <v>9.5999999999999992E-3</v>
      </c>
      <c r="R524" s="12">
        <v>8.2547169811320042E-3</v>
      </c>
      <c r="S524" s="12">
        <v>0.01</v>
      </c>
      <c r="T524" s="12">
        <v>1.6999999999999999E-3</v>
      </c>
      <c r="U524" s="13">
        <v>2.4190717546730728E-3</v>
      </c>
      <c r="V524" s="11">
        <v>1.3118476999999999E-3</v>
      </c>
      <c r="W524" s="12">
        <v>0.10990999999999999</v>
      </c>
      <c r="X524" s="12">
        <v>0.103015</v>
      </c>
      <c r="Y524" s="14"/>
    </row>
    <row r="525" spans="1:25" x14ac:dyDescent="0.25">
      <c r="A525" s="7">
        <v>29556</v>
      </c>
      <c r="B525" s="8">
        <v>135.76</v>
      </c>
      <c r="C525" s="8">
        <f t="shared" si="44"/>
        <v>132.42419431382265</v>
      </c>
      <c r="D525" s="8">
        <f t="shared" si="40"/>
        <v>-0.1023695109518493</v>
      </c>
      <c r="E525" s="9">
        <f>LN([1]Raw!D525/C525)</f>
        <v>-3.0679335857724319</v>
      </c>
      <c r="F525" s="10">
        <f>LN([1]Raw!E525/C525)</f>
        <v>-2.1900327434499194</v>
      </c>
      <c r="G525" s="10">
        <f>LN([1]Raw!E525/[1]Raw!D525)</f>
        <v>0.87790084232251242</v>
      </c>
      <c r="H525" s="11">
        <v>0.89150302389028924</v>
      </c>
      <c r="I525" s="11">
        <v>0.15490000000000001</v>
      </c>
      <c r="J525" s="11">
        <v>0.1321</v>
      </c>
      <c r="K525" s="11">
        <v>0.15140000000000001</v>
      </c>
      <c r="L525" s="11">
        <f t="shared" si="41"/>
        <v>1.9300000000000012E-2</v>
      </c>
      <c r="M525" s="11">
        <f t="shared" si="42"/>
        <v>-1.0400000000000003E-2</v>
      </c>
      <c r="N525" s="11">
        <v>0.11990000000000001</v>
      </c>
      <c r="O525" s="12">
        <v>2.6816375409706932E-2</v>
      </c>
      <c r="P525" s="12">
        <f t="shared" si="43"/>
        <v>0.10680000000000001</v>
      </c>
      <c r="Q525" s="12">
        <v>1.3100000000000001E-2</v>
      </c>
      <c r="R525" s="12">
        <v>9.3567251461987855E-3</v>
      </c>
      <c r="S525" s="12">
        <v>3.5200000000000002E-2</v>
      </c>
      <c r="T525" s="12">
        <v>2.4799999999999999E-2</v>
      </c>
      <c r="U525" s="13">
        <v>2.9515288363084363E-3</v>
      </c>
      <c r="V525" s="11">
        <v>1.0201575E-3</v>
      </c>
      <c r="W525" s="12">
        <v>-3.0634000000000002E-2</v>
      </c>
      <c r="X525" s="12">
        <v>-3.3006000000000001E-2</v>
      </c>
      <c r="Y525" s="14"/>
    </row>
    <row r="526" spans="1:25" x14ac:dyDescent="0.25">
      <c r="A526" s="7">
        <v>29587</v>
      </c>
      <c r="B526" s="8">
        <v>129.55000000000001</v>
      </c>
      <c r="C526" s="8">
        <f t="shared" si="44"/>
        <v>126.46033829870534</v>
      </c>
      <c r="D526" s="8">
        <f t="shared" si="40"/>
        <v>-7.3247374133398352E-2</v>
      </c>
      <c r="E526" s="9">
        <f>LN([1]Raw!D526/C526)</f>
        <v>-3.015379435719804</v>
      </c>
      <c r="F526" s="10">
        <f>LN([1]Raw!E526/C526)</f>
        <v>-2.1493638410096594</v>
      </c>
      <c r="G526" s="10">
        <f>LN([1]Raw!E526/[1]Raw!D526)</f>
        <v>0.86601559471014466</v>
      </c>
      <c r="H526" s="11">
        <v>0.90723869646457711</v>
      </c>
      <c r="I526" s="11">
        <v>0.1502</v>
      </c>
      <c r="J526" s="11">
        <v>0.12809999999999999</v>
      </c>
      <c r="K526" s="11">
        <v>0.15029999999999999</v>
      </c>
      <c r="L526" s="11">
        <f t="shared" si="41"/>
        <v>2.2199999999999998E-2</v>
      </c>
      <c r="M526" s="11">
        <f t="shared" si="42"/>
        <v>-1.4999999999999996E-3</v>
      </c>
      <c r="N526" s="11">
        <v>0.1211</v>
      </c>
      <c r="O526" s="12">
        <v>2.8695433398612344E-2</v>
      </c>
      <c r="P526" s="12">
        <f t="shared" si="43"/>
        <v>0.11069999999999999</v>
      </c>
      <c r="Q526" s="12">
        <v>1.04E-2</v>
      </c>
      <c r="R526" s="12">
        <v>8.1112398609501923E-3</v>
      </c>
      <c r="S526" s="12">
        <v>-1.15E-2</v>
      </c>
      <c r="T526" s="12">
        <v>-1.2999999999999999E-2</v>
      </c>
      <c r="U526" s="13">
        <v>1.5974347758942668E-3</v>
      </c>
      <c r="V526" s="11">
        <v>7.1058594000000005E-4</v>
      </c>
      <c r="W526" s="12">
        <v>-4.3369999999999999E-2</v>
      </c>
      <c r="X526" s="12">
        <v>-4.5036E-2</v>
      </c>
      <c r="Y526" s="14"/>
    </row>
    <row r="527" spans="1:25" x14ac:dyDescent="0.25">
      <c r="A527" s="7">
        <v>29618</v>
      </c>
      <c r="B527" s="8">
        <v>131.27000000000001</v>
      </c>
      <c r="C527" s="8">
        <f t="shared" si="44"/>
        <v>128.16654118303148</v>
      </c>
      <c r="D527" s="8">
        <f t="shared" si="40"/>
        <v>-0.14889547427202646</v>
      </c>
      <c r="E527" s="9">
        <f>LN([1]Raw!D527/C527)</f>
        <v>-3.0223503388296993</v>
      </c>
      <c r="F527" s="10">
        <f>LN([1]Raw!E527/C527)</f>
        <v>-2.16820782475253</v>
      </c>
      <c r="G527" s="10">
        <f>LN([1]Raw!E527/[1]Raw!D527)</f>
        <v>0.85414251407716912</v>
      </c>
      <c r="H527" s="11">
        <v>0.8818157565310184</v>
      </c>
      <c r="I527" s="11">
        <v>0.1479</v>
      </c>
      <c r="J527" s="11">
        <v>0.13350000000000001</v>
      </c>
      <c r="K527" s="11">
        <v>0.1537</v>
      </c>
      <c r="L527" s="11">
        <f t="shared" si="41"/>
        <v>2.0199999999999996E-2</v>
      </c>
      <c r="M527" s="11">
        <f t="shared" si="42"/>
        <v>1.6599999999999997E-2</v>
      </c>
      <c r="N527" s="11">
        <v>0.1283</v>
      </c>
      <c r="O527" s="12">
        <v>3.0009372936888216E-2</v>
      </c>
      <c r="P527" s="12">
        <f t="shared" si="43"/>
        <v>0.1176</v>
      </c>
      <c r="Q527" s="12">
        <v>1.0700000000000001E-2</v>
      </c>
      <c r="R527" s="12">
        <v>1.0344827586207028E-2</v>
      </c>
      <c r="S527" s="12">
        <v>-4.3499999999999997E-2</v>
      </c>
      <c r="T527" s="12">
        <v>-2.69E-2</v>
      </c>
      <c r="U527" s="13">
        <v>1.5309090259574443E-3</v>
      </c>
      <c r="V527" s="11">
        <v>7.3156909999999998E-4</v>
      </c>
      <c r="W527" s="12">
        <v>2.1267000000000001E-2</v>
      </c>
      <c r="X527" s="12">
        <v>1.3492000000000001E-2</v>
      </c>
      <c r="Y527" s="14"/>
    </row>
    <row r="528" spans="1:25" x14ac:dyDescent="0.25">
      <c r="A528" s="7">
        <v>29646</v>
      </c>
      <c r="B528" s="8">
        <v>136</v>
      </c>
      <c r="C528" s="8">
        <f t="shared" si="44"/>
        <v>132.70696907098156</v>
      </c>
      <c r="D528" s="8">
        <f t="shared" si="40"/>
        <v>-0.19451322108879923</v>
      </c>
      <c r="E528" s="9">
        <f>LN([1]Raw!D528/C528)</f>
        <v>-3.0507734769695007</v>
      </c>
      <c r="F528" s="10">
        <f>LN([1]Raw!E528/C528)</f>
        <v>-2.208492730869096</v>
      </c>
      <c r="G528" s="10">
        <f>LN([1]Raw!E528/[1]Raw!D528)</f>
        <v>0.84228074610040482</v>
      </c>
      <c r="H528" s="11">
        <v>0.92492055744269674</v>
      </c>
      <c r="I528" s="11">
        <v>0.1336</v>
      </c>
      <c r="J528" s="11">
        <v>0.1333</v>
      </c>
      <c r="K528" s="11">
        <v>0.15340000000000001</v>
      </c>
      <c r="L528" s="11">
        <f t="shared" si="41"/>
        <v>2.0100000000000007E-2</v>
      </c>
      <c r="M528" s="11">
        <f t="shared" si="42"/>
        <v>-7.2999999999999975E-3</v>
      </c>
      <c r="N528" s="11">
        <v>0.12479999999999999</v>
      </c>
      <c r="O528" s="12">
        <v>2.7939297983269145E-2</v>
      </c>
      <c r="P528" s="12">
        <f t="shared" si="43"/>
        <v>0.11269999999999999</v>
      </c>
      <c r="Q528" s="12">
        <v>1.21E-2</v>
      </c>
      <c r="R528" s="12">
        <v>6.8259385665527805E-3</v>
      </c>
      <c r="S528" s="12">
        <v>3.8399999999999997E-2</v>
      </c>
      <c r="T528" s="12">
        <v>3.1099999999999999E-2</v>
      </c>
      <c r="U528" s="13">
        <v>2.0759443925259368E-3</v>
      </c>
      <c r="V528" s="11">
        <v>4.4887449999999999E-4</v>
      </c>
      <c r="W528" s="12">
        <v>3.8285E-2</v>
      </c>
      <c r="X528" s="12">
        <v>3.5425999999999999E-2</v>
      </c>
      <c r="Y528" s="14"/>
    </row>
    <row r="529" spans="1:25" x14ac:dyDescent="0.25">
      <c r="A529" s="7">
        <v>29677</v>
      </c>
      <c r="B529" s="8">
        <v>132.81</v>
      </c>
      <c r="C529" s="8">
        <f t="shared" si="44"/>
        <v>129.7917950813993</v>
      </c>
      <c r="D529" s="8">
        <f t="shared" si="40"/>
        <v>-0.13154341653473695</v>
      </c>
      <c r="E529" s="9">
        <f>LN([1]Raw!D529/C529)</f>
        <v>-3.0227394196996449</v>
      </c>
      <c r="F529" s="10">
        <f>LN([1]Raw!E529/C529)</f>
        <v>-2.1765003173066311</v>
      </c>
      <c r="G529" s="10">
        <f>LN([1]Raw!E529/[1]Raw!D529)</f>
        <v>0.8462391023930137</v>
      </c>
      <c r="H529" s="11">
        <v>0.93059383613129543</v>
      </c>
      <c r="I529" s="11">
        <v>0.13689999999999999</v>
      </c>
      <c r="J529" s="11">
        <v>0.13880000000000001</v>
      </c>
      <c r="K529" s="11">
        <v>0.15560000000000002</v>
      </c>
      <c r="L529" s="11">
        <f t="shared" si="41"/>
        <v>1.6800000000000009E-2</v>
      </c>
      <c r="M529" s="11">
        <f t="shared" si="42"/>
        <v>-2.5099999999999997E-2</v>
      </c>
      <c r="N529" s="11">
        <v>0.13320000000000001</v>
      </c>
      <c r="O529" s="12">
        <v>2.7352011949466033E-2</v>
      </c>
      <c r="P529" s="12">
        <f t="shared" si="43"/>
        <v>0.12240000000000001</v>
      </c>
      <c r="Q529" s="12">
        <v>1.0800000000000001E-2</v>
      </c>
      <c r="R529" s="12">
        <v>6.7796610169490457E-3</v>
      </c>
      <c r="S529" s="12">
        <v>-5.1799999999999999E-2</v>
      </c>
      <c r="T529" s="12">
        <v>-7.6899999999999996E-2</v>
      </c>
      <c r="U529" s="13">
        <v>8.320025887164561E-4</v>
      </c>
      <c r="V529" s="11">
        <v>4.1584797999999999E-4</v>
      </c>
      <c r="W529" s="12">
        <v>-2.0211E-2</v>
      </c>
      <c r="X529" s="12">
        <v>-2.1967E-2</v>
      </c>
      <c r="Y529" s="14"/>
    </row>
    <row r="530" spans="1:25" x14ac:dyDescent="0.25">
      <c r="A530" s="7">
        <v>29707</v>
      </c>
      <c r="B530" s="8">
        <v>132.59</v>
      </c>
      <c r="C530" s="8">
        <f t="shared" si="44"/>
        <v>129.6459091037278</v>
      </c>
      <c r="D530" s="8">
        <f t="shared" si="40"/>
        <v>-0.16983479179286842</v>
      </c>
      <c r="E530" s="9">
        <f>LN([1]Raw!D530/C530)</f>
        <v>-3.0158278732037354</v>
      </c>
      <c r="F530" s="10">
        <f>LN([1]Raw!E530/C530)</f>
        <v>-2.165683145594711</v>
      </c>
      <c r="G530" s="10">
        <f>LN([1]Raw!E530/[1]Raw!D530)</f>
        <v>0.85014472760902449</v>
      </c>
      <c r="H530" s="11">
        <v>0.93622384673556847</v>
      </c>
      <c r="I530" s="11">
        <v>0.16300000000000001</v>
      </c>
      <c r="J530" s="11">
        <v>0.14319999999999999</v>
      </c>
      <c r="K530" s="11">
        <v>0.1595</v>
      </c>
      <c r="L530" s="11">
        <f t="shared" si="41"/>
        <v>1.6300000000000009E-2</v>
      </c>
      <c r="M530" s="11">
        <f t="shared" si="42"/>
        <v>-2.700000000000001E-3</v>
      </c>
      <c r="N530" s="11">
        <v>0.1265</v>
      </c>
      <c r="O530" s="12">
        <v>2.8844617856094996E-2</v>
      </c>
      <c r="P530" s="12">
        <f t="shared" si="43"/>
        <v>0.115</v>
      </c>
      <c r="Q530" s="12">
        <v>1.15E-2</v>
      </c>
      <c r="R530" s="12">
        <v>7.8563411896745983E-3</v>
      </c>
      <c r="S530" s="12">
        <v>6.2199999999999998E-2</v>
      </c>
      <c r="T530" s="12">
        <v>5.9499999999999997E-2</v>
      </c>
      <c r="U530" s="13">
        <v>9.2168802209731664E-4</v>
      </c>
      <c r="V530" s="11">
        <v>-3.1830472000000001E-7</v>
      </c>
      <c r="W530" s="12">
        <v>6.5389999999999997E-3</v>
      </c>
      <c r="X530" s="12">
        <v>-1.124E-3</v>
      </c>
      <c r="Y530" s="14"/>
    </row>
    <row r="531" spans="1:25" x14ac:dyDescent="0.25">
      <c r="A531" s="7">
        <v>29738</v>
      </c>
      <c r="B531" s="8">
        <v>131.21</v>
      </c>
      <c r="C531" s="8">
        <f t="shared" si="44"/>
        <v>128.19646783994813</v>
      </c>
      <c r="D531" s="8">
        <f t="shared" si="40"/>
        <v>-0.17987048188999241</v>
      </c>
      <c r="E531" s="9">
        <f>LN([1]Raw!D531/C531)</f>
        <v>-2.9988297237670816</v>
      </c>
      <c r="F531" s="10">
        <f>LN([1]Raw!E531/C531)</f>
        <v>-2.1448473465111544</v>
      </c>
      <c r="G531" s="10">
        <f>LN([1]Raw!E531/[1]Raw!D531)</f>
        <v>0.85398237725592707</v>
      </c>
      <c r="H531" s="11">
        <v>0.95047498157399068</v>
      </c>
      <c r="I531" s="11">
        <v>0.14730000000000001</v>
      </c>
      <c r="J531" s="11">
        <v>0.13750000000000001</v>
      </c>
      <c r="K531" s="11">
        <v>0.158</v>
      </c>
      <c r="L531" s="11">
        <f t="shared" si="41"/>
        <v>2.049999999999999E-2</v>
      </c>
      <c r="M531" s="11">
        <f t="shared" si="42"/>
        <v>2.0199999999999999E-2</v>
      </c>
      <c r="N531" s="11">
        <v>0.13039999999999999</v>
      </c>
      <c r="O531" s="12">
        <v>2.7893436451176683E-2</v>
      </c>
      <c r="P531" s="12">
        <f t="shared" si="43"/>
        <v>0.11689999999999999</v>
      </c>
      <c r="Q531" s="12">
        <v>1.3500000000000002E-2</v>
      </c>
      <c r="R531" s="12">
        <v>8.9086859688196629E-3</v>
      </c>
      <c r="S531" s="12">
        <v>-1.7899999999999999E-2</v>
      </c>
      <c r="T531" s="12">
        <v>2.3E-3</v>
      </c>
      <c r="U531" s="13">
        <v>9.9554279687810829E-4</v>
      </c>
      <c r="V531" s="11">
        <v>-5.7027073999999997E-5</v>
      </c>
      <c r="W531" s="12">
        <v>-8.2550000000000002E-3</v>
      </c>
      <c r="X531" s="12">
        <v>-1.1180000000000001E-2</v>
      </c>
      <c r="Y531" s="14"/>
    </row>
    <row r="532" spans="1:25" x14ac:dyDescent="0.25">
      <c r="A532" s="7">
        <v>29768</v>
      </c>
      <c r="B532" s="8">
        <v>130.91999999999999</v>
      </c>
      <c r="C532" s="8">
        <f t="shared" si="44"/>
        <v>128.07519398137154</v>
      </c>
      <c r="D532" s="8">
        <f t="shared" si="40"/>
        <v>-0.20091684722019598</v>
      </c>
      <c r="E532" s="9">
        <f>LN([1]Raw!D532/C532)</f>
        <v>-2.9911252553082468</v>
      </c>
      <c r="F532" s="10">
        <f>LN([1]Raw!E532/C532)</f>
        <v>-2.1381413675256185</v>
      </c>
      <c r="G532" s="10">
        <f>LN([1]Raw!E532/[1]Raw!D532)</f>
        <v>0.85298388778262879</v>
      </c>
      <c r="H532" s="11">
        <v>0.97496692357771386</v>
      </c>
      <c r="I532" s="11">
        <v>0.14949999999999999</v>
      </c>
      <c r="J532" s="11">
        <v>0.14380000000000001</v>
      </c>
      <c r="K532" s="11">
        <v>0.16170000000000001</v>
      </c>
      <c r="L532" s="11">
        <f t="shared" si="41"/>
        <v>1.7899999999999999E-2</v>
      </c>
      <c r="M532" s="11">
        <f t="shared" si="42"/>
        <v>-1.8999999999999989E-3</v>
      </c>
      <c r="N532" s="11">
        <v>0.13700000000000001</v>
      </c>
      <c r="O532" s="12">
        <v>2.5590219394748807E-2</v>
      </c>
      <c r="P532" s="12">
        <f t="shared" si="43"/>
        <v>0.12460000000000002</v>
      </c>
      <c r="Q532" s="12">
        <v>1.24E-2</v>
      </c>
      <c r="R532" s="12">
        <v>1.1037527593819041E-2</v>
      </c>
      <c r="S532" s="12">
        <v>-3.5299999999999998E-2</v>
      </c>
      <c r="T532" s="12">
        <v>-3.7199999999999997E-2</v>
      </c>
      <c r="U532" s="13">
        <v>1.1029891171981149E-3</v>
      </c>
      <c r="V532" s="11">
        <v>-3.2429399999999998E-4</v>
      </c>
      <c r="W532" s="12">
        <v>7.1400000000000001E-4</v>
      </c>
      <c r="X532" s="12">
        <v>-9.4600000000000001E-4</v>
      </c>
      <c r="Y532" s="14"/>
    </row>
    <row r="533" spans="1:25" x14ac:dyDescent="0.25">
      <c r="A533" s="7">
        <v>29799</v>
      </c>
      <c r="B533" s="8">
        <v>122.79</v>
      </c>
      <c r="C533" s="8">
        <f t="shared" si="44"/>
        <v>119.92205520771141</v>
      </c>
      <c r="D533" s="8">
        <f t="shared" si="40"/>
        <v>-2.7075529293631721E-2</v>
      </c>
      <c r="E533" s="9">
        <f>LN([1]Raw!D533/C533)</f>
        <v>-2.9186355024147059</v>
      </c>
      <c r="F533" s="10">
        <f>LN([1]Raw!E533/C533)</f>
        <v>-2.0666458521580857</v>
      </c>
      <c r="G533" s="10">
        <f>LN([1]Raw!E533/[1]Raw!D533)</f>
        <v>0.85198965025662032</v>
      </c>
      <c r="H533" s="11">
        <v>1.0533540562923298</v>
      </c>
      <c r="I533" s="11">
        <v>0.15509999999999999</v>
      </c>
      <c r="J533" s="11">
        <v>0.1489</v>
      </c>
      <c r="K533" s="11">
        <v>0.16339999999999999</v>
      </c>
      <c r="L533" s="11">
        <f t="shared" si="41"/>
        <v>1.4499999999999985E-2</v>
      </c>
      <c r="M533" s="11">
        <f t="shared" si="42"/>
        <v>4.0999999999999995E-3</v>
      </c>
      <c r="N533" s="11">
        <v>0.14449999999999999</v>
      </c>
      <c r="O533" s="12">
        <v>2.6991741461342169E-2</v>
      </c>
      <c r="P533" s="12">
        <f t="shared" si="43"/>
        <v>0.13169999999999998</v>
      </c>
      <c r="Q533" s="12">
        <v>1.2800000000000001E-2</v>
      </c>
      <c r="R533" s="12">
        <v>7.6419213973799582E-3</v>
      </c>
      <c r="S533" s="12">
        <v>-3.8600000000000002E-2</v>
      </c>
      <c r="T533" s="12">
        <v>-3.4500000000000003E-2</v>
      </c>
      <c r="U533" s="13">
        <v>1.8249380774940434E-3</v>
      </c>
      <c r="V533" s="11">
        <v>-8.0864016999999998E-4</v>
      </c>
      <c r="W533" s="12">
        <v>-5.5539999999999999E-2</v>
      </c>
      <c r="X533" s="12">
        <v>-6.3658999999999993E-2</v>
      </c>
      <c r="Y533" s="14"/>
    </row>
    <row r="534" spans="1:25" x14ac:dyDescent="0.25">
      <c r="A534" s="7">
        <v>29830</v>
      </c>
      <c r="B534" s="8">
        <v>116.18</v>
      </c>
      <c r="C534" s="8">
        <f t="shared" si="44"/>
        <v>113.50622525409885</v>
      </c>
      <c r="D534" s="8">
        <f t="shared" si="40"/>
        <v>3.5844919471915183E-2</v>
      </c>
      <c r="E534" s="9">
        <f>LN([1]Raw!D534/C534)</f>
        <v>-2.8569833075325306</v>
      </c>
      <c r="F534" s="10">
        <f>LN([1]Raw!E534/C534)</f>
        <v>-2.0059675642405512</v>
      </c>
      <c r="G534" s="10">
        <f>LN([1]Raw!E534/[1]Raw!D534)</f>
        <v>0.85101574329197949</v>
      </c>
      <c r="H534" s="11">
        <v>1.0923786442033929</v>
      </c>
      <c r="I534" s="11">
        <v>0.14699999999999999</v>
      </c>
      <c r="J534" s="11">
        <v>0.15490000000000001</v>
      </c>
      <c r="K534" s="11">
        <v>0.16920000000000002</v>
      </c>
      <c r="L534" s="11">
        <f t="shared" si="41"/>
        <v>1.4300000000000007E-2</v>
      </c>
      <c r="M534" s="11">
        <f t="shared" si="42"/>
        <v>-5.4000000000000003E-3</v>
      </c>
      <c r="N534" s="11">
        <v>0.1482</v>
      </c>
      <c r="O534" s="12">
        <v>2.1483370084548807E-2</v>
      </c>
      <c r="P534" s="12">
        <f t="shared" si="43"/>
        <v>0.1358</v>
      </c>
      <c r="Q534" s="12">
        <v>1.24E-2</v>
      </c>
      <c r="R534" s="12">
        <v>9.750812567713929E-3</v>
      </c>
      <c r="S534" s="12">
        <v>-1.4500000000000001E-2</v>
      </c>
      <c r="T534" s="12">
        <v>-1.9900000000000001E-2</v>
      </c>
      <c r="U534" s="13">
        <v>2.7611735209557885E-3</v>
      </c>
      <c r="V534" s="11">
        <v>-5.4218270000000002E-4</v>
      </c>
      <c r="W534" s="12">
        <v>-5.0465999999999997E-2</v>
      </c>
      <c r="X534" s="12">
        <v>-5.3499999999999999E-2</v>
      </c>
      <c r="Y534" s="14"/>
    </row>
    <row r="535" spans="1:25" x14ac:dyDescent="0.25">
      <c r="A535" s="7">
        <v>29860</v>
      </c>
      <c r="B535" s="8">
        <v>121.89</v>
      </c>
      <c r="C535" s="8">
        <f t="shared" si="44"/>
        <v>119.03329738662194</v>
      </c>
      <c r="D535" s="8">
        <f t="shared" si="40"/>
        <v>9.2554276958829076E-2</v>
      </c>
      <c r="E535" s="9">
        <f>LN([1]Raw!D535/C535)</f>
        <v>-2.8989204118224956</v>
      </c>
      <c r="F535" s="10">
        <f>LN([1]Raw!E535/C535)</f>
        <v>-2.0515504355452432</v>
      </c>
      <c r="G535" s="10">
        <f>LN([1]Raw!E535/[1]Raw!D535)</f>
        <v>0.84736997627725219</v>
      </c>
      <c r="H535" s="11">
        <v>1.0890856841240983</v>
      </c>
      <c r="I535" s="11">
        <v>0.13539999999999999</v>
      </c>
      <c r="J535" s="11">
        <v>0.154</v>
      </c>
      <c r="K535" s="11">
        <v>0.1711</v>
      </c>
      <c r="L535" s="11">
        <f t="shared" si="41"/>
        <v>1.7100000000000004E-2</v>
      </c>
      <c r="M535" s="11">
        <f t="shared" si="42"/>
        <v>-3.0800000000000001E-2</v>
      </c>
      <c r="N535" s="11">
        <v>0.1384</v>
      </c>
      <c r="O535" s="12">
        <v>1.4897108316009692E-2</v>
      </c>
      <c r="P535" s="12">
        <f t="shared" si="43"/>
        <v>0.1263</v>
      </c>
      <c r="Q535" s="12">
        <v>1.21E-2</v>
      </c>
      <c r="R535" s="12">
        <v>2.1459227467810482E-3</v>
      </c>
      <c r="S535" s="12">
        <v>8.2900000000000001E-2</v>
      </c>
      <c r="T535" s="12">
        <v>5.21E-2</v>
      </c>
      <c r="U535" s="13">
        <v>2.07825162750359E-3</v>
      </c>
      <c r="V535" s="11">
        <v>-8.1849929999999998E-4</v>
      </c>
      <c r="W535" s="12">
        <v>5.2115000000000002E-2</v>
      </c>
      <c r="X535" s="12">
        <v>4.8694000000000001E-2</v>
      </c>
      <c r="Y535" s="14"/>
    </row>
    <row r="536" spans="1:25" x14ac:dyDescent="0.25">
      <c r="A536" s="7">
        <v>29891</v>
      </c>
      <c r="B536" s="8">
        <v>126.35</v>
      </c>
      <c r="C536" s="8">
        <f t="shared" si="44"/>
        <v>123.30873536215461</v>
      </c>
      <c r="D536" s="8">
        <f t="shared" si="40"/>
        <v>9.2103258760255713E-2</v>
      </c>
      <c r="E536" s="9">
        <f>LN([1]Raw!D536/C536)</f>
        <v>-2.9286327221040458</v>
      </c>
      <c r="F536" s="10">
        <f>LN([1]Raw!E536/C536)</f>
        <v>-2.0848795611854785</v>
      </c>
      <c r="G536" s="10">
        <f>LN([1]Raw!E536/[1]Raw!D536)</f>
        <v>0.84375316091856722</v>
      </c>
      <c r="H536" s="11">
        <v>1.0444554433170601</v>
      </c>
      <c r="I536" s="11">
        <v>0.10859999999999999</v>
      </c>
      <c r="J536" s="11">
        <v>0.14219999999999999</v>
      </c>
      <c r="K536" s="11">
        <v>0.16390000000000002</v>
      </c>
      <c r="L536" s="11">
        <f t="shared" si="41"/>
        <v>2.1700000000000025E-2</v>
      </c>
      <c r="M536" s="11">
        <f t="shared" si="42"/>
        <v>-1.4299999999999979E-2</v>
      </c>
      <c r="N536" s="11">
        <v>0.122</v>
      </c>
      <c r="O536" s="12">
        <v>1.5672826091686468E-2</v>
      </c>
      <c r="P536" s="12">
        <f t="shared" si="43"/>
        <v>0.1113</v>
      </c>
      <c r="Q536" s="12">
        <v>1.0700000000000001E-2</v>
      </c>
      <c r="R536" s="12">
        <v>3.2119914346895317E-3</v>
      </c>
      <c r="S536" s="12">
        <v>0.14099999999999999</v>
      </c>
      <c r="T536" s="12">
        <v>0.12670000000000001</v>
      </c>
      <c r="U536" s="13">
        <v>1.5040033080940642E-3</v>
      </c>
      <c r="V536" s="11">
        <v>-1.0171618E-3</v>
      </c>
      <c r="W536" s="12">
        <v>4.3826999999999998E-2</v>
      </c>
      <c r="X536" s="12">
        <v>3.5917999999999999E-2</v>
      </c>
      <c r="Y536" s="14"/>
    </row>
    <row r="537" spans="1:25" x14ac:dyDescent="0.25">
      <c r="A537" s="7">
        <v>29921</v>
      </c>
      <c r="B537" s="8">
        <v>122.55</v>
      </c>
      <c r="C537" s="8">
        <f t="shared" si="44"/>
        <v>119.64091702880732</v>
      </c>
      <c r="D537" s="8">
        <f t="shared" si="40"/>
        <v>0.13768432396274524</v>
      </c>
      <c r="E537" s="9">
        <f>LN([1]Raw!D537/C537)</f>
        <v>-2.8928900944360327</v>
      </c>
      <c r="F537" s="10">
        <f>LN([1]Raw!E537/C537)</f>
        <v>-2.0527281709142779</v>
      </c>
      <c r="G537" s="10">
        <f>LN([1]Raw!E537/[1]Raw!D537)</f>
        <v>0.84016192352175489</v>
      </c>
      <c r="H537" s="11">
        <v>1.0611428571428572</v>
      </c>
      <c r="I537" s="11">
        <v>0.1085</v>
      </c>
      <c r="J537" s="11">
        <v>0.14230000000000001</v>
      </c>
      <c r="K537" s="11">
        <v>0.16550000000000001</v>
      </c>
      <c r="L537" s="11">
        <f t="shared" si="41"/>
        <v>2.3199999999999998E-2</v>
      </c>
      <c r="M537" s="11">
        <f t="shared" si="42"/>
        <v>1.3299999999999999E-2</v>
      </c>
      <c r="N537" s="11">
        <v>0.13339999999999999</v>
      </c>
      <c r="O537" s="12">
        <v>1.1909646410673156E-2</v>
      </c>
      <c r="P537" s="12">
        <f t="shared" si="43"/>
        <v>0.12469999999999999</v>
      </c>
      <c r="Q537" s="12">
        <v>8.6999999999999994E-3</v>
      </c>
      <c r="R537" s="12">
        <v>3.2017075773744796E-3</v>
      </c>
      <c r="S537" s="12">
        <v>-7.1300000000000002E-2</v>
      </c>
      <c r="T537" s="12">
        <v>-5.8000000000000003E-2</v>
      </c>
      <c r="U537" s="13">
        <v>9.0579754614093799E-4</v>
      </c>
      <c r="V537" s="11">
        <v>-1.2794664000000001E-3</v>
      </c>
      <c r="W537" s="12">
        <v>-2.7059E-2</v>
      </c>
      <c r="X537" s="12">
        <v>-2.9745000000000001E-2</v>
      </c>
      <c r="Y537" s="14"/>
    </row>
    <row r="538" spans="1:25" x14ac:dyDescent="0.25">
      <c r="A538" s="7">
        <v>29952</v>
      </c>
      <c r="B538" s="8">
        <v>120.4</v>
      </c>
      <c r="C538" s="8">
        <f t="shared" si="44"/>
        <v>117.62209619486322</v>
      </c>
      <c r="D538" s="8">
        <f t="shared" si="40"/>
        <v>0.18798103770151658</v>
      </c>
      <c r="E538" s="9">
        <f>LN([1]Raw!D538/C538)</f>
        <v>-2.8713574260760475</v>
      </c>
      <c r="F538" s="10">
        <f>LN([1]Raw!E538/C538)</f>
        <v>-2.047715553598124</v>
      </c>
      <c r="G538" s="10">
        <f>LN([1]Raw!E538/[1]Raw!D538)</f>
        <v>0.82364187247792364</v>
      </c>
      <c r="H538" s="11">
        <v>1.0658936976236941</v>
      </c>
      <c r="I538" s="11">
        <v>0.12279999999999999</v>
      </c>
      <c r="J538" s="11">
        <v>0.15179999999999999</v>
      </c>
      <c r="K538" s="11">
        <v>0.17100000000000001</v>
      </c>
      <c r="L538" s="11">
        <f t="shared" si="41"/>
        <v>1.9200000000000023E-2</v>
      </c>
      <c r="M538" s="11">
        <f t="shared" si="42"/>
        <v>-1.7500000000000002E-2</v>
      </c>
      <c r="N538" s="11">
        <v>0.14149999999999999</v>
      </c>
      <c r="O538" s="12">
        <v>1.0700486678779549E-2</v>
      </c>
      <c r="P538" s="12">
        <f t="shared" si="43"/>
        <v>0.13349999999999998</v>
      </c>
      <c r="Q538" s="12">
        <v>8.0000000000000002E-3</v>
      </c>
      <c r="R538" s="12">
        <v>3.1914893617019935E-3</v>
      </c>
      <c r="S538" s="12">
        <v>4.5999999999999999E-3</v>
      </c>
      <c r="T538" s="12">
        <v>-1.29E-2</v>
      </c>
      <c r="U538" s="13">
        <v>2.5219329309988754E-3</v>
      </c>
      <c r="V538" s="11">
        <v>-1.8827690000000001E-3</v>
      </c>
      <c r="W538" s="12">
        <v>-1.5367E-2</v>
      </c>
      <c r="X538" s="12">
        <v>-1.6874E-2</v>
      </c>
      <c r="Y538" s="14"/>
    </row>
    <row r="539" spans="1:25" x14ac:dyDescent="0.25">
      <c r="A539" s="7">
        <v>29983</v>
      </c>
      <c r="B539" s="8">
        <v>113.11</v>
      </c>
      <c r="C539" s="8">
        <f t="shared" si="44"/>
        <v>110.61323072680371</v>
      </c>
      <c r="D539" s="8">
        <f t="shared" si="40"/>
        <v>0.26925680047166267</v>
      </c>
      <c r="E539" s="9">
        <f>LN([1]Raw!D539/C539)</f>
        <v>-2.8054258346180059</v>
      </c>
      <c r="F539" s="10">
        <f>LN([1]Raw!E539/C539)</f>
        <v>-1.9984362741078703</v>
      </c>
      <c r="G539" s="10">
        <f>LN([1]Raw!E539/[1]Raw!D539)</f>
        <v>0.80698956051013582</v>
      </c>
      <c r="H539" s="11">
        <v>1.12628731546962</v>
      </c>
      <c r="I539" s="11">
        <v>0.1348</v>
      </c>
      <c r="J539" s="11">
        <v>0.1527</v>
      </c>
      <c r="K539" s="11">
        <v>0.17180000000000001</v>
      </c>
      <c r="L539" s="11">
        <f t="shared" si="41"/>
        <v>1.9100000000000006E-2</v>
      </c>
      <c r="M539" s="11">
        <f t="shared" si="42"/>
        <v>1.2999999999999998E-2</v>
      </c>
      <c r="N539" s="11">
        <v>0.14019999999999999</v>
      </c>
      <c r="O539" s="12">
        <v>1.0506098291146619E-2</v>
      </c>
      <c r="P539" s="12">
        <f t="shared" si="43"/>
        <v>0.13100000000000001</v>
      </c>
      <c r="Q539" s="12">
        <v>9.1999999999999998E-3</v>
      </c>
      <c r="R539" s="12">
        <v>3.1813361611876534E-3</v>
      </c>
      <c r="S539" s="12">
        <v>1.8200000000000001E-2</v>
      </c>
      <c r="T539" s="12">
        <v>3.1199999999999999E-2</v>
      </c>
      <c r="U539" s="13">
        <v>1.9182314667197345E-3</v>
      </c>
      <c r="V539" s="11">
        <v>-2.0617645E-3</v>
      </c>
      <c r="W539" s="12">
        <v>-5.0441E-2</v>
      </c>
      <c r="X539" s="12">
        <v>-5.9588000000000002E-2</v>
      </c>
      <c r="Y539" s="14"/>
    </row>
    <row r="540" spans="1:25" x14ac:dyDescent="0.25">
      <c r="A540" s="7">
        <v>30011</v>
      </c>
      <c r="B540" s="8">
        <v>111.96</v>
      </c>
      <c r="C540" s="8">
        <f t="shared" si="44"/>
        <v>109.45588449370916</v>
      </c>
      <c r="D540" s="8">
        <f t="shared" si="40"/>
        <v>0.31203478465583856</v>
      </c>
      <c r="E540" s="9">
        <f>LN([1]Raw!D540/C540)</f>
        <v>-2.7904334322070183</v>
      </c>
      <c r="F540" s="10">
        <f>LN([1]Raw!E540/C540)</f>
        <v>-2.0002189584623689</v>
      </c>
      <c r="G540" s="10">
        <f>LN([1]Raw!E540/[1]Raw!D540)</f>
        <v>0.79021447374464937</v>
      </c>
      <c r="H540" s="11">
        <v>1.1857505742795678</v>
      </c>
      <c r="I540" s="11">
        <v>0.1268</v>
      </c>
      <c r="J540" s="11">
        <v>0.14580000000000001</v>
      </c>
      <c r="K540" s="11">
        <v>0.16820000000000002</v>
      </c>
      <c r="L540" s="11">
        <f t="shared" si="41"/>
        <v>2.2400000000000003E-2</v>
      </c>
      <c r="M540" s="11">
        <f t="shared" si="42"/>
        <v>7.4999999999999997E-3</v>
      </c>
      <c r="N540" s="11">
        <v>0.13869999999999999</v>
      </c>
      <c r="O540" s="12">
        <v>5.548432739553107E-3</v>
      </c>
      <c r="P540" s="12">
        <f t="shared" si="43"/>
        <v>0.12889999999999999</v>
      </c>
      <c r="Q540" s="12">
        <v>9.7999999999999997E-3</v>
      </c>
      <c r="R540" s="12">
        <v>-1.0570824524311906E-3</v>
      </c>
      <c r="S540" s="12">
        <v>2.3099999999999999E-2</v>
      </c>
      <c r="T540" s="12">
        <v>3.0599999999999999E-2</v>
      </c>
      <c r="U540" s="13">
        <v>1.7952261174560232E-3</v>
      </c>
      <c r="V540" s="11">
        <v>-1.8891454E-3</v>
      </c>
      <c r="W540" s="12">
        <v>-6.8050000000000003E-3</v>
      </c>
      <c r="X540" s="12">
        <v>-1.0463E-2</v>
      </c>
      <c r="Y540" s="14"/>
    </row>
    <row r="541" spans="1:25" x14ac:dyDescent="0.25">
      <c r="A541" s="7">
        <v>30042</v>
      </c>
      <c r="B541" s="8">
        <v>116.44</v>
      </c>
      <c r="C541" s="8">
        <f t="shared" si="44"/>
        <v>113.84101559418063</v>
      </c>
      <c r="D541" s="8">
        <f t="shared" si="40"/>
        <v>0.34504801084656489</v>
      </c>
      <c r="E541" s="9">
        <f>LN([1]Raw!D541/C541)</f>
        <v>-2.8252603700992887</v>
      </c>
      <c r="F541" s="10">
        <f>LN([1]Raw!E541/C541)</f>
        <v>-2.0540073992147385</v>
      </c>
      <c r="G541" s="10">
        <f>LN([1]Raw!E541/[1]Raw!D541)</f>
        <v>0.77125297088455003</v>
      </c>
      <c r="H541" s="11">
        <v>1.1499834975717855</v>
      </c>
      <c r="I541" s="11">
        <v>0.127</v>
      </c>
      <c r="J541" s="11">
        <v>0.14460000000000001</v>
      </c>
      <c r="K541" s="11">
        <v>0.1678</v>
      </c>
      <c r="L541" s="11">
        <f t="shared" si="41"/>
        <v>2.3199999999999998E-2</v>
      </c>
      <c r="M541" s="11">
        <f t="shared" si="42"/>
        <v>-3.5000000000000031E-3</v>
      </c>
      <c r="N541" s="11">
        <v>0.1348</v>
      </c>
      <c r="O541" s="12">
        <v>2.9236857616820274E-3</v>
      </c>
      <c r="P541" s="12">
        <f t="shared" si="43"/>
        <v>0.1235</v>
      </c>
      <c r="Q541" s="12">
        <v>1.1299999999999999E-2</v>
      </c>
      <c r="R541" s="12">
        <v>4.2328042328043658E-3</v>
      </c>
      <c r="S541" s="12">
        <v>3.73E-2</v>
      </c>
      <c r="T541" s="12">
        <v>3.3799999999999997E-2</v>
      </c>
      <c r="U541" s="13">
        <v>1.2468205217251594E-3</v>
      </c>
      <c r="V541" s="11">
        <v>-1.9337417999999999E-3</v>
      </c>
      <c r="W541" s="12">
        <v>4.1549999999999997E-2</v>
      </c>
      <c r="X541" s="12">
        <v>4.0063000000000001E-2</v>
      </c>
      <c r="Y541" s="14"/>
    </row>
    <row r="542" spans="1:25" x14ac:dyDescent="0.25">
      <c r="A542" s="7">
        <v>30072</v>
      </c>
      <c r="B542" s="8">
        <v>111.88</v>
      </c>
      <c r="C542" s="8">
        <f t="shared" si="44"/>
        <v>109.30627257900204</v>
      </c>
      <c r="D542" s="8">
        <f t="shared" si="40"/>
        <v>0.37257398114323725</v>
      </c>
      <c r="E542" s="9">
        <f>LN([1]Raw!D542/C542)</f>
        <v>-2.7801766802294705</v>
      </c>
      <c r="F542" s="10">
        <f>LN([1]Raw!E542/C542)</f>
        <v>-2.0280859708202361</v>
      </c>
      <c r="G542" s="10">
        <f>LN([1]Raw!E542/[1]Raw!D542)</f>
        <v>0.75209070940923461</v>
      </c>
      <c r="H542" s="11">
        <v>1.1904238963320888</v>
      </c>
      <c r="I542" s="11">
        <v>0.12089999999999999</v>
      </c>
      <c r="J542" s="11">
        <v>0.1426</v>
      </c>
      <c r="K542" s="11">
        <v>0.16639999999999999</v>
      </c>
      <c r="L542" s="11">
        <f t="shared" si="41"/>
        <v>2.3799999999999988E-2</v>
      </c>
      <c r="M542" s="11">
        <f t="shared" si="42"/>
        <v>2.1100000000000001E-2</v>
      </c>
      <c r="N542" s="11">
        <v>0.1358</v>
      </c>
      <c r="O542" s="12">
        <v>-9.5818437279941639E-4</v>
      </c>
      <c r="P542" s="12">
        <f t="shared" si="43"/>
        <v>0.12520000000000001</v>
      </c>
      <c r="Q542" s="12">
        <v>1.06E-2</v>
      </c>
      <c r="R542" s="12">
        <v>9.4836670179134774E-3</v>
      </c>
      <c r="S542" s="12">
        <v>3.3999999999999998E-3</v>
      </c>
      <c r="T542" s="12">
        <v>2.4500000000000001E-2</v>
      </c>
      <c r="U542" s="13">
        <v>8.5481558307743896E-4</v>
      </c>
      <c r="V542" s="11">
        <v>-2.1173594999999998E-3</v>
      </c>
      <c r="W542" s="12">
        <v>-2.9505E-2</v>
      </c>
      <c r="X542" s="12">
        <v>-3.9834000000000001E-2</v>
      </c>
      <c r="Y542" s="14"/>
    </row>
    <row r="543" spans="1:25" x14ac:dyDescent="0.25">
      <c r="A543" s="7">
        <v>30103</v>
      </c>
      <c r="B543" s="8">
        <v>109.61</v>
      </c>
      <c r="C543" s="8">
        <f t="shared" si="44"/>
        <v>107.23666761399122</v>
      </c>
      <c r="D543" s="8">
        <f t="shared" si="40"/>
        <v>0.42768991581733534</v>
      </c>
      <c r="E543" s="9">
        <f>LN([1]Raw!D543/C543)</f>
        <v>-2.7566461186279594</v>
      </c>
      <c r="F543" s="10">
        <f>LN([1]Raw!E543/C543)</f>
        <v>-2.0239111850867912</v>
      </c>
      <c r="G543" s="10">
        <f>LN([1]Raw!E543/[1]Raw!D543)</f>
        <v>0.73273493354116803</v>
      </c>
      <c r="H543" s="11">
        <v>1.2015814171172392</v>
      </c>
      <c r="I543" s="11">
        <v>0.12470000000000001</v>
      </c>
      <c r="J543" s="11">
        <v>0.14810000000000001</v>
      </c>
      <c r="K543" s="11">
        <v>0.16920000000000002</v>
      </c>
      <c r="L543" s="11">
        <f t="shared" si="41"/>
        <v>2.1100000000000008E-2</v>
      </c>
      <c r="M543" s="11">
        <f t="shared" si="42"/>
        <v>-2.4500000000000001E-2</v>
      </c>
      <c r="N543" s="11">
        <v>0.14119999999999999</v>
      </c>
      <c r="O543" s="12">
        <v>1.2130304221071924E-3</v>
      </c>
      <c r="P543" s="12">
        <f t="shared" si="43"/>
        <v>0.13159999999999999</v>
      </c>
      <c r="Q543" s="12">
        <v>9.5999999999999992E-3</v>
      </c>
      <c r="R543" s="12">
        <v>1.2526096033403045E-2</v>
      </c>
      <c r="S543" s="12">
        <v>-2.23E-2</v>
      </c>
      <c r="T543" s="12">
        <v>-4.6800000000000001E-2</v>
      </c>
      <c r="U543" s="13">
        <v>1.490292574498379E-3</v>
      </c>
      <c r="V543" s="11">
        <v>-2.1779314999999999E-3</v>
      </c>
      <c r="W543" s="12">
        <v>-1.5779000000000001E-2</v>
      </c>
      <c r="X543" s="12">
        <v>-1.8933999999999999E-2</v>
      </c>
      <c r="Y543" s="14"/>
    </row>
    <row r="544" spans="1:25" x14ac:dyDescent="0.25">
      <c r="A544" s="7">
        <v>30133</v>
      </c>
      <c r="B544" s="8">
        <v>107.09</v>
      </c>
      <c r="C544" s="8">
        <f t="shared" si="44"/>
        <v>104.8712411997618</v>
      </c>
      <c r="D544" s="8">
        <f t="shared" si="40"/>
        <v>0.41737756197733333</v>
      </c>
      <c r="E544" s="9">
        <f>LN([1]Raw!D544/C544)</f>
        <v>-2.7323857008948065</v>
      </c>
      <c r="F544" s="10">
        <f>LN([1]Raw!E544/C544)</f>
        <v>-2.0160573984880115</v>
      </c>
      <c r="G544" s="10">
        <f>LN([1]Raw!E544/[1]Raw!D544)</f>
        <v>0.71632830240679501</v>
      </c>
      <c r="H544" s="11">
        <v>1.2065298046005442</v>
      </c>
      <c r="I544" s="11">
        <v>0.11349999999999999</v>
      </c>
      <c r="J544" s="11">
        <v>0.14610000000000001</v>
      </c>
      <c r="K544" s="11">
        <v>0.16800000000000001</v>
      </c>
      <c r="L544" s="11">
        <f t="shared" si="41"/>
        <v>2.1900000000000003E-2</v>
      </c>
      <c r="M544" s="11">
        <f t="shared" si="42"/>
        <v>3.9000000000000007E-3</v>
      </c>
      <c r="N544" s="11">
        <v>0.13519999999999999</v>
      </c>
      <c r="O544" s="12">
        <v>-1.1551891499121357E-2</v>
      </c>
      <c r="P544" s="12">
        <f t="shared" si="43"/>
        <v>0.12469999999999999</v>
      </c>
      <c r="Q544" s="12">
        <v>1.0500000000000001E-2</v>
      </c>
      <c r="R544" s="12">
        <v>5.1546391752577136E-3</v>
      </c>
      <c r="S544" s="12">
        <v>5.0099999999999999E-2</v>
      </c>
      <c r="T544" s="12">
        <v>5.3999999999999999E-2</v>
      </c>
      <c r="U544" s="13">
        <v>9.5858311094840264E-4</v>
      </c>
      <c r="V544" s="11">
        <v>-2.0625268000000001E-3</v>
      </c>
      <c r="W544" s="12">
        <v>-2.0199000000000002E-2</v>
      </c>
      <c r="X544" s="12">
        <v>-2.2058000000000001E-2</v>
      </c>
      <c r="Y544" s="14"/>
    </row>
    <row r="545" spans="1:25" x14ac:dyDescent="0.25">
      <c r="A545" s="7">
        <v>30164</v>
      </c>
      <c r="B545" s="8">
        <v>119.51</v>
      </c>
      <c r="C545" s="8">
        <f t="shared" si="44"/>
        <v>117.10415687199041</v>
      </c>
      <c r="D545" s="8">
        <f t="shared" si="40"/>
        <v>0.31890243274328989</v>
      </c>
      <c r="E545" s="9">
        <f>LN([1]Raw!D545/C545)</f>
        <v>-2.8407629974703643</v>
      </c>
      <c r="F545" s="10">
        <f>LN([1]Raw!E545/C545)</f>
        <v>-2.14105813912043</v>
      </c>
      <c r="G545" s="10">
        <f>LN([1]Raw!E545/[1]Raw!D545)</f>
        <v>0.69970485834993412</v>
      </c>
      <c r="H545" s="11">
        <v>1.0824244710476973</v>
      </c>
      <c r="I545" s="11">
        <v>8.6800000000000002E-2</v>
      </c>
      <c r="J545" s="11">
        <v>0.1371</v>
      </c>
      <c r="K545" s="11">
        <v>0.16320000000000001</v>
      </c>
      <c r="L545" s="11">
        <f t="shared" si="41"/>
        <v>2.6100000000000012E-2</v>
      </c>
      <c r="M545" s="11">
        <f t="shared" si="42"/>
        <v>5.5999999999999939E-3</v>
      </c>
      <c r="N545" s="11">
        <v>0.12540000000000001</v>
      </c>
      <c r="O545" s="12">
        <v>-2.8576304327824062E-3</v>
      </c>
      <c r="P545" s="12">
        <f t="shared" si="43"/>
        <v>0.11780000000000002</v>
      </c>
      <c r="Q545" s="12">
        <v>7.6E-3</v>
      </c>
      <c r="R545" s="12">
        <v>2.0512820512821328E-3</v>
      </c>
      <c r="S545" s="12">
        <v>7.8100000000000003E-2</v>
      </c>
      <c r="T545" s="12">
        <v>8.3699999999999997E-2</v>
      </c>
      <c r="U545" s="13">
        <v>6.415933083300354E-3</v>
      </c>
      <c r="V545" s="11">
        <v>-2.222557E-3</v>
      </c>
      <c r="W545" s="12">
        <v>0.12740199999999999</v>
      </c>
      <c r="X545" s="12">
        <v>0.116647</v>
      </c>
      <c r="Y545" s="14"/>
    </row>
    <row r="546" spans="1:25" x14ac:dyDescent="0.25">
      <c r="A546" s="7">
        <v>30195</v>
      </c>
      <c r="B546" s="8">
        <v>120.42</v>
      </c>
      <c r="C546" s="8">
        <f t="shared" si="44"/>
        <v>118.00784965057156</v>
      </c>
      <c r="D546" s="8">
        <f t="shared" si="40"/>
        <v>0.32142375418235986</v>
      </c>
      <c r="E546" s="9">
        <f>LN([1]Raw!D546/C546)</f>
        <v>-2.846502492441481</v>
      </c>
      <c r="F546" s="10">
        <f>LN([1]Raw!E546/C546)</f>
        <v>-2.163626862203365</v>
      </c>
      <c r="G546" s="10">
        <f>LN([1]Raw!E546/[1]Raw!D546)</f>
        <v>0.68287563023811559</v>
      </c>
      <c r="H546" s="11">
        <v>1.0885355648535564</v>
      </c>
      <c r="I546" s="11">
        <v>7.9199999999999993E-2</v>
      </c>
      <c r="J546" s="11">
        <v>0.12939999999999999</v>
      </c>
      <c r="K546" s="11">
        <v>0.15629999999999999</v>
      </c>
      <c r="L546" s="11">
        <f t="shared" si="41"/>
        <v>2.6900000000000007E-2</v>
      </c>
      <c r="M546" s="11">
        <f t="shared" si="42"/>
        <v>5.0000000000000044E-4</v>
      </c>
      <c r="N546" s="11">
        <v>0.1183</v>
      </c>
      <c r="O546" s="12">
        <v>5.5070867289963858E-4</v>
      </c>
      <c r="P546" s="12">
        <f t="shared" si="43"/>
        <v>0.1132</v>
      </c>
      <c r="Q546" s="12">
        <v>5.1000000000000004E-3</v>
      </c>
      <c r="R546" s="12">
        <v>2.0470829068577334E-3</v>
      </c>
      <c r="S546" s="12">
        <v>6.1800000000000001E-2</v>
      </c>
      <c r="T546" s="12">
        <v>6.2300000000000001E-2</v>
      </c>
      <c r="U546" s="13">
        <v>2.1312943337496964E-3</v>
      </c>
      <c r="V546" s="11">
        <v>-1.8631355000000001E-3</v>
      </c>
      <c r="W546" s="12">
        <v>1.0496E-2</v>
      </c>
      <c r="X546" s="12">
        <v>7.7169999999999999E-3</v>
      </c>
      <c r="Y546" s="14"/>
    </row>
    <row r="547" spans="1:25" x14ac:dyDescent="0.25">
      <c r="A547" s="7">
        <v>30225</v>
      </c>
      <c r="B547" s="8">
        <v>133.71</v>
      </c>
      <c r="C547" s="8">
        <f t="shared" si="44"/>
        <v>131.13445280645288</v>
      </c>
      <c r="D547" s="8">
        <f t="shared" si="40"/>
        <v>0.20144547835781879</v>
      </c>
      <c r="E547" s="9">
        <f>LN([1]Raw!D547/C547)</f>
        <v>-2.951001253016269</v>
      </c>
      <c r="F547" s="10">
        <f>LN([1]Raw!E547/C547)</f>
        <v>-2.2919765761312205</v>
      </c>
      <c r="G547" s="10">
        <f>LN([1]Raw!E547/[1]Raw!D547)</f>
        <v>0.65902467688504829</v>
      </c>
      <c r="H547" s="11">
        <v>0.98374541201145482</v>
      </c>
      <c r="I547" s="11">
        <v>7.7100000000000002E-2</v>
      </c>
      <c r="J547" s="11">
        <v>0.12119999999999999</v>
      </c>
      <c r="K547" s="11">
        <v>0.14730000000000001</v>
      </c>
      <c r="L547" s="11">
        <f t="shared" si="41"/>
        <v>2.6100000000000026E-2</v>
      </c>
      <c r="M547" s="11">
        <f t="shared" si="42"/>
        <v>1.2499999999999997E-2</v>
      </c>
      <c r="N547" s="11">
        <v>0.11119999999999999</v>
      </c>
      <c r="O547" s="12">
        <v>6.5578321168589145E-3</v>
      </c>
      <c r="P547" s="12">
        <f t="shared" si="43"/>
        <v>0.10529999999999999</v>
      </c>
      <c r="Q547" s="12">
        <v>5.8999999999999999E-3</v>
      </c>
      <c r="R547" s="12">
        <v>3.0643513789581078E-3</v>
      </c>
      <c r="S547" s="12">
        <v>6.3399999999999998E-2</v>
      </c>
      <c r="T547" s="12">
        <v>7.5899999999999995E-2</v>
      </c>
      <c r="U547" s="13">
        <v>6.1259079324881352E-3</v>
      </c>
      <c r="V547" s="11">
        <v>-1.8347028E-3</v>
      </c>
      <c r="W547" s="12">
        <v>0.11386300000000001</v>
      </c>
      <c r="X547" s="12">
        <v>0.111235</v>
      </c>
      <c r="Y547" s="14"/>
    </row>
    <row r="548" spans="1:25" x14ac:dyDescent="0.25">
      <c r="A548" s="7">
        <v>30256</v>
      </c>
      <c r="B548" s="8">
        <v>138.54</v>
      </c>
      <c r="C548" s="8">
        <f t="shared" si="44"/>
        <v>136.05907604714642</v>
      </c>
      <c r="D548" s="8">
        <f t="shared" si="40"/>
        <v>0.18323543579264936</v>
      </c>
      <c r="E548" s="9">
        <f>LN([1]Raw!D548/C548)</f>
        <v>-2.9868964274199916</v>
      </c>
      <c r="F548" s="10">
        <f>LN([1]Raw!E548/C548)</f>
        <v>-2.3522482447018116</v>
      </c>
      <c r="G548" s="10">
        <f>LN([1]Raw!E548/[1]Raw!D548)</f>
        <v>0.63464818271817958</v>
      </c>
      <c r="H548" s="11">
        <v>0.93872681086906329</v>
      </c>
      <c r="I548" s="11">
        <v>8.0700000000000008E-2</v>
      </c>
      <c r="J548" s="11">
        <v>0.1168</v>
      </c>
      <c r="K548" s="11">
        <v>0.14300000000000002</v>
      </c>
      <c r="L548" s="11">
        <f t="shared" si="41"/>
        <v>2.6200000000000015E-2</v>
      </c>
      <c r="M548" s="11">
        <f t="shared" si="42"/>
        <v>2.0299999999999999E-2</v>
      </c>
      <c r="N548" s="11">
        <v>0.1125</v>
      </c>
      <c r="O548" s="12">
        <v>9.5815515002668154E-4</v>
      </c>
      <c r="P548" s="12">
        <f t="shared" si="43"/>
        <v>0.1062</v>
      </c>
      <c r="Q548" s="12">
        <v>6.3E-3</v>
      </c>
      <c r="R548" s="12">
        <v>-2.0366598778004397E-3</v>
      </c>
      <c r="S548" s="12">
        <v>-2.0000000000000001E-4</v>
      </c>
      <c r="T548" s="12">
        <v>2.01E-2</v>
      </c>
      <c r="U548" s="13">
        <v>5.4916495382052984E-3</v>
      </c>
      <c r="V548" s="11">
        <v>-1.8583802E-3</v>
      </c>
      <c r="W548" s="12">
        <v>4.5754000000000003E-2</v>
      </c>
      <c r="X548" s="12">
        <v>3.7553999999999997E-2</v>
      </c>
      <c r="Y548" s="14"/>
    </row>
    <row r="549" spans="1:25" x14ac:dyDescent="0.25">
      <c r="A549" s="7">
        <v>30286</v>
      </c>
      <c r="B549" s="8">
        <v>140.63999999999999</v>
      </c>
      <c r="C549" s="8">
        <f t="shared" si="44"/>
        <v>138.05587904721432</v>
      </c>
      <c r="D549" s="8">
        <f t="shared" si="40"/>
        <v>0.15931770752319407</v>
      </c>
      <c r="E549" s="9">
        <f>LN([1]Raw!D549/C549)</f>
        <v>-3.0004944175966992</v>
      </c>
      <c r="F549" s="10">
        <f>LN([1]Raw!E549/C549)</f>
        <v>-2.3907921351122456</v>
      </c>
      <c r="G549" s="10">
        <f>LN([1]Raw!E549/[1]Raw!D549)</f>
        <v>0.60970228248445335</v>
      </c>
      <c r="H549" s="11">
        <v>0.93221472662296712</v>
      </c>
      <c r="I549" s="11">
        <v>7.9399999999999998E-2</v>
      </c>
      <c r="J549" s="11">
        <v>0.1183</v>
      </c>
      <c r="K549" s="11">
        <v>0.1414</v>
      </c>
      <c r="L549" s="11">
        <f t="shared" si="41"/>
        <v>2.3099999999999996E-2</v>
      </c>
      <c r="M549" s="11">
        <f t="shared" si="42"/>
        <v>-2.0399999999999998E-2</v>
      </c>
      <c r="N549" s="11">
        <v>0.1095</v>
      </c>
      <c r="O549" s="12">
        <v>2.9900534928850647E-3</v>
      </c>
      <c r="P549" s="12">
        <f t="shared" si="43"/>
        <v>0.1028</v>
      </c>
      <c r="Q549" s="12">
        <v>6.7000000000000002E-3</v>
      </c>
      <c r="R549" s="12">
        <v>-4.0816326530612734E-3</v>
      </c>
      <c r="S549" s="12">
        <v>3.1199999999999999E-2</v>
      </c>
      <c r="T549" s="12">
        <v>1.0800000000000001E-2</v>
      </c>
      <c r="U549" s="13">
        <v>2.4902382986414116E-3</v>
      </c>
      <c r="V549" s="11">
        <v>-1.3463488000000001E-3</v>
      </c>
      <c r="W549" s="12">
        <v>1.6834999999999999E-2</v>
      </c>
      <c r="X549" s="12">
        <v>1.4676E-2</v>
      </c>
      <c r="Y549" s="14"/>
    </row>
    <row r="550" spans="1:25" x14ac:dyDescent="0.25">
      <c r="A550" s="7">
        <v>30317</v>
      </c>
      <c r="B550" s="8">
        <v>145.30000000000001</v>
      </c>
      <c r="C550" s="8">
        <f t="shared" si="44"/>
        <v>142.65548676943035</v>
      </c>
      <c r="D550" s="8">
        <f t="shared" si="40"/>
        <v>0.11746180948745541</v>
      </c>
      <c r="E550" s="9">
        <f>LN([1]Raw!D550/C550)</f>
        <v>-3.0313299936000981</v>
      </c>
      <c r="F550" s="10">
        <f>LN([1]Raw!E550/C550)</f>
        <v>-2.4293820817751803</v>
      </c>
      <c r="G550" s="10">
        <f>LN([1]Raw!E550/[1]Raw!D550)</f>
        <v>0.6019479118249178</v>
      </c>
      <c r="H550" s="11">
        <v>0.90694431532955289</v>
      </c>
      <c r="I550" s="11">
        <v>7.8600000000000003E-2</v>
      </c>
      <c r="J550" s="11">
        <v>0.11789999999999999</v>
      </c>
      <c r="K550" s="11">
        <v>0.1394</v>
      </c>
      <c r="L550" s="11">
        <f t="shared" si="41"/>
        <v>2.1500000000000005E-2</v>
      </c>
      <c r="M550" s="11">
        <f t="shared" si="42"/>
        <v>2.1499999999999998E-2</v>
      </c>
      <c r="N550" s="11">
        <v>0.1113</v>
      </c>
      <c r="O550" s="12">
        <v>2.1947601089524755E-3</v>
      </c>
      <c r="P550" s="12">
        <f t="shared" si="43"/>
        <v>0.10439999999999999</v>
      </c>
      <c r="Q550" s="12">
        <v>6.8999999999999999E-3</v>
      </c>
      <c r="R550" s="12">
        <v>2.049180327868827E-3</v>
      </c>
      <c r="S550" s="12">
        <v>-3.09E-2</v>
      </c>
      <c r="T550" s="12">
        <v>-9.4000000000000004E-3</v>
      </c>
      <c r="U550" s="13">
        <v>3.2808573587490499E-3</v>
      </c>
      <c r="V550" s="11">
        <v>-1.3635098E-3</v>
      </c>
      <c r="W550" s="12">
        <v>3.5292999999999998E-2</v>
      </c>
      <c r="X550" s="12">
        <v>3.3316999999999999E-2</v>
      </c>
      <c r="Y550" s="14"/>
    </row>
    <row r="551" spans="1:25" x14ac:dyDescent="0.25">
      <c r="A551" s="7">
        <v>30348</v>
      </c>
      <c r="B551" s="8">
        <v>148.06</v>
      </c>
      <c r="C551" s="8">
        <f t="shared" si="44"/>
        <v>145.30017683864884</v>
      </c>
      <c r="D551" s="8">
        <f t="shared" si="40"/>
        <v>5.9010300931776387E-2</v>
      </c>
      <c r="E551" s="9">
        <f>LN([1]Raw!D551/C551)</f>
        <v>-3.0477631012198292</v>
      </c>
      <c r="F551" s="10">
        <f>LN([1]Raw!E551/C551)</f>
        <v>-2.453609287025428</v>
      </c>
      <c r="G551" s="10">
        <f>LN([1]Raw!E551/[1]Raw!D551)</f>
        <v>0.59415381419440139</v>
      </c>
      <c r="H551" s="11">
        <v>0.87684923873379961</v>
      </c>
      <c r="I551" s="11">
        <v>8.1099999999999992E-2</v>
      </c>
      <c r="J551" s="11">
        <v>0.1201</v>
      </c>
      <c r="K551" s="11">
        <v>0.13949999999999999</v>
      </c>
      <c r="L551" s="11">
        <f t="shared" si="41"/>
        <v>1.9399999999999987E-2</v>
      </c>
      <c r="M551" s="11">
        <f t="shared" si="42"/>
        <v>-6.4000000000000029E-3</v>
      </c>
      <c r="N551" s="11">
        <v>0.106</v>
      </c>
      <c r="O551" s="12">
        <v>3.5588129805165508E-4</v>
      </c>
      <c r="P551" s="12">
        <f t="shared" si="43"/>
        <v>9.98E-2</v>
      </c>
      <c r="Q551" s="12">
        <v>6.1999999999999998E-3</v>
      </c>
      <c r="R551" s="12">
        <v>1.0224948875257045E-3</v>
      </c>
      <c r="S551" s="12">
        <v>4.9200000000000001E-2</v>
      </c>
      <c r="T551" s="12">
        <v>4.2799999999999998E-2</v>
      </c>
      <c r="U551" s="13">
        <v>1.9116417429900839E-3</v>
      </c>
      <c r="V551" s="11">
        <v>-1.3809871E-3</v>
      </c>
      <c r="W551" s="12">
        <v>2.5732999999999999E-2</v>
      </c>
      <c r="X551" s="12">
        <v>1.8539E-2</v>
      </c>
      <c r="Y551" s="14"/>
    </row>
    <row r="552" spans="1:25" x14ac:dyDescent="0.25">
      <c r="A552" s="7">
        <v>30376</v>
      </c>
      <c r="B552" s="8">
        <v>152.96</v>
      </c>
      <c r="C552" s="8">
        <f t="shared" si="44"/>
        <v>150.01647527865455</v>
      </c>
      <c r="D552" s="8">
        <f t="shared" si="40"/>
        <v>3.9859188074612036E-2</v>
      </c>
      <c r="E552" s="9">
        <f>LN([1]Raw!D552/C552)</f>
        <v>-3.0777754854762644</v>
      </c>
      <c r="F552" s="10">
        <f>LN([1]Raw!E552/C552)</f>
        <v>-2.4914370467505105</v>
      </c>
      <c r="G552" s="10">
        <f>LN([1]Raw!E552/[1]Raw!D552)</f>
        <v>0.5863384387257542</v>
      </c>
      <c r="H552" s="11">
        <v>0.78006778581099623</v>
      </c>
      <c r="I552" s="11">
        <v>8.3499999999999991E-2</v>
      </c>
      <c r="J552" s="11">
        <v>0.1173</v>
      </c>
      <c r="K552" s="11">
        <v>0.1361</v>
      </c>
      <c r="L552" s="11">
        <f t="shared" si="41"/>
        <v>1.8799999999999997E-2</v>
      </c>
      <c r="M552" s="11">
        <f t="shared" si="42"/>
        <v>1.66E-2</v>
      </c>
      <c r="N552" s="11">
        <v>0.10829999999999999</v>
      </c>
      <c r="O552" s="12">
        <v>5.9935423973150959E-3</v>
      </c>
      <c r="P552" s="12">
        <f t="shared" si="43"/>
        <v>0.10199999999999999</v>
      </c>
      <c r="Q552" s="12">
        <v>6.3E-3</v>
      </c>
      <c r="R552" s="12">
        <v>0</v>
      </c>
      <c r="S552" s="12">
        <v>-9.4000000000000004E-3</v>
      </c>
      <c r="T552" s="12">
        <v>7.1999999999999998E-3</v>
      </c>
      <c r="U552" s="13">
        <v>1.5718209510334202E-3</v>
      </c>
      <c r="V552" s="11">
        <v>-1.2148534E-3</v>
      </c>
      <c r="W552" s="12">
        <v>3.5470000000000002E-2</v>
      </c>
      <c r="X552" s="12">
        <v>3.2459000000000002E-2</v>
      </c>
      <c r="Y552" s="14"/>
    </row>
    <row r="553" spans="1:25" x14ac:dyDescent="0.25">
      <c r="A553" s="7">
        <v>30407</v>
      </c>
      <c r="B553" s="8">
        <v>164.42</v>
      </c>
      <c r="C553" s="8">
        <f t="shared" si="44"/>
        <v>161.2159552405825</v>
      </c>
      <c r="D553" s="8">
        <f t="shared" si="40"/>
        <v>-2.6937863308115106E-2</v>
      </c>
      <c r="E553" s="9">
        <f>LN([1]Raw!D553/C553)</f>
        <v>-3.1483290334642051</v>
      </c>
      <c r="F553" s="10">
        <f>LN([1]Raw!E553/C553)</f>
        <v>-2.5588818981953705</v>
      </c>
      <c r="G553" s="10">
        <f>LN([1]Raw!E553/[1]Raw!D553)</f>
        <v>0.58944713526883441</v>
      </c>
      <c r="H553" s="11">
        <v>0.71888762029032782</v>
      </c>
      <c r="I553" s="11">
        <v>8.2100000000000006E-2</v>
      </c>
      <c r="J553" s="11">
        <v>0.11509999999999999</v>
      </c>
      <c r="K553" s="11">
        <v>0.13289999999999999</v>
      </c>
      <c r="L553" s="11">
        <f t="shared" si="41"/>
        <v>1.7799999999999996E-2</v>
      </c>
      <c r="M553" s="11">
        <f t="shared" si="42"/>
        <v>1.9799999999999998E-2</v>
      </c>
      <c r="N553" s="11">
        <v>0.1051</v>
      </c>
      <c r="O553" s="12">
        <v>6.6268442966274941E-3</v>
      </c>
      <c r="P553" s="12">
        <f t="shared" si="43"/>
        <v>9.8000000000000004E-2</v>
      </c>
      <c r="Q553" s="12">
        <v>7.0999999999999995E-3</v>
      </c>
      <c r="R553" s="12">
        <v>7.1501532175688443E-3</v>
      </c>
      <c r="S553" s="12">
        <v>3.5000000000000003E-2</v>
      </c>
      <c r="T553" s="12">
        <v>5.4800000000000001E-2</v>
      </c>
      <c r="U553" s="13">
        <v>1.4237504806373855E-3</v>
      </c>
      <c r="V553" s="11">
        <v>-8.7060687999999996E-4</v>
      </c>
      <c r="W553" s="12">
        <v>7.5718999999999995E-2</v>
      </c>
      <c r="X553" s="12">
        <v>7.4654999999999999E-2</v>
      </c>
      <c r="Y553" s="14"/>
    </row>
    <row r="554" spans="1:25" x14ac:dyDescent="0.25">
      <c r="A554" s="7">
        <v>30437</v>
      </c>
      <c r="B554" s="8">
        <v>162.38999999999999</v>
      </c>
      <c r="C554" s="8">
        <f t="shared" si="44"/>
        <v>159.26524218217145</v>
      </c>
      <c r="D554" s="8">
        <f t="shared" si="40"/>
        <v>-7.5705594549253227E-2</v>
      </c>
      <c r="E554" s="9">
        <f>LN([1]Raw!D554/C554)</f>
        <v>-3.1347111889602624</v>
      </c>
      <c r="F554" s="10">
        <f>LN([1]Raw!E554/C554)</f>
        <v>-2.54218190001234</v>
      </c>
      <c r="G554" s="10">
        <f>LN([1]Raw!E554/[1]Raw!D554)</f>
        <v>0.59252928894792256</v>
      </c>
      <c r="H554" s="11">
        <v>0.73459557659294317</v>
      </c>
      <c r="I554" s="11">
        <v>8.1900000000000001E-2</v>
      </c>
      <c r="J554" s="11">
        <v>0.11460000000000001</v>
      </c>
      <c r="K554" s="11">
        <v>0.13089999999999999</v>
      </c>
      <c r="L554" s="11">
        <f t="shared" si="41"/>
        <v>1.6299999999999981E-2</v>
      </c>
      <c r="M554" s="11">
        <f t="shared" si="42"/>
        <v>6.2000000000000041E-3</v>
      </c>
      <c r="N554" s="11">
        <v>0.11119999999999999</v>
      </c>
      <c r="O554" s="12">
        <v>1.0428912553499925E-2</v>
      </c>
      <c r="P554" s="12">
        <f t="shared" si="43"/>
        <v>0.10429999999999999</v>
      </c>
      <c r="Q554" s="12">
        <v>6.8999999999999999E-3</v>
      </c>
      <c r="R554" s="12">
        <v>6.0851926977687487E-3</v>
      </c>
      <c r="S554" s="12">
        <v>-3.8600000000000002E-2</v>
      </c>
      <c r="T554" s="12">
        <v>-3.2399999999999998E-2</v>
      </c>
      <c r="U554" s="13">
        <v>1.0846140337725338E-3</v>
      </c>
      <c r="V554" s="11">
        <v>-6.3987169999999999E-4</v>
      </c>
      <c r="W554" s="12">
        <v>-5.6870000000000002E-3</v>
      </c>
      <c r="X554" s="12">
        <v>-1.21E-2</v>
      </c>
      <c r="Y554" s="14"/>
    </row>
    <row r="555" spans="1:25" x14ac:dyDescent="0.25">
      <c r="A555" s="7">
        <v>30468</v>
      </c>
      <c r="B555" s="8">
        <v>168.11</v>
      </c>
      <c r="C555" s="8">
        <f t="shared" si="44"/>
        <v>164.6355068833121</v>
      </c>
      <c r="D555" s="8">
        <f t="shared" si="40"/>
        <v>-9.3004826563519813E-2</v>
      </c>
      <c r="E555" s="9">
        <f>LN([1]Raw!D555/C555)</f>
        <v>-3.1664322066413773</v>
      </c>
      <c r="F555" s="10">
        <f>LN([1]Raw!E555/C555)</f>
        <v>-2.5708311331038347</v>
      </c>
      <c r="G555" s="10">
        <f>LN([1]Raw!E555/[1]Raw!D555)</f>
        <v>0.59560107353754266</v>
      </c>
      <c r="H555" s="11">
        <v>0.72138204196536715</v>
      </c>
      <c r="I555" s="11">
        <v>8.7899999999999992E-2</v>
      </c>
      <c r="J555" s="11">
        <v>0.1174</v>
      </c>
      <c r="K555" s="11">
        <v>0.13369999999999999</v>
      </c>
      <c r="L555" s="11">
        <f t="shared" si="41"/>
        <v>1.6299999999999981E-2</v>
      </c>
      <c r="M555" s="11">
        <f t="shared" si="42"/>
        <v>-8.5000000000000006E-3</v>
      </c>
      <c r="N555" s="11">
        <v>0.1119</v>
      </c>
      <c r="O555" s="12">
        <v>1.5826551008634442E-2</v>
      </c>
      <c r="P555" s="12">
        <f t="shared" si="43"/>
        <v>0.1052</v>
      </c>
      <c r="Q555" s="12">
        <v>6.7000000000000002E-3</v>
      </c>
      <c r="R555" s="12">
        <v>3.0241935483870108E-3</v>
      </c>
      <c r="S555" s="12">
        <v>3.8999999999999998E-3</v>
      </c>
      <c r="T555" s="12">
        <v>-4.5999999999999999E-3</v>
      </c>
      <c r="U555" s="13">
        <v>1.3991485619085978E-3</v>
      </c>
      <c r="V555" s="11">
        <v>-8.2781209E-4</v>
      </c>
      <c r="W555" s="12">
        <v>3.6970000000000003E-2</v>
      </c>
      <c r="X555" s="12">
        <v>3.3718999999999999E-2</v>
      </c>
      <c r="Y555" s="14"/>
    </row>
    <row r="556" spans="1:25" x14ac:dyDescent="0.25">
      <c r="A556" s="7">
        <v>30498</v>
      </c>
      <c r="B556" s="8">
        <v>162.56</v>
      </c>
      <c r="C556" s="8">
        <f t="shared" si="44"/>
        <v>159.31432266533656</v>
      </c>
      <c r="D556" s="8">
        <f t="shared" si="40"/>
        <v>-7.6021521992568439E-2</v>
      </c>
      <c r="E556" s="9">
        <f>LN([1]Raw!D556/C556)</f>
        <v>-3.130699648542679</v>
      </c>
      <c r="F556" s="10">
        <f>LN([1]Raw!E556/C556)</f>
        <v>-2.5193501870103896</v>
      </c>
      <c r="G556" s="10">
        <f>LN([1]Raw!E556/[1]Raw!D556)</f>
        <v>0.61134946153228986</v>
      </c>
      <c r="H556" s="11">
        <v>0.7350611230633245</v>
      </c>
      <c r="I556" s="11">
        <v>9.0800000000000006E-2</v>
      </c>
      <c r="J556" s="11">
        <v>0.1215</v>
      </c>
      <c r="K556" s="11">
        <v>0.13390000000000002</v>
      </c>
      <c r="L556" s="11">
        <f t="shared" si="41"/>
        <v>1.2400000000000022E-2</v>
      </c>
      <c r="M556" s="11">
        <f t="shared" si="42"/>
        <v>3.0999999999999986E-3</v>
      </c>
      <c r="N556" s="11">
        <v>0.1198</v>
      </c>
      <c r="O556" s="12">
        <v>2.5380208639854022E-2</v>
      </c>
      <c r="P556" s="12">
        <f t="shared" si="43"/>
        <v>0.1124</v>
      </c>
      <c r="Q556" s="12">
        <v>7.4000000000000003E-3</v>
      </c>
      <c r="R556" s="12">
        <v>4.020100502512669E-3</v>
      </c>
      <c r="S556" s="12">
        <v>-4.8599999999999997E-2</v>
      </c>
      <c r="T556" s="12">
        <v>-4.5499999999999999E-2</v>
      </c>
      <c r="U556" s="13">
        <v>2.2928245866816188E-3</v>
      </c>
      <c r="V556" s="11">
        <v>-1.2450161999999999E-3</v>
      </c>
      <c r="W556" s="12">
        <v>-3.1237999999999998E-2</v>
      </c>
      <c r="X556" s="12">
        <v>-3.2321000000000003E-2</v>
      </c>
      <c r="Y556" s="14"/>
    </row>
    <row r="557" spans="1:25" x14ac:dyDescent="0.25">
      <c r="A557" s="7">
        <v>30529</v>
      </c>
      <c r="B557" s="8">
        <v>164.4</v>
      </c>
      <c r="C557" s="8">
        <f t="shared" si="44"/>
        <v>160.82525970149462</v>
      </c>
      <c r="D557" s="8">
        <f t="shared" si="40"/>
        <v>1.3773323932173074E-2</v>
      </c>
      <c r="E557" s="9">
        <f>LN([1]Raw!D557/C557)</f>
        <v>-3.137269515329467</v>
      </c>
      <c r="F557" s="10">
        <f>LN([1]Raw!E557/C557)</f>
        <v>-2.5105116602349176</v>
      </c>
      <c r="G557" s="10">
        <f>LN([1]Raw!E557/[1]Raw!D557)</f>
        <v>0.62675785509454895</v>
      </c>
      <c r="H557" s="11">
        <v>0.72482239179055385</v>
      </c>
      <c r="I557" s="11">
        <v>9.3399999999999997E-2</v>
      </c>
      <c r="J557" s="11">
        <v>0.12509999999999999</v>
      </c>
      <c r="K557" s="11">
        <v>0.13639999999999999</v>
      </c>
      <c r="L557" s="11">
        <f t="shared" si="41"/>
        <v>1.1300000000000004E-2</v>
      </c>
      <c r="M557" s="11">
        <f t="shared" si="42"/>
        <v>3.1000000000000003E-3</v>
      </c>
      <c r="N557" s="11">
        <v>0.121</v>
      </c>
      <c r="O557" s="12">
        <v>1.9474630710517766E-2</v>
      </c>
      <c r="P557" s="12">
        <f t="shared" si="43"/>
        <v>0.1134</v>
      </c>
      <c r="Q557" s="12">
        <v>7.6E-3</v>
      </c>
      <c r="R557" s="12">
        <v>3.0030030030030463E-3</v>
      </c>
      <c r="S557" s="12">
        <v>2E-3</v>
      </c>
      <c r="T557" s="12">
        <v>5.1000000000000004E-3</v>
      </c>
      <c r="U557" s="13">
        <v>1.36904533629939E-3</v>
      </c>
      <c r="V557" s="11">
        <v>-1.3006754E-3</v>
      </c>
      <c r="W557" s="12">
        <v>1.5864E-2</v>
      </c>
      <c r="X557" s="12">
        <v>9.4839999999999994E-3</v>
      </c>
      <c r="Y557" s="14"/>
    </row>
    <row r="558" spans="1:25" x14ac:dyDescent="0.25">
      <c r="A558" s="7">
        <v>30560</v>
      </c>
      <c r="B558" s="8">
        <v>166.07</v>
      </c>
      <c r="C558" s="8">
        <f t="shared" si="44"/>
        <v>162.56828386613941</v>
      </c>
      <c r="D558" s="8">
        <f t="shared" si="40"/>
        <v>1.8063040058743915E-4</v>
      </c>
      <c r="E558" s="9">
        <f>LN([1]Raw!D558/C558)</f>
        <v>-3.1451879728586629</v>
      </c>
      <c r="F558" s="10">
        <f>LN([1]Raw!E558/C558)</f>
        <v>-2.5033340866862681</v>
      </c>
      <c r="G558" s="10">
        <f>LN([1]Raw!E558/[1]Raw!D558)</f>
        <v>0.64185388617239481</v>
      </c>
      <c r="H558" s="11">
        <v>0.71484758297989659</v>
      </c>
      <c r="I558" s="11">
        <v>0.09</v>
      </c>
      <c r="J558" s="11">
        <v>0.12369999999999999</v>
      </c>
      <c r="K558" s="11">
        <v>0.13550000000000001</v>
      </c>
      <c r="L558" s="11">
        <f t="shared" si="41"/>
        <v>1.1800000000000019E-2</v>
      </c>
      <c r="M558" s="11">
        <f t="shared" si="42"/>
        <v>-1.1300000000000004E-2</v>
      </c>
      <c r="N558" s="11">
        <v>0.1157</v>
      </c>
      <c r="O558" s="12">
        <v>2.3178392906854188E-2</v>
      </c>
      <c r="P558" s="12">
        <f t="shared" si="43"/>
        <v>0.1081</v>
      </c>
      <c r="Q558" s="12">
        <v>7.6E-3</v>
      </c>
      <c r="R558" s="12">
        <v>4.9900199600798611E-3</v>
      </c>
      <c r="S558" s="12">
        <v>5.0500000000000003E-2</v>
      </c>
      <c r="T558" s="12">
        <v>3.9199999999999999E-2</v>
      </c>
      <c r="U558" s="13">
        <v>1.0572930552615913E-3</v>
      </c>
      <c r="V558" s="11">
        <v>-1.8284324E-3</v>
      </c>
      <c r="W558" s="12">
        <v>1.4104999999999999E-2</v>
      </c>
      <c r="X558" s="12">
        <v>1.0838E-2</v>
      </c>
      <c r="Y558" s="14"/>
    </row>
    <row r="559" spans="1:25" x14ac:dyDescent="0.25">
      <c r="A559" s="7">
        <v>30590</v>
      </c>
      <c r="B559" s="8">
        <v>163.55000000000001</v>
      </c>
      <c r="C559" s="8">
        <f t="shared" si="44"/>
        <v>160.17934293472649</v>
      </c>
      <c r="D559" s="8">
        <f t="shared" si="40"/>
        <v>1.5411056126514559E-2</v>
      </c>
      <c r="E559" s="9">
        <f>LN([1]Raw!D559/C559)</f>
        <v>-3.1261073750213884</v>
      </c>
      <c r="F559" s="10">
        <f>LN([1]Raw!E559/C559)</f>
        <v>-2.4704021207510052</v>
      </c>
      <c r="G559" s="10">
        <f>LN([1]Raw!E559/[1]Raw!D559)</f>
        <v>0.65570525427038306</v>
      </c>
      <c r="H559" s="11">
        <v>0.71947437153117855</v>
      </c>
      <c r="I559" s="11">
        <v>8.6400000000000005E-2</v>
      </c>
      <c r="J559" s="11">
        <v>0.1225</v>
      </c>
      <c r="K559" s="11">
        <v>0.1346</v>
      </c>
      <c r="L559" s="11">
        <f t="shared" si="41"/>
        <v>1.21E-2</v>
      </c>
      <c r="M559" s="11">
        <f t="shared" si="42"/>
        <v>1.0699999999999999E-2</v>
      </c>
      <c r="N559" s="11">
        <v>0.1188</v>
      </c>
      <c r="O559" s="12">
        <v>2.4744376049793217E-2</v>
      </c>
      <c r="P559" s="12">
        <f t="shared" si="43"/>
        <v>0.11120000000000001</v>
      </c>
      <c r="Q559" s="12">
        <v>7.6E-3</v>
      </c>
      <c r="R559" s="12">
        <v>2.9791459781529639E-3</v>
      </c>
      <c r="S559" s="12">
        <v>-1.32E-2</v>
      </c>
      <c r="T559" s="12">
        <v>-2.5000000000000001E-3</v>
      </c>
      <c r="U559" s="13">
        <v>1.1153554700984044E-3</v>
      </c>
      <c r="V559" s="11">
        <v>-1.7022483000000001E-3</v>
      </c>
      <c r="W559" s="12">
        <v>-1.3108E-2</v>
      </c>
      <c r="X559" s="12">
        <v>-1.4695E-2</v>
      </c>
      <c r="Y559" s="14"/>
    </row>
    <row r="560" spans="1:25" x14ac:dyDescent="0.25">
      <c r="A560" s="7">
        <v>30621</v>
      </c>
      <c r="B560" s="8">
        <v>166.4</v>
      </c>
      <c r="C560" s="8">
        <f t="shared" si="44"/>
        <v>162.96053686610216</v>
      </c>
      <c r="D560" s="8">
        <f t="shared" si="40"/>
        <v>-1.7092361080280144E-2</v>
      </c>
      <c r="E560" s="9">
        <f>LN([1]Raw!D560/C560)</f>
        <v>-3.139063014873499</v>
      </c>
      <c r="F560" s="10">
        <f>LN([1]Raw!E560/C560)</f>
        <v>-2.4698037070545378</v>
      </c>
      <c r="G560" s="10">
        <f>LN([1]Raw!E560/[1]Raw!D560)</f>
        <v>0.66925930781896148</v>
      </c>
      <c r="H560" s="11">
        <v>0.69081989310512371</v>
      </c>
      <c r="I560" s="11">
        <v>8.7599999999999997E-2</v>
      </c>
      <c r="J560" s="11">
        <v>0.1241</v>
      </c>
      <c r="K560" s="11">
        <v>0.1361</v>
      </c>
      <c r="L560" s="11">
        <f t="shared" si="41"/>
        <v>1.1999999999999997E-2</v>
      </c>
      <c r="M560" s="11">
        <f t="shared" si="42"/>
        <v>-4.0999999999999995E-3</v>
      </c>
      <c r="N560" s="11">
        <v>0.1176</v>
      </c>
      <c r="O560" s="12">
        <v>2.6636827120478036E-2</v>
      </c>
      <c r="P560" s="12">
        <f t="shared" si="43"/>
        <v>0.1106</v>
      </c>
      <c r="Q560" s="12">
        <v>6.9999999999999993E-3</v>
      </c>
      <c r="R560" s="12">
        <v>1.980198019801982E-3</v>
      </c>
      <c r="S560" s="12">
        <v>1.83E-2</v>
      </c>
      <c r="T560" s="12">
        <v>1.4200000000000001E-2</v>
      </c>
      <c r="U560" s="13">
        <v>8.3630311213823971E-4</v>
      </c>
      <c r="V560" s="11">
        <v>-1.5962357999999999E-3</v>
      </c>
      <c r="W560" s="12">
        <v>2.3845999999999999E-2</v>
      </c>
      <c r="X560" s="12">
        <v>1.7363E-2</v>
      </c>
      <c r="Y560" s="14"/>
    </row>
    <row r="561" spans="1:25" x14ac:dyDescent="0.25">
      <c r="A561" s="7">
        <v>30651</v>
      </c>
      <c r="B561" s="8">
        <v>164.93</v>
      </c>
      <c r="C561" s="8">
        <f t="shared" si="44"/>
        <v>161.54294315590394</v>
      </c>
      <c r="D561" s="8">
        <f t="shared" si="40"/>
        <v>1.3908765028303472E-2</v>
      </c>
      <c r="E561" s="9">
        <f>LN([1]Raw!D561/C561)</f>
        <v>-3.1260856686671739</v>
      </c>
      <c r="F561" s="10">
        <f>LN([1]Raw!E561/C561)</f>
        <v>-2.4435731150968407</v>
      </c>
      <c r="G561" s="10">
        <f>LN([1]Raw!E561/[1]Raw!D561)</f>
        <v>0.68251255357033347</v>
      </c>
      <c r="H561" s="11">
        <v>0.70035911777791893</v>
      </c>
      <c r="I561" s="11">
        <v>0.09</v>
      </c>
      <c r="J561" s="11">
        <v>0.12570000000000001</v>
      </c>
      <c r="K561" s="11">
        <v>0.13750000000000001</v>
      </c>
      <c r="L561" s="11">
        <f t="shared" si="41"/>
        <v>1.1800000000000005E-2</v>
      </c>
      <c r="M561" s="11">
        <f t="shared" si="42"/>
        <v>2.5999999999999999E-3</v>
      </c>
      <c r="N561" s="11">
        <v>0.1197</v>
      </c>
      <c r="O561" s="12">
        <v>2.7056896971736046E-2</v>
      </c>
      <c r="P561" s="12">
        <f t="shared" si="43"/>
        <v>0.1124</v>
      </c>
      <c r="Q561" s="12">
        <v>7.3000000000000001E-3</v>
      </c>
      <c r="R561" s="12">
        <v>9.8814229249000185E-4</v>
      </c>
      <c r="S561" s="12">
        <v>-5.8999999999999999E-3</v>
      </c>
      <c r="T561" s="12">
        <v>-3.3E-3</v>
      </c>
      <c r="U561" s="13">
        <v>5.2811439443478604E-4</v>
      </c>
      <c r="V561" s="11">
        <v>-1.6937270999999999E-3</v>
      </c>
      <c r="W561" s="12">
        <v>-5.7489999999999998E-3</v>
      </c>
      <c r="X561" s="12">
        <v>-8.6990000000000001E-3</v>
      </c>
      <c r="Y561" s="14"/>
    </row>
    <row r="562" spans="1:25" x14ac:dyDescent="0.25">
      <c r="A562" s="7">
        <v>30682</v>
      </c>
      <c r="B562" s="8">
        <v>163.41</v>
      </c>
      <c r="C562" s="8">
        <f t="shared" si="44"/>
        <v>160.62909472647098</v>
      </c>
      <c r="D562" s="8">
        <f t="shared" si="40"/>
        <v>9.4636799717051412E-2</v>
      </c>
      <c r="E562" s="9">
        <f>LN([1]Raw!D562/C562)</f>
        <v>-3.1161902223611921</v>
      </c>
      <c r="F562" s="10">
        <f>LN([1]Raw!E562/C562)</f>
        <v>-2.4090958143203967</v>
      </c>
      <c r="G562" s="10">
        <f>LN([1]Raw!E562/[1]Raw!D562)</f>
        <v>0.7070944080407956</v>
      </c>
      <c r="H562" s="11">
        <v>0.72219764374313855</v>
      </c>
      <c r="I562" s="11">
        <v>8.900000000000001E-2</v>
      </c>
      <c r="J562" s="11">
        <v>0.122</v>
      </c>
      <c r="K562" s="11">
        <v>0.13650000000000001</v>
      </c>
      <c r="L562" s="11">
        <f t="shared" si="41"/>
        <v>1.4500000000000013E-2</v>
      </c>
      <c r="M562" s="11">
        <f t="shared" si="42"/>
        <v>2.5999999999999981E-3</v>
      </c>
      <c r="N562" s="11">
        <v>0.11799999999999999</v>
      </c>
      <c r="O562" s="12">
        <v>3.0736005334602572E-2</v>
      </c>
      <c r="P562" s="12">
        <f t="shared" si="43"/>
        <v>0.1104</v>
      </c>
      <c r="Q562" s="12">
        <v>7.6E-3</v>
      </c>
      <c r="R562" s="12">
        <v>5.9230009871669154E-3</v>
      </c>
      <c r="S562" s="12">
        <v>2.4400000000000002E-2</v>
      </c>
      <c r="T562" s="12">
        <v>2.7E-2</v>
      </c>
      <c r="U562" s="13">
        <v>7.9460614138287459E-4</v>
      </c>
      <c r="V562" s="11">
        <v>-2.0953325999999999E-3</v>
      </c>
      <c r="W562" s="12">
        <v>-3.898E-3</v>
      </c>
      <c r="X562" s="12">
        <v>-5.6569999999999997E-3</v>
      </c>
      <c r="Y562" s="14"/>
    </row>
    <row r="563" spans="1:25" x14ac:dyDescent="0.25">
      <c r="A563" s="7">
        <v>30713</v>
      </c>
      <c r="B563" s="8">
        <v>157.06</v>
      </c>
      <c r="C563" s="8">
        <f t="shared" si="44"/>
        <v>154.28344233930176</v>
      </c>
      <c r="D563" s="8">
        <f t="shared" si="40"/>
        <v>0.14291830650128745</v>
      </c>
      <c r="E563" s="9">
        <f>LN([1]Raw!D563/C563)</f>
        <v>-3.0716790886700136</v>
      </c>
      <c r="F563" s="10">
        <f>LN([1]Raw!E563/C563)</f>
        <v>-2.3407915801272212</v>
      </c>
      <c r="G563" s="10">
        <f>LN([1]Raw!E563/[1]Raw!D563)</f>
        <v>0.73088750854279216</v>
      </c>
      <c r="H563" s="11">
        <v>0.76344803097096037</v>
      </c>
      <c r="I563" s="11">
        <v>9.0899999999999995E-2</v>
      </c>
      <c r="J563" s="11">
        <v>0.1208</v>
      </c>
      <c r="K563" s="11">
        <v>0.13589999999999999</v>
      </c>
      <c r="L563" s="11">
        <f t="shared" si="41"/>
        <v>1.5099999999999988E-2</v>
      </c>
      <c r="M563" s="11">
        <f t="shared" si="42"/>
        <v>5.9999999999999984E-4</v>
      </c>
      <c r="N563" s="11">
        <v>0.1217</v>
      </c>
      <c r="O563" s="12">
        <v>2.6701748266204195E-2</v>
      </c>
      <c r="P563" s="12">
        <f t="shared" si="43"/>
        <v>0.11460000000000001</v>
      </c>
      <c r="Q563" s="12">
        <v>7.0999999999999995E-3</v>
      </c>
      <c r="R563" s="12">
        <v>4.9067713444552741E-3</v>
      </c>
      <c r="S563" s="12">
        <v>-1.78E-2</v>
      </c>
      <c r="T563" s="12">
        <v>-1.72E-2</v>
      </c>
      <c r="U563" s="13">
        <v>2.0194764655988057E-3</v>
      </c>
      <c r="V563" s="11">
        <v>-1.9284683999999999E-3</v>
      </c>
      <c r="W563" s="12">
        <v>-3.4034000000000002E-2</v>
      </c>
      <c r="X563" s="12">
        <v>-3.9504999999999998E-2</v>
      </c>
      <c r="Y563" s="14"/>
    </row>
    <row r="564" spans="1:25" x14ac:dyDescent="0.25">
      <c r="A564" s="7">
        <v>30742</v>
      </c>
      <c r="B564" s="8">
        <v>159.18</v>
      </c>
      <c r="C564" s="8">
        <f t="shared" si="44"/>
        <v>156.39928546754294</v>
      </c>
      <c r="D564" s="8">
        <f t="shared" si="40"/>
        <v>0.12658117434399413</v>
      </c>
      <c r="E564" s="9">
        <f>LN([1]Raw!D564/C564)</f>
        <v>-3.0811128764187936</v>
      </c>
      <c r="F564" s="10">
        <f>LN([1]Raw!E564/C564)</f>
        <v>-2.3271772336226153</v>
      </c>
      <c r="G564" s="10">
        <f>LN([1]Raw!E564/[1]Raw!D564)</f>
        <v>0.75393564279617808</v>
      </c>
      <c r="H564" s="11">
        <v>0.76247542686433911</v>
      </c>
      <c r="I564" s="11">
        <v>9.5199999999999993E-2</v>
      </c>
      <c r="J564" s="11">
        <v>0.12570000000000001</v>
      </c>
      <c r="K564" s="11">
        <v>0.1399</v>
      </c>
      <c r="L564" s="11">
        <f t="shared" si="41"/>
        <v>1.419999999999999E-2</v>
      </c>
      <c r="M564" s="11">
        <f t="shared" si="42"/>
        <v>-7.9000000000000008E-3</v>
      </c>
      <c r="N564" s="11">
        <v>0.12529999999999999</v>
      </c>
      <c r="O564" s="12">
        <v>2.4104936336098354E-2</v>
      </c>
      <c r="P564" s="12">
        <f t="shared" si="43"/>
        <v>0.11799999999999999</v>
      </c>
      <c r="Q564" s="12">
        <v>7.3000000000000001E-3</v>
      </c>
      <c r="R564" s="12">
        <v>1.953124999999778E-3</v>
      </c>
      <c r="S564" s="12">
        <v>-1.5599999999999999E-2</v>
      </c>
      <c r="T564" s="12">
        <v>-2.35E-2</v>
      </c>
      <c r="U564" s="13">
        <v>1.3545875422403503E-3</v>
      </c>
      <c r="V564" s="11">
        <v>-2.0079516000000002E-3</v>
      </c>
      <c r="W564" s="12">
        <v>1.7295000000000001E-2</v>
      </c>
      <c r="X564" s="12">
        <v>1.3714E-2</v>
      </c>
      <c r="Y564" s="14"/>
    </row>
    <row r="565" spans="1:25" x14ac:dyDescent="0.25">
      <c r="A565" s="7">
        <v>30773</v>
      </c>
      <c r="B565" s="8">
        <v>160.05000000000001</v>
      </c>
      <c r="C565" s="8">
        <f t="shared" si="44"/>
        <v>157.21709733125272</v>
      </c>
      <c r="D565" s="8">
        <f t="shared" si="40"/>
        <v>0.11652569376123351</v>
      </c>
      <c r="E565" s="9">
        <f>LN([1]Raw!D565/C565)</f>
        <v>-3.0803115703175923</v>
      </c>
      <c r="F565" s="10">
        <f>LN([1]Raw!E565/C565)</f>
        <v>-2.3120697262915648</v>
      </c>
      <c r="G565" s="10">
        <f>LN([1]Raw!E565/[1]Raw!D565)</f>
        <v>0.76824184402602735</v>
      </c>
      <c r="H565" s="11">
        <v>0.75865897928678205</v>
      </c>
      <c r="I565" s="11">
        <v>9.69E-2</v>
      </c>
      <c r="J565" s="11">
        <v>0.12809999999999999</v>
      </c>
      <c r="K565" s="11">
        <v>0.1431</v>
      </c>
      <c r="L565" s="11">
        <f t="shared" si="41"/>
        <v>1.5000000000000013E-2</v>
      </c>
      <c r="M565" s="11">
        <f t="shared" si="42"/>
        <v>3.2000000000000006E-3</v>
      </c>
      <c r="N565" s="11">
        <v>0.12839999999999999</v>
      </c>
      <c r="O565" s="12">
        <v>2.2681954522753685E-2</v>
      </c>
      <c r="P565" s="12">
        <f t="shared" si="43"/>
        <v>0.12029999999999999</v>
      </c>
      <c r="Q565" s="12">
        <v>8.1000000000000013E-3</v>
      </c>
      <c r="R565" s="12">
        <v>4.873294346978474E-3</v>
      </c>
      <c r="S565" s="12">
        <v>-1.0500000000000001E-2</v>
      </c>
      <c r="T565" s="12">
        <v>-7.3000000000000001E-3</v>
      </c>
      <c r="U565" s="13">
        <v>1.0355281559590913E-3</v>
      </c>
      <c r="V565" s="11">
        <v>-1.9147215E-3</v>
      </c>
      <c r="W565" s="12">
        <v>6.7809999999999997E-3</v>
      </c>
      <c r="X565" s="12">
        <v>5.2290000000000001E-3</v>
      </c>
      <c r="Y565" s="14"/>
    </row>
    <row r="566" spans="1:25" x14ac:dyDescent="0.25">
      <c r="A566" s="7">
        <v>30803</v>
      </c>
      <c r="B566" s="8">
        <v>150.55000000000001</v>
      </c>
      <c r="C566" s="8">
        <f t="shared" si="44"/>
        <v>147.85576248776059</v>
      </c>
      <c r="D566" s="8">
        <f t="shared" si="40"/>
        <v>0.23035758703460094</v>
      </c>
      <c r="E566" s="9">
        <f>LN([1]Raw!D566/C566)</f>
        <v>-3.0129390809265812</v>
      </c>
      <c r="F566" s="10">
        <f>LN([1]Raw!E566/C566)</f>
        <v>-2.2307549395731692</v>
      </c>
      <c r="G566" s="10">
        <f>LN([1]Raw!E566/[1]Raw!D566)</f>
        <v>0.78218414135341208</v>
      </c>
      <c r="H566" s="11">
        <v>0.80391003303615882</v>
      </c>
      <c r="I566" s="11">
        <v>9.8299999999999998E-2</v>
      </c>
      <c r="J566" s="11">
        <v>0.1328</v>
      </c>
      <c r="K566" s="11">
        <v>0.1474</v>
      </c>
      <c r="L566" s="11">
        <f t="shared" si="41"/>
        <v>1.4600000000000002E-2</v>
      </c>
      <c r="M566" s="11">
        <f t="shared" si="42"/>
        <v>3.2999999999999974E-3</v>
      </c>
      <c r="N566" s="11">
        <v>0.1381</v>
      </c>
      <c r="O566" s="12">
        <v>2.1514128388409021E-2</v>
      </c>
      <c r="P566" s="12">
        <f t="shared" si="43"/>
        <v>0.1303</v>
      </c>
      <c r="Q566" s="12">
        <v>7.8000000000000005E-3</v>
      </c>
      <c r="R566" s="12">
        <v>2.9097963142581396E-3</v>
      </c>
      <c r="S566" s="12">
        <v>-5.16E-2</v>
      </c>
      <c r="T566" s="12">
        <v>-4.8300000000000003E-2</v>
      </c>
      <c r="U566" s="13">
        <v>9.3305025813985264E-4</v>
      </c>
      <c r="V566" s="11">
        <v>-1.7415154E-3</v>
      </c>
      <c r="W566" s="12">
        <v>-5.3130999999999998E-2</v>
      </c>
      <c r="X566" s="12">
        <v>-5.9544E-2</v>
      </c>
      <c r="Y566" s="14"/>
    </row>
    <row r="567" spans="1:25" x14ac:dyDescent="0.25">
      <c r="A567" s="7">
        <v>30834</v>
      </c>
      <c r="B567" s="8">
        <v>153.18</v>
      </c>
      <c r="C567" s="8">
        <f t="shared" si="44"/>
        <v>150.6219959481441</v>
      </c>
      <c r="D567" s="8">
        <f t="shared" si="40"/>
        <v>0.22510011621151388</v>
      </c>
      <c r="E567" s="9">
        <f>LN([1]Raw!D567/C567)</f>
        <v>-3.0255300863716137</v>
      </c>
      <c r="F567" s="10">
        <f>LN([1]Raw!E567/C567)</f>
        <v>-2.2297621178949623</v>
      </c>
      <c r="G567" s="10">
        <f>LN([1]Raw!E567/[1]Raw!D567)</f>
        <v>0.79576796847665121</v>
      </c>
      <c r="H567" s="11">
        <v>0.78435181914517837</v>
      </c>
      <c r="I567" s="11">
        <v>9.8699999999999996E-2</v>
      </c>
      <c r="J567" s="11">
        <v>0.13550000000000001</v>
      </c>
      <c r="K567" s="11">
        <v>0.15049999999999999</v>
      </c>
      <c r="L567" s="11">
        <f t="shared" si="41"/>
        <v>1.4999999999999986E-2</v>
      </c>
      <c r="M567" s="11">
        <f t="shared" si="42"/>
        <v>4.9000000000000016E-3</v>
      </c>
      <c r="N567" s="11">
        <v>0.13739999999999999</v>
      </c>
      <c r="O567" s="12">
        <v>1.304065107004475E-3</v>
      </c>
      <c r="P567" s="12">
        <f t="shared" si="43"/>
        <v>0.12989999999999999</v>
      </c>
      <c r="Q567" s="12">
        <v>7.4999999999999997E-3</v>
      </c>
      <c r="R567" s="12">
        <v>2.9013539651836506E-3</v>
      </c>
      <c r="S567" s="12">
        <v>1.4999999999999999E-2</v>
      </c>
      <c r="T567" s="12">
        <v>1.9900000000000001E-2</v>
      </c>
      <c r="U567" s="13">
        <v>1.6757626844657043E-3</v>
      </c>
      <c r="V567" s="11">
        <v>-1.8792425999999999E-3</v>
      </c>
      <c r="W567" s="12">
        <v>2.2936999999999999E-2</v>
      </c>
      <c r="X567" s="12">
        <v>1.8709E-2</v>
      </c>
      <c r="Y567" s="14"/>
    </row>
    <row r="568" spans="1:25" x14ac:dyDescent="0.25">
      <c r="A568" s="7">
        <v>30864</v>
      </c>
      <c r="B568" s="8">
        <v>150.66</v>
      </c>
      <c r="C568" s="8">
        <f t="shared" si="44"/>
        <v>148.26611730951919</v>
      </c>
      <c r="D568" s="8">
        <f t="shared" si="40"/>
        <v>0.23682884974014709</v>
      </c>
      <c r="E568" s="9">
        <f>LN([1]Raw!D568/C568)</f>
        <v>-3.0065790389201621</v>
      </c>
      <c r="F568" s="10">
        <f>LN([1]Raw!E568/C568)</f>
        <v>-2.2066173995288496</v>
      </c>
      <c r="G568" s="10">
        <f>LN([1]Raw!E568/[1]Raw!D568)</f>
        <v>0.7999616393913126</v>
      </c>
      <c r="H568" s="11">
        <v>0.79639193745068504</v>
      </c>
      <c r="I568" s="11">
        <v>0.1012</v>
      </c>
      <c r="J568" s="11">
        <v>0.13439999999999999</v>
      </c>
      <c r="K568" s="11">
        <v>0.1515</v>
      </c>
      <c r="L568" s="11">
        <f t="shared" si="41"/>
        <v>1.7100000000000004E-2</v>
      </c>
      <c r="M568" s="11">
        <f t="shared" si="42"/>
        <v>-1.0700000000000001E-2</v>
      </c>
      <c r="N568" s="11">
        <v>0.1293</v>
      </c>
      <c r="O568" s="12">
        <v>-1.8621419010334589E-3</v>
      </c>
      <c r="P568" s="12">
        <f t="shared" si="43"/>
        <v>0.1211</v>
      </c>
      <c r="Q568" s="12">
        <v>8.199999999999999E-3</v>
      </c>
      <c r="R568" s="12">
        <v>3.8572806171648377E-3</v>
      </c>
      <c r="S568" s="12">
        <v>6.93E-2</v>
      </c>
      <c r="T568" s="12">
        <v>5.8599999999999999E-2</v>
      </c>
      <c r="U568" s="13">
        <v>8.6565758129996512E-4</v>
      </c>
      <c r="V568" s="11">
        <v>-1.3404001999999999E-3</v>
      </c>
      <c r="W568" s="12">
        <v>-1.3764999999999999E-2</v>
      </c>
      <c r="X568" s="12">
        <v>-1.5640999999999999E-2</v>
      </c>
      <c r="Y568" s="14"/>
    </row>
    <row r="569" spans="1:25" x14ac:dyDescent="0.25">
      <c r="A569" s="7">
        <v>30895</v>
      </c>
      <c r="B569" s="8">
        <v>166.68</v>
      </c>
      <c r="C569" s="8">
        <f t="shared" si="44"/>
        <v>163.94570401335278</v>
      </c>
      <c r="D569" s="8">
        <f t="shared" si="40"/>
        <v>0.12371161780338036</v>
      </c>
      <c r="E569" s="9">
        <f>LN([1]Raw!D569/C569)</f>
        <v>-3.1039279152138981</v>
      </c>
      <c r="F569" s="10">
        <f>LN([1]Raw!E569/C569)</f>
        <v>-2.2998179102900576</v>
      </c>
      <c r="G569" s="10">
        <f>LN([1]Raw!E569/[1]Raw!D569)</f>
        <v>0.80411000492384044</v>
      </c>
      <c r="H569" s="11">
        <v>0.7254283800780803</v>
      </c>
      <c r="I569" s="11">
        <v>0.1047</v>
      </c>
      <c r="J569" s="11">
        <v>0.12869999999999998</v>
      </c>
      <c r="K569" s="11">
        <v>0.14630000000000001</v>
      </c>
      <c r="L569" s="11">
        <f t="shared" si="41"/>
        <v>1.7600000000000032E-2</v>
      </c>
      <c r="M569" s="11">
        <f t="shared" si="42"/>
        <v>4.1000000000000029E-3</v>
      </c>
      <c r="N569" s="11">
        <v>0.127</v>
      </c>
      <c r="O569" s="12">
        <v>-3.1008334912030005E-3</v>
      </c>
      <c r="P569" s="12">
        <f t="shared" si="43"/>
        <v>0.1187</v>
      </c>
      <c r="Q569" s="12">
        <v>8.3000000000000001E-3</v>
      </c>
      <c r="R569" s="12">
        <v>3.842459173871271E-3</v>
      </c>
      <c r="S569" s="12">
        <v>2.6599999999999999E-2</v>
      </c>
      <c r="T569" s="12">
        <v>3.0700000000000002E-2</v>
      </c>
      <c r="U569" s="13">
        <v>3.1268327756500372E-3</v>
      </c>
      <c r="V569" s="11">
        <v>-1.4445113E-3</v>
      </c>
      <c r="W569" s="12">
        <v>0.112438</v>
      </c>
      <c r="X569" s="12">
        <v>0.105753</v>
      </c>
      <c r="Y569" s="14"/>
    </row>
    <row r="570" spans="1:25" x14ac:dyDescent="0.25">
      <c r="A570" s="7">
        <v>30926</v>
      </c>
      <c r="B570" s="8">
        <v>166.1</v>
      </c>
      <c r="C570" s="8">
        <f t="shared" si="44"/>
        <v>163.40599475574083</v>
      </c>
      <c r="D570" s="8">
        <f t="shared" si="40"/>
        <v>9.1856134318717031E-2</v>
      </c>
      <c r="E570" s="9">
        <f>LN([1]Raw!D570/C570)</f>
        <v>-3.0974642307521805</v>
      </c>
      <c r="F570" s="10">
        <f>LN([1]Raw!E570/C570)</f>
        <v>-2.289247720407448</v>
      </c>
      <c r="G570" s="10">
        <f>LN([1]Raw!E570/[1]Raw!D570)</f>
        <v>0.80821651034473241</v>
      </c>
      <c r="H570" s="11">
        <v>0.73605091529862188</v>
      </c>
      <c r="I570" s="11">
        <v>0.10369999999999999</v>
      </c>
      <c r="J570" s="11">
        <v>0.12659999999999999</v>
      </c>
      <c r="K570" s="11">
        <v>0.14349999999999999</v>
      </c>
      <c r="L570" s="11">
        <f t="shared" si="41"/>
        <v>1.6899999999999998E-2</v>
      </c>
      <c r="M570" s="11">
        <f t="shared" si="42"/>
        <v>-2.8000000000000039E-3</v>
      </c>
      <c r="N570" s="11">
        <v>0.1235</v>
      </c>
      <c r="O570" s="12">
        <v>-9.4925468664041751E-3</v>
      </c>
      <c r="P570" s="12">
        <f t="shared" si="43"/>
        <v>0.1149</v>
      </c>
      <c r="Q570" s="12">
        <v>8.6E-3</v>
      </c>
      <c r="R570" s="12">
        <v>4.7846889952152249E-3</v>
      </c>
      <c r="S570" s="12">
        <v>3.4200000000000001E-2</v>
      </c>
      <c r="T570" s="12">
        <v>3.1399999999999997E-2</v>
      </c>
      <c r="U570" s="13">
        <v>9.4322665330438989E-4</v>
      </c>
      <c r="V570" s="11">
        <v>-1.4075399000000001E-3</v>
      </c>
      <c r="W570" s="12">
        <v>-6.3999999999999997E-5</v>
      </c>
      <c r="X570" s="12">
        <v>-3.2919999999999998E-3</v>
      </c>
      <c r="Y570" s="14"/>
    </row>
    <row r="571" spans="1:25" x14ac:dyDescent="0.25">
      <c r="A571" s="7">
        <v>30956</v>
      </c>
      <c r="B571" s="8">
        <v>166.09</v>
      </c>
      <c r="C571" s="8">
        <f t="shared" si="44"/>
        <v>163.44129045060808</v>
      </c>
      <c r="D571" s="8">
        <f t="shared" si="40"/>
        <v>0.13354644459143863</v>
      </c>
      <c r="E571" s="9">
        <f>LN([1]Raw!D571/C571)</f>
        <v>-3.0909279873102524</v>
      </c>
      <c r="F571" s="10">
        <f>LN([1]Raw!E571/C571)</f>
        <v>-2.2878526766328231</v>
      </c>
      <c r="G571" s="10">
        <f>LN([1]Raw!E571/[1]Raw!D571)</f>
        <v>0.80307531067742954</v>
      </c>
      <c r="H571" s="11">
        <v>0.73564246550381818</v>
      </c>
      <c r="I571" s="11">
        <v>9.74E-2</v>
      </c>
      <c r="J571" s="11">
        <v>0.1263</v>
      </c>
      <c r="K571" s="11">
        <v>0.1394</v>
      </c>
      <c r="L571" s="11">
        <f t="shared" si="41"/>
        <v>1.3100000000000001E-2</v>
      </c>
      <c r="M571" s="11">
        <f t="shared" si="42"/>
        <v>1.1000000000000038E-3</v>
      </c>
      <c r="N571" s="11">
        <v>0.1173</v>
      </c>
      <c r="O571" s="12">
        <v>-1.352848039530042E-2</v>
      </c>
      <c r="P571" s="12">
        <f t="shared" si="43"/>
        <v>0.10730000000000001</v>
      </c>
      <c r="Q571" s="12">
        <v>0.01</v>
      </c>
      <c r="R571" s="12">
        <v>2.8571428571428914E-3</v>
      </c>
      <c r="S571" s="12">
        <v>5.6099999999999997E-2</v>
      </c>
      <c r="T571" s="12">
        <v>5.7200000000000001E-2</v>
      </c>
      <c r="U571" s="13">
        <v>1.2918483265148576E-3</v>
      </c>
      <c r="V571" s="11">
        <v>-1.8743573E-3</v>
      </c>
      <c r="W571" s="12">
        <v>3.3310000000000002E-3</v>
      </c>
      <c r="X571" s="12">
        <v>2.1599999999999999E-4</v>
      </c>
      <c r="Y571" s="14"/>
    </row>
    <row r="572" spans="1:25" x14ac:dyDescent="0.25">
      <c r="A572" s="7">
        <v>30987</v>
      </c>
      <c r="B572" s="8">
        <v>163.58000000000001</v>
      </c>
      <c r="C572" s="8">
        <f t="shared" si="44"/>
        <v>160.9978431583715</v>
      </c>
      <c r="D572" s="8">
        <f t="shared" si="40"/>
        <v>0.21180676031940723</v>
      </c>
      <c r="E572" s="9">
        <f>LN([1]Raw!D572/C572)</f>
        <v>-3.0691581763764888</v>
      </c>
      <c r="F572" s="10">
        <f>LN([1]Raw!E572/C572)</f>
        <v>-2.271187388974345</v>
      </c>
      <c r="G572" s="10">
        <f>LN([1]Raw!E572/[1]Raw!D572)</f>
        <v>0.79797078740214344</v>
      </c>
      <c r="H572" s="11">
        <v>0.74705199589550353</v>
      </c>
      <c r="I572" s="11">
        <v>8.6099999999999996E-2</v>
      </c>
      <c r="J572" s="11">
        <v>0.1229</v>
      </c>
      <c r="K572" s="11">
        <v>0.1348</v>
      </c>
      <c r="L572" s="11">
        <f t="shared" si="41"/>
        <v>1.1900000000000008E-2</v>
      </c>
      <c r="M572" s="11">
        <f t="shared" si="42"/>
        <v>9.4000000000000004E-3</v>
      </c>
      <c r="N572" s="11">
        <v>0.1169</v>
      </c>
      <c r="O572" s="12">
        <v>-2.1877206503989853E-2</v>
      </c>
      <c r="P572" s="12">
        <f t="shared" si="43"/>
        <v>0.1096</v>
      </c>
      <c r="Q572" s="12">
        <v>7.3000000000000001E-3</v>
      </c>
      <c r="R572" s="12">
        <v>0</v>
      </c>
      <c r="S572" s="12">
        <v>1.18E-2</v>
      </c>
      <c r="T572" s="12">
        <v>2.12E-2</v>
      </c>
      <c r="U572" s="13">
        <v>1.020289487323581E-3</v>
      </c>
      <c r="V572" s="11">
        <v>-1.6267860000000001E-3</v>
      </c>
      <c r="W572" s="12">
        <v>-9.8410000000000008E-3</v>
      </c>
      <c r="X572" s="12">
        <v>-1.495E-2</v>
      </c>
      <c r="Y572" s="14"/>
    </row>
    <row r="573" spans="1:25" x14ac:dyDescent="0.25">
      <c r="A573" s="7">
        <v>31017</v>
      </c>
      <c r="B573" s="8">
        <v>167.24</v>
      </c>
      <c r="C573" s="8">
        <f t="shared" si="44"/>
        <v>164.51451904647982</v>
      </c>
      <c r="D573" s="8">
        <f t="shared" si="40"/>
        <v>0.23375436150051249</v>
      </c>
      <c r="E573" s="9">
        <f>LN([1]Raw!D573/C573)</f>
        <v>-3.08410378617952</v>
      </c>
      <c r="F573" s="10">
        <f>LN([1]Raw!E573/C573)</f>
        <v>-2.2911893925982594</v>
      </c>
      <c r="G573" s="10">
        <f>LN([1]Raw!E573/[1]Raw!D573)</f>
        <v>0.79291439358126026</v>
      </c>
      <c r="H573" s="11">
        <v>0.73309837648670739</v>
      </c>
      <c r="I573" s="11">
        <v>8.0600000000000005E-2</v>
      </c>
      <c r="J573" s="11">
        <v>0.12130000000000001</v>
      </c>
      <c r="K573" s="11">
        <v>0.13400000000000001</v>
      </c>
      <c r="L573" s="11">
        <f t="shared" si="41"/>
        <v>1.2700000000000003E-2</v>
      </c>
      <c r="M573" s="11">
        <f t="shared" si="42"/>
        <v>3.7000000000000002E-3</v>
      </c>
      <c r="N573" s="11">
        <v>0.11700000000000001</v>
      </c>
      <c r="O573" s="12">
        <v>-2.7196786594198941E-2</v>
      </c>
      <c r="P573" s="12">
        <f t="shared" si="43"/>
        <v>0.1106</v>
      </c>
      <c r="Q573" s="12">
        <v>6.4000000000000003E-3</v>
      </c>
      <c r="R573" s="12">
        <v>0</v>
      </c>
      <c r="S573" s="12">
        <v>9.1000000000000004E-3</v>
      </c>
      <c r="T573" s="12">
        <v>1.2800000000000001E-2</v>
      </c>
      <c r="U573" s="13">
        <v>1.190105415635095E-3</v>
      </c>
      <c r="V573" s="11">
        <v>-1.1276635000000001E-3</v>
      </c>
      <c r="W573" s="12">
        <v>2.5555999999999999E-2</v>
      </c>
      <c r="X573" s="12">
        <v>2.1843000000000001E-2</v>
      </c>
      <c r="Y573" s="14"/>
    </row>
    <row r="574" spans="1:25" x14ac:dyDescent="0.25">
      <c r="A574" s="7">
        <v>31048</v>
      </c>
      <c r="B574" s="8">
        <v>179.63</v>
      </c>
      <c r="C574" s="8">
        <f t="shared" si="44"/>
        <v>176.8098406564566</v>
      </c>
      <c r="D574" s="8">
        <f t="shared" si="40"/>
        <v>0.16464882022156418</v>
      </c>
      <c r="E574" s="9">
        <f>LN([1]Raw!D574/C574)</f>
        <v>-3.150441943432281</v>
      </c>
      <c r="F574" s="10">
        <f>LN([1]Raw!E574/C574)</f>
        <v>-2.3682839547393582</v>
      </c>
      <c r="G574" s="10">
        <f>LN([1]Raw!E574/[1]Raw!D574)</f>
        <v>0.78215798869292263</v>
      </c>
      <c r="H574" s="11">
        <v>0.69025544580616582</v>
      </c>
      <c r="I574" s="11">
        <v>7.7600000000000002E-2</v>
      </c>
      <c r="J574" s="11">
        <v>0.1208</v>
      </c>
      <c r="K574" s="11">
        <v>0.1326</v>
      </c>
      <c r="L574" s="11">
        <f t="shared" si="41"/>
        <v>1.1799999999999991E-2</v>
      </c>
      <c r="M574" s="11">
        <f t="shared" si="42"/>
        <v>-3.9000000000000007E-3</v>
      </c>
      <c r="N574" s="11">
        <v>0.11269999999999999</v>
      </c>
      <c r="O574" s="12">
        <v>-2.9905005179054991E-2</v>
      </c>
      <c r="P574" s="12">
        <f t="shared" si="43"/>
        <v>0.10619999999999999</v>
      </c>
      <c r="Q574" s="12">
        <v>6.5000000000000006E-3</v>
      </c>
      <c r="R574" s="12">
        <v>1.8993352326686086E-3</v>
      </c>
      <c r="S574" s="12">
        <v>3.6400000000000002E-2</v>
      </c>
      <c r="T574" s="12">
        <v>3.2500000000000001E-2</v>
      </c>
      <c r="U574" s="13">
        <v>1.6358206503329523E-3</v>
      </c>
      <c r="V574" s="11">
        <v>-1.5489468000000001E-3</v>
      </c>
      <c r="W574" s="12">
        <v>7.6868000000000006E-2</v>
      </c>
      <c r="X574" s="12">
        <v>7.4736999999999998E-2</v>
      </c>
      <c r="Y574" s="14"/>
    </row>
    <row r="575" spans="1:25" x14ac:dyDescent="0.25">
      <c r="A575" s="7">
        <v>31079</v>
      </c>
      <c r="B575" s="8">
        <v>181.19</v>
      </c>
      <c r="C575" s="8">
        <f t="shared" si="44"/>
        <v>178.38097290052985</v>
      </c>
      <c r="D575" s="8">
        <f t="shared" si="40"/>
        <v>0.2250513280103503</v>
      </c>
      <c r="E575" s="9">
        <f>LN([1]Raw!D575/C575)</f>
        <v>-3.1535822940041696</v>
      </c>
      <c r="F575" s="10">
        <f>LN([1]Raw!E575/C575)</f>
        <v>-2.3821806718949108</v>
      </c>
      <c r="G575" s="10">
        <f>LN([1]Raw!E575/[1]Raw!D575)</f>
        <v>0.77140162210925867</v>
      </c>
      <c r="H575" s="11">
        <v>0.69173916090996179</v>
      </c>
      <c r="I575" s="11">
        <v>8.2699999999999996E-2</v>
      </c>
      <c r="J575" s="11">
        <v>0.12130000000000001</v>
      </c>
      <c r="K575" s="11">
        <v>0.1323</v>
      </c>
      <c r="L575" s="11">
        <f t="shared" si="41"/>
        <v>1.0999999999999996E-2</v>
      </c>
      <c r="M575" s="11">
        <f t="shared" si="42"/>
        <v>1.1999999999999997E-2</v>
      </c>
      <c r="N575" s="11">
        <v>0.12089999999999999</v>
      </c>
      <c r="O575" s="12">
        <v>-2.4518917454503901E-2</v>
      </c>
      <c r="P575" s="12">
        <f t="shared" si="43"/>
        <v>0.11509999999999999</v>
      </c>
      <c r="Q575" s="12">
        <v>5.7999999999999996E-3</v>
      </c>
      <c r="R575" s="12">
        <v>4.7393364928909332E-3</v>
      </c>
      <c r="S575" s="12">
        <v>-4.9299999999999997E-2</v>
      </c>
      <c r="T575" s="12">
        <v>-3.73E-2</v>
      </c>
      <c r="U575" s="13">
        <v>7.4529633524407642E-4</v>
      </c>
      <c r="V575" s="11">
        <v>-1.5429552E-3</v>
      </c>
      <c r="W575" s="12">
        <v>1.4166E-2</v>
      </c>
      <c r="X575" s="12">
        <v>8.8859999999999998E-3</v>
      </c>
      <c r="Y575" s="14"/>
    </row>
    <row r="576" spans="1:25" x14ac:dyDescent="0.25">
      <c r="A576" s="7">
        <v>31107</v>
      </c>
      <c r="B576" s="8">
        <v>180.66</v>
      </c>
      <c r="C576" s="8">
        <f t="shared" si="44"/>
        <v>177.67101662838576</v>
      </c>
      <c r="D576" s="8">
        <f t="shared" si="40"/>
        <v>0.27942824261006649</v>
      </c>
      <c r="E576" s="9">
        <f>LN([1]Raw!D576/C576)</f>
        <v>-3.1439216352825787</v>
      </c>
      <c r="F576" s="10">
        <f>LN([1]Raw!E576/C576)</f>
        <v>-2.3832622262793404</v>
      </c>
      <c r="G576" s="10">
        <f>LN([1]Raw!E576/[1]Raw!D576)</f>
        <v>0.76065940900323847</v>
      </c>
      <c r="H576" s="11">
        <v>0.72364577906187344</v>
      </c>
      <c r="I576" s="11">
        <v>8.5199999999999998E-2</v>
      </c>
      <c r="J576" s="11">
        <v>0.12560000000000002</v>
      </c>
      <c r="K576" s="11">
        <v>0.13689999999999999</v>
      </c>
      <c r="L576" s="11">
        <f t="shared" si="41"/>
        <v>1.1299999999999977E-2</v>
      </c>
      <c r="M576" s="11">
        <f t="shared" si="42"/>
        <v>-1.2800000000000002E-2</v>
      </c>
      <c r="N576" s="11">
        <v>0.1181</v>
      </c>
      <c r="O576" s="12">
        <v>-2.4815769328601071E-2</v>
      </c>
      <c r="P576" s="12">
        <f t="shared" si="43"/>
        <v>0.1119</v>
      </c>
      <c r="Q576" s="12">
        <v>6.1999999999999998E-3</v>
      </c>
      <c r="R576" s="12">
        <v>3.7735849056603765E-3</v>
      </c>
      <c r="S576" s="12">
        <v>3.0700000000000002E-2</v>
      </c>
      <c r="T576" s="12">
        <v>1.7899999999999999E-2</v>
      </c>
      <c r="U576" s="13">
        <v>8.0228553021887566E-4</v>
      </c>
      <c r="V576" s="11">
        <v>-1.8750596999999999E-3</v>
      </c>
      <c r="W576" s="12">
        <v>-6.3599999999999996E-4</v>
      </c>
      <c r="X576" s="12">
        <v>-3.98E-3</v>
      </c>
      <c r="Y576" s="14"/>
    </row>
    <row r="577" spans="1:25" x14ac:dyDescent="0.25">
      <c r="A577" s="7">
        <v>31138</v>
      </c>
      <c r="B577" s="8">
        <v>179.83</v>
      </c>
      <c r="C577" s="8">
        <f t="shared" si="44"/>
        <v>176.70928341537632</v>
      </c>
      <c r="D577" s="8">
        <f t="shared" si="40"/>
        <v>0.26978387536340581</v>
      </c>
      <c r="E577" s="9">
        <f>LN([1]Raw!D577/C577)</f>
        <v>-3.1350182558429673</v>
      </c>
      <c r="F577" s="10">
        <f>LN([1]Raw!E577/C577)</f>
        <v>-2.3938250235299035</v>
      </c>
      <c r="G577" s="10">
        <f>LN([1]Raw!E577/[1]Raw!D577)</f>
        <v>0.74119323231306378</v>
      </c>
      <c r="H577" s="11">
        <v>0.72866159006724651</v>
      </c>
      <c r="I577" s="11">
        <v>7.9500000000000001E-2</v>
      </c>
      <c r="J577" s="11">
        <v>0.12230000000000001</v>
      </c>
      <c r="K577" s="11">
        <v>0.1351</v>
      </c>
      <c r="L577" s="11">
        <f t="shared" si="41"/>
        <v>1.2799999999999992E-2</v>
      </c>
      <c r="M577" s="11">
        <f t="shared" si="42"/>
        <v>5.400000000000002E-3</v>
      </c>
      <c r="N577" s="11">
        <v>0.1162</v>
      </c>
      <c r="O577" s="12">
        <v>-2.2411793008319962E-2</v>
      </c>
      <c r="P577" s="12">
        <f t="shared" si="43"/>
        <v>0.109</v>
      </c>
      <c r="Q577" s="12">
        <v>7.1999999999999998E-3</v>
      </c>
      <c r="R577" s="12">
        <v>4.6992481203007586E-3</v>
      </c>
      <c r="S577" s="12">
        <v>2.4199999999999999E-2</v>
      </c>
      <c r="T577" s="12">
        <v>2.9600000000000001E-2</v>
      </c>
      <c r="U577" s="13">
        <v>4.5988018255247045E-4</v>
      </c>
      <c r="V577" s="11">
        <v>-2.0781901999999998E-3</v>
      </c>
      <c r="W577" s="12">
        <v>-3.7039999999999998E-3</v>
      </c>
      <c r="X577" s="12">
        <v>-5.4130000000000003E-3</v>
      </c>
      <c r="Y577" s="14"/>
    </row>
    <row r="578" spans="1:25" x14ac:dyDescent="0.25">
      <c r="A578" s="7">
        <v>31168</v>
      </c>
      <c r="B578" s="8">
        <v>189.55</v>
      </c>
      <c r="C578" s="8">
        <f t="shared" si="44"/>
        <v>186.75467604969023</v>
      </c>
      <c r="D578" s="8">
        <f t="shared" si="40"/>
        <v>0.26615149571137375</v>
      </c>
      <c r="E578" s="9">
        <f>LN([1]Raw!D578/C578)</f>
        <v>-3.1868458618422775</v>
      </c>
      <c r="F578" s="10">
        <f>LN([1]Raw!E578/C578)</f>
        <v>-2.4653653282491694</v>
      </c>
      <c r="G578" s="10">
        <f>LN([1]Raw!E578/[1]Raw!D578)</f>
        <v>0.72148053359310782</v>
      </c>
      <c r="H578" s="11">
        <v>0.69689298393656729</v>
      </c>
      <c r="I578" s="11">
        <v>7.4800000000000005E-2</v>
      </c>
      <c r="J578" s="11">
        <v>0.11720000000000001</v>
      </c>
      <c r="K578" s="11">
        <v>0.13150000000000001</v>
      </c>
      <c r="L578" s="11">
        <f t="shared" si="41"/>
        <v>1.4299999999999993E-2</v>
      </c>
      <c r="M578" s="11">
        <f t="shared" si="42"/>
        <v>-7.5999999999999956E-3</v>
      </c>
      <c r="N578" s="11">
        <v>0.1062</v>
      </c>
      <c r="O578" s="12">
        <v>-2.5480930551009601E-2</v>
      </c>
      <c r="P578" s="12">
        <f t="shared" si="43"/>
        <v>9.9600000000000008E-2</v>
      </c>
      <c r="Q578" s="12">
        <v>6.6E-3</v>
      </c>
      <c r="R578" s="12">
        <v>3.7418147801682178E-3</v>
      </c>
      <c r="S578" s="12">
        <v>8.9599999999999999E-2</v>
      </c>
      <c r="T578" s="12">
        <v>8.2000000000000003E-2</v>
      </c>
      <c r="U578" s="13">
        <v>8.3386030876213746E-4</v>
      </c>
      <c r="V578" s="11">
        <v>-2.1886417000000001E-3</v>
      </c>
      <c r="W578" s="12">
        <v>6.2740000000000004E-2</v>
      </c>
      <c r="X578" s="12">
        <v>5.6847000000000002E-2</v>
      </c>
      <c r="Y578" s="14"/>
    </row>
    <row r="579" spans="1:25" x14ac:dyDescent="0.25">
      <c r="A579" s="7">
        <v>31199</v>
      </c>
      <c r="B579" s="8">
        <v>191.85</v>
      </c>
      <c r="C579" s="8">
        <f t="shared" si="44"/>
        <v>189.16848023763248</v>
      </c>
      <c r="D579" s="8">
        <f t="shared" ref="D579:D642" si="45">LN(B591/B579)</f>
        <v>0.26810146898185866</v>
      </c>
      <c r="E579" s="9">
        <f>LN([1]Raw!D579/C579)</f>
        <v>-3.1962363601991464</v>
      </c>
      <c r="F579" s="10">
        <f>LN([1]Raw!E579/C579)</f>
        <v>-2.4947263132734414</v>
      </c>
      <c r="G579" s="10">
        <f>LN([1]Raw!E579/[1]Raw!D579)</f>
        <v>0.70151004692570484</v>
      </c>
      <c r="H579" s="11">
        <v>0.68643014392044688</v>
      </c>
      <c r="I579" s="11">
        <v>6.9500000000000006E-2</v>
      </c>
      <c r="J579" s="11">
        <v>0.1094</v>
      </c>
      <c r="K579" s="11">
        <v>0.124</v>
      </c>
      <c r="L579" s="11">
        <f t="shared" ref="L579:L642" si="46">K579-J579</f>
        <v>1.4600000000000002E-2</v>
      </c>
      <c r="M579" s="11">
        <f t="shared" ref="M579:M642" si="47">T579-S579</f>
        <v>-5.9000000000000007E-3</v>
      </c>
      <c r="N579" s="11">
        <v>0.1055</v>
      </c>
      <c r="O579" s="12">
        <v>-2.6607513896564162E-2</v>
      </c>
      <c r="P579" s="12">
        <f t="shared" ref="P579:P642" si="48">N579-Q579</f>
        <v>9.9999999999999992E-2</v>
      </c>
      <c r="Q579" s="12">
        <v>5.5000000000000005E-3</v>
      </c>
      <c r="R579" s="12">
        <v>2.7958993476233651E-3</v>
      </c>
      <c r="S579" s="12">
        <v>1.4200000000000001E-2</v>
      </c>
      <c r="T579" s="12">
        <v>8.3000000000000001E-3</v>
      </c>
      <c r="U579" s="13">
        <v>7.4152026474529802E-4</v>
      </c>
      <c r="V579" s="11">
        <v>-2.1959652999999999E-3</v>
      </c>
      <c r="W579" s="12">
        <v>1.6064999999999999E-2</v>
      </c>
      <c r="X579" s="12">
        <v>1.2925000000000001E-2</v>
      </c>
      <c r="Y579" s="14"/>
    </row>
    <row r="580" spans="1:25" x14ac:dyDescent="0.25">
      <c r="A580" s="7">
        <v>31229</v>
      </c>
      <c r="B580" s="8">
        <v>190.92</v>
      </c>
      <c r="C580" s="8">
        <f t="shared" ref="C580:C643" si="49">C579*(1+X580)</f>
        <v>188.17818324358848</v>
      </c>
      <c r="D580" s="8">
        <f t="shared" si="45"/>
        <v>0.21248565823479285</v>
      </c>
      <c r="E580" s="9">
        <f>LN([1]Raw!D580/C580)</f>
        <v>-3.1866906531799897</v>
      </c>
      <c r="F580" s="10">
        <f>LN([1]Raw!E580/C580)</f>
        <v>-2.4976272734407226</v>
      </c>
      <c r="G580" s="10">
        <f>LN([1]Raw!E580/[1]Raw!D580)</f>
        <v>0.68906337973926735</v>
      </c>
      <c r="H580" s="11">
        <v>0.68032208987346465</v>
      </c>
      <c r="I580" s="11">
        <v>7.0800000000000002E-2</v>
      </c>
      <c r="J580" s="11">
        <v>0.10970000000000001</v>
      </c>
      <c r="K580" s="11">
        <v>0.12429999999999999</v>
      </c>
      <c r="L580" s="11">
        <f t="shared" si="46"/>
        <v>1.4599999999999988E-2</v>
      </c>
      <c r="M580" s="11">
        <f t="shared" si="47"/>
        <v>5.899999999999999E-3</v>
      </c>
      <c r="N580" s="11">
        <v>0.1091</v>
      </c>
      <c r="O580" s="12">
        <v>-2.4638662966040597E-2</v>
      </c>
      <c r="P580" s="12">
        <f t="shared" si="48"/>
        <v>0.10290000000000001</v>
      </c>
      <c r="Q580" s="12">
        <v>6.1999999999999998E-3</v>
      </c>
      <c r="R580" s="12">
        <v>1.8587360594795044E-3</v>
      </c>
      <c r="S580" s="12">
        <v>-1.7999999999999999E-2</v>
      </c>
      <c r="T580" s="12">
        <v>-1.21E-2</v>
      </c>
      <c r="U580" s="13">
        <v>7.1862985257242003E-4</v>
      </c>
      <c r="V580" s="11">
        <v>-2.1281896000000002E-3</v>
      </c>
      <c r="W580" s="12">
        <v>-3.3210000000000002E-3</v>
      </c>
      <c r="X580" s="12">
        <v>-5.2350000000000001E-3</v>
      </c>
      <c r="Y580" s="14"/>
    </row>
    <row r="581" spans="1:25" x14ac:dyDescent="0.25">
      <c r="A581" s="7">
        <v>31260</v>
      </c>
      <c r="B581" s="8">
        <v>188.63</v>
      </c>
      <c r="C581" s="8">
        <f t="shared" si="49"/>
        <v>185.94432003030386</v>
      </c>
      <c r="D581" s="8">
        <f t="shared" si="45"/>
        <v>0.29332534624506085</v>
      </c>
      <c r="E581" s="9">
        <f>LN([1]Raw!D581/C581)</f>
        <v>-3.1704687777350076</v>
      </c>
      <c r="F581" s="10">
        <f>LN([1]Raw!E581/C581)</f>
        <v>-2.4938954133345592</v>
      </c>
      <c r="G581" s="10">
        <f>LN([1]Raw!E581/[1]Raw!D581)</f>
        <v>0.67657336440044857</v>
      </c>
      <c r="H581" s="11">
        <v>0.68717625804904015</v>
      </c>
      <c r="I581" s="11">
        <v>7.1399999999999991E-2</v>
      </c>
      <c r="J581" s="11">
        <v>0.1105</v>
      </c>
      <c r="K581" s="11">
        <v>0.125</v>
      </c>
      <c r="L581" s="11">
        <f t="shared" si="46"/>
        <v>1.4499999999999999E-2</v>
      </c>
      <c r="M581" s="11">
        <f t="shared" si="47"/>
        <v>9.9999999999999395E-5</v>
      </c>
      <c r="N581" s="11">
        <v>0.10680000000000001</v>
      </c>
      <c r="O581" s="12">
        <v>-2.4227473173315993E-2</v>
      </c>
      <c r="P581" s="12">
        <f t="shared" si="48"/>
        <v>0.1013</v>
      </c>
      <c r="Q581" s="12">
        <v>5.5000000000000005E-3</v>
      </c>
      <c r="R581" s="12">
        <v>1.8552875695732052E-3</v>
      </c>
      <c r="S581" s="12">
        <v>2.5899999999999999E-2</v>
      </c>
      <c r="T581" s="12">
        <v>2.5999999999999999E-2</v>
      </c>
      <c r="U581" s="13">
        <v>6.2969532805578804E-4</v>
      </c>
      <c r="V581" s="11">
        <v>-2.2594761999999999E-3</v>
      </c>
      <c r="W581" s="12">
        <v>-6.4729999999999996E-3</v>
      </c>
      <c r="X581" s="12">
        <v>-1.1871E-2</v>
      </c>
      <c r="Y581" s="14"/>
    </row>
    <row r="582" spans="1:25" x14ac:dyDescent="0.25">
      <c r="A582" s="7">
        <v>31291</v>
      </c>
      <c r="B582" s="8">
        <v>182.08</v>
      </c>
      <c r="C582" s="8">
        <f t="shared" si="49"/>
        <v>179.21369347816693</v>
      </c>
      <c r="D582" s="8">
        <f t="shared" si="45"/>
        <v>0.23935588235205135</v>
      </c>
      <c r="E582" s="9">
        <f>LN([1]Raw!D582/C582)</f>
        <v>-3.129340077757774</v>
      </c>
      <c r="F582" s="10">
        <f>LN([1]Raw!E582/C582)</f>
        <v>-2.46531174521302</v>
      </c>
      <c r="G582" s="10">
        <f>LN([1]Raw!E582/[1]Raw!D582)</f>
        <v>0.66402833254475402</v>
      </c>
      <c r="H582" s="11">
        <v>0.68995882977202083</v>
      </c>
      <c r="I582" s="11">
        <v>7.0999999999999994E-2</v>
      </c>
      <c r="J582" s="11">
        <v>0.11070000000000001</v>
      </c>
      <c r="K582" s="11">
        <v>0.12480000000000001</v>
      </c>
      <c r="L582" s="11">
        <f t="shared" si="46"/>
        <v>1.4100000000000001E-2</v>
      </c>
      <c r="M582" s="11">
        <f t="shared" si="47"/>
        <v>9.1999999999999998E-3</v>
      </c>
      <c r="N582" s="11">
        <v>0.1082</v>
      </c>
      <c r="O582" s="12">
        <v>-3.1294354176146233E-2</v>
      </c>
      <c r="P582" s="12">
        <f t="shared" si="48"/>
        <v>0.1022</v>
      </c>
      <c r="Q582" s="12">
        <v>6.0000000000000001E-3</v>
      </c>
      <c r="R582" s="12">
        <v>2.7777777777777679E-3</v>
      </c>
      <c r="S582" s="12">
        <v>-2.0999999999999999E-3</v>
      </c>
      <c r="T582" s="12">
        <v>7.1000000000000004E-3</v>
      </c>
      <c r="U582" s="13">
        <v>8.6584307188714189E-4</v>
      </c>
      <c r="V582" s="11">
        <v>-2.1212744E-3</v>
      </c>
      <c r="W582" s="12">
        <v>-3.3248E-2</v>
      </c>
      <c r="X582" s="12">
        <v>-3.6197E-2</v>
      </c>
      <c r="Y582" s="14"/>
    </row>
    <row r="583" spans="1:25" x14ac:dyDescent="0.25">
      <c r="A583" s="7">
        <v>31321</v>
      </c>
      <c r="B583" s="8">
        <v>189.82</v>
      </c>
      <c r="C583" s="8">
        <f t="shared" si="49"/>
        <v>186.8576951460912</v>
      </c>
      <c r="D583" s="8">
        <f t="shared" si="45"/>
        <v>0.25101000001824531</v>
      </c>
      <c r="E583" s="9">
        <f>LN([1]Raw!D583/C583)</f>
        <v>-3.1685607321911475</v>
      </c>
      <c r="F583" s="10">
        <f>LN([1]Raw!E583/C583)</f>
        <v>-2.5207450093710779</v>
      </c>
      <c r="G583" s="10">
        <f>LN([1]Raw!E583/[1]Raw!D583)</f>
        <v>0.64781572282006961</v>
      </c>
      <c r="H583" s="11">
        <v>0.6670256346821315</v>
      </c>
      <c r="I583" s="11">
        <v>7.1599999999999997E-2</v>
      </c>
      <c r="J583" s="11">
        <v>0.11019999999999999</v>
      </c>
      <c r="K583" s="11">
        <v>0.12359999999999999</v>
      </c>
      <c r="L583" s="11">
        <f t="shared" si="46"/>
        <v>1.3399999999999995E-2</v>
      </c>
      <c r="M583" s="11">
        <f t="shared" si="47"/>
        <v>-8.9999999999999802E-4</v>
      </c>
      <c r="N583" s="11">
        <v>0.1051</v>
      </c>
      <c r="O583" s="12">
        <v>-2.7069342186450126E-2</v>
      </c>
      <c r="P583" s="12">
        <f t="shared" si="48"/>
        <v>9.8599999999999993E-2</v>
      </c>
      <c r="Q583" s="12">
        <v>6.5000000000000006E-3</v>
      </c>
      <c r="R583" s="12">
        <v>3.6934441366573978E-3</v>
      </c>
      <c r="S583" s="12">
        <v>3.3799999999999997E-2</v>
      </c>
      <c r="T583" s="12">
        <v>3.2899999999999999E-2</v>
      </c>
      <c r="U583" s="13">
        <v>9.1176397725023907E-4</v>
      </c>
      <c r="V583" s="11">
        <v>-1.917188E-3</v>
      </c>
      <c r="W583" s="12">
        <v>4.5079000000000001E-2</v>
      </c>
      <c r="X583" s="12">
        <v>4.2653000000000003E-2</v>
      </c>
      <c r="Y583" s="14"/>
    </row>
    <row r="584" spans="1:25" x14ac:dyDescent="0.25">
      <c r="A584" s="7">
        <v>31352</v>
      </c>
      <c r="B584" s="8">
        <v>202.17</v>
      </c>
      <c r="C584" s="8">
        <f t="shared" si="49"/>
        <v>199.30802337367524</v>
      </c>
      <c r="D584" s="8">
        <f t="shared" si="45"/>
        <v>0.20922711288848619</v>
      </c>
      <c r="E584" s="9">
        <f>LN([1]Raw!D584/C584)</f>
        <v>-3.2305235803092121</v>
      </c>
      <c r="F584" s="10">
        <f>LN([1]Raw!E584/C584)</f>
        <v>-2.5990965611709416</v>
      </c>
      <c r="G584" s="10">
        <f>LN([1]Raw!E584/[1]Raw!D584)</f>
        <v>0.63142701913827082</v>
      </c>
      <c r="H584" s="11">
        <v>0.62270315800914322</v>
      </c>
      <c r="I584" s="11">
        <v>7.2400000000000006E-2</v>
      </c>
      <c r="J584" s="11">
        <v>0.10550000000000001</v>
      </c>
      <c r="K584" s="11">
        <v>0.11990000000000001</v>
      </c>
      <c r="L584" s="11">
        <f t="shared" si="46"/>
        <v>1.4399999999999996E-2</v>
      </c>
      <c r="M584" s="11">
        <f t="shared" si="47"/>
        <v>-3.0999999999999986E-3</v>
      </c>
      <c r="N584" s="11">
        <v>0.1011</v>
      </c>
      <c r="O584" s="12">
        <v>-2.7715873026725353E-2</v>
      </c>
      <c r="P584" s="12">
        <f t="shared" si="48"/>
        <v>9.5000000000000001E-2</v>
      </c>
      <c r="Q584" s="12">
        <v>6.0999999999999995E-3</v>
      </c>
      <c r="R584" s="12">
        <v>2.7598896044158661E-3</v>
      </c>
      <c r="S584" s="12">
        <v>4.0099999999999997E-2</v>
      </c>
      <c r="T584" s="12">
        <v>3.6999999999999998E-2</v>
      </c>
      <c r="U584" s="13">
        <v>9.4306841350851468E-4</v>
      </c>
      <c r="V584" s="11">
        <v>-1.8144764999999999E-3</v>
      </c>
      <c r="W584" s="12">
        <v>7.1887000000000006E-2</v>
      </c>
      <c r="X584" s="12">
        <v>6.6629999999999995E-2</v>
      </c>
      <c r="Y584" s="14"/>
    </row>
    <row r="585" spans="1:25" x14ac:dyDescent="0.25">
      <c r="A585" s="7">
        <v>31382</v>
      </c>
      <c r="B585" s="8">
        <v>211.28</v>
      </c>
      <c r="C585" s="8">
        <f t="shared" si="49"/>
        <v>208.30797647713692</v>
      </c>
      <c r="D585" s="8">
        <f t="shared" si="45"/>
        <v>0.13645569088353351</v>
      </c>
      <c r="E585" s="9">
        <f>LN([1]Raw!D585/C585)</f>
        <v>-3.272154881277956</v>
      </c>
      <c r="F585" s="10">
        <f>LN([1]Raw!E585/C585)</f>
        <v>-2.6573114149883237</v>
      </c>
      <c r="G585" s="10">
        <f>LN([1]Raw!E585/[1]Raw!D585)</f>
        <v>0.61484346628963227</v>
      </c>
      <c r="H585" s="11">
        <v>0.59269268816231002</v>
      </c>
      <c r="I585" s="11">
        <v>7.0999999999999994E-2</v>
      </c>
      <c r="J585" s="11">
        <v>0.1016</v>
      </c>
      <c r="K585" s="11">
        <v>0.1158</v>
      </c>
      <c r="L585" s="11">
        <f t="shared" si="46"/>
        <v>1.4200000000000004E-2</v>
      </c>
      <c r="M585" s="11">
        <f t="shared" si="47"/>
        <v>-7.200000000000005E-3</v>
      </c>
      <c r="N585" s="11">
        <v>9.5600000000000004E-2</v>
      </c>
      <c r="O585" s="12">
        <v>-1.9465081542443776E-2</v>
      </c>
      <c r="P585" s="12">
        <f t="shared" si="48"/>
        <v>8.9099999999999999E-2</v>
      </c>
      <c r="Q585" s="12">
        <v>6.5000000000000006E-3</v>
      </c>
      <c r="R585" s="12">
        <v>2.7522935779815683E-3</v>
      </c>
      <c r="S585" s="12">
        <v>5.4100000000000002E-2</v>
      </c>
      <c r="T585" s="12">
        <v>4.6899999999999997E-2</v>
      </c>
      <c r="U585" s="13">
        <v>1.2300755362928404E-3</v>
      </c>
      <c r="V585" s="11">
        <v>-1.7213560000000001E-3</v>
      </c>
      <c r="W585" s="12">
        <v>4.8155999999999997E-2</v>
      </c>
      <c r="X585" s="12">
        <v>4.5156000000000002E-2</v>
      </c>
      <c r="Y585" s="14"/>
    </row>
    <row r="586" spans="1:25" x14ac:dyDescent="0.25">
      <c r="A586" s="7">
        <v>31413</v>
      </c>
      <c r="B586" s="8">
        <v>211.78</v>
      </c>
      <c r="C586" s="8">
        <f t="shared" si="49"/>
        <v>208.92498470346217</v>
      </c>
      <c r="D586" s="8">
        <f t="shared" si="45"/>
        <v>0.25787203457350133</v>
      </c>
      <c r="E586" s="9">
        <f>LN([1]Raw!D586/C586)</f>
        <v>-3.270061987413003</v>
      </c>
      <c r="F586" s="10">
        <f>LN([1]Raw!E586/C586)</f>
        <v>-2.6623245360915351</v>
      </c>
      <c r="G586" s="10">
        <f>LN([1]Raw!E586/[1]Raw!D586)</f>
        <v>0.60773745132146773</v>
      </c>
      <c r="H586" s="11">
        <v>0.58351739985614171</v>
      </c>
      <c r="I586" s="11">
        <v>7.0699999999999999E-2</v>
      </c>
      <c r="J586" s="11">
        <v>0.10050000000000001</v>
      </c>
      <c r="K586" s="11">
        <v>0.1144</v>
      </c>
      <c r="L586" s="11">
        <f t="shared" si="46"/>
        <v>1.3899999999999996E-2</v>
      </c>
      <c r="M586" s="11">
        <f t="shared" si="47"/>
        <v>6.9999999999999993E-3</v>
      </c>
      <c r="N586" s="11">
        <v>9.5799999999999996E-2</v>
      </c>
      <c r="O586" s="12">
        <v>-1.9171777375255692E-2</v>
      </c>
      <c r="P586" s="12">
        <f t="shared" si="48"/>
        <v>9.0200000000000002E-2</v>
      </c>
      <c r="Q586" s="12">
        <v>5.6000000000000008E-3</v>
      </c>
      <c r="R586" s="12">
        <v>2.7447392497712553E-3</v>
      </c>
      <c r="S586" s="12">
        <v>-2.5000000000000001E-3</v>
      </c>
      <c r="T586" s="12">
        <v>4.4999999999999997E-3</v>
      </c>
      <c r="U586" s="13">
        <v>1.9201583950002386E-3</v>
      </c>
      <c r="V586" s="11">
        <v>-1.8472645000000001E-3</v>
      </c>
      <c r="W586" s="12">
        <v>4.7060000000000001E-3</v>
      </c>
      <c r="X586" s="12">
        <v>2.9619999999999998E-3</v>
      </c>
      <c r="Y586" s="14"/>
    </row>
    <row r="587" spans="1:25" x14ac:dyDescent="0.25">
      <c r="A587" s="7">
        <v>31444</v>
      </c>
      <c r="B587" s="8">
        <v>226.92</v>
      </c>
      <c r="C587" s="8">
        <f t="shared" si="49"/>
        <v>223.8748209089031</v>
      </c>
      <c r="D587" s="8">
        <f t="shared" si="45"/>
        <v>0.22508068320463379</v>
      </c>
      <c r="E587" s="9">
        <f>LN([1]Raw!D587/C587)</f>
        <v>-3.3341486489586067</v>
      </c>
      <c r="F587" s="10">
        <f>LN([1]Raw!E587/C587)</f>
        <v>-2.7334960668028225</v>
      </c>
      <c r="G587" s="10">
        <f>LN([1]Raw!E587/[1]Raw!D587)</f>
        <v>0.6006525821557841</v>
      </c>
      <c r="H587" s="11">
        <v>0.53637672170666917</v>
      </c>
      <c r="I587" s="11">
        <v>7.0599999999999996E-2</v>
      </c>
      <c r="J587" s="11">
        <v>9.6699999999999994E-2</v>
      </c>
      <c r="K587" s="11">
        <v>0.11109999999999999</v>
      </c>
      <c r="L587" s="11">
        <f t="shared" si="46"/>
        <v>1.4399999999999996E-2</v>
      </c>
      <c r="M587" s="11">
        <f t="shared" si="47"/>
        <v>-3.9300000000000002E-2</v>
      </c>
      <c r="N587" s="11">
        <v>8.4099999999999994E-2</v>
      </c>
      <c r="O587" s="12">
        <v>-1.7914256914897474E-2</v>
      </c>
      <c r="P587" s="12">
        <f t="shared" si="48"/>
        <v>7.8799999999999995E-2</v>
      </c>
      <c r="Q587" s="12">
        <v>5.3E-3</v>
      </c>
      <c r="R587" s="12">
        <v>-2.7372262773722733E-3</v>
      </c>
      <c r="S587" s="12">
        <v>0.1145</v>
      </c>
      <c r="T587" s="12">
        <v>7.5200000000000003E-2</v>
      </c>
      <c r="U587" s="13">
        <v>1.0892901972809844E-3</v>
      </c>
      <c r="V587" s="11">
        <v>-1.9917178999999999E-3</v>
      </c>
      <c r="W587" s="12">
        <v>7.6524999999999996E-2</v>
      </c>
      <c r="X587" s="12">
        <v>7.1555999999999995E-2</v>
      </c>
      <c r="Y587" s="14"/>
    </row>
    <row r="588" spans="1:25" x14ac:dyDescent="0.25">
      <c r="A588" s="7">
        <v>31472</v>
      </c>
      <c r="B588" s="8">
        <v>238.9</v>
      </c>
      <c r="C588" s="8">
        <f t="shared" si="49"/>
        <v>235.81182635976583</v>
      </c>
      <c r="D588" s="8">
        <f t="shared" si="45"/>
        <v>0.1996808225419118</v>
      </c>
      <c r="E588" s="9">
        <f>LN([1]Raw!D588/C588)</f>
        <v>-3.381095719164648</v>
      </c>
      <c r="F588" s="10">
        <f>LN([1]Raw!E588/C588)</f>
        <v>-2.7875071316464211</v>
      </c>
      <c r="G588" s="10">
        <f>LN([1]Raw!E588/[1]Raw!D588)</f>
        <v>0.59358858751822696</v>
      </c>
      <c r="H588" s="11">
        <v>0.51962762769367821</v>
      </c>
      <c r="I588" s="11">
        <v>6.5599999999999992E-2</v>
      </c>
      <c r="J588" s="11">
        <v>0.09</v>
      </c>
      <c r="K588" s="11">
        <v>0.105</v>
      </c>
      <c r="L588" s="11">
        <f t="shared" si="46"/>
        <v>1.4999999999999999E-2</v>
      </c>
      <c r="M588" s="11">
        <f t="shared" si="47"/>
        <v>-5.1400000000000001E-2</v>
      </c>
      <c r="N588" s="11">
        <v>7.6600000000000001E-2</v>
      </c>
      <c r="O588" s="12">
        <v>-1.6419622098147322E-2</v>
      </c>
      <c r="P588" s="12">
        <f t="shared" si="48"/>
        <v>7.0599999999999996E-2</v>
      </c>
      <c r="Q588" s="12">
        <v>6.0000000000000001E-3</v>
      </c>
      <c r="R588" s="12">
        <v>-4.5745654162854255E-3</v>
      </c>
      <c r="S588" s="12">
        <v>7.6999999999999999E-2</v>
      </c>
      <c r="T588" s="12">
        <v>2.5600000000000001E-2</v>
      </c>
      <c r="U588" s="13">
        <v>1.3737344092916417E-3</v>
      </c>
      <c r="V588" s="11">
        <v>-1.9183155E-3</v>
      </c>
      <c r="W588" s="12">
        <v>5.5832E-2</v>
      </c>
      <c r="X588" s="12">
        <v>5.3319999999999999E-2</v>
      </c>
      <c r="Y588" s="14"/>
    </row>
    <row r="589" spans="1:25" x14ac:dyDescent="0.25">
      <c r="A589" s="7">
        <v>31503</v>
      </c>
      <c r="B589" s="8">
        <v>235.52</v>
      </c>
      <c r="C589" s="8">
        <f t="shared" si="49"/>
        <v>232.2619151257459</v>
      </c>
      <c r="D589" s="8">
        <f t="shared" si="45"/>
        <v>0.20241386399586636</v>
      </c>
      <c r="E589" s="9">
        <f>LN([1]Raw!D589/C589)</f>
        <v>-3.3626073381438011</v>
      </c>
      <c r="F589" s="10">
        <f>LN([1]Raw!E589/C589)</f>
        <v>-2.7679886409765828</v>
      </c>
      <c r="G589" s="10">
        <f>LN([1]Raw!E589/[1]Raw!D589)</f>
        <v>0.59461869716721849</v>
      </c>
      <c r="H589" s="11">
        <v>0.52971445868227218</v>
      </c>
      <c r="I589" s="11">
        <v>6.0599999999999994E-2</v>
      </c>
      <c r="J589" s="11">
        <v>8.7899999999999992E-2</v>
      </c>
      <c r="K589" s="11">
        <v>0.10189999999999999</v>
      </c>
      <c r="L589" s="11">
        <f t="shared" si="46"/>
        <v>1.3999999999999999E-2</v>
      </c>
      <c r="M589" s="11">
        <f t="shared" si="47"/>
        <v>9.6000000000000009E-3</v>
      </c>
      <c r="N589" s="11">
        <v>7.8200000000000006E-2</v>
      </c>
      <c r="O589" s="12">
        <v>-2.4584783278203574E-2</v>
      </c>
      <c r="P589" s="12">
        <f t="shared" si="48"/>
        <v>7.3000000000000009E-2</v>
      </c>
      <c r="Q589" s="12">
        <v>5.1999999999999998E-3</v>
      </c>
      <c r="R589" s="12">
        <v>-1.8382352941176405E-3</v>
      </c>
      <c r="S589" s="12">
        <v>-8.0000000000000002E-3</v>
      </c>
      <c r="T589" s="12">
        <v>1.6000000000000001E-3</v>
      </c>
      <c r="U589" s="13">
        <v>2.4589457125716715E-3</v>
      </c>
      <c r="V589" s="11">
        <v>-2.2293278E-3</v>
      </c>
      <c r="W589" s="12">
        <v>-1.3348E-2</v>
      </c>
      <c r="X589" s="12">
        <v>-1.5054E-2</v>
      </c>
      <c r="Y589" s="14"/>
    </row>
    <row r="590" spans="1:25" x14ac:dyDescent="0.25">
      <c r="A590" s="7">
        <v>31533</v>
      </c>
      <c r="B590" s="8">
        <v>247.35</v>
      </c>
      <c r="C590" s="8">
        <f t="shared" si="49"/>
        <v>244.06174946179431</v>
      </c>
      <c r="D590" s="8">
        <f t="shared" si="45"/>
        <v>0.15942135345364078</v>
      </c>
      <c r="E590" s="9">
        <f>LN([1]Raw!D590/C590)</f>
        <v>-3.4088552282658902</v>
      </c>
      <c r="F590" s="10">
        <f>LN([1]Raw!E590/C590)</f>
        <v>-2.813206210724283</v>
      </c>
      <c r="G590" s="10">
        <f>LN([1]Raw!E590/[1]Raw!D590)</f>
        <v>0.59564901754160737</v>
      </c>
      <c r="H590" s="11">
        <v>0.50354077081701487</v>
      </c>
      <c r="I590" s="11">
        <v>6.1500000000000006E-2</v>
      </c>
      <c r="J590" s="11">
        <v>9.0899999999999995E-2</v>
      </c>
      <c r="K590" s="11">
        <v>0.10289999999999999</v>
      </c>
      <c r="L590" s="11">
        <f t="shared" si="46"/>
        <v>1.1999999999999997E-2</v>
      </c>
      <c r="M590" s="11">
        <f t="shared" si="47"/>
        <v>3.4100000000000005E-2</v>
      </c>
      <c r="N590" s="11">
        <v>8.48E-2</v>
      </c>
      <c r="O590" s="12">
        <v>-2.1871955267722561E-2</v>
      </c>
      <c r="P590" s="12">
        <f t="shared" si="48"/>
        <v>7.9899999999999999E-2</v>
      </c>
      <c r="Q590" s="12">
        <v>4.8999999999999998E-3</v>
      </c>
      <c r="R590" s="12">
        <v>2.7624309392266788E-3</v>
      </c>
      <c r="S590" s="12">
        <v>-5.0500000000000003E-2</v>
      </c>
      <c r="T590" s="12">
        <v>-1.6400000000000001E-2</v>
      </c>
      <c r="U590" s="13">
        <v>1.3699310686381199E-3</v>
      </c>
      <c r="V590" s="11">
        <v>-2.2166983000000001E-3</v>
      </c>
      <c r="W590" s="12">
        <v>5.5326E-2</v>
      </c>
      <c r="X590" s="12">
        <v>5.0804000000000002E-2</v>
      </c>
      <c r="Y590" s="14"/>
    </row>
    <row r="591" spans="1:25" x14ac:dyDescent="0.25">
      <c r="A591" s="7">
        <v>31564</v>
      </c>
      <c r="B591" s="8">
        <v>250.84</v>
      </c>
      <c r="C591" s="8">
        <f t="shared" si="49"/>
        <v>247.31021134713077</v>
      </c>
      <c r="D591" s="8">
        <f t="shared" si="45"/>
        <v>0.19221241573140163</v>
      </c>
      <c r="E591" s="9">
        <f>LN([1]Raw!D591/C591)</f>
        <v>-3.4187794033314542</v>
      </c>
      <c r="F591" s="10">
        <f>LN([1]Raw!E591/C591)</f>
        <v>-2.8221159303965009</v>
      </c>
      <c r="G591" s="10">
        <f>LN([1]Raw!E591/[1]Raw!D591)</f>
        <v>0.59666347293495314</v>
      </c>
      <c r="H591" s="11">
        <v>0.49928145737351537</v>
      </c>
      <c r="I591" s="11">
        <v>6.2100000000000002E-2</v>
      </c>
      <c r="J591" s="11">
        <v>9.1300000000000006E-2</v>
      </c>
      <c r="K591" s="11">
        <v>0.10339999999999999</v>
      </c>
      <c r="L591" s="11">
        <f t="shared" si="46"/>
        <v>1.2099999999999986E-2</v>
      </c>
      <c r="M591" s="11">
        <f t="shared" si="47"/>
        <v>-3.95E-2</v>
      </c>
      <c r="N591" s="11">
        <v>7.9000000000000001E-2</v>
      </c>
      <c r="O591" s="12">
        <v>-1.2293237337018034E-2</v>
      </c>
      <c r="P591" s="12">
        <f t="shared" si="48"/>
        <v>7.3800000000000004E-2</v>
      </c>
      <c r="Q591" s="12">
        <v>5.1999999999999998E-3</v>
      </c>
      <c r="R591" s="12">
        <v>5.5096418732782926E-3</v>
      </c>
      <c r="S591" s="12">
        <v>6.13E-2</v>
      </c>
      <c r="T591" s="12">
        <v>2.18E-2</v>
      </c>
      <c r="U591" s="13">
        <v>1.5965185338466675E-3</v>
      </c>
      <c r="V591" s="11">
        <v>-2.5621870000000001E-3</v>
      </c>
      <c r="W591" s="12">
        <v>1.5744000000000001E-2</v>
      </c>
      <c r="X591" s="12">
        <v>1.3310000000000001E-2</v>
      </c>
      <c r="Y591" s="14"/>
    </row>
    <row r="592" spans="1:25" x14ac:dyDescent="0.25">
      <c r="A592" s="7">
        <v>31594</v>
      </c>
      <c r="B592" s="8">
        <v>236.12</v>
      </c>
      <c r="C592" s="8">
        <f t="shared" si="49"/>
        <v>232.62542561776084</v>
      </c>
      <c r="D592" s="8">
        <f t="shared" si="45"/>
        <v>0.2997845532898743</v>
      </c>
      <c r="E592" s="9">
        <f>LN([1]Raw!D592/C592)</f>
        <v>-3.3522303573224259</v>
      </c>
      <c r="F592" s="10">
        <f>LN([1]Raw!E592/C592)</f>
        <v>-2.7577323276516559</v>
      </c>
      <c r="G592" s="10">
        <f>LN([1]Raw!E592/[1]Raw!D592)</f>
        <v>0.59449802967076992</v>
      </c>
      <c r="H592" s="11">
        <v>0.53230140088209943</v>
      </c>
      <c r="I592" s="11">
        <v>5.8299999999999998E-2</v>
      </c>
      <c r="J592" s="11">
        <v>8.8800000000000004E-2</v>
      </c>
      <c r="K592" s="11">
        <v>0.1016</v>
      </c>
      <c r="L592" s="11">
        <f t="shared" si="46"/>
        <v>1.2799999999999992E-2</v>
      </c>
      <c r="M592" s="11">
        <f t="shared" si="47"/>
        <v>1.3900000000000001E-2</v>
      </c>
      <c r="N592" s="11">
        <v>8.09E-2</v>
      </c>
      <c r="O592" s="12">
        <v>-1.1286033278164746E-2</v>
      </c>
      <c r="P592" s="12">
        <f t="shared" si="48"/>
        <v>7.5700000000000003E-2</v>
      </c>
      <c r="Q592" s="12">
        <v>5.1999999999999998E-3</v>
      </c>
      <c r="R592" s="12">
        <v>0</v>
      </c>
      <c r="S592" s="12">
        <v>-1.0800000000000001E-2</v>
      </c>
      <c r="T592" s="12">
        <v>3.0999999999999999E-3</v>
      </c>
      <c r="U592" s="13">
        <v>2.4158243147247263E-3</v>
      </c>
      <c r="V592" s="11">
        <v>-2.3567229000000002E-3</v>
      </c>
      <c r="W592" s="12">
        <v>-5.7541000000000002E-2</v>
      </c>
      <c r="X592" s="12">
        <v>-5.9378E-2</v>
      </c>
      <c r="Y592" s="14"/>
    </row>
    <row r="593" spans="1:25" x14ac:dyDescent="0.25">
      <c r="A593" s="7">
        <v>31625</v>
      </c>
      <c r="B593" s="8">
        <v>252.93</v>
      </c>
      <c r="C593" s="8">
        <f t="shared" si="49"/>
        <v>248.92688494335104</v>
      </c>
      <c r="D593" s="8">
        <f t="shared" si="45"/>
        <v>0.26537363952280457</v>
      </c>
      <c r="E593" s="9">
        <f>LN([1]Raw!D593/C593)</f>
        <v>-3.4146519968030478</v>
      </c>
      <c r="F593" s="10">
        <f>LN([1]Raw!E593/C593)</f>
        <v>-2.8223090896916565</v>
      </c>
      <c r="G593" s="10">
        <f>LN([1]Raw!E593/[1]Raw!D593)</f>
        <v>0.59234290711139082</v>
      </c>
      <c r="H593" s="11">
        <v>0.49780334397420906</v>
      </c>
      <c r="I593" s="11">
        <v>5.5300000000000002E-2</v>
      </c>
      <c r="J593" s="11">
        <v>8.72E-2</v>
      </c>
      <c r="K593" s="11">
        <v>0.1018</v>
      </c>
      <c r="L593" s="11">
        <f t="shared" si="46"/>
        <v>1.4600000000000002E-2</v>
      </c>
      <c r="M593" s="11">
        <f t="shared" si="47"/>
        <v>-2.24E-2</v>
      </c>
      <c r="N593" s="11">
        <v>7.6300000000000007E-2</v>
      </c>
      <c r="O593" s="12">
        <v>-9.6769523050228706E-3</v>
      </c>
      <c r="P593" s="12">
        <f t="shared" si="48"/>
        <v>7.1700000000000014E-2</v>
      </c>
      <c r="Q593" s="12">
        <v>4.5999999999999999E-3</v>
      </c>
      <c r="R593" s="12">
        <v>1.8264840182649067E-3</v>
      </c>
      <c r="S593" s="12">
        <v>4.99E-2</v>
      </c>
      <c r="T593" s="12">
        <v>2.75E-2</v>
      </c>
      <c r="U593" s="13">
        <v>1.2605845884667297E-3</v>
      </c>
      <c r="V593" s="11">
        <v>-2.6330017000000001E-3</v>
      </c>
      <c r="W593" s="12">
        <v>7.4416999999999997E-2</v>
      </c>
      <c r="X593" s="12">
        <v>7.0075999999999999E-2</v>
      </c>
      <c r="Y593" s="14"/>
    </row>
    <row r="594" spans="1:25" x14ac:dyDescent="0.25">
      <c r="A594" s="7">
        <v>31656</v>
      </c>
      <c r="B594" s="8">
        <v>231.32</v>
      </c>
      <c r="C594" s="8">
        <f t="shared" si="49"/>
        <v>227.60281227156383</v>
      </c>
      <c r="D594" s="8">
        <f t="shared" si="45"/>
        <v>0.330221422528995</v>
      </c>
      <c r="E594" s="9">
        <f>LN([1]Raw!D594/C594)</f>
        <v>-3.3198160436888102</v>
      </c>
      <c r="F594" s="10">
        <f>LN([1]Raw!E594/C594)</f>
        <v>-2.7296021931290801</v>
      </c>
      <c r="G594" s="10">
        <f>LN([1]Raw!E594/[1]Raw!D594)</f>
        <v>0.59021385055973008</v>
      </c>
      <c r="H594" s="11">
        <v>0.53462926713359515</v>
      </c>
      <c r="I594" s="11">
        <v>5.21E-2</v>
      </c>
      <c r="J594" s="11">
        <v>8.8900000000000007E-2</v>
      </c>
      <c r="K594" s="11">
        <v>0.10199999999999999</v>
      </c>
      <c r="L594" s="11">
        <f t="shared" si="46"/>
        <v>1.3099999999999987E-2</v>
      </c>
      <c r="M594" s="11">
        <f t="shared" si="47"/>
        <v>3.8600000000000002E-2</v>
      </c>
      <c r="N594" s="11">
        <v>8.2699999999999996E-2</v>
      </c>
      <c r="O594" s="12">
        <v>-5.1386604150598023E-3</v>
      </c>
      <c r="P594" s="12">
        <f t="shared" si="48"/>
        <v>7.8199999999999992E-2</v>
      </c>
      <c r="Q594" s="12">
        <v>4.5000000000000005E-3</v>
      </c>
      <c r="R594" s="12">
        <v>4.5578851412944044E-3</v>
      </c>
      <c r="S594" s="12">
        <v>-0.05</v>
      </c>
      <c r="T594" s="12">
        <v>-1.14E-2</v>
      </c>
      <c r="U594" s="13">
        <v>4.2073830013975655E-3</v>
      </c>
      <c r="V594" s="11">
        <v>-2.3794300000000001E-3</v>
      </c>
      <c r="W594" s="12">
        <v>-8.3242999999999998E-2</v>
      </c>
      <c r="X594" s="12">
        <v>-8.5664000000000004E-2</v>
      </c>
      <c r="Y594" s="14"/>
    </row>
    <row r="595" spans="1:25" x14ac:dyDescent="0.25">
      <c r="A595" s="7">
        <v>31686</v>
      </c>
      <c r="B595" s="8">
        <v>243.98</v>
      </c>
      <c r="C595" s="8">
        <f t="shared" si="49"/>
        <v>239.85080240833346</v>
      </c>
      <c r="D595" s="8">
        <f t="shared" si="45"/>
        <v>3.1509152042254261E-2</v>
      </c>
      <c r="E595" s="9">
        <f>LN([1]Raw!D595/C595)</f>
        <v>-3.3702075909015758</v>
      </c>
      <c r="F595" s="10">
        <f>LN([1]Raw!E595/C595)</f>
        <v>-2.7903549006125128</v>
      </c>
      <c r="G595" s="10">
        <f>LN([1]Raw!E595/[1]Raw!D595)</f>
        <v>0.57985269028906294</v>
      </c>
      <c r="H595" s="11">
        <v>0.5032458022909666</v>
      </c>
      <c r="I595" s="11">
        <v>5.1799999999999999E-2</v>
      </c>
      <c r="J595" s="11">
        <v>8.8599999999999998E-2</v>
      </c>
      <c r="K595" s="11">
        <v>0.1024</v>
      </c>
      <c r="L595" s="11">
        <f t="shared" si="46"/>
        <v>1.3800000000000007E-2</v>
      </c>
      <c r="M595" s="11">
        <f t="shared" si="47"/>
        <v>-9.9999999999999985E-3</v>
      </c>
      <c r="N595" s="11">
        <v>8.0299999999999996E-2</v>
      </c>
      <c r="O595" s="12">
        <v>-8.0245039101474458E-3</v>
      </c>
      <c r="P595" s="12">
        <f t="shared" si="48"/>
        <v>7.569999999999999E-2</v>
      </c>
      <c r="Q595" s="12">
        <v>4.5999999999999999E-3</v>
      </c>
      <c r="R595" s="12">
        <v>9.0744101633388752E-4</v>
      </c>
      <c r="S595" s="12">
        <v>2.8899999999999999E-2</v>
      </c>
      <c r="T595" s="12">
        <v>1.89E-2</v>
      </c>
      <c r="U595" s="13">
        <v>9.9059382946196125E-4</v>
      </c>
      <c r="V595" s="11">
        <v>-2.2567755000000001E-3</v>
      </c>
      <c r="W595" s="12">
        <v>5.6537999999999998E-2</v>
      </c>
      <c r="X595" s="12">
        <v>5.3813E-2</v>
      </c>
      <c r="Y595" s="14"/>
    </row>
    <row r="596" spans="1:25" x14ac:dyDescent="0.25">
      <c r="A596" s="7">
        <v>31717</v>
      </c>
      <c r="B596" s="8">
        <v>249.22</v>
      </c>
      <c r="C596" s="8">
        <f t="shared" si="49"/>
        <v>244.57994067941857</v>
      </c>
      <c r="D596" s="8">
        <f t="shared" si="45"/>
        <v>-7.8953233688081964E-2</v>
      </c>
      <c r="E596" s="9">
        <f>LN([1]Raw!D596/C596)</f>
        <v>-3.3877145572301433</v>
      </c>
      <c r="F596" s="10">
        <f>LN([1]Raw!E596/C596)</f>
        <v>-2.8182946806493812</v>
      </c>
      <c r="G596" s="10">
        <f>LN([1]Raw!E596/[1]Raw!D596)</f>
        <v>0.56941987658076243</v>
      </c>
      <c r="H596" s="11">
        <v>0.49367108445693569</v>
      </c>
      <c r="I596" s="11">
        <v>5.3499999999999999E-2</v>
      </c>
      <c r="J596" s="11">
        <v>8.6800000000000002E-2</v>
      </c>
      <c r="K596" s="11">
        <v>0.1007</v>
      </c>
      <c r="L596" s="11">
        <f t="shared" si="46"/>
        <v>1.3899999999999996E-2</v>
      </c>
      <c r="M596" s="11">
        <f t="shared" si="47"/>
        <v>-3.4000000000000002E-3</v>
      </c>
      <c r="N596" s="11">
        <v>7.7899999999999997E-2</v>
      </c>
      <c r="O596" s="12">
        <v>-2.124438277073894E-3</v>
      </c>
      <c r="P596" s="12">
        <f t="shared" si="48"/>
        <v>7.3999999999999996E-2</v>
      </c>
      <c r="Q596" s="12">
        <v>3.9000000000000003E-3</v>
      </c>
      <c r="R596" s="12">
        <v>9.066183136900996E-4</v>
      </c>
      <c r="S596" s="12">
        <v>2.6700000000000002E-2</v>
      </c>
      <c r="T596" s="12">
        <v>2.3300000000000001E-2</v>
      </c>
      <c r="U596" s="13">
        <v>1.730856541817946E-3</v>
      </c>
      <c r="V596" s="11">
        <v>-2.4090171999999999E-3</v>
      </c>
      <c r="W596" s="12">
        <v>2.4875999999999999E-2</v>
      </c>
      <c r="X596" s="12">
        <v>1.9716999999999998E-2</v>
      </c>
      <c r="Y596" s="14"/>
    </row>
    <row r="597" spans="1:25" x14ac:dyDescent="0.25">
      <c r="A597" s="7">
        <v>31747</v>
      </c>
      <c r="B597" s="8">
        <v>242.17</v>
      </c>
      <c r="C597" s="8">
        <f t="shared" si="49"/>
        <v>237.19998554935779</v>
      </c>
      <c r="D597" s="8">
        <f t="shared" si="45"/>
        <v>2.0072211955288202E-2</v>
      </c>
      <c r="E597" s="9">
        <f>LN([1]Raw!D597/C597)</f>
        <v>-3.3550606378046375</v>
      </c>
      <c r="F597" s="10">
        <f>LN([1]Raw!E597/C597)</f>
        <v>-2.7961352192442352</v>
      </c>
      <c r="G597" s="10">
        <f>LN([1]Raw!E597/[1]Raw!D597)</f>
        <v>0.55892541856040212</v>
      </c>
      <c r="H597" s="11">
        <v>0.49843086579287427</v>
      </c>
      <c r="I597" s="11">
        <v>5.5300000000000002E-2</v>
      </c>
      <c r="J597" s="11">
        <v>8.4900000000000003E-2</v>
      </c>
      <c r="K597" s="11">
        <v>9.9700000000000011E-2</v>
      </c>
      <c r="L597" s="11">
        <f t="shared" si="46"/>
        <v>1.4800000000000008E-2</v>
      </c>
      <c r="M597" s="11">
        <f t="shared" si="47"/>
        <v>1.35E-2</v>
      </c>
      <c r="N597" s="11">
        <v>7.8899999999999998E-2</v>
      </c>
      <c r="O597" s="12">
        <v>-1.1375999294814478E-2</v>
      </c>
      <c r="P597" s="12">
        <f t="shared" si="48"/>
        <v>7.3999999999999996E-2</v>
      </c>
      <c r="Q597" s="12">
        <v>4.8999999999999998E-3</v>
      </c>
      <c r="R597" s="12">
        <v>9.0579710144922387E-4</v>
      </c>
      <c r="S597" s="12">
        <v>-1.8E-3</v>
      </c>
      <c r="T597" s="12">
        <v>1.17E-2</v>
      </c>
      <c r="U597" s="13">
        <v>1.2623422855547576E-3</v>
      </c>
      <c r="V597" s="11">
        <v>-2.2403246999999999E-3</v>
      </c>
      <c r="W597" s="12">
        <v>-2.7512999999999999E-2</v>
      </c>
      <c r="X597" s="12">
        <v>-3.0173999999999999E-2</v>
      </c>
      <c r="Y597" s="14"/>
    </row>
    <row r="598" spans="1:25" x14ac:dyDescent="0.25">
      <c r="A598" s="7">
        <v>31778</v>
      </c>
      <c r="B598" s="8">
        <v>274.08</v>
      </c>
      <c r="C598" s="8">
        <f t="shared" si="49"/>
        <v>268.9193164169601</v>
      </c>
      <c r="D598" s="8">
        <f t="shared" si="45"/>
        <v>-6.4071613226672625E-2</v>
      </c>
      <c r="E598" s="9">
        <f>LN([1]Raw!D598/C598)</f>
        <v>-3.4781558808381887</v>
      </c>
      <c r="F598" s="10">
        <f>LN([1]Raw!E598/C598)</f>
        <v>-2.9074690733049096</v>
      </c>
      <c r="G598" s="10">
        <f>LN([1]Raw!E598/[1]Raw!D598)</f>
        <v>0.57068680753327905</v>
      </c>
      <c r="H598" s="11">
        <v>0.43789735130025392</v>
      </c>
      <c r="I598" s="11">
        <v>5.4299999999999994E-2</v>
      </c>
      <c r="J598" s="11">
        <v>8.3599999999999994E-2</v>
      </c>
      <c r="K598" s="11">
        <v>9.7200000000000009E-2</v>
      </c>
      <c r="L598" s="11">
        <f t="shared" si="46"/>
        <v>1.3600000000000015E-2</v>
      </c>
      <c r="M598" s="11">
        <f t="shared" si="47"/>
        <v>5.5000000000000014E-3</v>
      </c>
      <c r="N598" s="11">
        <v>7.7799999999999994E-2</v>
      </c>
      <c r="O598" s="12">
        <v>-5.8406587369504159E-3</v>
      </c>
      <c r="P598" s="12">
        <f t="shared" si="48"/>
        <v>7.3599999999999999E-2</v>
      </c>
      <c r="Q598" s="12">
        <v>4.1999999999999997E-3</v>
      </c>
      <c r="R598" s="12">
        <v>6.3348416289592535E-3</v>
      </c>
      <c r="S598" s="12">
        <v>1.61E-2</v>
      </c>
      <c r="T598" s="12">
        <v>2.1600000000000001E-2</v>
      </c>
      <c r="U598" s="13">
        <v>2.4782274345241219E-3</v>
      </c>
      <c r="V598" s="11">
        <v>-2.0474996000000001E-3</v>
      </c>
      <c r="W598" s="12">
        <v>0.135183</v>
      </c>
      <c r="X598" s="12">
        <v>0.13372400000000001</v>
      </c>
      <c r="Y598" s="14"/>
    </row>
    <row r="599" spans="1:25" x14ac:dyDescent="0.25">
      <c r="A599" s="7">
        <v>31809</v>
      </c>
      <c r="B599" s="8">
        <v>284.2</v>
      </c>
      <c r="C599" s="8">
        <f t="shared" si="49"/>
        <v>279.09656794675993</v>
      </c>
      <c r="D599" s="8">
        <f t="shared" si="45"/>
        <v>-5.9363102595580079E-2</v>
      </c>
      <c r="E599" s="9">
        <f>LN([1]Raw!D599/C599)</f>
        <v>-3.5128955887749349</v>
      </c>
      <c r="F599" s="10">
        <f>LN([1]Raw!E599/C599)</f>
        <v>-2.9306463962155358</v>
      </c>
      <c r="G599" s="10">
        <f>LN([1]Raw!E599/[1]Raw!D599)</f>
        <v>0.582249192559399</v>
      </c>
      <c r="H599" s="11">
        <v>0.42491198251790707</v>
      </c>
      <c r="I599" s="11">
        <v>5.5899999999999998E-2</v>
      </c>
      <c r="J599" s="11">
        <v>8.3800000000000013E-2</v>
      </c>
      <c r="K599" s="11">
        <v>9.6500000000000002E-2</v>
      </c>
      <c r="L599" s="11">
        <f t="shared" si="46"/>
        <v>1.2699999999999989E-2</v>
      </c>
      <c r="M599" s="11">
        <f t="shared" si="47"/>
        <v>-1.44E-2</v>
      </c>
      <c r="N599" s="11">
        <v>7.6300000000000007E-2</v>
      </c>
      <c r="O599" s="12">
        <v>-4.5059360735821181E-3</v>
      </c>
      <c r="P599" s="12">
        <f t="shared" si="48"/>
        <v>7.2000000000000008E-2</v>
      </c>
      <c r="Q599" s="12">
        <v>4.3E-3</v>
      </c>
      <c r="R599" s="12">
        <v>3.597122302158251E-3</v>
      </c>
      <c r="S599" s="12">
        <v>2.0199999999999999E-2</v>
      </c>
      <c r="T599" s="12">
        <v>5.7999999999999996E-3</v>
      </c>
      <c r="U599" s="13">
        <v>1.412246607780315E-3</v>
      </c>
      <c r="V599" s="11">
        <v>-2.0419471000000002E-3</v>
      </c>
      <c r="W599" s="12">
        <v>4.1778000000000003E-2</v>
      </c>
      <c r="X599" s="12">
        <v>3.7844999999999997E-2</v>
      </c>
      <c r="Y599" s="14"/>
    </row>
    <row r="600" spans="1:25" x14ac:dyDescent="0.25">
      <c r="A600" s="7">
        <v>31837</v>
      </c>
      <c r="B600" s="8">
        <v>291.7</v>
      </c>
      <c r="C600" s="8">
        <f t="shared" si="49"/>
        <v>285.74799735406714</v>
      </c>
      <c r="D600" s="8">
        <f t="shared" si="45"/>
        <v>-0.11932261581386532</v>
      </c>
      <c r="E600" s="9">
        <f>LN([1]Raw!D600/C600)</f>
        <v>-3.5340470778949888</v>
      </c>
      <c r="F600" s="10">
        <f>LN([1]Raw!E600/C600)</f>
        <v>-2.9404155504447655</v>
      </c>
      <c r="G600" s="10">
        <f>LN([1]Raw!E600/[1]Raw!D600)</f>
        <v>0.5936315274502233</v>
      </c>
      <c r="H600" s="11">
        <v>0.42804021365129363</v>
      </c>
      <c r="I600" s="11">
        <v>5.5899999999999998E-2</v>
      </c>
      <c r="J600" s="11">
        <v>8.3599999999999994E-2</v>
      </c>
      <c r="K600" s="11">
        <v>9.6099999999999991E-2</v>
      </c>
      <c r="L600" s="11">
        <f t="shared" si="46"/>
        <v>1.2499999999999997E-2</v>
      </c>
      <c r="M600" s="11">
        <f t="shared" si="47"/>
        <v>1.3600000000000001E-2</v>
      </c>
      <c r="N600" s="11">
        <v>7.9500000000000001E-2</v>
      </c>
      <c r="O600" s="12">
        <v>-2.2174301930176486E-3</v>
      </c>
      <c r="P600" s="12">
        <f t="shared" si="48"/>
        <v>7.4800000000000005E-2</v>
      </c>
      <c r="Q600" s="12">
        <v>4.6999999999999993E-3</v>
      </c>
      <c r="R600" s="12">
        <v>4.4802867383513245E-3</v>
      </c>
      <c r="S600" s="12">
        <v>-2.23E-2</v>
      </c>
      <c r="T600" s="12">
        <v>-8.6999999999999994E-3</v>
      </c>
      <c r="U600" s="13">
        <v>1.9710952636649215E-3</v>
      </c>
      <c r="V600" s="11">
        <v>-2.0372883E-3</v>
      </c>
      <c r="W600" s="12">
        <v>2.6335999999999998E-2</v>
      </c>
      <c r="X600" s="12">
        <v>2.3831999999999999E-2</v>
      </c>
      <c r="Y600" s="14"/>
    </row>
    <row r="601" spans="1:25" x14ac:dyDescent="0.25">
      <c r="A601" s="7">
        <v>31868</v>
      </c>
      <c r="B601" s="8">
        <v>288.36</v>
      </c>
      <c r="C601" s="8">
        <f t="shared" si="49"/>
        <v>282.57819481941846</v>
      </c>
      <c r="D601" s="8">
        <f t="shared" si="45"/>
        <v>-9.8425723037467633E-2</v>
      </c>
      <c r="E601" s="9">
        <f>LN([1]Raw!D601/C601)</f>
        <v>-3.5157236022572822</v>
      </c>
      <c r="F601" s="10">
        <f>LN([1]Raw!E601/C601)</f>
        <v>-2.9443876489202521</v>
      </c>
      <c r="G601" s="10">
        <f>LN([1]Raw!E601/[1]Raw!D601)</f>
        <v>0.57133595333702991</v>
      </c>
      <c r="H601" s="11">
        <v>0.43147185919977604</v>
      </c>
      <c r="I601" s="11">
        <v>5.6399999999999999E-2</v>
      </c>
      <c r="J601" s="11">
        <v>8.8499999999999995E-2</v>
      </c>
      <c r="K601" s="11">
        <v>0.10039999999999999</v>
      </c>
      <c r="L601" s="11">
        <f t="shared" si="46"/>
        <v>1.1899999999999994E-2</v>
      </c>
      <c r="M601" s="11">
        <f t="shared" si="47"/>
        <v>-2.8999999999999998E-3</v>
      </c>
      <c r="N601" s="11">
        <v>8.5900000000000004E-2</v>
      </c>
      <c r="O601" s="12">
        <v>4.4930045259920547E-3</v>
      </c>
      <c r="P601" s="12">
        <f t="shared" si="48"/>
        <v>8.1500000000000003E-2</v>
      </c>
      <c r="Q601" s="12">
        <v>4.4000000000000003E-3</v>
      </c>
      <c r="R601" s="12">
        <v>5.3523639607493401E-3</v>
      </c>
      <c r="S601" s="12">
        <v>-4.7300000000000002E-2</v>
      </c>
      <c r="T601" s="12">
        <v>-5.0200000000000002E-2</v>
      </c>
      <c r="U601" s="13">
        <v>4.1939062575546337E-3</v>
      </c>
      <c r="V601" s="11">
        <v>-1.7254676E-3</v>
      </c>
      <c r="W601" s="12">
        <v>-9.0449999999999992E-3</v>
      </c>
      <c r="X601" s="12">
        <v>-1.1093E-2</v>
      </c>
      <c r="Y601" s="14"/>
    </row>
    <row r="602" spans="1:25" x14ac:dyDescent="0.25">
      <c r="A602" s="7">
        <v>31898</v>
      </c>
      <c r="B602" s="8">
        <v>290.10000000000002</v>
      </c>
      <c r="C602" s="8">
        <f t="shared" si="49"/>
        <v>284.04731885428458</v>
      </c>
      <c r="D602" s="8">
        <f t="shared" si="45"/>
        <v>-0.10127068673679916</v>
      </c>
      <c r="E602" s="9">
        <f>LN([1]Raw!D602/C602)</f>
        <v>-3.5137916663483231</v>
      </c>
      <c r="F602" s="10">
        <f>LN([1]Raw!E602/C602)</f>
        <v>-2.9649257858500122</v>
      </c>
      <c r="G602" s="10">
        <f>LN([1]Raw!E602/[1]Raw!D602)</f>
        <v>0.54886588049831087</v>
      </c>
      <c r="H602" s="11">
        <v>0.43049088616101622</v>
      </c>
      <c r="I602" s="11">
        <v>5.6600000000000004E-2</v>
      </c>
      <c r="J602" s="11">
        <v>9.3299999999999994E-2</v>
      </c>
      <c r="K602" s="11">
        <v>0.1051</v>
      </c>
      <c r="L602" s="11">
        <f t="shared" si="46"/>
        <v>1.1800000000000005E-2</v>
      </c>
      <c r="M602" s="11">
        <f t="shared" si="47"/>
        <v>5.3000000000000009E-3</v>
      </c>
      <c r="N602" s="11">
        <v>8.7999999999999995E-2</v>
      </c>
      <c r="O602" s="12">
        <v>6.9409582255719237E-3</v>
      </c>
      <c r="P602" s="12">
        <f t="shared" si="48"/>
        <v>8.4199999999999997E-2</v>
      </c>
      <c r="Q602" s="12">
        <v>3.8E-3</v>
      </c>
      <c r="R602" s="12">
        <v>3.549245785270605E-3</v>
      </c>
      <c r="S602" s="12">
        <v>-1.0500000000000001E-2</v>
      </c>
      <c r="T602" s="12">
        <v>-5.1999999999999998E-3</v>
      </c>
      <c r="U602" s="13">
        <v>2.4892339107077223E-3</v>
      </c>
      <c r="V602" s="11">
        <v>-1.669804E-3</v>
      </c>
      <c r="W602" s="12">
        <v>9.1280000000000007E-3</v>
      </c>
      <c r="X602" s="12">
        <v>5.1989999999999996E-3</v>
      </c>
      <c r="Y602" s="14"/>
    </row>
    <row r="603" spans="1:25" x14ac:dyDescent="0.25">
      <c r="A603" s="7">
        <v>31929</v>
      </c>
      <c r="B603" s="8">
        <v>304</v>
      </c>
      <c r="C603" s="8">
        <f t="shared" si="49"/>
        <v>297.58330978696671</v>
      </c>
      <c r="D603" s="8">
        <f t="shared" si="45"/>
        <v>-0.10572607954418577</v>
      </c>
      <c r="E603" s="9">
        <f>LN([1]Raw!D603/C603)</f>
        <v>-3.5532778778399337</v>
      </c>
      <c r="F603" s="10">
        <f>LN([1]Raw!E603/C603)</f>
        <v>-3.0270780868243552</v>
      </c>
      <c r="G603" s="10">
        <f>LN([1]Raw!E603/[1]Raw!D603)</f>
        <v>0.52619979101557868</v>
      </c>
      <c r="H603" s="11">
        <v>0.40789239744803657</v>
      </c>
      <c r="I603" s="11">
        <v>5.67E-2</v>
      </c>
      <c r="J603" s="11">
        <v>9.3200000000000005E-2</v>
      </c>
      <c r="K603" s="11">
        <v>0.1052</v>
      </c>
      <c r="L603" s="11">
        <f t="shared" si="46"/>
        <v>1.1999999999999997E-2</v>
      </c>
      <c r="M603" s="11">
        <f t="shared" si="47"/>
        <v>5.7000000000000002E-3</v>
      </c>
      <c r="N603" s="11">
        <v>8.77E-2</v>
      </c>
      <c r="O603" s="12">
        <v>5.2024615505594993E-3</v>
      </c>
      <c r="P603" s="12">
        <f t="shared" si="48"/>
        <v>8.2900000000000001E-2</v>
      </c>
      <c r="Q603" s="12">
        <v>4.7999999999999996E-3</v>
      </c>
      <c r="R603" s="12">
        <v>3.5366931918656697E-3</v>
      </c>
      <c r="S603" s="12">
        <v>9.7999999999999997E-3</v>
      </c>
      <c r="T603" s="12">
        <v>1.55E-2</v>
      </c>
      <c r="U603" s="13">
        <v>1.0704212049148251E-3</v>
      </c>
      <c r="V603" s="11">
        <v>-1.7502493E-3</v>
      </c>
      <c r="W603" s="12">
        <v>5.0139999999999997E-2</v>
      </c>
      <c r="X603" s="12">
        <v>4.7654000000000002E-2</v>
      </c>
      <c r="Y603" s="14"/>
    </row>
    <row r="604" spans="1:25" x14ac:dyDescent="0.25">
      <c r="A604" s="7">
        <v>31959</v>
      </c>
      <c r="B604" s="8">
        <v>318.66000000000003</v>
      </c>
      <c r="C604" s="8">
        <f t="shared" si="49"/>
        <v>311.83249140949601</v>
      </c>
      <c r="D604" s="8">
        <f t="shared" si="45"/>
        <v>-0.15824911065775563</v>
      </c>
      <c r="E604" s="9">
        <f>LN([1]Raw!D604/C604)</f>
        <v>-3.5945870647882425</v>
      </c>
      <c r="F604" s="10">
        <f>LN([1]Raw!E604/C604)</f>
        <v>-3.0411049441748759</v>
      </c>
      <c r="G604" s="10">
        <f>LN([1]Raw!E604/[1]Raw!D604)</f>
        <v>0.55348212061336632</v>
      </c>
      <c r="H604" s="11">
        <v>0.38354321616441228</v>
      </c>
      <c r="I604" s="11">
        <v>5.6900000000000006E-2</v>
      </c>
      <c r="J604" s="11">
        <v>9.4200000000000006E-2</v>
      </c>
      <c r="K604" s="11">
        <v>0.1061</v>
      </c>
      <c r="L604" s="11">
        <f t="shared" si="46"/>
        <v>1.1899999999999994E-2</v>
      </c>
      <c r="M604" s="11">
        <f t="shared" si="47"/>
        <v>5.899999999999999E-3</v>
      </c>
      <c r="N604" s="11">
        <v>9.0700000000000003E-2</v>
      </c>
      <c r="O604" s="12">
        <v>1.8821968560910137E-3</v>
      </c>
      <c r="P604" s="12">
        <f t="shared" si="48"/>
        <v>8.610000000000001E-2</v>
      </c>
      <c r="Q604" s="12">
        <v>4.5999999999999999E-3</v>
      </c>
      <c r="R604" s="12">
        <v>2.6431718061674658E-3</v>
      </c>
      <c r="S604" s="12">
        <v>-1.78E-2</v>
      </c>
      <c r="T604" s="12">
        <v>-1.1900000000000001E-2</v>
      </c>
      <c r="U604" s="13">
        <v>8.1815998313496336E-4</v>
      </c>
      <c r="V604" s="11">
        <v>-1.6543335E-3</v>
      </c>
      <c r="W604" s="12">
        <v>4.9842999999999998E-2</v>
      </c>
      <c r="X604" s="12">
        <v>4.7883000000000002E-2</v>
      </c>
      <c r="Y604" s="14"/>
    </row>
    <row r="605" spans="1:25" x14ac:dyDescent="0.25">
      <c r="A605" s="7">
        <v>31990</v>
      </c>
      <c r="B605" s="8">
        <v>329.8</v>
      </c>
      <c r="C605" s="8">
        <f t="shared" si="49"/>
        <v>322.88414673753999</v>
      </c>
      <c r="D605" s="8">
        <f t="shared" si="45"/>
        <v>-0.2319756477095434</v>
      </c>
      <c r="E605" s="9">
        <f>LN([1]Raw!D605/C605)</f>
        <v>-3.623982576801561</v>
      </c>
      <c r="F605" s="10">
        <f>LN([1]Raw!E605/C605)</f>
        <v>-3.0442256159733754</v>
      </c>
      <c r="G605" s="10">
        <f>LN([1]Raw!E605/[1]Raw!D605)</f>
        <v>0.57975696082818551</v>
      </c>
      <c r="H605" s="11">
        <v>0.37045382001164123</v>
      </c>
      <c r="I605" s="11">
        <v>6.0400000000000002E-2</v>
      </c>
      <c r="J605" s="11">
        <v>9.6699999999999994E-2</v>
      </c>
      <c r="K605" s="11">
        <v>0.10800000000000001</v>
      </c>
      <c r="L605" s="11">
        <f t="shared" si="46"/>
        <v>1.1300000000000018E-2</v>
      </c>
      <c r="M605" s="11">
        <f t="shared" si="47"/>
        <v>9.0000000000000011E-3</v>
      </c>
      <c r="N605" s="11">
        <v>9.3600000000000003E-2</v>
      </c>
      <c r="O605" s="12">
        <v>1.9974361220123499E-3</v>
      </c>
      <c r="P605" s="12">
        <f t="shared" si="48"/>
        <v>8.8900000000000007E-2</v>
      </c>
      <c r="Q605" s="12">
        <v>4.6999999999999993E-3</v>
      </c>
      <c r="R605" s="12">
        <v>5.2724077328647478E-3</v>
      </c>
      <c r="S605" s="12">
        <v>-1.6500000000000001E-2</v>
      </c>
      <c r="T605" s="12">
        <v>-7.4999999999999997E-3</v>
      </c>
      <c r="U605" s="13">
        <v>1.7761286189096474E-3</v>
      </c>
      <c r="V605" s="11">
        <v>-1.639377E-3</v>
      </c>
      <c r="W605" s="12">
        <v>3.9107999999999997E-2</v>
      </c>
      <c r="X605" s="12">
        <v>3.5441E-2</v>
      </c>
      <c r="Y605" s="14"/>
    </row>
    <row r="606" spans="1:25" x14ac:dyDescent="0.25">
      <c r="A606" s="7">
        <v>32021</v>
      </c>
      <c r="B606" s="8">
        <v>321.83</v>
      </c>
      <c r="C606" s="8">
        <f t="shared" si="49"/>
        <v>315.10941936824679</v>
      </c>
      <c r="D606" s="8">
        <f t="shared" si="45"/>
        <v>-0.16855232662960037</v>
      </c>
      <c r="E606" s="9">
        <f>LN([1]Raw!D606/C606)</f>
        <v>-3.5942052190085034</v>
      </c>
      <c r="F606" s="10">
        <f>LN([1]Raw!E606/C606)</f>
        <v>-2.9891197253761455</v>
      </c>
      <c r="G606" s="10">
        <f>LN([1]Raw!E606/[1]Raw!D606)</f>
        <v>0.60508549363235808</v>
      </c>
      <c r="H606" s="11">
        <v>0.37996672161708289</v>
      </c>
      <c r="I606" s="11">
        <v>6.4000000000000001E-2</v>
      </c>
      <c r="J606" s="11">
        <v>0.1018</v>
      </c>
      <c r="K606" s="11">
        <v>0.11310000000000001</v>
      </c>
      <c r="L606" s="11">
        <f t="shared" si="46"/>
        <v>1.1300000000000004E-2</v>
      </c>
      <c r="M606" s="11">
        <f t="shared" si="47"/>
        <v>-5.2999999999999992E-3</v>
      </c>
      <c r="N606" s="11">
        <v>9.9199999999999997E-2</v>
      </c>
      <c r="O606" s="12">
        <v>6.3503319180804509E-3</v>
      </c>
      <c r="P606" s="12">
        <f t="shared" si="48"/>
        <v>9.4699999999999993E-2</v>
      </c>
      <c r="Q606" s="12">
        <v>4.5000000000000005E-3</v>
      </c>
      <c r="R606" s="12">
        <v>5.2447552447552059E-3</v>
      </c>
      <c r="S606" s="12">
        <v>-3.6900000000000002E-2</v>
      </c>
      <c r="T606" s="12">
        <v>-4.2200000000000001E-2</v>
      </c>
      <c r="U606" s="13">
        <v>2.5348306494626599E-3</v>
      </c>
      <c r="V606" s="11">
        <v>-2.8272050000000002E-3</v>
      </c>
      <c r="W606" s="12">
        <v>-2.1940000000000001E-2</v>
      </c>
      <c r="X606" s="12">
        <v>-2.4079E-2</v>
      </c>
      <c r="Y606" s="14"/>
    </row>
    <row r="607" spans="1:25" x14ac:dyDescent="0.25">
      <c r="A607" s="7">
        <v>32051</v>
      </c>
      <c r="B607" s="8">
        <v>251.79</v>
      </c>
      <c r="C607" s="8">
        <f t="shared" si="49"/>
        <v>246.4332120734536</v>
      </c>
      <c r="D607" s="8">
        <f t="shared" si="45"/>
        <v>0.10250884239536995</v>
      </c>
      <c r="E607" s="9">
        <f>LN([1]Raw!D607/C607)</f>
        <v>-3.3426192209708434</v>
      </c>
      <c r="F607" s="10">
        <f>LN([1]Raw!E607/C607)</f>
        <v>-2.7094012238480856</v>
      </c>
      <c r="G607" s="10">
        <f>LN([1]Raw!E607/[1]Raw!D607)</f>
        <v>0.63321799712275795</v>
      </c>
      <c r="H607" s="11">
        <v>0.49485084247540795</v>
      </c>
      <c r="I607" s="11">
        <v>6.13E-2</v>
      </c>
      <c r="J607" s="11">
        <v>0.1052</v>
      </c>
      <c r="K607" s="11">
        <v>0.1162</v>
      </c>
      <c r="L607" s="11">
        <f t="shared" si="46"/>
        <v>1.0999999999999996E-2</v>
      </c>
      <c r="M607" s="11">
        <f t="shared" si="47"/>
        <v>-1.1599999999999999E-2</v>
      </c>
      <c r="N607" s="11">
        <v>9.2600000000000002E-2</v>
      </c>
      <c r="O607" s="12">
        <v>1.0477740051333178E-2</v>
      </c>
      <c r="P607" s="12">
        <f t="shared" si="48"/>
        <v>8.6599999999999996E-2</v>
      </c>
      <c r="Q607" s="12">
        <v>6.0000000000000001E-3</v>
      </c>
      <c r="R607" s="12">
        <v>2.6086956521738092E-3</v>
      </c>
      <c r="S607" s="12">
        <v>6.2300000000000001E-2</v>
      </c>
      <c r="T607" s="12">
        <v>5.0700000000000002E-2</v>
      </c>
      <c r="U607" s="13">
        <v>7.0945137916561138E-2</v>
      </c>
      <c r="V607" s="11">
        <v>-2.9006428E-3</v>
      </c>
      <c r="W607" s="12">
        <v>-0.21579499999999999</v>
      </c>
      <c r="X607" s="12">
        <v>-0.217944</v>
      </c>
      <c r="Y607" s="14"/>
    </row>
    <row r="608" spans="1:25" x14ac:dyDescent="0.25">
      <c r="A608" s="7">
        <v>32082</v>
      </c>
      <c r="B608" s="8">
        <v>230.3</v>
      </c>
      <c r="C608" s="8">
        <f t="shared" si="49"/>
        <v>225.10663546740486</v>
      </c>
      <c r="D608" s="8">
        <f t="shared" si="45"/>
        <v>0.17264980921999376</v>
      </c>
      <c r="E608" s="9">
        <f>LN([1]Raw!D608/C608)</f>
        <v>-3.2463783203948933</v>
      </c>
      <c r="F608" s="10">
        <f>LN([1]Raw!E608/C608)</f>
        <v>-2.5861117202009378</v>
      </c>
      <c r="G608" s="10">
        <f>LN([1]Raw!E608/[1]Raw!D608)</f>
        <v>0.66026660019395567</v>
      </c>
      <c r="H608" s="11">
        <v>0.53802732404352216</v>
      </c>
      <c r="I608" s="11">
        <v>5.6900000000000006E-2</v>
      </c>
      <c r="J608" s="11">
        <v>0.10009999999999999</v>
      </c>
      <c r="K608" s="11">
        <v>0.11230000000000001</v>
      </c>
      <c r="L608" s="11">
        <f t="shared" si="46"/>
        <v>1.2200000000000016E-2</v>
      </c>
      <c r="M608" s="11">
        <f t="shared" si="47"/>
        <v>8.8000000000000005E-3</v>
      </c>
      <c r="N608" s="11">
        <v>9.3100000000000002E-2</v>
      </c>
      <c r="O608" s="12">
        <v>9.8984399160784112E-3</v>
      </c>
      <c r="P608" s="12">
        <f t="shared" si="48"/>
        <v>8.9599999999999999E-2</v>
      </c>
      <c r="Q608" s="12">
        <v>3.4999999999999996E-3</v>
      </c>
      <c r="R608" s="12">
        <v>8.6730268863832727E-4</v>
      </c>
      <c r="S608" s="12">
        <v>3.7000000000000002E-3</v>
      </c>
      <c r="T608" s="12">
        <v>1.2500000000000001E-2</v>
      </c>
      <c r="U608" s="13">
        <v>6.7854547001125944E-3</v>
      </c>
      <c r="V608" s="11">
        <v>-2.7874931999999999E-3</v>
      </c>
      <c r="W608" s="12">
        <v>-8.1874000000000002E-2</v>
      </c>
      <c r="X608" s="12">
        <v>-8.6541000000000007E-2</v>
      </c>
      <c r="Y608" s="14"/>
    </row>
    <row r="609" spans="1:25" x14ac:dyDescent="0.25">
      <c r="A609" s="7">
        <v>32112</v>
      </c>
      <c r="B609" s="8">
        <v>247.08</v>
      </c>
      <c r="C609" s="8">
        <f t="shared" si="49"/>
        <v>241.09483425147732</v>
      </c>
      <c r="D609" s="8">
        <f t="shared" si="45"/>
        <v>0.11690124105737434</v>
      </c>
      <c r="E609" s="9">
        <f>LN([1]Raw!D609/C609)</f>
        <v>-3.3093029192586827</v>
      </c>
      <c r="F609" s="10">
        <f>LN([1]Raw!E609/C609)</f>
        <v>-2.6229894782773027</v>
      </c>
      <c r="G609" s="10">
        <f>LN([1]Raw!E609/[1]Raw!D609)</f>
        <v>0.68631344098138014</v>
      </c>
      <c r="H609" s="11">
        <v>0.50881201549388033</v>
      </c>
      <c r="I609" s="11">
        <v>5.7699999999999994E-2</v>
      </c>
      <c r="J609" s="11">
        <v>0.1011</v>
      </c>
      <c r="K609" s="11">
        <v>0.11289999999999999</v>
      </c>
      <c r="L609" s="11">
        <f t="shared" si="46"/>
        <v>1.1799999999999991E-2</v>
      </c>
      <c r="M609" s="11">
        <f t="shared" si="47"/>
        <v>4.6999999999999993E-3</v>
      </c>
      <c r="N609" s="11">
        <v>9.1999999999999998E-2</v>
      </c>
      <c r="O609" s="12">
        <v>1.3274756032356309E-2</v>
      </c>
      <c r="P609" s="12">
        <f t="shared" si="48"/>
        <v>8.8099999999999998E-2</v>
      </c>
      <c r="Q609" s="12">
        <v>3.9000000000000003E-3</v>
      </c>
      <c r="R609" s="12">
        <v>0</v>
      </c>
      <c r="S609" s="12">
        <v>1.6500000000000001E-2</v>
      </c>
      <c r="T609" s="12">
        <v>2.12E-2</v>
      </c>
      <c r="U609" s="13">
        <v>6.8521878816204373E-3</v>
      </c>
      <c r="V609" s="11">
        <v>-2.7006902E-3</v>
      </c>
      <c r="W609" s="12">
        <v>7.3922000000000002E-2</v>
      </c>
      <c r="X609" s="12">
        <v>7.1025000000000005E-2</v>
      </c>
      <c r="Y609" s="14"/>
    </row>
    <row r="610" spans="1:25" x14ac:dyDescent="0.25">
      <c r="A610" s="7">
        <v>32143</v>
      </c>
      <c r="B610" s="8">
        <v>257.07</v>
      </c>
      <c r="C610" s="8">
        <f t="shared" si="49"/>
        <v>251.00045661153351</v>
      </c>
      <c r="D610" s="8">
        <f t="shared" si="45"/>
        <v>0.14596495821568439</v>
      </c>
      <c r="E610" s="9">
        <f>LN([1]Raw!D610/C610)</f>
        <v>-3.3442839108317233</v>
      </c>
      <c r="F610" s="10">
        <f>LN([1]Raw!E610/C610)</f>
        <v>-2.6427064294824572</v>
      </c>
      <c r="G610" s="10">
        <f>LN([1]Raw!E610/[1]Raw!D610)</f>
        <v>0.70157748134926612</v>
      </c>
      <c r="H610" s="11">
        <v>0.50377383542196486</v>
      </c>
      <c r="I610" s="11">
        <v>5.8099999999999999E-2</v>
      </c>
      <c r="J610" s="11">
        <v>9.8800000000000013E-2</v>
      </c>
      <c r="K610" s="11">
        <v>0.11070000000000001</v>
      </c>
      <c r="L610" s="11">
        <f t="shared" si="46"/>
        <v>1.1899999999999994E-2</v>
      </c>
      <c r="M610" s="11">
        <f t="shared" si="47"/>
        <v>-1.4900000000000004E-2</v>
      </c>
      <c r="N610" s="11">
        <v>8.5199999999999998E-2</v>
      </c>
      <c r="O610" s="12">
        <v>8.4227445427256711E-3</v>
      </c>
      <c r="P610" s="12">
        <f t="shared" si="48"/>
        <v>8.2299999999999998E-2</v>
      </c>
      <c r="Q610" s="12">
        <v>2.8999999999999998E-3</v>
      </c>
      <c r="R610" s="12">
        <v>2.5996533795493715E-3</v>
      </c>
      <c r="S610" s="12">
        <v>6.6600000000000006E-2</v>
      </c>
      <c r="T610" s="12">
        <v>5.1700000000000003E-2</v>
      </c>
      <c r="U610" s="13">
        <v>9.1575079621744899E-3</v>
      </c>
      <c r="V610" s="11">
        <v>-2.4314059000000001E-3</v>
      </c>
      <c r="W610" s="12">
        <v>4.2712E-2</v>
      </c>
      <c r="X610" s="12">
        <v>4.1085999999999998E-2</v>
      </c>
      <c r="Y610" s="14"/>
    </row>
    <row r="611" spans="1:25" x14ac:dyDescent="0.25">
      <c r="A611" s="7">
        <v>32174</v>
      </c>
      <c r="B611" s="8">
        <v>267.82</v>
      </c>
      <c r="C611" s="8">
        <f t="shared" si="49"/>
        <v>261.18454913808984</v>
      </c>
      <c r="D611" s="8">
        <f t="shared" si="45"/>
        <v>7.5627028605600707E-2</v>
      </c>
      <c r="E611" s="9">
        <f>LN([1]Raw!D611/C611)</f>
        <v>-3.3788018782141909</v>
      </c>
      <c r="F611" s="10">
        <f>LN([1]Raw!E611/C611)</f>
        <v>-2.6623396902680616</v>
      </c>
      <c r="G611" s="10">
        <f>LN([1]Raw!E611/[1]Raw!D611)</f>
        <v>0.71646218794612915</v>
      </c>
      <c r="H611" s="11">
        <v>0.47619737210492274</v>
      </c>
      <c r="I611" s="11">
        <v>5.6600000000000004E-2</v>
      </c>
      <c r="J611" s="11">
        <v>9.4E-2</v>
      </c>
      <c r="K611" s="11">
        <v>0.10619999999999999</v>
      </c>
      <c r="L611" s="11">
        <f t="shared" si="46"/>
        <v>1.2199999999999989E-2</v>
      </c>
      <c r="M611" s="11">
        <f t="shared" si="47"/>
        <v>8.6E-3</v>
      </c>
      <c r="N611" s="11">
        <v>8.5400000000000004E-2</v>
      </c>
      <c r="O611" s="12">
        <v>8.7922635580159406E-3</v>
      </c>
      <c r="P611" s="12">
        <f t="shared" si="48"/>
        <v>8.0800000000000011E-2</v>
      </c>
      <c r="Q611" s="12">
        <v>4.5999999999999999E-3</v>
      </c>
      <c r="R611" s="12">
        <v>2.5929127052721768E-3</v>
      </c>
      <c r="S611" s="12">
        <v>5.1999999999999998E-3</v>
      </c>
      <c r="T611" s="12">
        <v>1.38E-2</v>
      </c>
      <c r="U611" s="13">
        <v>1.9673462627366051E-3</v>
      </c>
      <c r="V611" s="11">
        <v>-2.4640666000000002E-3</v>
      </c>
      <c r="W611" s="12">
        <v>4.7445000000000001E-2</v>
      </c>
      <c r="X611" s="12">
        <v>4.0573999999999999E-2</v>
      </c>
      <c r="Y611" s="14"/>
    </row>
    <row r="612" spans="1:25" x14ac:dyDescent="0.25">
      <c r="A612" s="7">
        <v>32203</v>
      </c>
      <c r="B612" s="8">
        <v>258.89</v>
      </c>
      <c r="C612" s="8">
        <f t="shared" si="49"/>
        <v>252.46934310245007</v>
      </c>
      <c r="D612" s="8">
        <f t="shared" si="45"/>
        <v>0.13013132018683718</v>
      </c>
      <c r="E612" s="9">
        <f>LN([1]Raw!D612/C612)</f>
        <v>-3.3396362956017969</v>
      </c>
      <c r="F612" s="10">
        <f>LN([1]Raw!E612/C612)</f>
        <v>-2.6086660261552082</v>
      </c>
      <c r="G612" s="10">
        <f>LN([1]Raw!E612/[1]Raw!D612)</f>
        <v>0.73097026944658861</v>
      </c>
      <c r="H612" s="11">
        <v>0.5075299538243313</v>
      </c>
      <c r="I612" s="11">
        <v>5.7000000000000002E-2</v>
      </c>
      <c r="J612" s="11">
        <v>9.3900000000000011E-2</v>
      </c>
      <c r="K612" s="11">
        <v>0.1057</v>
      </c>
      <c r="L612" s="11">
        <f t="shared" si="46"/>
        <v>1.1799999999999991E-2</v>
      </c>
      <c r="M612" s="11">
        <f t="shared" si="47"/>
        <v>1.1900000000000001E-2</v>
      </c>
      <c r="N612" s="11">
        <v>9.01E-2</v>
      </c>
      <c r="O612" s="12">
        <v>6.0800301525137691E-3</v>
      </c>
      <c r="P612" s="12">
        <f t="shared" si="48"/>
        <v>8.5699999999999998E-2</v>
      </c>
      <c r="Q612" s="12">
        <v>4.4000000000000003E-3</v>
      </c>
      <c r="R612" s="12">
        <v>4.3103448275862988E-3</v>
      </c>
      <c r="S612" s="12">
        <v>-3.0700000000000002E-2</v>
      </c>
      <c r="T612" s="12">
        <v>-1.8800000000000001E-2</v>
      </c>
      <c r="U612" s="13">
        <v>1.6591988172579032E-3</v>
      </c>
      <c r="V612" s="11">
        <v>-2.5722006E-3</v>
      </c>
      <c r="W612" s="12">
        <v>-3.0846999999999999E-2</v>
      </c>
      <c r="X612" s="12">
        <v>-3.3368000000000002E-2</v>
      </c>
      <c r="Y612" s="14"/>
    </row>
    <row r="613" spans="1:25" x14ac:dyDescent="0.25">
      <c r="A613" s="7">
        <v>32234</v>
      </c>
      <c r="B613" s="8">
        <v>261.33</v>
      </c>
      <c r="C613" s="8">
        <f t="shared" si="49"/>
        <v>254.68425664948785</v>
      </c>
      <c r="D613" s="8">
        <f t="shared" si="45"/>
        <v>0.1696263558376023</v>
      </c>
      <c r="E613" s="9">
        <f>LN([1]Raw!D613/C613)</f>
        <v>-3.3379967307235874</v>
      </c>
      <c r="F613" s="10">
        <f>LN([1]Raw!E613/C613)</f>
        <v>-2.5636450236881418</v>
      </c>
      <c r="G613" s="10">
        <f>LN([1]Raw!E613/[1]Raw!D613)</f>
        <v>0.77435170703544542</v>
      </c>
      <c r="H613" s="11">
        <v>0.49647448987123155</v>
      </c>
      <c r="I613" s="11">
        <v>5.91E-2</v>
      </c>
      <c r="J613" s="11">
        <v>9.6699999999999994E-2</v>
      </c>
      <c r="K613" s="11">
        <v>0.109</v>
      </c>
      <c r="L613" s="11">
        <f t="shared" si="46"/>
        <v>1.2300000000000005E-2</v>
      </c>
      <c r="M613" s="11">
        <f t="shared" si="47"/>
        <v>1.1000000000000003E-3</v>
      </c>
      <c r="N613" s="11">
        <v>9.2899999999999996E-2</v>
      </c>
      <c r="O613" s="12">
        <v>5.063671944548191E-3</v>
      </c>
      <c r="P613" s="12">
        <f t="shared" si="48"/>
        <v>8.829999999999999E-2</v>
      </c>
      <c r="Q613" s="12">
        <v>4.5999999999999999E-3</v>
      </c>
      <c r="R613" s="12">
        <v>5.1502145922746045E-3</v>
      </c>
      <c r="S613" s="12">
        <v>-1.6E-2</v>
      </c>
      <c r="T613" s="12">
        <v>-1.49E-2</v>
      </c>
      <c r="U613" s="13">
        <v>3.4595610700594972E-3</v>
      </c>
      <c r="V613" s="11">
        <v>-2.8162559E-3</v>
      </c>
      <c r="W613" s="12">
        <v>1.0515999999999999E-2</v>
      </c>
      <c r="X613" s="12">
        <v>8.7729999999999995E-3</v>
      </c>
      <c r="Y613" s="14"/>
    </row>
    <row r="614" spans="1:25" x14ac:dyDescent="0.25">
      <c r="A614" s="7">
        <v>32264</v>
      </c>
      <c r="B614" s="8">
        <v>262.16000000000003</v>
      </c>
      <c r="C614" s="8">
        <f t="shared" si="49"/>
        <v>255.41825667715167</v>
      </c>
      <c r="D614" s="8">
        <f t="shared" si="45"/>
        <v>0.20098967251931046</v>
      </c>
      <c r="E614" s="9">
        <f>LN([1]Raw!D614/C614)</f>
        <v>-3.3306068020797501</v>
      </c>
      <c r="F614" s="10">
        <f>LN([1]Raw!E614/C614)</f>
        <v>-2.5155099974444748</v>
      </c>
      <c r="G614" s="10">
        <f>LN([1]Raw!E614/[1]Raw!D614)</f>
        <v>0.81509680463527523</v>
      </c>
      <c r="H614" s="11">
        <v>0.496770254834771</v>
      </c>
      <c r="I614" s="11">
        <v>6.2600000000000003E-2</v>
      </c>
      <c r="J614" s="11">
        <v>9.9000000000000005E-2</v>
      </c>
      <c r="K614" s="11">
        <v>0.1104</v>
      </c>
      <c r="L614" s="11">
        <f t="shared" si="46"/>
        <v>1.1399999999999993E-2</v>
      </c>
      <c r="M614" s="11">
        <f t="shared" si="47"/>
        <v>4.5000000000000005E-3</v>
      </c>
      <c r="N614" s="11">
        <v>9.5200000000000007E-2</v>
      </c>
      <c r="O614" s="12">
        <v>1.34730544502779E-3</v>
      </c>
      <c r="P614" s="12">
        <f t="shared" si="48"/>
        <v>9.0100000000000013E-2</v>
      </c>
      <c r="Q614" s="12">
        <v>5.1000000000000004E-3</v>
      </c>
      <c r="R614" s="12">
        <v>3.4158838599487318E-3</v>
      </c>
      <c r="S614" s="12">
        <v>-1.0200000000000001E-2</v>
      </c>
      <c r="T614" s="12">
        <v>-5.7000000000000002E-3</v>
      </c>
      <c r="U614" s="13">
        <v>2.5557731666023976E-3</v>
      </c>
      <c r="V614" s="11">
        <v>-2.696618E-3</v>
      </c>
      <c r="W614" s="12">
        <v>8.012E-3</v>
      </c>
      <c r="X614" s="12">
        <v>2.882E-3</v>
      </c>
      <c r="Y614" s="14"/>
    </row>
    <row r="615" spans="1:25" x14ac:dyDescent="0.25">
      <c r="A615" s="7">
        <v>32295</v>
      </c>
      <c r="B615" s="8">
        <v>273.5</v>
      </c>
      <c r="C615" s="8">
        <f t="shared" si="49"/>
        <v>266.92944666907755</v>
      </c>
      <c r="D615" s="8">
        <f t="shared" si="45"/>
        <v>0.1506868658585272</v>
      </c>
      <c r="E615" s="9">
        <f>LN([1]Raw!D615/C615)</f>
        <v>-3.3645253302816074</v>
      </c>
      <c r="F615" s="10">
        <f>LN([1]Raw!E615/C615)</f>
        <v>-2.5110555632481004</v>
      </c>
      <c r="G615" s="10">
        <f>LN([1]Raw!E615/[1]Raw!D615)</f>
        <v>0.85346976703350685</v>
      </c>
      <c r="H615" s="11">
        <v>0.47111887230297284</v>
      </c>
      <c r="I615" s="11">
        <v>6.4600000000000005E-2</v>
      </c>
      <c r="J615" s="11">
        <v>9.8599999999999993E-2</v>
      </c>
      <c r="K615" s="11">
        <v>0.11</v>
      </c>
      <c r="L615" s="11">
        <f t="shared" si="46"/>
        <v>1.1400000000000007E-2</v>
      </c>
      <c r="M615" s="11">
        <f t="shared" si="47"/>
        <v>1.1000000000000038E-3</v>
      </c>
      <c r="N615" s="11">
        <v>9.1700000000000004E-2</v>
      </c>
      <c r="O615" s="12">
        <v>-5.3979213925732707E-3</v>
      </c>
      <c r="P615" s="12">
        <f t="shared" si="48"/>
        <v>8.6800000000000002E-2</v>
      </c>
      <c r="Q615" s="12">
        <v>4.8999999999999998E-3</v>
      </c>
      <c r="R615" s="12">
        <v>4.2553191489360653E-3</v>
      </c>
      <c r="S615" s="12">
        <v>3.6799999999999999E-2</v>
      </c>
      <c r="T615" s="12">
        <v>3.7900000000000003E-2</v>
      </c>
      <c r="U615" s="13">
        <v>2.361307703222956E-3</v>
      </c>
      <c r="V615" s="11">
        <v>-2.6466969999999999E-3</v>
      </c>
      <c r="W615" s="12">
        <v>4.7676000000000003E-2</v>
      </c>
      <c r="X615" s="12">
        <v>4.5067999999999997E-2</v>
      </c>
      <c r="Y615" s="14"/>
    </row>
    <row r="616" spans="1:25" x14ac:dyDescent="0.25">
      <c r="A616" s="7">
        <v>32325</v>
      </c>
      <c r="B616" s="8">
        <v>272.02</v>
      </c>
      <c r="C616" s="8">
        <f t="shared" si="49"/>
        <v>264.95603726985308</v>
      </c>
      <c r="D616" s="8">
        <f t="shared" si="45"/>
        <v>0.2407943692001413</v>
      </c>
      <c r="E616" s="9">
        <f>LN([1]Raw!D616/C616)</f>
        <v>-3.3488329259028209</v>
      </c>
      <c r="F616" s="10">
        <f>LN([1]Raw!E616/C616)</f>
        <v>-2.4874614177551986</v>
      </c>
      <c r="G616" s="10">
        <f>LN([1]Raw!E616/[1]Raw!D616)</f>
        <v>0.86137150814762253</v>
      </c>
      <c r="H616" s="11">
        <v>0.47399153485881251</v>
      </c>
      <c r="I616" s="11">
        <v>6.7299999999999999E-2</v>
      </c>
      <c r="J616" s="11">
        <v>9.9600000000000008E-2</v>
      </c>
      <c r="K616" s="11">
        <v>0.11109999999999999</v>
      </c>
      <c r="L616" s="11">
        <f t="shared" si="46"/>
        <v>1.1499999999999982E-2</v>
      </c>
      <c r="M616" s="11">
        <f t="shared" si="47"/>
        <v>5.9000000000000007E-3</v>
      </c>
      <c r="N616" s="11">
        <v>9.4700000000000006E-2</v>
      </c>
      <c r="O616" s="12">
        <v>-2.8231284320664593E-3</v>
      </c>
      <c r="P616" s="12">
        <f t="shared" si="48"/>
        <v>8.9600000000000013E-2</v>
      </c>
      <c r="Q616" s="12">
        <v>5.1000000000000004E-3</v>
      </c>
      <c r="R616" s="12">
        <v>4.237288135593209E-3</v>
      </c>
      <c r="S616" s="12">
        <v>-1.7000000000000001E-2</v>
      </c>
      <c r="T616" s="12">
        <v>-1.11E-2</v>
      </c>
      <c r="U616" s="13">
        <v>1.9106187218270708E-3</v>
      </c>
      <c r="V616" s="11">
        <v>-2.8339008000000001E-3</v>
      </c>
      <c r="W616" s="12">
        <v>-4.4580000000000002E-3</v>
      </c>
      <c r="X616" s="12">
        <v>-7.3930000000000003E-3</v>
      </c>
      <c r="Y616" s="14"/>
    </row>
    <row r="617" spans="1:25" x14ac:dyDescent="0.25">
      <c r="A617" s="7">
        <v>32356</v>
      </c>
      <c r="B617" s="8">
        <v>261.52</v>
      </c>
      <c r="C617" s="8">
        <f t="shared" si="49"/>
        <v>255.07582664006026</v>
      </c>
      <c r="D617" s="8">
        <f t="shared" si="45"/>
        <v>0.29555669120595923</v>
      </c>
      <c r="E617" s="9">
        <f>LN([1]Raw!D617/C617)</f>
        <v>-3.3026257944110857</v>
      </c>
      <c r="F617" s="10">
        <f>LN([1]Raw!E617/C617)</f>
        <v>-2.4335421110461253</v>
      </c>
      <c r="G617" s="10">
        <f>LN([1]Raw!E617/[1]Raw!D617)</f>
        <v>0.86908368336496078</v>
      </c>
      <c r="H617" s="11">
        <v>0.49664066153126768</v>
      </c>
      <c r="I617" s="11">
        <v>7.0599999999999996E-2</v>
      </c>
      <c r="J617" s="11">
        <v>0.1011</v>
      </c>
      <c r="K617" s="11">
        <v>0.11210000000000001</v>
      </c>
      <c r="L617" s="11">
        <f t="shared" si="46"/>
        <v>1.100000000000001E-2</v>
      </c>
      <c r="M617" s="11">
        <f t="shared" si="47"/>
        <v>-3.9999999999999931E-4</v>
      </c>
      <c r="N617" s="11">
        <v>9.5000000000000001E-2</v>
      </c>
      <c r="O617" s="12">
        <v>-6.2397521651959432E-3</v>
      </c>
      <c r="P617" s="12">
        <f t="shared" si="48"/>
        <v>8.9099999999999999E-2</v>
      </c>
      <c r="Q617" s="12">
        <v>5.8999999999999999E-3</v>
      </c>
      <c r="R617" s="12">
        <v>4.2194092827003704E-3</v>
      </c>
      <c r="S617" s="12">
        <v>5.7999999999999996E-3</v>
      </c>
      <c r="T617" s="12">
        <v>5.4000000000000003E-3</v>
      </c>
      <c r="U617" s="13">
        <v>1.3903193354966436E-3</v>
      </c>
      <c r="V617" s="11">
        <v>-2.8375882999999999E-3</v>
      </c>
      <c r="W617" s="12">
        <v>-3.2488000000000003E-2</v>
      </c>
      <c r="X617" s="12">
        <v>-3.7289999999999997E-2</v>
      </c>
      <c r="Y617" s="14"/>
    </row>
    <row r="618" spans="1:25" x14ac:dyDescent="0.25">
      <c r="A618" s="7">
        <v>32387</v>
      </c>
      <c r="B618" s="8">
        <v>271.91000000000003</v>
      </c>
      <c r="C618" s="8">
        <f t="shared" si="49"/>
        <v>265.30079622675373</v>
      </c>
      <c r="D618" s="8">
        <f t="shared" si="45"/>
        <v>0.250030500102632</v>
      </c>
      <c r="E618" s="9">
        <f>LN([1]Raw!D618/C618)</f>
        <v>-3.333791879307042</v>
      </c>
      <c r="F618" s="10">
        <f>LN([1]Raw!E618/C618)</f>
        <v>-2.4571786245063771</v>
      </c>
      <c r="G618" s="10">
        <f>LN([1]Raw!E618/[1]Raw!D618)</f>
        <v>0.87661325480066488</v>
      </c>
      <c r="H618" s="11">
        <v>0.47754045368709508</v>
      </c>
      <c r="I618" s="11">
        <v>7.2400000000000006E-2</v>
      </c>
      <c r="J618" s="11">
        <v>9.820000000000001E-2</v>
      </c>
      <c r="K618" s="11">
        <v>0.109</v>
      </c>
      <c r="L618" s="11">
        <f t="shared" si="46"/>
        <v>1.079999999999999E-2</v>
      </c>
      <c r="M618" s="11">
        <f t="shared" si="47"/>
        <v>-1.9000000000000059E-3</v>
      </c>
      <c r="N618" s="11">
        <v>9.1700000000000004E-2</v>
      </c>
      <c r="O618" s="12">
        <v>-1.0001513671246891E-2</v>
      </c>
      <c r="P618" s="12">
        <f t="shared" si="48"/>
        <v>8.5500000000000007E-2</v>
      </c>
      <c r="Q618" s="12">
        <v>6.1999999999999998E-3</v>
      </c>
      <c r="R618" s="12">
        <v>6.7226890756302282E-3</v>
      </c>
      <c r="S618" s="12">
        <v>3.4500000000000003E-2</v>
      </c>
      <c r="T618" s="12">
        <v>3.2599999999999997E-2</v>
      </c>
      <c r="U618" s="13">
        <v>1.192739773525908E-3</v>
      </c>
      <c r="V618" s="11">
        <v>-2.6083753000000001E-3</v>
      </c>
      <c r="W618" s="12">
        <v>4.2738999999999999E-2</v>
      </c>
      <c r="X618" s="12">
        <v>4.0085999999999997E-2</v>
      </c>
      <c r="Y618" s="14"/>
    </row>
    <row r="619" spans="1:25" x14ac:dyDescent="0.25">
      <c r="A619" s="7">
        <v>32417</v>
      </c>
      <c r="B619" s="8">
        <v>278.97000000000003</v>
      </c>
      <c r="C619" s="8">
        <f t="shared" si="49"/>
        <v>271.48973320113146</v>
      </c>
      <c r="D619" s="8">
        <f t="shared" si="45"/>
        <v>0.19889963182314085</v>
      </c>
      <c r="E619" s="9">
        <f>LN([1]Raw!D619/C619)</f>
        <v>-3.3466853323346908</v>
      </c>
      <c r="F619" s="10">
        <f>LN([1]Raw!E619/C619)</f>
        <v>-2.4653912513761975</v>
      </c>
      <c r="G619" s="10">
        <f>LN([1]Raw!E619/[1]Raw!D619)</f>
        <v>0.88129408095849326</v>
      </c>
      <c r="H619" s="11">
        <v>0.46959718893258556</v>
      </c>
      <c r="I619" s="11">
        <v>7.3499999999999996E-2</v>
      </c>
      <c r="J619" s="11">
        <v>9.5100000000000004E-2</v>
      </c>
      <c r="K619" s="11">
        <v>0.1041</v>
      </c>
      <c r="L619" s="11">
        <f t="shared" si="46"/>
        <v>8.9999999999999941E-3</v>
      </c>
      <c r="M619" s="11">
        <f t="shared" si="47"/>
        <v>-3.4999999999999996E-3</v>
      </c>
      <c r="N619" s="11">
        <v>8.8900000000000007E-2</v>
      </c>
      <c r="O619" s="12">
        <v>-1.0462472462860913E-2</v>
      </c>
      <c r="P619" s="12">
        <f t="shared" si="48"/>
        <v>8.2800000000000012E-2</v>
      </c>
      <c r="Q619" s="12">
        <v>6.0999999999999995E-3</v>
      </c>
      <c r="R619" s="12">
        <v>3.3388981636059967E-3</v>
      </c>
      <c r="S619" s="12">
        <v>3.0800000000000001E-2</v>
      </c>
      <c r="T619" s="12">
        <v>2.7300000000000001E-2</v>
      </c>
      <c r="U619" s="13">
        <v>1.6315423520285408E-3</v>
      </c>
      <c r="V619" s="11">
        <v>-2.3128647999999998E-3</v>
      </c>
      <c r="W619" s="12">
        <v>2.6891000000000002E-2</v>
      </c>
      <c r="X619" s="12">
        <v>2.3328000000000002E-2</v>
      </c>
      <c r="Y619" s="14"/>
    </row>
    <row r="620" spans="1:25" x14ac:dyDescent="0.25">
      <c r="A620" s="7">
        <v>32448</v>
      </c>
      <c r="B620" s="8">
        <v>273.7</v>
      </c>
      <c r="C620" s="8">
        <f t="shared" si="49"/>
        <v>266.12238117574509</v>
      </c>
      <c r="D620" s="8">
        <f t="shared" si="45"/>
        <v>0.23437725685932365</v>
      </c>
      <c r="E620" s="9">
        <f>LN([1]Raw!D620/C620)</f>
        <v>-3.3166530037361857</v>
      </c>
      <c r="F620" s="10">
        <f>LN([1]Raw!E620/C620)</f>
        <v>-2.4307930010827721</v>
      </c>
      <c r="G620" s="10">
        <f>LN([1]Raw!E620/[1]Raw!D620)</f>
        <v>0.88586000265341347</v>
      </c>
      <c r="H620" s="11">
        <v>0.47717911005386587</v>
      </c>
      <c r="I620" s="11">
        <v>7.7600000000000002E-2</v>
      </c>
      <c r="J620" s="11">
        <v>9.4499999999999987E-2</v>
      </c>
      <c r="K620" s="11">
        <v>0.1048</v>
      </c>
      <c r="L620" s="11">
        <f t="shared" si="46"/>
        <v>1.0300000000000017E-2</v>
      </c>
      <c r="M620" s="11">
        <f t="shared" si="47"/>
        <v>2.700000000000001E-3</v>
      </c>
      <c r="N620" s="11">
        <v>9.2299999999999993E-2</v>
      </c>
      <c r="O620" s="12">
        <v>-7.7649555539290576E-3</v>
      </c>
      <c r="P620" s="12">
        <f t="shared" si="48"/>
        <v>8.6599999999999996E-2</v>
      </c>
      <c r="Q620" s="12">
        <v>5.6999999999999993E-3</v>
      </c>
      <c r="R620" s="12">
        <v>8.3194675540765317E-4</v>
      </c>
      <c r="S620" s="12">
        <v>-1.9599999999999999E-2</v>
      </c>
      <c r="T620" s="12">
        <v>-1.6899999999999998E-2</v>
      </c>
      <c r="U620" s="13">
        <v>1.3479966588778067E-3</v>
      </c>
      <c r="V620" s="11">
        <v>-2.4350420000000001E-3</v>
      </c>
      <c r="W620" s="12">
        <v>-1.4355E-2</v>
      </c>
      <c r="X620" s="12">
        <v>-1.9769999999999999E-2</v>
      </c>
      <c r="Y620" s="14"/>
    </row>
    <row r="621" spans="1:25" x14ac:dyDescent="0.25">
      <c r="A621" s="7">
        <v>32478</v>
      </c>
      <c r="B621" s="8">
        <v>277.72000000000003</v>
      </c>
      <c r="C621" s="8">
        <f t="shared" si="49"/>
        <v>270.16318341151765</v>
      </c>
      <c r="D621" s="8">
        <f t="shared" si="45"/>
        <v>0.24098714800052315</v>
      </c>
      <c r="E621" s="9">
        <f>LN([1]Raw!D621/C621)</f>
        <v>-3.321758874428387</v>
      </c>
      <c r="F621" s="10">
        <f>LN([1]Raw!E621/C621)</f>
        <v>-2.431443628957493</v>
      </c>
      <c r="G621" s="10">
        <f>LN([1]Raw!E621/[1]Raw!D621)</f>
        <v>0.89031524547089436</v>
      </c>
      <c r="H621" s="11">
        <v>0.46528357396809877</v>
      </c>
      <c r="I621" s="11">
        <v>8.0700000000000008E-2</v>
      </c>
      <c r="J621" s="11">
        <v>9.5700000000000007E-2</v>
      </c>
      <c r="K621" s="11">
        <v>0.1065</v>
      </c>
      <c r="L621" s="11">
        <f t="shared" si="46"/>
        <v>1.079999999999999E-2</v>
      </c>
      <c r="M621" s="11">
        <f t="shared" si="47"/>
        <v>-7.0999999999999995E-3</v>
      </c>
      <c r="N621" s="11">
        <v>9.1800000000000007E-2</v>
      </c>
      <c r="O621" s="12">
        <v>-2.1405747452521801E-2</v>
      </c>
      <c r="P621" s="12">
        <f t="shared" si="48"/>
        <v>8.5500000000000007E-2</v>
      </c>
      <c r="Q621" s="12">
        <v>6.3E-3</v>
      </c>
      <c r="R621" s="12">
        <v>1.6625103906899863E-3</v>
      </c>
      <c r="S621" s="12">
        <v>1.0999999999999999E-2</v>
      </c>
      <c r="T621" s="12">
        <v>3.8999999999999998E-3</v>
      </c>
      <c r="U621" s="13">
        <v>6.2811088400270565E-4</v>
      </c>
      <c r="V621" s="11">
        <v>-2.2913171999999998E-3</v>
      </c>
      <c r="W621" s="12">
        <v>1.8553E-2</v>
      </c>
      <c r="X621" s="12">
        <v>1.5184E-2</v>
      </c>
      <c r="Y621" s="14"/>
    </row>
    <row r="622" spans="1:25" x14ac:dyDescent="0.25">
      <c r="A622" s="7">
        <v>32509</v>
      </c>
      <c r="B622" s="8">
        <v>297.47000000000003</v>
      </c>
      <c r="C622" s="8">
        <f t="shared" si="49"/>
        <v>288.97545636201187</v>
      </c>
      <c r="D622" s="8">
        <f t="shared" si="45"/>
        <v>0.10098750273590798</v>
      </c>
      <c r="E622" s="9">
        <f>LN([1]Raw!D622/C622)</f>
        <v>-3.3801909718923833</v>
      </c>
      <c r="F622" s="10">
        <f>LN([1]Raw!E622/C622)</f>
        <v>-2.4819193616241826</v>
      </c>
      <c r="G622" s="10">
        <f>LN([1]Raw!E622/[1]Raw!D622)</f>
        <v>0.89827161026820068</v>
      </c>
      <c r="H622" s="11">
        <v>0.4307694934936302</v>
      </c>
      <c r="I622" s="11">
        <v>8.2699999999999996E-2</v>
      </c>
      <c r="J622" s="11">
        <v>9.6199999999999994E-2</v>
      </c>
      <c r="K622" s="11">
        <v>0.1065</v>
      </c>
      <c r="L622" s="11">
        <f t="shared" si="46"/>
        <v>1.0300000000000004E-2</v>
      </c>
      <c r="M622" s="11">
        <f t="shared" si="47"/>
        <v>-9.9999999999999395E-5</v>
      </c>
      <c r="N622" s="11">
        <v>9.0300000000000005E-2</v>
      </c>
      <c r="O622" s="12">
        <v>-2.2360510587587847E-2</v>
      </c>
      <c r="P622" s="12">
        <f t="shared" si="48"/>
        <v>8.48E-2</v>
      </c>
      <c r="Q622" s="12">
        <v>5.5000000000000005E-3</v>
      </c>
      <c r="R622" s="12">
        <v>4.9792531120331773E-3</v>
      </c>
      <c r="S622" s="12">
        <v>2.0299999999999999E-2</v>
      </c>
      <c r="T622" s="12">
        <v>2.0199999999999999E-2</v>
      </c>
      <c r="U622" s="13">
        <v>9.6457294421402372E-4</v>
      </c>
      <c r="V622" s="11">
        <v>-2.5423857000000001E-3</v>
      </c>
      <c r="W622" s="12">
        <v>7.2303000000000006E-2</v>
      </c>
      <c r="X622" s="12">
        <v>6.9633E-2</v>
      </c>
      <c r="Y622" s="14"/>
    </row>
    <row r="623" spans="1:25" x14ac:dyDescent="0.25">
      <c r="A623" s="7">
        <v>32540</v>
      </c>
      <c r="B623" s="8">
        <v>288.86</v>
      </c>
      <c r="C623" s="8">
        <f t="shared" si="49"/>
        <v>280.54112971717382</v>
      </c>
      <c r="D623" s="8">
        <f t="shared" si="45"/>
        <v>0.13886144704190842</v>
      </c>
      <c r="E623" s="9">
        <f>LN([1]Raw!D623/C623)</f>
        <v>-3.3417642783918176</v>
      </c>
      <c r="F623" s="10">
        <f>LN([1]Raw!E623/C623)</f>
        <v>-2.4357369721947593</v>
      </c>
      <c r="G623" s="10">
        <f>LN([1]Raw!E623/[1]Raw!D623)</f>
        <v>0.90602730619705818</v>
      </c>
      <c r="H623" s="11">
        <v>0.44677845721952369</v>
      </c>
      <c r="I623" s="11">
        <v>8.5299999999999987E-2</v>
      </c>
      <c r="J623" s="11">
        <v>9.64E-2</v>
      </c>
      <c r="K623" s="11">
        <v>0.1061</v>
      </c>
      <c r="L623" s="11">
        <f t="shared" si="46"/>
        <v>9.7000000000000003E-3</v>
      </c>
      <c r="M623" s="11">
        <f t="shared" si="47"/>
        <v>4.9999999999999992E-3</v>
      </c>
      <c r="N623" s="11">
        <v>9.35E-2</v>
      </c>
      <c r="O623" s="12">
        <v>-2.4823372030971749E-2</v>
      </c>
      <c r="P623" s="12">
        <f t="shared" si="48"/>
        <v>8.7400000000000005E-2</v>
      </c>
      <c r="Q623" s="12">
        <v>6.0999999999999995E-3</v>
      </c>
      <c r="R623" s="12">
        <v>4.1288191577208977E-3</v>
      </c>
      <c r="S623" s="12">
        <v>-1.7899999999999999E-2</v>
      </c>
      <c r="T623" s="12">
        <v>-1.29E-2</v>
      </c>
      <c r="U623" s="13">
        <v>1.1760790014062996E-3</v>
      </c>
      <c r="V623" s="11">
        <v>-2.2795386E-3</v>
      </c>
      <c r="W623" s="12">
        <v>-2.5031000000000001E-2</v>
      </c>
      <c r="X623" s="12">
        <v>-2.9187000000000001E-2</v>
      </c>
      <c r="Y623" s="14"/>
    </row>
    <row r="624" spans="1:25" x14ac:dyDescent="0.25">
      <c r="A624" s="7">
        <v>32568</v>
      </c>
      <c r="B624" s="8">
        <v>294.87</v>
      </c>
      <c r="C624" s="8">
        <f t="shared" si="49"/>
        <v>286.27539040859284</v>
      </c>
      <c r="D624" s="8">
        <f t="shared" si="45"/>
        <v>0.14223455020255779</v>
      </c>
      <c r="E624" s="9">
        <f>LN([1]Raw!D624/C624)</f>
        <v>-3.3532697626148349</v>
      </c>
      <c r="F624" s="10">
        <f>LN([1]Raw!E624/C624)</f>
        <v>-2.4396797075509546</v>
      </c>
      <c r="G624" s="10">
        <f>LN([1]Raw!E624/[1]Raw!D624)</f>
        <v>0.91359005506388036</v>
      </c>
      <c r="H624" s="11">
        <v>0.46869141357330335</v>
      </c>
      <c r="I624" s="11">
        <v>8.8200000000000001E-2</v>
      </c>
      <c r="J624" s="11">
        <v>9.8000000000000004E-2</v>
      </c>
      <c r="K624" s="11">
        <v>0.1067</v>
      </c>
      <c r="L624" s="11">
        <f t="shared" si="46"/>
        <v>8.6999999999999994E-3</v>
      </c>
      <c r="M624" s="11">
        <f t="shared" si="47"/>
        <v>-5.8000000000000005E-3</v>
      </c>
      <c r="N624" s="11">
        <v>9.2899999999999996E-2</v>
      </c>
      <c r="O624" s="12">
        <v>-2.310213385133817E-2</v>
      </c>
      <c r="P624" s="12">
        <f t="shared" si="48"/>
        <v>8.6199999999999999E-2</v>
      </c>
      <c r="Q624" s="12">
        <v>6.7000000000000002E-3</v>
      </c>
      <c r="R624" s="12">
        <v>5.7565789473683626E-3</v>
      </c>
      <c r="S624" s="12">
        <v>1.2200000000000001E-2</v>
      </c>
      <c r="T624" s="12">
        <v>6.4000000000000003E-3</v>
      </c>
      <c r="U624" s="13">
        <v>1.2864519343967816E-3</v>
      </c>
      <c r="V624" s="11">
        <v>-2.3804474000000001E-3</v>
      </c>
      <c r="W624" s="12">
        <v>2.3037999999999999E-2</v>
      </c>
      <c r="X624" s="12">
        <v>2.044E-2</v>
      </c>
      <c r="Y624" s="14"/>
    </row>
    <row r="625" spans="1:25" x14ac:dyDescent="0.25">
      <c r="A625" s="7">
        <v>32599</v>
      </c>
      <c r="B625" s="8">
        <v>309.64</v>
      </c>
      <c r="C625" s="8">
        <f t="shared" si="49"/>
        <v>300.56024611459117</v>
      </c>
      <c r="D625" s="8">
        <f t="shared" si="45"/>
        <v>6.6103630813023714E-2</v>
      </c>
      <c r="E625" s="9">
        <f>LN([1]Raw!D625/C625)</f>
        <v>-3.3901469018582304</v>
      </c>
      <c r="F625" s="10">
        <f>LN([1]Raw!E625/C625)</f>
        <v>-2.4849074686411092</v>
      </c>
      <c r="G625" s="10">
        <f>LN([1]Raw!E625/[1]Raw!D625)</f>
        <v>0.9052394332171213</v>
      </c>
      <c r="H625" s="11">
        <v>0.44443525715230692</v>
      </c>
      <c r="I625" s="11">
        <v>8.6500000000000007E-2</v>
      </c>
      <c r="J625" s="11">
        <v>9.7899999999999987E-2</v>
      </c>
      <c r="K625" s="11">
        <v>0.1061</v>
      </c>
      <c r="L625" s="11">
        <f t="shared" si="46"/>
        <v>8.2000000000000128E-3</v>
      </c>
      <c r="M625" s="11">
        <f t="shared" si="47"/>
        <v>5.3999999999999986E-3</v>
      </c>
      <c r="N625" s="11">
        <v>9.1800000000000007E-2</v>
      </c>
      <c r="O625" s="12">
        <v>-2.2801966585478516E-2</v>
      </c>
      <c r="P625" s="12">
        <f t="shared" si="48"/>
        <v>8.5100000000000009E-2</v>
      </c>
      <c r="Q625" s="12">
        <v>6.7000000000000002E-3</v>
      </c>
      <c r="R625" s="12">
        <v>6.5412919051512919E-3</v>
      </c>
      <c r="S625" s="12">
        <v>1.5900000000000001E-2</v>
      </c>
      <c r="T625" s="12">
        <v>2.1299999999999999E-2</v>
      </c>
      <c r="U625" s="13">
        <v>9.5558369570823785E-4</v>
      </c>
      <c r="V625" s="11">
        <v>-2.6446865E-3</v>
      </c>
      <c r="W625" s="12">
        <v>5.1707000000000003E-2</v>
      </c>
      <c r="X625" s="12">
        <v>4.9898999999999999E-2</v>
      </c>
      <c r="Y625" s="14"/>
    </row>
    <row r="626" spans="1:25" x14ac:dyDescent="0.25">
      <c r="A626" s="7">
        <v>32629</v>
      </c>
      <c r="B626" s="8">
        <v>320.52</v>
      </c>
      <c r="C626" s="8">
        <f t="shared" si="49"/>
        <v>311.21540739959948</v>
      </c>
      <c r="D626" s="8">
        <f t="shared" si="45"/>
        <v>0.11957019766236761</v>
      </c>
      <c r="E626" s="9">
        <f>LN([1]Raw!D626/C626)</f>
        <v>-3.4133051608680649</v>
      </c>
      <c r="F626" s="10">
        <f>LN([1]Raw!E626/C626)</f>
        <v>-2.5162903143716897</v>
      </c>
      <c r="G626" s="10">
        <f>LN([1]Raw!E626/[1]Raw!D626)</f>
        <v>0.89701484649637497</v>
      </c>
      <c r="H626" s="11">
        <v>0.43344152571417049</v>
      </c>
      <c r="I626" s="11">
        <v>8.43E-2</v>
      </c>
      <c r="J626" s="11">
        <v>9.5700000000000007E-2</v>
      </c>
      <c r="K626" s="11">
        <v>0.10460000000000001</v>
      </c>
      <c r="L626" s="11">
        <f t="shared" si="46"/>
        <v>8.9000000000000051E-3</v>
      </c>
      <c r="M626" s="11">
        <f t="shared" si="47"/>
        <v>-2.1999999999999936E-3</v>
      </c>
      <c r="N626" s="11">
        <v>8.7800000000000003E-2</v>
      </c>
      <c r="O626" s="12">
        <v>-2.771405664391248E-2</v>
      </c>
      <c r="P626" s="12">
        <f t="shared" si="48"/>
        <v>7.9899999999999999E-2</v>
      </c>
      <c r="Q626" s="12">
        <v>7.9000000000000008E-3</v>
      </c>
      <c r="R626" s="12">
        <v>5.6864337936637366E-3</v>
      </c>
      <c r="S626" s="12">
        <v>4.0099999999999997E-2</v>
      </c>
      <c r="T626" s="12">
        <v>3.7900000000000003E-2</v>
      </c>
      <c r="U626" s="13">
        <v>1.0730555571050598E-3</v>
      </c>
      <c r="V626" s="11">
        <v>-2.7039557999999999E-3</v>
      </c>
      <c r="W626" s="12">
        <v>4.1022000000000003E-2</v>
      </c>
      <c r="X626" s="12">
        <v>3.5451000000000003E-2</v>
      </c>
      <c r="Y626" s="14"/>
    </row>
    <row r="627" spans="1:25" x14ac:dyDescent="0.25">
      <c r="A627" s="7">
        <v>32660</v>
      </c>
      <c r="B627" s="8">
        <v>317.98</v>
      </c>
      <c r="C627" s="8">
        <f t="shared" si="49"/>
        <v>308.74435706484667</v>
      </c>
      <c r="D627" s="8">
        <f t="shared" si="45"/>
        <v>0.11860036304148247</v>
      </c>
      <c r="E627" s="9">
        <f>LN([1]Raw!D627/C627)</f>
        <v>-3.3937894714521999</v>
      </c>
      <c r="F627" s="10">
        <f>LN([1]Raw!E627/C627)</f>
        <v>-2.5048762805253451</v>
      </c>
      <c r="G627" s="10">
        <f>LN([1]Raw!E627/[1]Raw!D627)</f>
        <v>0.88891319092685483</v>
      </c>
      <c r="H627" s="11">
        <v>0.44056293697695958</v>
      </c>
      <c r="I627" s="11">
        <v>8.1500000000000003E-2</v>
      </c>
      <c r="J627" s="11">
        <v>9.0999999999999998E-2</v>
      </c>
      <c r="K627" s="11">
        <v>0.1003</v>
      </c>
      <c r="L627" s="11">
        <f t="shared" si="46"/>
        <v>9.3000000000000027E-3</v>
      </c>
      <c r="M627" s="11">
        <f t="shared" si="47"/>
        <v>-1.55E-2</v>
      </c>
      <c r="N627" s="11">
        <v>8.2100000000000006E-2</v>
      </c>
      <c r="O627" s="12">
        <v>-2.3948070518178346E-2</v>
      </c>
      <c r="P627" s="12">
        <f t="shared" si="48"/>
        <v>7.5000000000000011E-2</v>
      </c>
      <c r="Q627" s="12">
        <v>7.0999999999999995E-3</v>
      </c>
      <c r="R627" s="12">
        <v>2.4232633279481774E-3</v>
      </c>
      <c r="S627" s="12">
        <v>5.5E-2</v>
      </c>
      <c r="T627" s="12">
        <v>3.95E-2</v>
      </c>
      <c r="U627" s="13">
        <v>1.4295303026152341E-3</v>
      </c>
      <c r="V627" s="11">
        <v>-2.6943258999999999E-3</v>
      </c>
      <c r="W627" s="12">
        <v>-5.6109999999999997E-3</v>
      </c>
      <c r="X627" s="12">
        <v>-7.9399999999999991E-3</v>
      </c>
      <c r="Y627" s="14"/>
    </row>
    <row r="628" spans="1:25" x14ac:dyDescent="0.25">
      <c r="A628" s="7">
        <v>32690</v>
      </c>
      <c r="B628" s="8">
        <v>346.08</v>
      </c>
      <c r="C628" s="8">
        <f t="shared" si="49"/>
        <v>335.97375689182377</v>
      </c>
      <c r="D628" s="8">
        <f t="shared" si="45"/>
        <v>2.8682028219614231E-2</v>
      </c>
      <c r="E628" s="9">
        <f>LN([1]Raw!D628/C628)</f>
        <v>-3.4666106300160644</v>
      </c>
      <c r="F628" s="10">
        <f>LN([1]Raw!E628/C628)</f>
        <v>-2.6098250324237515</v>
      </c>
      <c r="G628" s="10">
        <f>LN([1]Raw!E628/[1]Raw!D628)</f>
        <v>0.8567855975923131</v>
      </c>
      <c r="H628" s="11">
        <v>0.40403508903805824</v>
      </c>
      <c r="I628" s="11">
        <v>7.8799999999999995E-2</v>
      </c>
      <c r="J628" s="11">
        <v>8.929999999999999E-2</v>
      </c>
      <c r="K628" s="11">
        <v>9.8699999999999996E-2</v>
      </c>
      <c r="L628" s="11">
        <f t="shared" si="46"/>
        <v>9.4000000000000056E-3</v>
      </c>
      <c r="M628" s="11">
        <f t="shared" si="47"/>
        <v>-6.0000000000000019E-3</v>
      </c>
      <c r="N628" s="11">
        <v>8.0100000000000005E-2</v>
      </c>
      <c r="O628" s="12">
        <v>-2.8536215040142303E-2</v>
      </c>
      <c r="P628" s="12">
        <f t="shared" si="48"/>
        <v>7.3099999999999998E-2</v>
      </c>
      <c r="Q628" s="12">
        <v>6.9999999999999993E-3</v>
      </c>
      <c r="R628" s="12">
        <v>2.4174053182917099E-3</v>
      </c>
      <c r="S628" s="12">
        <v>2.3800000000000002E-2</v>
      </c>
      <c r="T628" s="12">
        <v>1.78E-2</v>
      </c>
      <c r="U628" s="13">
        <v>1.0188256817299556E-3</v>
      </c>
      <c r="V628" s="11">
        <v>-2.5756293E-3</v>
      </c>
      <c r="W628" s="12">
        <v>9.0052999999999994E-2</v>
      </c>
      <c r="X628" s="12">
        <v>8.8193999999999995E-2</v>
      </c>
      <c r="Y628" s="14"/>
    </row>
    <row r="629" spans="1:25" x14ac:dyDescent="0.25">
      <c r="A629" s="7">
        <v>32721</v>
      </c>
      <c r="B629" s="8">
        <v>351.45</v>
      </c>
      <c r="C629" s="8">
        <f t="shared" si="49"/>
        <v>341.18672570375736</v>
      </c>
      <c r="D629" s="8">
        <f t="shared" si="45"/>
        <v>-8.577828817896524E-2</v>
      </c>
      <c r="E629" s="9">
        <f>LN([1]Raw!D629/C629)</f>
        <v>-3.470444473848286</v>
      </c>
      <c r="F629" s="10">
        <f>LN([1]Raw!E629/C629)</f>
        <v>-2.6460772769611385</v>
      </c>
      <c r="G629" s="10">
        <f>LN([1]Raw!E629/[1]Raw!D629)</f>
        <v>0.82436719688714766</v>
      </c>
      <c r="H629" s="11">
        <v>0.39272706017309217</v>
      </c>
      <c r="I629" s="11">
        <v>7.9000000000000001E-2</v>
      </c>
      <c r="J629" s="11">
        <v>8.9600000000000013E-2</v>
      </c>
      <c r="K629" s="11">
        <v>9.8800000000000013E-2</v>
      </c>
      <c r="L629" s="11">
        <f t="shared" si="46"/>
        <v>9.1999999999999998E-3</v>
      </c>
      <c r="M629" s="11">
        <f t="shared" si="47"/>
        <v>9.6000000000000009E-3</v>
      </c>
      <c r="N629" s="11">
        <v>8.4099999999999994E-2</v>
      </c>
      <c r="O629" s="12">
        <v>-2.4822149171636464E-2</v>
      </c>
      <c r="P629" s="12">
        <f t="shared" si="48"/>
        <v>7.669999999999999E-2</v>
      </c>
      <c r="Q629" s="12">
        <v>7.4000000000000003E-3</v>
      </c>
      <c r="R629" s="12">
        <v>1.607717041800516E-3</v>
      </c>
      <c r="S629" s="12">
        <v>-2.5899999999999999E-2</v>
      </c>
      <c r="T629" s="12">
        <v>-1.6299999999999999E-2</v>
      </c>
      <c r="U629" s="13">
        <v>1.3804507318026468E-3</v>
      </c>
      <c r="V629" s="11">
        <v>-2.6672979000000002E-3</v>
      </c>
      <c r="W629" s="12">
        <v>1.9852999999999999E-2</v>
      </c>
      <c r="X629" s="12">
        <v>1.5516E-2</v>
      </c>
      <c r="Y629" s="14"/>
    </row>
    <row r="630" spans="1:25" x14ac:dyDescent="0.25">
      <c r="A630" s="7">
        <v>32752</v>
      </c>
      <c r="B630" s="8">
        <v>349.15</v>
      </c>
      <c r="C630" s="8">
        <f t="shared" si="49"/>
        <v>338.92943432650134</v>
      </c>
      <c r="D630" s="8">
        <f t="shared" si="45"/>
        <v>-0.13175314199496529</v>
      </c>
      <c r="E630" s="9">
        <f>LN([1]Raw!D630/C630)</f>
        <v>-3.4523756536289567</v>
      </c>
      <c r="F630" s="10">
        <f>LN([1]Raw!E630/C630)</f>
        <v>-2.6607389092128999</v>
      </c>
      <c r="G630" s="10">
        <f>LN([1]Raw!E630/[1]Raw!D630)</f>
        <v>0.79163674441605714</v>
      </c>
      <c r="H630" s="11">
        <v>0.39920975037321466</v>
      </c>
      <c r="I630" s="11">
        <v>7.7499999999999999E-2</v>
      </c>
      <c r="J630" s="11">
        <v>9.01E-2</v>
      </c>
      <c r="K630" s="11">
        <v>9.9100000000000008E-2</v>
      </c>
      <c r="L630" s="11">
        <f t="shared" si="46"/>
        <v>9.000000000000008E-3</v>
      </c>
      <c r="M630" s="11">
        <f t="shared" si="47"/>
        <v>2.1000000000000003E-3</v>
      </c>
      <c r="N630" s="11">
        <v>8.4699999999999998E-2</v>
      </c>
      <c r="O630" s="12">
        <v>-2.5747098594966305E-2</v>
      </c>
      <c r="P630" s="12">
        <f t="shared" si="48"/>
        <v>7.8199999999999992E-2</v>
      </c>
      <c r="Q630" s="12">
        <v>6.5000000000000006E-3</v>
      </c>
      <c r="R630" s="12">
        <v>3.2102728731941976E-3</v>
      </c>
      <c r="S630" s="12">
        <v>1.9E-3</v>
      </c>
      <c r="T630" s="12">
        <v>4.0000000000000001E-3</v>
      </c>
      <c r="U630" s="13">
        <v>5.5019169491750614E-4</v>
      </c>
      <c r="V630" s="11">
        <v>-2.7566185999999999E-3</v>
      </c>
      <c r="W630" s="12">
        <v>-4.0039999999999997E-3</v>
      </c>
      <c r="X630" s="12">
        <v>-6.6160000000000004E-3</v>
      </c>
      <c r="Y630" s="14"/>
    </row>
    <row r="631" spans="1:25" x14ac:dyDescent="0.25">
      <c r="A631" s="7">
        <v>32782</v>
      </c>
      <c r="B631" s="8">
        <v>340.36</v>
      </c>
      <c r="C631" s="8">
        <f t="shared" si="49"/>
        <v>330.22979360620872</v>
      </c>
      <c r="D631" s="8">
        <f t="shared" si="45"/>
        <v>-0.11297617957513487</v>
      </c>
      <c r="E631" s="9">
        <f>LN([1]Raw!D631/C631)</f>
        <v>-3.4164535137074372</v>
      </c>
      <c r="F631" s="10">
        <f>LN([1]Raw!E631/C631)</f>
        <v>-2.6463407368408465</v>
      </c>
      <c r="G631" s="10">
        <f>LN([1]Raw!E631/[1]Raw!D631)</f>
        <v>0.77011277686659063</v>
      </c>
      <c r="H631" s="11">
        <v>0.40641492884903291</v>
      </c>
      <c r="I631" s="11">
        <v>7.6399999999999996E-2</v>
      </c>
      <c r="J631" s="11">
        <v>8.9200000000000002E-2</v>
      </c>
      <c r="K631" s="11">
        <v>9.8100000000000007E-2</v>
      </c>
      <c r="L631" s="11">
        <f t="shared" si="46"/>
        <v>8.9000000000000051E-3</v>
      </c>
      <c r="M631" s="11">
        <f t="shared" si="47"/>
        <v>-1.0300000000000004E-2</v>
      </c>
      <c r="N631" s="11">
        <v>8.1000000000000003E-2</v>
      </c>
      <c r="O631" s="12">
        <v>-2.4350638373147025E-2</v>
      </c>
      <c r="P631" s="12">
        <f t="shared" si="48"/>
        <v>7.4200000000000002E-2</v>
      </c>
      <c r="Q631" s="12">
        <v>6.8000000000000005E-3</v>
      </c>
      <c r="R631" s="12">
        <v>4.7999999999999154E-3</v>
      </c>
      <c r="S631" s="12">
        <v>3.7900000000000003E-2</v>
      </c>
      <c r="T631" s="12">
        <v>2.76E-2</v>
      </c>
      <c r="U631" s="13">
        <v>5.635910821181582E-3</v>
      </c>
      <c r="V631" s="11">
        <v>-2.5489149000000001E-3</v>
      </c>
      <c r="W631" s="12">
        <v>-2.3639E-2</v>
      </c>
      <c r="X631" s="12">
        <v>-2.5668E-2</v>
      </c>
      <c r="Y631" s="14"/>
    </row>
    <row r="632" spans="1:25" x14ac:dyDescent="0.25">
      <c r="A632" s="7">
        <v>32813</v>
      </c>
      <c r="B632" s="8">
        <v>345.99</v>
      </c>
      <c r="C632" s="8">
        <f t="shared" si="49"/>
        <v>335.72514760160959</v>
      </c>
      <c r="D632" s="8">
        <f t="shared" si="45"/>
        <v>-7.1175330843116377E-2</v>
      </c>
      <c r="E632" s="9">
        <f>LN([1]Raw!D632/C632)</f>
        <v>-3.4231360209390473</v>
      </c>
      <c r="F632" s="10">
        <f>LN([1]Raw!E632/C632)</f>
        <v>-2.6745860500204075</v>
      </c>
      <c r="G632" s="10">
        <f>LN([1]Raw!E632/[1]Raw!D632)</f>
        <v>0.74854997091863973</v>
      </c>
      <c r="H632" s="11">
        <v>0.3972257017961992</v>
      </c>
      <c r="I632" s="11">
        <v>7.690000000000001E-2</v>
      </c>
      <c r="J632" s="11">
        <v>8.8900000000000007E-2</v>
      </c>
      <c r="K632" s="11">
        <v>9.8100000000000007E-2</v>
      </c>
      <c r="L632" s="11">
        <f t="shared" si="46"/>
        <v>9.1999999999999998E-3</v>
      </c>
      <c r="M632" s="11">
        <f t="shared" si="47"/>
        <v>-7.999999999999995E-4</v>
      </c>
      <c r="N632" s="11">
        <v>8.0799999999999997E-2</v>
      </c>
      <c r="O632" s="12">
        <v>-2.7032772460238826E-2</v>
      </c>
      <c r="P632" s="12">
        <f t="shared" si="48"/>
        <v>7.3899999999999993E-2</v>
      </c>
      <c r="Q632" s="12">
        <v>6.8999999999999999E-3</v>
      </c>
      <c r="R632" s="12">
        <v>2.3885350318473275E-3</v>
      </c>
      <c r="S632" s="12">
        <v>7.7999999999999996E-3</v>
      </c>
      <c r="T632" s="12">
        <v>7.0000000000000001E-3</v>
      </c>
      <c r="U632" s="13">
        <v>8.4480877968685605E-4</v>
      </c>
      <c r="V632" s="11">
        <v>-2.6664038999999998E-3</v>
      </c>
      <c r="W632" s="12">
        <v>2.0479000000000001E-2</v>
      </c>
      <c r="X632" s="12">
        <v>1.6641E-2</v>
      </c>
      <c r="Y632" s="14"/>
    </row>
    <row r="633" spans="1:25" x14ac:dyDescent="0.25">
      <c r="A633" s="7">
        <v>32843</v>
      </c>
      <c r="B633" s="8">
        <v>353.4</v>
      </c>
      <c r="C633" s="8">
        <f t="shared" si="49"/>
        <v>342.43562185187051</v>
      </c>
      <c r="D633" s="8">
        <f t="shared" si="45"/>
        <v>-6.7841460881909427E-2</v>
      </c>
      <c r="E633" s="9">
        <f>LN([1]Raw!D633/C633)</f>
        <v>-3.4332008603291628</v>
      </c>
      <c r="F633" s="10">
        <f>LN([1]Raw!E633/C633)</f>
        <v>-2.7062576666038827</v>
      </c>
      <c r="G633" s="10">
        <f>LN([1]Raw!E633/[1]Raw!D633)</f>
        <v>0.72694319372528027</v>
      </c>
      <c r="H633" s="11">
        <v>0.39045474357111726</v>
      </c>
      <c r="I633" s="11">
        <v>7.6299999999999993E-2</v>
      </c>
      <c r="J633" s="11">
        <v>8.8599999999999998E-2</v>
      </c>
      <c r="K633" s="11">
        <v>9.820000000000001E-2</v>
      </c>
      <c r="L633" s="11">
        <f t="shared" si="46"/>
        <v>9.6000000000000113E-3</v>
      </c>
      <c r="M633" s="11">
        <f t="shared" si="47"/>
        <v>1.1999999999999999E-3</v>
      </c>
      <c r="N633" s="11">
        <v>8.1600000000000006E-2</v>
      </c>
      <c r="O633" s="12">
        <v>-1.2333536522407434E-2</v>
      </c>
      <c r="P633" s="12">
        <f t="shared" si="48"/>
        <v>7.5500000000000012E-2</v>
      </c>
      <c r="Q633" s="12">
        <v>6.0999999999999995E-3</v>
      </c>
      <c r="R633" s="12">
        <v>1.5885623510722979E-3</v>
      </c>
      <c r="S633" s="12">
        <v>-5.9999999999999995E-4</v>
      </c>
      <c r="T633" s="12">
        <v>5.9999999999999995E-4</v>
      </c>
      <c r="U633" s="13">
        <v>9.2342284436657701E-4</v>
      </c>
      <c r="V633" s="11">
        <v>-2.9288342E-3</v>
      </c>
      <c r="W633" s="12">
        <v>2.2657E-2</v>
      </c>
      <c r="X633" s="12">
        <v>1.9987999999999999E-2</v>
      </c>
      <c r="Y633" s="14"/>
    </row>
    <row r="634" spans="1:25" x14ac:dyDescent="0.25">
      <c r="A634" s="7">
        <v>32874</v>
      </c>
      <c r="B634" s="8">
        <v>329.08</v>
      </c>
      <c r="C634" s="8">
        <f t="shared" si="49"/>
        <v>318.66819264599775</v>
      </c>
      <c r="D634" s="8">
        <f t="shared" si="45"/>
        <v>4.4137265994007871E-2</v>
      </c>
      <c r="E634" s="9">
        <f>LN([1]Raw!D634/C634)</f>
        <v>-3.3533688295388142</v>
      </c>
      <c r="F634" s="10">
        <f>LN([1]Raw!E634/C634)</f>
        <v>-2.6519693268126567</v>
      </c>
      <c r="G634" s="10">
        <f>LN([1]Raw!E634/[1]Raw!D634)</f>
        <v>0.70139950272615781</v>
      </c>
      <c r="H634" s="11">
        <v>0.4149713959251739</v>
      </c>
      <c r="I634" s="11">
        <v>7.6399999999999996E-2</v>
      </c>
      <c r="J634" s="11">
        <v>8.9900000000000008E-2</v>
      </c>
      <c r="K634" s="11">
        <v>9.9399999999999988E-2</v>
      </c>
      <c r="L634" s="11">
        <f t="shared" si="46"/>
        <v>9.4999999999999807E-3</v>
      </c>
      <c r="M634" s="11">
        <f t="shared" si="47"/>
        <v>1.5199999999999998E-2</v>
      </c>
      <c r="N634" s="11">
        <v>8.6499999999999994E-2</v>
      </c>
      <c r="O634" s="12">
        <v>-1.3896789618885916E-2</v>
      </c>
      <c r="P634" s="12">
        <f t="shared" si="48"/>
        <v>8.0799999999999997E-2</v>
      </c>
      <c r="Q634" s="12">
        <v>5.6999999999999993E-3</v>
      </c>
      <c r="R634" s="12">
        <v>1.0309278350515649E-2</v>
      </c>
      <c r="S634" s="12">
        <v>-3.4299999999999997E-2</v>
      </c>
      <c r="T634" s="12">
        <v>-1.9099999999999999E-2</v>
      </c>
      <c r="U634" s="13">
        <v>2.8920476642427264E-3</v>
      </c>
      <c r="V634" s="11">
        <v>-2.8601947000000002E-3</v>
      </c>
      <c r="W634" s="12">
        <v>-6.7660999999999999E-2</v>
      </c>
      <c r="X634" s="12">
        <v>-6.9406999999999996E-2</v>
      </c>
      <c r="Y634" s="14"/>
    </row>
    <row r="635" spans="1:25" x14ac:dyDescent="0.25">
      <c r="A635" s="7">
        <v>32905</v>
      </c>
      <c r="B635" s="8">
        <v>331.89</v>
      </c>
      <c r="C635" s="8">
        <f t="shared" si="49"/>
        <v>321.53174502511467</v>
      </c>
      <c r="D635" s="8">
        <f t="shared" si="45"/>
        <v>0.10074897684672404</v>
      </c>
      <c r="E635" s="9">
        <f>LN([1]Raw!D635/C635)</f>
        <v>-3.354477828453045</v>
      </c>
      <c r="F635" s="10">
        <f>LN([1]Raw!E635/C635)</f>
        <v>-2.6788770588925757</v>
      </c>
      <c r="G635" s="10">
        <f>LN([1]Raw!E635/[1]Raw!D635)</f>
        <v>0.67560076956046922</v>
      </c>
      <c r="H635" s="11">
        <v>0.40917308973261013</v>
      </c>
      <c r="I635" s="11">
        <v>7.7399999999999997E-2</v>
      </c>
      <c r="J635" s="11">
        <v>9.2200000000000004E-2</v>
      </c>
      <c r="K635" s="11">
        <v>0.1014</v>
      </c>
      <c r="L635" s="11">
        <f t="shared" si="46"/>
        <v>9.1999999999999998E-3</v>
      </c>
      <c r="M635" s="11">
        <f t="shared" si="47"/>
        <v>1.3000000000000002E-3</v>
      </c>
      <c r="N635" s="11">
        <v>8.7599999999999997E-2</v>
      </c>
      <c r="O635" s="12">
        <v>-1.1729202811747903E-2</v>
      </c>
      <c r="P635" s="12">
        <f t="shared" si="48"/>
        <v>8.1900000000000001E-2</v>
      </c>
      <c r="Q635" s="12">
        <v>5.6999999999999993E-3</v>
      </c>
      <c r="R635" s="12">
        <v>4.7095761381474865E-3</v>
      </c>
      <c r="S635" s="12">
        <v>-2.5000000000000001E-3</v>
      </c>
      <c r="T635" s="12">
        <v>-1.1999999999999999E-3</v>
      </c>
      <c r="U635" s="13">
        <v>1.0085782506886025E-3</v>
      </c>
      <c r="V635" s="11">
        <v>-2.6738677000000001E-3</v>
      </c>
      <c r="W635" s="12">
        <v>1.3381000000000001E-2</v>
      </c>
      <c r="X635" s="12">
        <v>8.9859999999999992E-3</v>
      </c>
      <c r="Y635" s="14"/>
    </row>
    <row r="636" spans="1:25" x14ac:dyDescent="0.25">
      <c r="A636" s="7">
        <v>32933</v>
      </c>
      <c r="B636" s="8">
        <v>339.94</v>
      </c>
      <c r="C636" s="8">
        <f t="shared" si="49"/>
        <v>329.36425833392644</v>
      </c>
      <c r="D636" s="8">
        <f t="shared" si="45"/>
        <v>9.8743389166259452E-2</v>
      </c>
      <c r="E636" s="9">
        <f>LN([1]Raw!D636/C636)</f>
        <v>-3.3707699277745893</v>
      </c>
      <c r="F636" s="10">
        <f>LN([1]Raw!E636/C636)</f>
        <v>-2.7212354909466536</v>
      </c>
      <c r="G636" s="10">
        <f>LN([1]Raw!E636/[1]Raw!D636)</f>
        <v>0.64953443682793544</v>
      </c>
      <c r="H636" s="11">
        <v>0.4713339563609768</v>
      </c>
      <c r="I636" s="11">
        <v>7.9000000000000001E-2</v>
      </c>
      <c r="J636" s="11">
        <v>9.3699999999999992E-2</v>
      </c>
      <c r="K636" s="11">
        <v>0.10210000000000001</v>
      </c>
      <c r="L636" s="11">
        <f t="shared" si="46"/>
        <v>8.4000000000000186E-3</v>
      </c>
      <c r="M636" s="11">
        <f t="shared" si="47"/>
        <v>3.3E-3</v>
      </c>
      <c r="N636" s="11">
        <v>8.8900000000000007E-2</v>
      </c>
      <c r="O636" s="12">
        <v>-1.0291440203686946E-2</v>
      </c>
      <c r="P636" s="12">
        <f t="shared" si="48"/>
        <v>8.2500000000000004E-2</v>
      </c>
      <c r="Q636" s="12">
        <v>6.4000000000000003E-3</v>
      </c>
      <c r="R636" s="12">
        <v>5.4687499999999112E-3</v>
      </c>
      <c r="S636" s="12">
        <v>-4.4000000000000003E-3</v>
      </c>
      <c r="T636" s="12">
        <v>-1.1000000000000001E-3</v>
      </c>
      <c r="U636" s="13">
        <v>1.03224470002074E-3</v>
      </c>
      <c r="V636" s="11">
        <v>-2.3641623E-3</v>
      </c>
      <c r="W636" s="12">
        <v>2.6588000000000001E-2</v>
      </c>
      <c r="X636" s="12">
        <v>2.436E-2</v>
      </c>
      <c r="Y636" s="14"/>
    </row>
    <row r="637" spans="1:25" x14ac:dyDescent="0.25">
      <c r="A637" s="7">
        <v>32964</v>
      </c>
      <c r="B637" s="8">
        <v>330.8</v>
      </c>
      <c r="C637" s="8">
        <f t="shared" si="49"/>
        <v>320.63347057401074</v>
      </c>
      <c r="D637" s="8">
        <f t="shared" si="45"/>
        <v>0.12634496086947516</v>
      </c>
      <c r="E637" s="9">
        <f>LN([1]Raw!D637/C637)</f>
        <v>-3.3337947239605099</v>
      </c>
      <c r="F637" s="10">
        <f>LN([1]Raw!E637/C637)</f>
        <v>-2.7006965123998965</v>
      </c>
      <c r="G637" s="10">
        <f>LN([1]Raw!E637/[1]Raw!D637)</f>
        <v>0.63309821156061352</v>
      </c>
      <c r="H637" s="11">
        <v>0.4802842560110811</v>
      </c>
      <c r="I637" s="11">
        <v>7.7699999999999991E-2</v>
      </c>
      <c r="J637" s="11">
        <v>9.4600000000000004E-2</v>
      </c>
      <c r="K637" s="11">
        <v>0.10300000000000001</v>
      </c>
      <c r="L637" s="11">
        <f t="shared" si="46"/>
        <v>8.4000000000000047E-3</v>
      </c>
      <c r="M637" s="11">
        <f t="shared" si="47"/>
        <v>1.1000000000000003E-3</v>
      </c>
      <c r="N637" s="11">
        <v>9.2399999999999996E-2</v>
      </c>
      <c r="O637" s="12">
        <v>-1.0149279675610664E-2</v>
      </c>
      <c r="P637" s="12">
        <f t="shared" si="48"/>
        <v>8.5499999999999993E-2</v>
      </c>
      <c r="Q637" s="12">
        <v>6.8999999999999999E-3</v>
      </c>
      <c r="R637" s="12">
        <v>1.5540015540016494E-3</v>
      </c>
      <c r="S637" s="12">
        <v>-2.0199999999999999E-2</v>
      </c>
      <c r="T637" s="12">
        <v>-1.9099999999999999E-2</v>
      </c>
      <c r="U637" s="13">
        <v>9.6677738381009844E-4</v>
      </c>
      <c r="V637" s="11">
        <v>-2.3237107999999999E-3</v>
      </c>
      <c r="W637" s="12">
        <v>-2.4504000000000001E-2</v>
      </c>
      <c r="X637" s="12">
        <v>-2.6508E-2</v>
      </c>
      <c r="Y637" s="14"/>
    </row>
    <row r="638" spans="1:25" x14ac:dyDescent="0.25">
      <c r="A638" s="7">
        <v>32994</v>
      </c>
      <c r="B638" s="8">
        <v>361.23</v>
      </c>
      <c r="C638" s="8">
        <f t="shared" si="49"/>
        <v>350.26256832281393</v>
      </c>
      <c r="D638" s="8">
        <f t="shared" si="45"/>
        <v>7.6195872084653116E-2</v>
      </c>
      <c r="E638" s="9">
        <f>LN([1]Raw!D638/C638)</f>
        <v>-3.4121708066350411</v>
      </c>
      <c r="F638" s="10">
        <f>LN([1]Raw!E638/C638)</f>
        <v>-2.7954479217801529</v>
      </c>
      <c r="G638" s="10">
        <f>LN([1]Raw!E638/[1]Raw!D638)</f>
        <v>0.61672288485488846</v>
      </c>
      <c r="H638" s="11">
        <v>0.44356997351094674</v>
      </c>
      <c r="I638" s="11">
        <v>7.7399999999999997E-2</v>
      </c>
      <c r="J638" s="11">
        <v>9.4700000000000006E-2</v>
      </c>
      <c r="K638" s="11">
        <v>0.1041</v>
      </c>
      <c r="L638" s="11">
        <f t="shared" si="46"/>
        <v>9.3999999999999917E-3</v>
      </c>
      <c r="M638" s="11">
        <f t="shared" si="47"/>
        <v>-3.0000000000000027E-3</v>
      </c>
      <c r="N638" s="11">
        <v>8.8300000000000003E-2</v>
      </c>
      <c r="O638" s="12">
        <v>-2.2618111258997059E-3</v>
      </c>
      <c r="P638" s="12">
        <f t="shared" si="48"/>
        <v>8.1500000000000003E-2</v>
      </c>
      <c r="Q638" s="12">
        <v>6.8000000000000005E-3</v>
      </c>
      <c r="R638" s="12">
        <v>2.3273855702092838E-3</v>
      </c>
      <c r="S638" s="12">
        <v>4.1500000000000002E-2</v>
      </c>
      <c r="T638" s="12">
        <v>3.85E-2</v>
      </c>
      <c r="U638" s="13">
        <v>1.3614467145162906E-3</v>
      </c>
      <c r="V638" s="11">
        <v>-2.4314050000000002E-3</v>
      </c>
      <c r="W638" s="12">
        <v>9.7419000000000006E-2</v>
      </c>
      <c r="X638" s="12">
        <v>9.2408000000000004E-2</v>
      </c>
      <c r="Y638" s="14"/>
    </row>
    <row r="639" spans="1:25" x14ac:dyDescent="0.25">
      <c r="A639" s="7">
        <v>33025</v>
      </c>
      <c r="B639" s="8">
        <v>358.02</v>
      </c>
      <c r="C639" s="8">
        <f t="shared" si="49"/>
        <v>347.13787595080612</v>
      </c>
      <c r="D639" s="8">
        <f t="shared" si="45"/>
        <v>3.6044385722933121E-2</v>
      </c>
      <c r="E639" s="9">
        <f>LN([1]Raw!D639/C639)</f>
        <v>-3.3933006003545145</v>
      </c>
      <c r="F639" s="10">
        <f>LN([1]Raw!E639/C639)</f>
        <v>-2.7928946651496251</v>
      </c>
      <c r="G639" s="10">
        <f>LN([1]Raw!E639/[1]Raw!D639)</f>
        <v>0.60040593520488916</v>
      </c>
      <c r="H639" s="11">
        <v>0.44294943225407801</v>
      </c>
      <c r="I639" s="11">
        <v>7.7300000000000008E-2</v>
      </c>
      <c r="J639" s="11">
        <v>9.2600000000000002E-2</v>
      </c>
      <c r="K639" s="11">
        <v>0.10220000000000001</v>
      </c>
      <c r="L639" s="11">
        <f t="shared" si="46"/>
        <v>9.6000000000000113E-3</v>
      </c>
      <c r="M639" s="11">
        <f t="shared" si="47"/>
        <v>-1.3999999999999985E-3</v>
      </c>
      <c r="N639" s="11">
        <v>8.6400000000000005E-2</v>
      </c>
      <c r="O639" s="12">
        <v>-5.0727453552213764E-4</v>
      </c>
      <c r="P639" s="12">
        <f t="shared" si="48"/>
        <v>8.0100000000000005E-2</v>
      </c>
      <c r="Q639" s="12">
        <v>6.3E-3</v>
      </c>
      <c r="R639" s="12">
        <v>5.4179566563468118E-3</v>
      </c>
      <c r="S639" s="12">
        <v>2.3E-2</v>
      </c>
      <c r="T639" s="12">
        <v>2.1600000000000001E-2</v>
      </c>
      <c r="U639" s="13">
        <v>1.3508254602949282E-3</v>
      </c>
      <c r="V639" s="11">
        <v>-2.5342714E-3</v>
      </c>
      <c r="W639" s="12">
        <v>-6.7539999999999996E-3</v>
      </c>
      <c r="X639" s="12">
        <v>-8.9210000000000001E-3</v>
      </c>
      <c r="Y639" s="14"/>
    </row>
    <row r="640" spans="1:25" x14ac:dyDescent="0.25">
      <c r="A640" s="7">
        <v>33055</v>
      </c>
      <c r="B640" s="8">
        <v>356.15</v>
      </c>
      <c r="C640" s="8">
        <f t="shared" si="49"/>
        <v>344.87870265411829</v>
      </c>
      <c r="D640" s="8">
        <f t="shared" si="45"/>
        <v>8.5163538539603317E-2</v>
      </c>
      <c r="E640" s="9">
        <f>LN([1]Raw!D640/C640)</f>
        <v>-3.3818959845516634</v>
      </c>
      <c r="F640" s="10">
        <f>LN([1]Raw!E640/C640)</f>
        <v>-2.7788677036809273</v>
      </c>
      <c r="G640" s="10">
        <f>LN([1]Raw!E640/[1]Raw!D640)</f>
        <v>0.60302828087073612</v>
      </c>
      <c r="H640" s="11">
        <v>0.4392124466473909</v>
      </c>
      <c r="I640" s="11">
        <v>7.6200000000000004E-2</v>
      </c>
      <c r="J640" s="11">
        <v>9.2399999999999996E-2</v>
      </c>
      <c r="K640" s="11">
        <v>0.10199999999999999</v>
      </c>
      <c r="L640" s="11">
        <f t="shared" si="46"/>
        <v>9.5999999999999974E-3</v>
      </c>
      <c r="M640" s="11">
        <f t="shared" si="47"/>
        <v>-4.9999999999999871E-4</v>
      </c>
      <c r="N640" s="11">
        <v>8.5999999999999993E-2</v>
      </c>
      <c r="O640" s="12">
        <v>4.8850583216639197E-3</v>
      </c>
      <c r="P640" s="12">
        <f t="shared" si="48"/>
        <v>7.9199999999999993E-2</v>
      </c>
      <c r="Q640" s="12">
        <v>6.8000000000000005E-3</v>
      </c>
      <c r="R640" s="12">
        <v>3.8491147036181506E-3</v>
      </c>
      <c r="S640" s="12">
        <v>1.0699999999999999E-2</v>
      </c>
      <c r="T640" s="12">
        <v>1.0200000000000001E-2</v>
      </c>
      <c r="U640" s="13">
        <v>1.2984369297386121E-3</v>
      </c>
      <c r="V640" s="11">
        <v>-3.4740156999999998E-3</v>
      </c>
      <c r="W640" s="12">
        <v>-4.4539999999999996E-3</v>
      </c>
      <c r="X640" s="12">
        <v>-6.5079999999999999E-3</v>
      </c>
      <c r="Y640" s="14"/>
    </row>
    <row r="641" spans="1:25" x14ac:dyDescent="0.25">
      <c r="A641" s="7">
        <v>33086</v>
      </c>
      <c r="B641" s="8">
        <v>322.56</v>
      </c>
      <c r="C641" s="8">
        <f t="shared" si="49"/>
        <v>312.15074840835041</v>
      </c>
      <c r="D641" s="8">
        <f t="shared" si="45"/>
        <v>0.20368461494953488</v>
      </c>
      <c r="E641" s="9">
        <f>LN([1]Raw!D641/C641)</f>
        <v>-3.277337762237492</v>
      </c>
      <c r="F641" s="10">
        <f>LN([1]Raw!E641/C641)</f>
        <v>-2.6717192792669149</v>
      </c>
      <c r="G641" s="10">
        <f>LN([1]Raw!E641/[1]Raw!D641)</f>
        <v>0.60561848297057708</v>
      </c>
      <c r="H641" s="11">
        <v>0.48807356293700943</v>
      </c>
      <c r="I641" s="11">
        <v>7.4499999999999997E-2</v>
      </c>
      <c r="J641" s="11">
        <v>9.4100000000000003E-2</v>
      </c>
      <c r="K641" s="11">
        <v>0.1041</v>
      </c>
      <c r="L641" s="11">
        <f t="shared" si="46"/>
        <v>9.999999999999995E-3</v>
      </c>
      <c r="M641" s="11">
        <f t="shared" si="47"/>
        <v>1.2699999999999999E-2</v>
      </c>
      <c r="N641" s="11">
        <v>9.1999999999999998E-2</v>
      </c>
      <c r="O641" s="12">
        <v>1.4392103427245939E-3</v>
      </c>
      <c r="P641" s="12">
        <f t="shared" si="48"/>
        <v>8.5400000000000004E-2</v>
      </c>
      <c r="Q641" s="12">
        <v>6.6E-3</v>
      </c>
      <c r="R641" s="12">
        <v>9.2024539877300082E-3</v>
      </c>
      <c r="S641" s="12">
        <v>-4.19E-2</v>
      </c>
      <c r="T641" s="12">
        <v>-2.92E-2</v>
      </c>
      <c r="U641" s="13">
        <v>5.8277891593425295E-3</v>
      </c>
      <c r="V641" s="11">
        <v>-3.8832506000000002E-3</v>
      </c>
      <c r="W641" s="12">
        <v>-9.0801000000000007E-2</v>
      </c>
      <c r="X641" s="12">
        <v>-9.4896999999999995E-2</v>
      </c>
      <c r="Y641" s="14"/>
    </row>
    <row r="642" spans="1:25" x14ac:dyDescent="0.25">
      <c r="A642" s="7">
        <v>33117</v>
      </c>
      <c r="B642" s="8">
        <v>306.05</v>
      </c>
      <c r="C642" s="8">
        <f t="shared" si="49"/>
        <v>296.16457213011358</v>
      </c>
      <c r="D642" s="8">
        <f t="shared" si="45"/>
        <v>0.23689596247101588</v>
      </c>
      <c r="E642" s="9">
        <f>LN([1]Raw!D642/C642)</f>
        <v>-3.2199385424921521</v>
      </c>
      <c r="F642" s="10">
        <f>LN([1]Raw!E642/C642)</f>
        <v>-2.6117614050535907</v>
      </c>
      <c r="G642" s="10">
        <f>LN([1]Raw!E642/[1]Raw!D642)</f>
        <v>0.60817713743856117</v>
      </c>
      <c r="H642" s="11">
        <v>0.52028966597077242</v>
      </c>
      <c r="I642" s="11">
        <v>7.3599999999999999E-2</v>
      </c>
      <c r="J642" s="11">
        <v>9.5600000000000004E-2</v>
      </c>
      <c r="K642" s="11">
        <v>0.10640000000000001</v>
      </c>
      <c r="L642" s="11">
        <f t="shared" si="46"/>
        <v>1.0800000000000004E-2</v>
      </c>
      <c r="M642" s="11">
        <f t="shared" si="47"/>
        <v>-2.5999999999999999E-3</v>
      </c>
      <c r="N642" s="11">
        <v>9.1399999999999995E-2</v>
      </c>
      <c r="O642" s="12">
        <v>1.3728768628343889E-3</v>
      </c>
      <c r="P642" s="12">
        <f t="shared" si="48"/>
        <v>8.539999999999999E-2</v>
      </c>
      <c r="Q642" s="12">
        <v>6.0000000000000001E-3</v>
      </c>
      <c r="R642" s="12">
        <v>8.358662613981771E-3</v>
      </c>
      <c r="S642" s="12">
        <v>1.17E-2</v>
      </c>
      <c r="T642" s="12">
        <v>9.1000000000000004E-3</v>
      </c>
      <c r="U642" s="13">
        <v>1.9847914869206345E-3</v>
      </c>
      <c r="V642" s="11">
        <v>-3.2591891E-3</v>
      </c>
      <c r="W642" s="12">
        <v>-4.8959000000000003E-2</v>
      </c>
      <c r="X642" s="12">
        <v>-5.1213000000000002E-2</v>
      </c>
      <c r="Y642" s="14"/>
    </row>
    <row r="643" spans="1:25" x14ac:dyDescent="0.25">
      <c r="A643" s="7">
        <v>33147</v>
      </c>
      <c r="B643" s="8">
        <v>304</v>
      </c>
      <c r="C643" s="8">
        <f t="shared" si="49"/>
        <v>294.35500659439862</v>
      </c>
      <c r="D643" s="8">
        <f t="shared" ref="D643:D706" si="50">LN(B655/B643)</f>
        <v>0.25540691979495461</v>
      </c>
      <c r="E643" s="9">
        <f>LN([1]Raw!D643/C643)</f>
        <v>-3.2067366819886902</v>
      </c>
      <c r="F643" s="10">
        <f>LN([1]Raw!E643/C643)</f>
        <v>-2.6117846352681857</v>
      </c>
      <c r="G643" s="10">
        <f>LN([1]Raw!E643/[1]Raw!D643)</f>
        <v>0.5949520467205045</v>
      </c>
      <c r="H643" s="11">
        <v>0.52245192091158854</v>
      </c>
      <c r="I643" s="11">
        <v>7.17E-2</v>
      </c>
      <c r="J643" s="11">
        <v>9.5299999999999996E-2</v>
      </c>
      <c r="K643" s="11">
        <v>0.1074</v>
      </c>
      <c r="L643" s="11">
        <f t="shared" ref="L643:L706" si="51">K643-J643</f>
        <v>1.21E-2</v>
      </c>
      <c r="M643" s="11">
        <f t="shared" ref="M643:M706" si="52">T643-S643</f>
        <v>-8.2999999999999984E-3</v>
      </c>
      <c r="N643" s="11">
        <v>8.9800000000000005E-2</v>
      </c>
      <c r="O643" s="12">
        <v>-4.7068417248902097E-4</v>
      </c>
      <c r="P643" s="12">
        <f t="shared" ref="P643:P706" si="53">N643-Q643</f>
        <v>8.3000000000000004E-2</v>
      </c>
      <c r="Q643" s="12">
        <v>6.8000000000000005E-3</v>
      </c>
      <c r="R643" s="12">
        <v>6.0286360211003753E-3</v>
      </c>
      <c r="S643" s="12">
        <v>2.1499999999999998E-2</v>
      </c>
      <c r="T643" s="12">
        <v>1.32E-2</v>
      </c>
      <c r="U643" s="13">
        <v>4.492763947883038E-3</v>
      </c>
      <c r="V643" s="11">
        <v>-2.6211334E-3</v>
      </c>
      <c r="W643" s="12">
        <v>-3.5969999999999999E-3</v>
      </c>
      <c r="X643" s="12">
        <v>-6.11E-3</v>
      </c>
      <c r="Y643" s="14"/>
    </row>
    <row r="644" spans="1:25" x14ac:dyDescent="0.25">
      <c r="A644" s="7">
        <v>33178</v>
      </c>
      <c r="B644" s="8">
        <v>322.22000000000003</v>
      </c>
      <c r="C644" s="8">
        <f t="shared" ref="C644:C707" si="54">C643*(1+X644)</f>
        <v>311.98598842438332</v>
      </c>
      <c r="D644" s="8">
        <f t="shared" si="50"/>
        <v>0.15227797855262437</v>
      </c>
      <c r="E644" s="9">
        <f>LN([1]Raw!D644/C644)</f>
        <v>-3.257884975337519</v>
      </c>
      <c r="F644" s="10">
        <f>LN([1]Raw!E644/C644)</f>
        <v>-2.6761464226698974</v>
      </c>
      <c r="G644" s="10">
        <f>LN([1]Raw!E644/[1]Raw!D644)</f>
        <v>0.58173855266762198</v>
      </c>
      <c r="H644" s="11">
        <v>0.49850565507002909</v>
      </c>
      <c r="I644" s="11">
        <v>7.0599999999999996E-2</v>
      </c>
      <c r="J644" s="11">
        <v>9.3000000000000013E-2</v>
      </c>
      <c r="K644" s="11">
        <v>0.10619999999999999</v>
      </c>
      <c r="L644" s="11">
        <f t="shared" si="51"/>
        <v>1.3199999999999976E-2</v>
      </c>
      <c r="M644" s="11">
        <f t="shared" si="52"/>
        <v>-1.1699999999999999E-2</v>
      </c>
      <c r="N644" s="11">
        <v>8.5800000000000001E-2</v>
      </c>
      <c r="O644" s="12">
        <v>9.0988658451676674E-4</v>
      </c>
      <c r="P644" s="12">
        <f t="shared" si="53"/>
        <v>8.0100000000000005E-2</v>
      </c>
      <c r="Q644" s="12">
        <v>5.6999999999999993E-3</v>
      </c>
      <c r="R644" s="12">
        <v>2.2471910112360494E-3</v>
      </c>
      <c r="S644" s="12">
        <v>4.02E-2</v>
      </c>
      <c r="T644" s="12">
        <v>2.8500000000000001E-2</v>
      </c>
      <c r="U644" s="13">
        <v>2.439892152473761E-3</v>
      </c>
      <c r="V644" s="11">
        <v>-2.6320852999999998E-3</v>
      </c>
      <c r="W644" s="12">
        <v>6.4560999999999993E-2</v>
      </c>
      <c r="X644" s="12">
        <v>5.9896999999999999E-2</v>
      </c>
      <c r="Y644" s="14"/>
    </row>
    <row r="645" spans="1:25" x14ac:dyDescent="0.25">
      <c r="A645" s="7">
        <v>33208</v>
      </c>
      <c r="B645" s="8">
        <v>330.22</v>
      </c>
      <c r="C645" s="8">
        <f t="shared" si="54"/>
        <v>319.77128677952538</v>
      </c>
      <c r="D645" s="8">
        <f t="shared" si="50"/>
        <v>0.23354292684587502</v>
      </c>
      <c r="E645" s="9">
        <f>LN([1]Raw!D645/C645)</f>
        <v>-3.2755582535000149</v>
      </c>
      <c r="F645" s="10">
        <f>LN([1]Raw!E645/C645)</f>
        <v>-2.7070227655657746</v>
      </c>
      <c r="G645" s="10">
        <f>LN([1]Raw!E645/[1]Raw!D645)</f>
        <v>0.56853548793424025</v>
      </c>
      <c r="H645" s="11">
        <v>0.4844968598832044</v>
      </c>
      <c r="I645" s="11">
        <v>6.7400000000000002E-2</v>
      </c>
      <c r="J645" s="11">
        <v>9.0500000000000011E-2</v>
      </c>
      <c r="K645" s="11">
        <v>0.1043</v>
      </c>
      <c r="L645" s="11">
        <f t="shared" si="51"/>
        <v>1.3799999999999993E-2</v>
      </c>
      <c r="M645" s="11">
        <f t="shared" si="52"/>
        <v>-2.0000000000000018E-3</v>
      </c>
      <c r="N645" s="11">
        <v>8.4400000000000003E-2</v>
      </c>
      <c r="O645" s="12">
        <v>-1.8459075114823477E-3</v>
      </c>
      <c r="P645" s="12">
        <f t="shared" si="53"/>
        <v>7.8399999999999997E-2</v>
      </c>
      <c r="Q645" s="12">
        <v>6.0000000000000001E-3</v>
      </c>
      <c r="R645" s="12">
        <v>0</v>
      </c>
      <c r="S645" s="12">
        <v>1.8700000000000001E-2</v>
      </c>
      <c r="T645" s="12">
        <v>1.67E-2</v>
      </c>
      <c r="U645" s="13">
        <v>7.9459580061841124E-4</v>
      </c>
      <c r="V645" s="11">
        <v>-2.3382327999999998E-3</v>
      </c>
      <c r="W645" s="12">
        <v>2.7987000000000001E-2</v>
      </c>
      <c r="X645" s="12">
        <v>2.4954E-2</v>
      </c>
      <c r="Y645" s="14"/>
    </row>
    <row r="646" spans="1:25" x14ac:dyDescent="0.25">
      <c r="A646" s="7">
        <v>33239</v>
      </c>
      <c r="B646" s="8">
        <v>343.93</v>
      </c>
      <c r="C646" s="8">
        <f t="shared" si="54"/>
        <v>333.54159770211209</v>
      </c>
      <c r="D646" s="8">
        <f t="shared" si="50"/>
        <v>0.17276342845603118</v>
      </c>
      <c r="E646" s="9">
        <f>LN([1]Raw!D646/C646)</f>
        <v>-3.3170581264673911</v>
      </c>
      <c r="F646" s="10">
        <f>LN([1]Raw!E646/C646)</f>
        <v>-2.7554519906655242</v>
      </c>
      <c r="G646" s="10">
        <f>LN([1]Raw!E646/[1]Raw!D646)</f>
        <v>0.56160613580186702</v>
      </c>
      <c r="H646" s="11">
        <v>0.46630779969229535</v>
      </c>
      <c r="I646" s="11">
        <v>6.2199999999999998E-2</v>
      </c>
      <c r="J646" s="11">
        <v>9.0399999999999994E-2</v>
      </c>
      <c r="K646" s="11">
        <v>0.1045</v>
      </c>
      <c r="L646" s="11">
        <f t="shared" si="51"/>
        <v>1.4100000000000001E-2</v>
      </c>
      <c r="M646" s="11">
        <f t="shared" si="52"/>
        <v>2E-3</v>
      </c>
      <c r="N646" s="11">
        <v>8.3699999999999997E-2</v>
      </c>
      <c r="O646" s="12">
        <v>7.2155963436142047E-4</v>
      </c>
      <c r="P646" s="12">
        <f t="shared" si="53"/>
        <v>7.85E-2</v>
      </c>
      <c r="Q646" s="12">
        <v>5.1999999999999998E-3</v>
      </c>
      <c r="R646" s="12">
        <v>5.9790732436471039E-3</v>
      </c>
      <c r="S646" s="12">
        <v>1.2999999999999999E-2</v>
      </c>
      <c r="T646" s="12">
        <v>1.4999999999999999E-2</v>
      </c>
      <c r="U646" s="13">
        <v>3.1935486193496172E-3</v>
      </c>
      <c r="V646" s="11">
        <v>-2.2499869000000001E-3</v>
      </c>
      <c r="W646" s="12">
        <v>4.5000999999999999E-2</v>
      </c>
      <c r="X646" s="12">
        <v>4.3062999999999997E-2</v>
      </c>
      <c r="Y646" s="14"/>
    </row>
    <row r="647" spans="1:25" x14ac:dyDescent="0.25">
      <c r="A647" s="7">
        <v>33270</v>
      </c>
      <c r="B647" s="8">
        <v>367.07</v>
      </c>
      <c r="C647" s="8">
        <f t="shared" si="54"/>
        <v>356.01262868090112</v>
      </c>
      <c r="D647" s="8">
        <f t="shared" si="50"/>
        <v>0.11716837119688295</v>
      </c>
      <c r="E647" s="9">
        <f>LN([1]Raw!D647/C647)</f>
        <v>-3.3815954758454754</v>
      </c>
      <c r="F647" s="10">
        <f>LN([1]Raw!E647/C647)</f>
        <v>-2.8269577859262434</v>
      </c>
      <c r="G647" s="10">
        <f>LN([1]Raw!E647/[1]Raw!D647)</f>
        <v>0.55463768991923235</v>
      </c>
      <c r="H647" s="11">
        <v>0.44272044077746708</v>
      </c>
      <c r="I647" s="11">
        <v>5.9400000000000001E-2</v>
      </c>
      <c r="J647" s="11">
        <v>8.8300000000000003E-2</v>
      </c>
      <c r="K647" s="11">
        <v>0.1007</v>
      </c>
      <c r="L647" s="11">
        <f t="shared" si="51"/>
        <v>1.2399999999999994E-2</v>
      </c>
      <c r="M647" s="11">
        <f t="shared" si="52"/>
        <v>9.1000000000000004E-3</v>
      </c>
      <c r="N647" s="11">
        <v>8.4099999999999994E-2</v>
      </c>
      <c r="O647" s="12">
        <v>1.2468960191909433E-3</v>
      </c>
      <c r="P647" s="12">
        <f t="shared" si="53"/>
        <v>7.9299999999999995E-2</v>
      </c>
      <c r="Q647" s="12">
        <v>4.7999999999999996E-3</v>
      </c>
      <c r="R647" s="12">
        <v>1.4858841010403356E-3</v>
      </c>
      <c r="S647" s="12">
        <v>3.0000000000000001E-3</v>
      </c>
      <c r="T647" s="12">
        <v>1.21E-2</v>
      </c>
      <c r="U647" s="13">
        <v>2.4313467391365987E-3</v>
      </c>
      <c r="V647" s="11">
        <v>-2.2466856000000002E-3</v>
      </c>
      <c r="W647" s="12">
        <v>7.1565000000000004E-2</v>
      </c>
      <c r="X647" s="12">
        <v>6.7371E-2</v>
      </c>
      <c r="Y647" s="14"/>
    </row>
    <row r="648" spans="1:25" x14ac:dyDescent="0.25">
      <c r="A648" s="7">
        <v>33298</v>
      </c>
      <c r="B648" s="8">
        <v>375.22</v>
      </c>
      <c r="C648" s="8">
        <f t="shared" si="54"/>
        <v>363.95598245202933</v>
      </c>
      <c r="D648" s="8">
        <f t="shared" si="50"/>
        <v>7.3134736067169651E-2</v>
      </c>
      <c r="E648" s="9">
        <f>LN([1]Raw!D648/C648)</f>
        <v>-3.4030013754298509</v>
      </c>
      <c r="F648" s="10">
        <f>LN([1]Raw!E648/C648)</f>
        <v>-2.8553717275524608</v>
      </c>
      <c r="G648" s="10">
        <f>LN([1]Raw!E648/[1]Raw!D648)</f>
        <v>0.54762964787738999</v>
      </c>
      <c r="H648" s="11">
        <v>0.45712559971995909</v>
      </c>
      <c r="I648" s="11">
        <v>5.91E-2</v>
      </c>
      <c r="J648" s="11">
        <v>8.929999999999999E-2</v>
      </c>
      <c r="K648" s="11">
        <v>0.1009</v>
      </c>
      <c r="L648" s="11">
        <f t="shared" si="51"/>
        <v>1.1600000000000013E-2</v>
      </c>
      <c r="M648" s="11">
        <f t="shared" si="52"/>
        <v>7.000000000000001E-3</v>
      </c>
      <c r="N648" s="11">
        <v>8.4400000000000003E-2</v>
      </c>
      <c r="O648" s="12">
        <v>3.2513958389022847E-3</v>
      </c>
      <c r="P648" s="12">
        <f t="shared" si="53"/>
        <v>0.08</v>
      </c>
      <c r="Q648" s="12">
        <v>4.4000000000000003E-3</v>
      </c>
      <c r="R648" s="12">
        <v>1.4836795252224366E-3</v>
      </c>
      <c r="S648" s="12">
        <v>3.8E-3</v>
      </c>
      <c r="T648" s="12">
        <v>1.0800000000000001E-2</v>
      </c>
      <c r="U648" s="13">
        <v>1.3750554843058975E-3</v>
      </c>
      <c r="V648" s="11">
        <v>-2.4701057E-3</v>
      </c>
      <c r="W648" s="12">
        <v>2.4354000000000001E-2</v>
      </c>
      <c r="X648" s="12">
        <v>2.2311999999999999E-2</v>
      </c>
      <c r="Y648" s="14"/>
    </row>
    <row r="649" spans="1:25" x14ac:dyDescent="0.25">
      <c r="A649" s="7">
        <v>33329</v>
      </c>
      <c r="B649" s="8">
        <v>375.35</v>
      </c>
      <c r="C649" s="8">
        <f t="shared" si="54"/>
        <v>364.03386903227403</v>
      </c>
      <c r="D649" s="8">
        <f t="shared" si="50"/>
        <v>0.10029910702544553</v>
      </c>
      <c r="E649" s="9">
        <f>LN([1]Raw!D649/C649)</f>
        <v>-3.4021974287364776</v>
      </c>
      <c r="F649" s="10">
        <f>LN([1]Raw!E649/C649)</f>
        <v>-2.8802425012705872</v>
      </c>
      <c r="G649" s="10">
        <f>LN([1]Raw!E649/[1]Raw!D649)</f>
        <v>0.52195492746589012</v>
      </c>
      <c r="H649" s="11">
        <v>0.46123959873540016</v>
      </c>
      <c r="I649" s="11">
        <v>5.6500000000000002E-2</v>
      </c>
      <c r="J649" s="11">
        <v>8.8599999999999998E-2</v>
      </c>
      <c r="K649" s="11">
        <v>9.9399999999999988E-2</v>
      </c>
      <c r="L649" s="11">
        <f t="shared" si="51"/>
        <v>1.079999999999999E-2</v>
      </c>
      <c r="M649" s="11">
        <f t="shared" si="52"/>
        <v>-2.0000000000000052E-4</v>
      </c>
      <c r="N649" s="11">
        <v>8.3699999999999997E-2</v>
      </c>
      <c r="O649" s="12">
        <v>5.730156636071535E-3</v>
      </c>
      <c r="P649" s="12">
        <f t="shared" si="53"/>
        <v>7.8399999999999997E-2</v>
      </c>
      <c r="Q649" s="12">
        <v>5.3E-3</v>
      </c>
      <c r="R649" s="12">
        <v>1.481481481481417E-3</v>
      </c>
      <c r="S649" s="12">
        <v>1.4E-2</v>
      </c>
      <c r="T649" s="12">
        <v>1.38E-2</v>
      </c>
      <c r="U649" s="13">
        <v>2.0727744645301178E-3</v>
      </c>
      <c r="V649" s="11">
        <v>-2.3251798E-3</v>
      </c>
      <c r="W649" s="12">
        <v>2.2680000000000001E-3</v>
      </c>
      <c r="X649" s="12">
        <v>2.14E-4</v>
      </c>
      <c r="Y649" s="14"/>
    </row>
    <row r="650" spans="1:25" x14ac:dyDescent="0.25">
      <c r="A650" s="7">
        <v>33359</v>
      </c>
      <c r="B650" s="8">
        <v>389.83</v>
      </c>
      <c r="C650" s="8">
        <f t="shared" si="54"/>
        <v>378.14345776209592</v>
      </c>
      <c r="D650" s="8">
        <f t="shared" si="50"/>
        <v>6.3410791628190147E-2</v>
      </c>
      <c r="E650" s="9">
        <f>LN([1]Raw!D650/C650)</f>
        <v>-3.4392072714630326</v>
      </c>
      <c r="F650" s="10">
        <f>LN([1]Raw!E650/C650)</f>
        <v>-2.94354938935358</v>
      </c>
      <c r="G650" s="10">
        <f>LN([1]Raw!E650/[1]Raw!D650)</f>
        <v>0.49565788210945261</v>
      </c>
      <c r="H650" s="11">
        <v>0.43996696944673824</v>
      </c>
      <c r="I650" s="11">
        <v>5.4600000000000003E-2</v>
      </c>
      <c r="J650" s="11">
        <v>8.8599999999999998E-2</v>
      </c>
      <c r="K650" s="11">
        <v>9.8599999999999993E-2</v>
      </c>
      <c r="L650" s="11">
        <f t="shared" si="51"/>
        <v>9.999999999999995E-3</v>
      </c>
      <c r="M650" s="11">
        <f t="shared" si="52"/>
        <v>3.8999999999999998E-3</v>
      </c>
      <c r="N650" s="11">
        <v>8.4500000000000006E-2</v>
      </c>
      <c r="O650" s="12">
        <v>6.9821048079608426E-3</v>
      </c>
      <c r="P650" s="12">
        <f t="shared" si="53"/>
        <v>7.980000000000001E-2</v>
      </c>
      <c r="Q650" s="12">
        <v>4.6999999999999993E-3</v>
      </c>
      <c r="R650" s="12">
        <v>2.9585798816569309E-3</v>
      </c>
      <c r="S650" s="12">
        <v>0</v>
      </c>
      <c r="T650" s="12">
        <v>3.8999999999999998E-3</v>
      </c>
      <c r="U650" s="13">
        <v>1.5851689874718281E-3</v>
      </c>
      <c r="V650" s="11">
        <v>-2.6470032999999999E-3</v>
      </c>
      <c r="W650" s="12">
        <v>4.2930000000000003E-2</v>
      </c>
      <c r="X650" s="12">
        <v>3.8759000000000002E-2</v>
      </c>
      <c r="Y650" s="14"/>
    </row>
    <row r="651" spans="1:25" x14ac:dyDescent="0.25">
      <c r="A651" s="7">
        <v>33390</v>
      </c>
      <c r="B651" s="8">
        <v>371.16</v>
      </c>
      <c r="C651" s="8">
        <f t="shared" si="54"/>
        <v>360.18239980531189</v>
      </c>
      <c r="D651" s="8">
        <f t="shared" si="50"/>
        <v>9.497701631596113E-2</v>
      </c>
      <c r="E651" s="9">
        <f>LN([1]Raw!D651/C651)</f>
        <v>-3.3895283435459458</v>
      </c>
      <c r="F651" s="10">
        <f>LN([1]Raw!E651/C651)</f>
        <v>-2.9208221720831609</v>
      </c>
      <c r="G651" s="10">
        <f>LN([1]Raw!E651/[1]Raw!D651)</f>
        <v>0.46870617146278504</v>
      </c>
      <c r="H651" s="11">
        <v>0.45824374301195492</v>
      </c>
      <c r="I651" s="11">
        <v>5.57E-2</v>
      </c>
      <c r="J651" s="11">
        <v>9.01E-2</v>
      </c>
      <c r="K651" s="11">
        <v>9.9600000000000008E-2</v>
      </c>
      <c r="L651" s="11">
        <f t="shared" si="51"/>
        <v>9.5000000000000084E-3</v>
      </c>
      <c r="M651" s="11">
        <f t="shared" si="52"/>
        <v>4.5000000000000005E-3</v>
      </c>
      <c r="N651" s="11">
        <v>8.5999999999999993E-2</v>
      </c>
      <c r="O651" s="12">
        <v>1.4247489352183311E-2</v>
      </c>
      <c r="P651" s="12">
        <f t="shared" si="53"/>
        <v>8.1799999999999998E-2</v>
      </c>
      <c r="Q651" s="12">
        <v>4.1999999999999997E-3</v>
      </c>
      <c r="R651" s="12">
        <v>2.9498525073747839E-3</v>
      </c>
      <c r="S651" s="12">
        <v>-6.3E-3</v>
      </c>
      <c r="T651" s="12">
        <v>-1.8E-3</v>
      </c>
      <c r="U651" s="13">
        <v>1.1798904421459974E-3</v>
      </c>
      <c r="V651" s="11">
        <v>-2.3828566999999998E-3</v>
      </c>
      <c r="W651" s="12">
        <v>-4.5357000000000001E-2</v>
      </c>
      <c r="X651" s="12">
        <v>-4.7497999999999999E-2</v>
      </c>
      <c r="Y651" s="14"/>
    </row>
    <row r="652" spans="1:25" x14ac:dyDescent="0.25">
      <c r="A652" s="7">
        <v>33420</v>
      </c>
      <c r="B652" s="8">
        <v>387.81</v>
      </c>
      <c r="C652" s="8">
        <f t="shared" si="54"/>
        <v>376.31821113419005</v>
      </c>
      <c r="D652" s="8">
        <f t="shared" si="50"/>
        <v>8.9713086674708717E-2</v>
      </c>
      <c r="E652" s="9">
        <f>LN([1]Raw!D652/C652)</f>
        <v>-3.429846493381524</v>
      </c>
      <c r="F652" s="10">
        <f>LN([1]Raw!E652/C652)</f>
        <v>-2.9923319309653165</v>
      </c>
      <c r="G652" s="10">
        <f>LN([1]Raw!E652/[1]Raw!D652)</f>
        <v>0.43751456241620768</v>
      </c>
      <c r="H652" s="11">
        <v>0.44035678156055563</v>
      </c>
      <c r="I652" s="11">
        <v>5.5800000000000002E-2</v>
      </c>
      <c r="J652" s="11">
        <v>0.09</v>
      </c>
      <c r="K652" s="11">
        <v>9.8900000000000002E-2</v>
      </c>
      <c r="L652" s="11">
        <f t="shared" si="51"/>
        <v>8.9000000000000051E-3</v>
      </c>
      <c r="M652" s="11">
        <f t="shared" si="52"/>
        <v>1.0000000000000009E-3</v>
      </c>
      <c r="N652" s="11">
        <v>8.5000000000000006E-2</v>
      </c>
      <c r="O652" s="12">
        <v>1.4835552764731372E-2</v>
      </c>
      <c r="P652" s="12">
        <f t="shared" si="53"/>
        <v>8.0100000000000005E-2</v>
      </c>
      <c r="Q652" s="12">
        <v>4.8999999999999998E-3</v>
      </c>
      <c r="R652" s="12">
        <v>1.4705882352941124E-3</v>
      </c>
      <c r="S652" s="12">
        <v>1.5699999999999999E-2</v>
      </c>
      <c r="T652" s="12">
        <v>1.67E-2</v>
      </c>
      <c r="U652" s="13">
        <v>1.1053299091358607E-3</v>
      </c>
      <c r="V652" s="11">
        <v>-2.1621899E-3</v>
      </c>
      <c r="W652" s="12">
        <v>4.6525999999999998E-2</v>
      </c>
      <c r="X652" s="12">
        <v>4.4798999999999999E-2</v>
      </c>
      <c r="Y652" s="14"/>
    </row>
    <row r="653" spans="1:25" x14ac:dyDescent="0.25">
      <c r="A653" s="7">
        <v>33451</v>
      </c>
      <c r="B653" s="8">
        <v>395.43</v>
      </c>
      <c r="C653" s="8">
        <f t="shared" si="54"/>
        <v>383.81145935429402</v>
      </c>
      <c r="D653" s="8">
        <f t="shared" si="50"/>
        <v>4.596465457557429E-2</v>
      </c>
      <c r="E653" s="9">
        <f>LN([1]Raw!D653/C653)</f>
        <v>-3.4460687215651942</v>
      </c>
      <c r="F653" s="10">
        <f>LN([1]Raw!E653/C653)</f>
        <v>-3.0405218662466078</v>
      </c>
      <c r="G653" s="10">
        <f>LN([1]Raw!E653/[1]Raw!D653)</f>
        <v>0.40554685531858647</v>
      </c>
      <c r="H653" s="11">
        <v>0.437639637271652</v>
      </c>
      <c r="I653" s="11">
        <v>5.33E-2</v>
      </c>
      <c r="J653" s="11">
        <v>8.7499999999999994E-2</v>
      </c>
      <c r="K653" s="11">
        <v>9.6500000000000002E-2</v>
      </c>
      <c r="L653" s="11">
        <f t="shared" si="51"/>
        <v>9.000000000000008E-3</v>
      </c>
      <c r="M653" s="11">
        <f t="shared" si="52"/>
        <v>-6.5000000000000023E-3</v>
      </c>
      <c r="N653" s="11">
        <v>8.1799999999999998E-2</v>
      </c>
      <c r="O653" s="12">
        <v>1.733129829731174E-2</v>
      </c>
      <c r="P653" s="12">
        <f t="shared" si="53"/>
        <v>7.7199999999999991E-2</v>
      </c>
      <c r="Q653" s="12">
        <v>4.5999999999999999E-3</v>
      </c>
      <c r="R653" s="12">
        <v>2.936857562408246E-3</v>
      </c>
      <c r="S653" s="12">
        <v>3.4000000000000002E-2</v>
      </c>
      <c r="T653" s="12">
        <v>2.75E-2</v>
      </c>
      <c r="U653" s="13">
        <v>2.0376369415807836E-3</v>
      </c>
      <c r="V653" s="11">
        <v>-2.0694528000000001E-3</v>
      </c>
      <c r="W653" s="12">
        <v>2.3885E-2</v>
      </c>
      <c r="X653" s="12">
        <v>1.9911999999999999E-2</v>
      </c>
      <c r="Y653" s="14"/>
    </row>
    <row r="654" spans="1:25" x14ac:dyDescent="0.25">
      <c r="A654" s="7">
        <v>33482</v>
      </c>
      <c r="B654" s="8">
        <v>387.86</v>
      </c>
      <c r="C654" s="8">
        <f t="shared" si="54"/>
        <v>376.4956291275418</v>
      </c>
      <c r="D654" s="8">
        <f t="shared" si="50"/>
        <v>7.4358399354370677E-2</v>
      </c>
      <c r="E654" s="9">
        <f>LN([1]Raw!D654/C654)</f>
        <v>-3.4233417642689798</v>
      </c>
      <c r="F654" s="10">
        <f>LN([1]Raw!E654/C654)</f>
        <v>-3.050585015906901</v>
      </c>
      <c r="G654" s="10">
        <f>LN([1]Raw!E654/[1]Raw!D654)</f>
        <v>0.37275674836207912</v>
      </c>
      <c r="H654" s="11">
        <v>0.44153183703099674</v>
      </c>
      <c r="I654" s="11">
        <v>5.2199999999999996E-2</v>
      </c>
      <c r="J654" s="11">
        <v>8.6099999999999996E-2</v>
      </c>
      <c r="K654" s="11">
        <v>9.5100000000000004E-2</v>
      </c>
      <c r="L654" s="11">
        <f t="shared" si="51"/>
        <v>9.000000000000008E-3</v>
      </c>
      <c r="M654" s="11">
        <f t="shared" si="52"/>
        <v>-3.2000000000000015E-3</v>
      </c>
      <c r="N654" s="11">
        <v>7.9000000000000001E-2</v>
      </c>
      <c r="O654" s="12">
        <v>2.3289043967750278E-2</v>
      </c>
      <c r="P654" s="12">
        <f t="shared" si="53"/>
        <v>7.4399999999999994E-2</v>
      </c>
      <c r="Q654" s="12">
        <v>4.5999999999999999E-3</v>
      </c>
      <c r="R654" s="12">
        <v>4.3923865300146137E-3</v>
      </c>
      <c r="S654" s="12">
        <v>3.0300000000000001E-2</v>
      </c>
      <c r="T654" s="12">
        <v>2.7099999999999999E-2</v>
      </c>
      <c r="U654" s="13">
        <v>4.7469663560379554E-4</v>
      </c>
      <c r="V654" s="11">
        <v>-1.7709068000000001E-3</v>
      </c>
      <c r="W654" s="12">
        <v>-1.6861000000000001E-2</v>
      </c>
      <c r="X654" s="12">
        <v>-1.9061000000000002E-2</v>
      </c>
      <c r="Y654" s="14"/>
    </row>
    <row r="655" spans="1:25" x14ac:dyDescent="0.25">
      <c r="A655" s="7">
        <v>33512</v>
      </c>
      <c r="B655" s="8">
        <v>392.46</v>
      </c>
      <c r="C655" s="8">
        <f t="shared" si="54"/>
        <v>380.97555061853046</v>
      </c>
      <c r="D655" s="8">
        <f t="shared" si="50"/>
        <v>6.4672283785506823E-2</v>
      </c>
      <c r="E655" s="9">
        <f>LN([1]Raw!D655/C655)</f>
        <v>-3.437127635150675</v>
      </c>
      <c r="F655" s="10">
        <f>LN([1]Raw!E655/C655)</f>
        <v>-3.0976320379701825</v>
      </c>
      <c r="G655" s="10">
        <f>LN([1]Raw!E655/[1]Raw!D655)</f>
        <v>0.33949559718049271</v>
      </c>
      <c r="H655" s="11">
        <v>0.43400345378123883</v>
      </c>
      <c r="I655" s="11">
        <v>4.99E-2</v>
      </c>
      <c r="J655" s="11">
        <v>8.5500000000000007E-2</v>
      </c>
      <c r="K655" s="11">
        <v>9.4899999999999998E-2</v>
      </c>
      <c r="L655" s="11">
        <f t="shared" si="51"/>
        <v>9.3999999999999917E-3</v>
      </c>
      <c r="M655" s="11">
        <f t="shared" si="52"/>
        <v>-1.1000000000000003E-3</v>
      </c>
      <c r="N655" s="11">
        <v>7.9100000000000004E-2</v>
      </c>
      <c r="O655" s="12">
        <v>2.5508895824187538E-2</v>
      </c>
      <c r="P655" s="12">
        <f t="shared" si="53"/>
        <v>7.4900000000000008E-2</v>
      </c>
      <c r="Q655" s="12">
        <v>4.1999999999999997E-3</v>
      </c>
      <c r="R655" s="12">
        <v>1.4577259475219151E-3</v>
      </c>
      <c r="S655" s="12">
        <v>5.4000000000000003E-3</v>
      </c>
      <c r="T655" s="12">
        <v>4.3E-3</v>
      </c>
      <c r="U655" s="13">
        <v>1.1256624322622082E-3</v>
      </c>
      <c r="V655" s="11">
        <v>-2.1871421E-3</v>
      </c>
      <c r="W655" s="12">
        <v>1.3457999999999999E-2</v>
      </c>
      <c r="X655" s="12">
        <v>1.1899E-2</v>
      </c>
      <c r="Y655" s="14"/>
    </row>
    <row r="656" spans="1:25" x14ac:dyDescent="0.25">
      <c r="A656" s="7">
        <v>33543</v>
      </c>
      <c r="B656" s="8">
        <v>375.22</v>
      </c>
      <c r="C656" s="8">
        <f t="shared" si="54"/>
        <v>364.22291273118179</v>
      </c>
      <c r="D656" s="8">
        <f t="shared" si="50"/>
        <v>0.13940730490712291</v>
      </c>
      <c r="E656" s="9">
        <f>LN([1]Raw!D656/C656)</f>
        <v>-3.394119456648927</v>
      </c>
      <c r="F656" s="10">
        <f>LN([1]Raw!E656/C656)</f>
        <v>-3.0891669180481656</v>
      </c>
      <c r="G656" s="10">
        <f>LN([1]Raw!E656/[1]Raw!D656)</f>
        <v>0.30495253860076127</v>
      </c>
      <c r="H656" s="11">
        <v>0.46015449030635514</v>
      </c>
      <c r="I656" s="11">
        <v>4.5599999999999995E-2</v>
      </c>
      <c r="J656" s="11">
        <v>8.48E-2</v>
      </c>
      <c r="K656" s="11">
        <v>9.4499999999999987E-2</v>
      </c>
      <c r="L656" s="11">
        <f t="shared" si="51"/>
        <v>9.6999999999999864E-3</v>
      </c>
      <c r="M656" s="11">
        <f t="shared" si="52"/>
        <v>2.3999999999999994E-3</v>
      </c>
      <c r="N656" s="11">
        <v>7.8899999999999998E-2</v>
      </c>
      <c r="O656" s="12">
        <v>3.0689946961441002E-2</v>
      </c>
      <c r="P656" s="12">
        <f t="shared" si="53"/>
        <v>7.4999999999999997E-2</v>
      </c>
      <c r="Q656" s="12">
        <v>3.9000000000000003E-3</v>
      </c>
      <c r="R656" s="12">
        <v>2.9112081513829047E-3</v>
      </c>
      <c r="S656" s="12">
        <v>8.2000000000000007E-3</v>
      </c>
      <c r="T656" s="12">
        <v>1.06E-2</v>
      </c>
      <c r="U656" s="13">
        <v>2.0490197393085588E-3</v>
      </c>
      <c r="V656" s="11">
        <v>-1.4274750000000001E-3</v>
      </c>
      <c r="W656" s="12">
        <v>-4.0214E-2</v>
      </c>
      <c r="X656" s="12">
        <v>-4.3972999999999998E-2</v>
      </c>
      <c r="Y656" s="14"/>
    </row>
    <row r="657" spans="1:25" x14ac:dyDescent="0.25">
      <c r="A657" s="7">
        <v>33573</v>
      </c>
      <c r="B657" s="8">
        <v>417.09</v>
      </c>
      <c r="C657" s="8">
        <f t="shared" si="54"/>
        <v>404.82502615080296</v>
      </c>
      <c r="D657" s="8">
        <f t="shared" si="50"/>
        <v>4.3674858582634285E-2</v>
      </c>
      <c r="E657" s="9">
        <f>LN([1]Raw!D657/C657)</f>
        <v>-3.5017731164076262</v>
      </c>
      <c r="F657" s="10">
        <f>LN([1]Raw!E657/C657)</f>
        <v>-3.2327429773304077</v>
      </c>
      <c r="G657" s="10">
        <f>LN([1]Raw!E657/[1]Raw!D657)</f>
        <v>0.26903013907721862</v>
      </c>
      <c r="H657" s="11">
        <v>0.42034441734015393</v>
      </c>
      <c r="I657" s="11">
        <v>4.07E-2</v>
      </c>
      <c r="J657" s="11">
        <v>8.3100000000000007E-2</v>
      </c>
      <c r="K657" s="11">
        <v>9.2600000000000002E-2</v>
      </c>
      <c r="L657" s="11">
        <f t="shared" si="51"/>
        <v>9.4999999999999946E-3</v>
      </c>
      <c r="M657" s="11">
        <f t="shared" si="52"/>
        <v>-1.4499999999999999E-2</v>
      </c>
      <c r="N657" s="11">
        <v>7.2999999999999995E-2</v>
      </c>
      <c r="O657" s="12">
        <v>3.1812384429210916E-2</v>
      </c>
      <c r="P657" s="12">
        <f t="shared" si="53"/>
        <v>6.9199999999999998E-2</v>
      </c>
      <c r="Q657" s="12">
        <v>3.8E-3</v>
      </c>
      <c r="R657" s="12">
        <v>7.2568940493455969E-4</v>
      </c>
      <c r="S657" s="12">
        <v>5.8099999999999999E-2</v>
      </c>
      <c r="T657" s="12">
        <v>4.36E-2</v>
      </c>
      <c r="U657" s="13">
        <v>2.0495495275665832E-3</v>
      </c>
      <c r="V657" s="11">
        <v>-1.2532164000000001E-3</v>
      </c>
      <c r="W657" s="12">
        <v>0.114089</v>
      </c>
      <c r="X657" s="12">
        <v>0.11147600000000001</v>
      </c>
      <c r="Y657" s="14"/>
    </row>
    <row r="658" spans="1:25" x14ac:dyDescent="0.25">
      <c r="A658" s="7">
        <v>33604</v>
      </c>
      <c r="B658" s="8">
        <v>408.79</v>
      </c>
      <c r="C658" s="8">
        <f t="shared" si="54"/>
        <v>396.86859508683511</v>
      </c>
      <c r="D658" s="8">
        <f t="shared" si="50"/>
        <v>7.0796571760146018E-2</v>
      </c>
      <c r="E658" s="9">
        <f>LN([1]Raw!D658/C658)</f>
        <v>-3.4786236599893852</v>
      </c>
      <c r="F658" s="10">
        <f>LN([1]Raw!E658/C658)</f>
        <v>-3.2083118365059429</v>
      </c>
      <c r="G658" s="10">
        <f>LN([1]Raw!E658/[1]Raw!D658)</f>
        <v>0.27031182348344218</v>
      </c>
      <c r="H658" s="11">
        <v>0.4132296784533297</v>
      </c>
      <c r="I658" s="11">
        <v>3.7999999999999999E-2</v>
      </c>
      <c r="J658" s="11">
        <v>8.199999999999999E-2</v>
      </c>
      <c r="K658" s="11">
        <v>9.1300000000000006E-2</v>
      </c>
      <c r="L658" s="11">
        <f t="shared" si="51"/>
        <v>9.3000000000000166E-3</v>
      </c>
      <c r="M658" s="11">
        <f t="shared" si="52"/>
        <v>1.5099999999999999E-2</v>
      </c>
      <c r="N658" s="11">
        <v>7.7600000000000002E-2</v>
      </c>
      <c r="O658" s="12">
        <v>3.1941466539383435E-2</v>
      </c>
      <c r="P658" s="12">
        <f t="shared" si="53"/>
        <v>7.4200000000000002E-2</v>
      </c>
      <c r="Q658" s="12">
        <v>3.4000000000000002E-3</v>
      </c>
      <c r="R658" s="12">
        <v>1.4503263234226793E-3</v>
      </c>
      <c r="S658" s="12">
        <v>-3.2399999999999998E-2</v>
      </c>
      <c r="T658" s="12">
        <v>-1.7299999999999999E-2</v>
      </c>
      <c r="U658" s="13">
        <v>8.7244268336568974E-4</v>
      </c>
      <c r="V658" s="11">
        <v>-1.2723764999999999E-3</v>
      </c>
      <c r="W658" s="12">
        <v>-1.8348E-2</v>
      </c>
      <c r="X658" s="12">
        <v>-1.9654000000000001E-2</v>
      </c>
      <c r="Y658" s="14"/>
    </row>
    <row r="659" spans="1:25" x14ac:dyDescent="0.25">
      <c r="A659" s="7">
        <v>33635</v>
      </c>
      <c r="B659" s="8">
        <v>412.7</v>
      </c>
      <c r="C659" s="8">
        <f t="shared" si="54"/>
        <v>400.61582836164501</v>
      </c>
      <c r="D659" s="8">
        <f t="shared" si="50"/>
        <v>7.1706253407270992E-2</v>
      </c>
      <c r="E659" s="9">
        <f>LN([1]Raw!D659/C659)</f>
        <v>-3.4847324674467157</v>
      </c>
      <c r="F659" s="10">
        <f>LN([1]Raw!E659/C659)</f>
        <v>-3.2131490008566175</v>
      </c>
      <c r="G659" s="10">
        <f>LN([1]Raw!E659/[1]Raw!D659)</f>
        <v>0.2715834665900983</v>
      </c>
      <c r="H659" s="11">
        <v>0.40763052516093295</v>
      </c>
      <c r="I659" s="11">
        <v>3.8399999999999997E-2</v>
      </c>
      <c r="J659" s="11">
        <v>8.2899999999999988E-2</v>
      </c>
      <c r="K659" s="11">
        <v>9.2300000000000007E-2</v>
      </c>
      <c r="L659" s="11">
        <f t="shared" si="51"/>
        <v>9.4000000000000195E-3</v>
      </c>
      <c r="M659" s="11">
        <f t="shared" si="52"/>
        <v>4.4999999999999988E-3</v>
      </c>
      <c r="N659" s="11">
        <v>7.7700000000000005E-2</v>
      </c>
      <c r="O659" s="12">
        <v>3.3556021334136502E-2</v>
      </c>
      <c r="P659" s="12">
        <f t="shared" si="53"/>
        <v>7.4900000000000008E-2</v>
      </c>
      <c r="Q659" s="12">
        <v>2.8000000000000004E-3</v>
      </c>
      <c r="R659" s="12">
        <v>3.6205648081100161E-3</v>
      </c>
      <c r="S659" s="12">
        <v>5.1000000000000004E-3</v>
      </c>
      <c r="T659" s="12">
        <v>9.5999999999999992E-3</v>
      </c>
      <c r="U659" s="13">
        <v>9.1322824327349486E-4</v>
      </c>
      <c r="V659" s="11">
        <v>-1.3307521E-3</v>
      </c>
      <c r="W659" s="12">
        <v>1.2865E-2</v>
      </c>
      <c r="X659" s="12">
        <v>9.4420000000000007E-3</v>
      </c>
      <c r="Y659" s="14"/>
    </row>
    <row r="660" spans="1:25" x14ac:dyDescent="0.25">
      <c r="A660" s="7">
        <v>33664</v>
      </c>
      <c r="B660" s="8">
        <v>403.69</v>
      </c>
      <c r="C660" s="8">
        <f t="shared" si="54"/>
        <v>391.85315834789077</v>
      </c>
      <c r="D660" s="8">
        <f t="shared" si="50"/>
        <v>0.1123045680096251</v>
      </c>
      <c r="E660" s="9">
        <f>LN([1]Raw!D660/C660)</f>
        <v>-3.4593385928261151</v>
      </c>
      <c r="F660" s="10">
        <f>LN([1]Raw!E660/C660)</f>
        <v>-3.1864934058709924</v>
      </c>
      <c r="G660" s="10">
        <f>LN([1]Raw!E660/[1]Raw!D660)</f>
        <v>0.2728451869551225</v>
      </c>
      <c r="H660" s="11">
        <v>0.40210603421764723</v>
      </c>
      <c r="I660" s="11">
        <v>4.0399999999999998E-2</v>
      </c>
      <c r="J660" s="11">
        <v>8.3499999999999991E-2</v>
      </c>
      <c r="K660" s="11">
        <v>9.2499999999999999E-2</v>
      </c>
      <c r="L660" s="11">
        <f t="shared" si="51"/>
        <v>9.000000000000008E-3</v>
      </c>
      <c r="M660" s="11">
        <f t="shared" si="52"/>
        <v>2.1000000000000003E-3</v>
      </c>
      <c r="N660" s="11">
        <v>7.9699999999999993E-2</v>
      </c>
      <c r="O660" s="12">
        <v>4.1900538021336926E-2</v>
      </c>
      <c r="P660" s="12">
        <f t="shared" si="53"/>
        <v>7.6299999999999993E-2</v>
      </c>
      <c r="Q660" s="12">
        <v>3.4000000000000002E-3</v>
      </c>
      <c r="R660" s="12">
        <v>5.050505050505194E-3</v>
      </c>
      <c r="S660" s="12">
        <v>-9.4000000000000004E-3</v>
      </c>
      <c r="T660" s="12">
        <v>-7.3000000000000001E-3</v>
      </c>
      <c r="U660" s="13">
        <v>4.6975729646055121E-4</v>
      </c>
      <c r="V660" s="11">
        <v>-1.2508720999999999E-3</v>
      </c>
      <c r="W660" s="12">
        <v>-1.9470000000000001E-2</v>
      </c>
      <c r="X660" s="12">
        <v>-2.1873E-2</v>
      </c>
      <c r="Y660" s="14"/>
    </row>
    <row r="661" spans="1:25" x14ac:dyDescent="0.25">
      <c r="A661" s="7">
        <v>33695</v>
      </c>
      <c r="B661" s="8">
        <v>414.95</v>
      </c>
      <c r="C661" s="8">
        <f t="shared" si="54"/>
        <v>402.49471456914449</v>
      </c>
      <c r="D661" s="8">
        <f t="shared" si="50"/>
        <v>5.9048420843028179E-2</v>
      </c>
      <c r="E661" s="9">
        <f>LN([1]Raw!D661/C661)</f>
        <v>-3.4862415803673126</v>
      </c>
      <c r="F661" s="10">
        <f>LN([1]Raw!E661/C661)</f>
        <v>-3.1957367266164098</v>
      </c>
      <c r="G661" s="10">
        <f>LN([1]Raw!E661/[1]Raw!D661)</f>
        <v>0.29050485375090263</v>
      </c>
      <c r="H661" s="11">
        <v>0.38730347176926833</v>
      </c>
      <c r="I661" s="11">
        <v>3.7499999999999999E-2</v>
      </c>
      <c r="J661" s="11">
        <v>8.3299999999999999E-2</v>
      </c>
      <c r="K661" s="11">
        <v>9.2100000000000015E-2</v>
      </c>
      <c r="L661" s="11">
        <f t="shared" si="51"/>
        <v>8.8000000000000161E-3</v>
      </c>
      <c r="M661" s="11">
        <f t="shared" si="52"/>
        <v>0</v>
      </c>
      <c r="N661" s="11">
        <v>8.0299999999999996E-2</v>
      </c>
      <c r="O661" s="12">
        <v>3.8661810057257162E-2</v>
      </c>
      <c r="P661" s="12">
        <f t="shared" si="53"/>
        <v>7.7100000000000002E-2</v>
      </c>
      <c r="Q661" s="12">
        <v>3.2000000000000002E-3</v>
      </c>
      <c r="R661" s="12">
        <v>1.43575017946862E-3</v>
      </c>
      <c r="S661" s="12">
        <v>1.6000000000000001E-3</v>
      </c>
      <c r="T661" s="12">
        <v>1.6000000000000001E-3</v>
      </c>
      <c r="U661" s="13">
        <v>1.6610435962213363E-3</v>
      </c>
      <c r="V661" s="11">
        <v>-1.5031952E-3</v>
      </c>
      <c r="W661" s="12">
        <v>2.8614000000000001E-2</v>
      </c>
      <c r="X661" s="12">
        <v>2.7157000000000001E-2</v>
      </c>
      <c r="Y661" s="14"/>
    </row>
    <row r="662" spans="1:25" x14ac:dyDescent="0.25">
      <c r="A662" s="7">
        <v>33725</v>
      </c>
      <c r="B662" s="8">
        <v>415.35</v>
      </c>
      <c r="C662" s="8">
        <f t="shared" si="54"/>
        <v>402.9322263238812</v>
      </c>
      <c r="D662" s="8">
        <f t="shared" si="50"/>
        <v>8.0548177590786793E-2</v>
      </c>
      <c r="E662" s="9">
        <f>LN([1]Raw!D662/C662)</f>
        <v>-3.487436197552757</v>
      </c>
      <c r="F662" s="10">
        <f>LN([1]Raw!E662/C662)</f>
        <v>-3.1795744133946773</v>
      </c>
      <c r="G662" s="10">
        <f>LN([1]Raw!E662/[1]Raw!D662)</f>
        <v>0.30786178415807963</v>
      </c>
      <c r="H662" s="11">
        <v>0.38299851628553261</v>
      </c>
      <c r="I662" s="11">
        <v>3.6299999999999999E-2</v>
      </c>
      <c r="J662" s="11">
        <v>8.2799999999999999E-2</v>
      </c>
      <c r="K662" s="11">
        <v>9.1300000000000006E-2</v>
      </c>
      <c r="L662" s="11">
        <f t="shared" si="51"/>
        <v>8.5000000000000075E-3</v>
      </c>
      <c r="M662" s="11">
        <f t="shared" si="52"/>
        <v>1.1000000000000003E-3</v>
      </c>
      <c r="N662" s="11">
        <v>7.8100000000000003E-2</v>
      </c>
      <c r="O662" s="12">
        <v>3.7175488724919784E-2</v>
      </c>
      <c r="P662" s="12">
        <f t="shared" si="53"/>
        <v>7.5300000000000006E-2</v>
      </c>
      <c r="Q662" s="12">
        <v>2.8000000000000004E-3</v>
      </c>
      <c r="R662" s="12">
        <v>1.4336917562722817E-3</v>
      </c>
      <c r="S662" s="12">
        <v>2.4299999999999999E-2</v>
      </c>
      <c r="T662" s="12">
        <v>2.5399999999999999E-2</v>
      </c>
      <c r="U662" s="13">
        <v>6.9002881588027618E-4</v>
      </c>
      <c r="V662" s="11">
        <v>-1.5877929000000001E-3</v>
      </c>
      <c r="W662" s="12">
        <v>4.8500000000000001E-3</v>
      </c>
      <c r="X662" s="12">
        <v>1.0870000000000001E-3</v>
      </c>
      <c r="Y662" s="14"/>
    </row>
    <row r="663" spans="1:25" x14ac:dyDescent="0.25">
      <c r="A663" s="7">
        <v>33756</v>
      </c>
      <c r="B663" s="8">
        <v>408.14</v>
      </c>
      <c r="C663" s="8">
        <f t="shared" si="54"/>
        <v>395.8627804130287</v>
      </c>
      <c r="D663" s="8">
        <f t="shared" si="50"/>
        <v>9.8814414705064968E-2</v>
      </c>
      <c r="E663" s="9">
        <f>LN([1]Raw!D663/C663)</f>
        <v>-3.4698436789907072</v>
      </c>
      <c r="F663" s="10">
        <f>LN([1]Raw!E663/C663)</f>
        <v>-3.144917433366555</v>
      </c>
      <c r="G663" s="10">
        <f>LN([1]Raw!E663/[1]Raw!D663)</f>
        <v>0.32492624562415207</v>
      </c>
      <c r="H663" s="11">
        <v>0.39204235383314068</v>
      </c>
      <c r="I663" s="11">
        <v>3.6600000000000001E-2</v>
      </c>
      <c r="J663" s="11">
        <v>8.2200000000000009E-2</v>
      </c>
      <c r="K663" s="11">
        <v>9.0500000000000011E-2</v>
      </c>
      <c r="L663" s="11">
        <f t="shared" si="51"/>
        <v>8.3000000000000018E-3</v>
      </c>
      <c r="M663" s="11">
        <f t="shared" si="52"/>
        <v>-4.4000000000000011E-3</v>
      </c>
      <c r="N663" s="11">
        <v>7.6499999999999999E-2</v>
      </c>
      <c r="O663" s="12">
        <v>4.3076559596685451E-2</v>
      </c>
      <c r="P663" s="12">
        <f t="shared" si="53"/>
        <v>7.3300000000000004E-2</v>
      </c>
      <c r="Q663" s="12">
        <v>3.2000000000000002E-3</v>
      </c>
      <c r="R663" s="12">
        <v>3.5790980672869566E-3</v>
      </c>
      <c r="S663" s="12">
        <v>0.02</v>
      </c>
      <c r="T663" s="12">
        <v>1.5599999999999999E-2</v>
      </c>
      <c r="U663" s="13">
        <v>7.5291922085405109E-4</v>
      </c>
      <c r="V663" s="11">
        <v>-1.2735064999999999E-3</v>
      </c>
      <c r="W663" s="12">
        <v>-1.503E-2</v>
      </c>
      <c r="X663" s="12">
        <v>-1.7545000000000002E-2</v>
      </c>
      <c r="Y663" s="14"/>
    </row>
    <row r="664" spans="1:25" x14ac:dyDescent="0.25">
      <c r="A664" s="7">
        <v>33786</v>
      </c>
      <c r="B664" s="8">
        <v>424.21</v>
      </c>
      <c r="C664" s="8">
        <f t="shared" si="54"/>
        <v>411.48550504202893</v>
      </c>
      <c r="D664" s="8">
        <f t="shared" si="50"/>
        <v>5.4854753254080194E-2</v>
      </c>
      <c r="E664" s="9">
        <f>LN([1]Raw!D664/C664)</f>
        <v>-3.5065226720143507</v>
      </c>
      <c r="F664" s="10">
        <f>LN([1]Raw!E664/C664)</f>
        <v>-3.1644536749742476</v>
      </c>
      <c r="G664" s="10">
        <f>LN([1]Raw!E664/[1]Raw!D664)</f>
        <v>0.34206899704010313</v>
      </c>
      <c r="H664" s="11">
        <v>0.3833486996935862</v>
      </c>
      <c r="I664" s="11">
        <v>3.2099999999999997E-2</v>
      </c>
      <c r="J664" s="11">
        <v>8.0700000000000008E-2</v>
      </c>
      <c r="K664" s="11">
        <v>8.8399999999999992E-2</v>
      </c>
      <c r="L664" s="11">
        <f t="shared" si="51"/>
        <v>7.6999999999999846E-3</v>
      </c>
      <c r="M664" s="11">
        <f t="shared" si="52"/>
        <v>-9.0000000000000011E-3</v>
      </c>
      <c r="N664" s="11">
        <v>7.2599999999999998E-2</v>
      </c>
      <c r="O664" s="12">
        <v>4.1494791856363712E-2</v>
      </c>
      <c r="P664" s="12">
        <f t="shared" si="53"/>
        <v>6.9499999999999992E-2</v>
      </c>
      <c r="Q664" s="12">
        <v>3.0999999999999999E-3</v>
      </c>
      <c r="R664" s="12">
        <v>2.1398002853068032E-3</v>
      </c>
      <c r="S664" s="12">
        <v>3.9800000000000002E-2</v>
      </c>
      <c r="T664" s="12">
        <v>3.0800000000000001E-2</v>
      </c>
      <c r="U664" s="13">
        <v>8.974630008779733E-4</v>
      </c>
      <c r="V664" s="11">
        <v>-1.3636614999999999E-3</v>
      </c>
      <c r="W664" s="12">
        <v>4.0924000000000002E-2</v>
      </c>
      <c r="X664" s="12">
        <v>3.9465E-2</v>
      </c>
      <c r="Y664" s="14"/>
    </row>
    <row r="665" spans="1:25" x14ac:dyDescent="0.25">
      <c r="A665" s="7">
        <v>33817</v>
      </c>
      <c r="B665" s="8">
        <v>414.03</v>
      </c>
      <c r="C665" s="8">
        <f t="shared" si="54"/>
        <v>401.52179502294126</v>
      </c>
      <c r="D665" s="8">
        <f t="shared" si="50"/>
        <v>0.11299739149813191</v>
      </c>
      <c r="E665" s="9">
        <f>LN([1]Raw!D665/C665)</f>
        <v>-3.4799876295014789</v>
      </c>
      <c r="F665" s="10">
        <f>LN([1]Raw!E665/C665)</f>
        <v>-3.121132364111133</v>
      </c>
      <c r="G665" s="10">
        <f>LN([1]Raw!E665/[1]Raw!D665)</f>
        <v>0.35885526539034557</v>
      </c>
      <c r="H665" s="11">
        <v>0.39940503692424356</v>
      </c>
      <c r="I665" s="11">
        <v>3.1300000000000001E-2</v>
      </c>
      <c r="J665" s="11">
        <v>7.9500000000000001E-2</v>
      </c>
      <c r="K665" s="11">
        <v>8.6500000000000007E-2</v>
      </c>
      <c r="L665" s="11">
        <f t="shared" si="51"/>
        <v>7.0000000000000062E-3</v>
      </c>
      <c r="M665" s="11">
        <f t="shared" si="52"/>
        <v>2.2999999999999991E-3</v>
      </c>
      <c r="N665" s="11">
        <v>7.2499999999999995E-2</v>
      </c>
      <c r="O665" s="12">
        <v>4.3049956234123499E-2</v>
      </c>
      <c r="P665" s="12">
        <f t="shared" si="53"/>
        <v>6.989999999999999E-2</v>
      </c>
      <c r="Q665" s="12">
        <v>2.5999999999999999E-3</v>
      </c>
      <c r="R665" s="12">
        <v>2.846975088967918E-3</v>
      </c>
      <c r="S665" s="12">
        <v>6.7000000000000002E-3</v>
      </c>
      <c r="T665" s="12">
        <v>8.9999999999999993E-3</v>
      </c>
      <c r="U665" s="13">
        <v>3.6954737609879481E-4</v>
      </c>
      <c r="V665" s="11">
        <v>-1.4314693E-3</v>
      </c>
      <c r="W665" s="12">
        <v>-2.0615000000000001E-2</v>
      </c>
      <c r="X665" s="12">
        <v>-2.4213999999999999E-2</v>
      </c>
      <c r="Y665" s="14"/>
    </row>
    <row r="666" spans="1:25" x14ac:dyDescent="0.25">
      <c r="A666" s="7">
        <v>33848</v>
      </c>
      <c r="B666" s="8">
        <v>417.8</v>
      </c>
      <c r="C666" s="8">
        <f t="shared" si="54"/>
        <v>405.10176334736576</v>
      </c>
      <c r="D666" s="8">
        <f t="shared" si="50"/>
        <v>9.3894843861318592E-2</v>
      </c>
      <c r="E666" s="9">
        <f>LN([1]Raw!D666/C666)</f>
        <v>-3.4868451375813478</v>
      </c>
      <c r="F666" s="10">
        <f>LN([1]Raw!E666/C666)</f>
        <v>-3.111546788434024</v>
      </c>
      <c r="G666" s="10">
        <f>LN([1]Raw!E666/[1]Raw!D666)</f>
        <v>0.37529834914732374</v>
      </c>
      <c r="H666" s="11">
        <v>0.39765697210960538</v>
      </c>
      <c r="I666" s="11">
        <v>2.9100000000000001E-2</v>
      </c>
      <c r="J666" s="11">
        <v>7.9199999999999993E-2</v>
      </c>
      <c r="K666" s="11">
        <v>8.6199999999999999E-2</v>
      </c>
      <c r="L666" s="11">
        <f t="shared" si="51"/>
        <v>7.0000000000000062E-3</v>
      </c>
      <c r="M666" s="11">
        <f t="shared" si="52"/>
        <v>-8.5999999999999983E-3</v>
      </c>
      <c r="N666" s="11">
        <v>7.0999999999999994E-2</v>
      </c>
      <c r="O666" s="12">
        <v>4.113778229762699E-2</v>
      </c>
      <c r="P666" s="12">
        <f t="shared" si="53"/>
        <v>6.8399999999999989E-2</v>
      </c>
      <c r="Q666" s="12">
        <v>2.5999999999999999E-3</v>
      </c>
      <c r="R666" s="12">
        <v>2.8388928317957252E-3</v>
      </c>
      <c r="S666" s="12">
        <v>1.8499999999999999E-2</v>
      </c>
      <c r="T666" s="12">
        <v>9.9000000000000008E-3</v>
      </c>
      <c r="U666" s="13">
        <v>8.7224120429514802E-4</v>
      </c>
      <c r="V666" s="11">
        <v>-1.0761545999999999E-3</v>
      </c>
      <c r="W666" s="12">
        <v>1.1339999999999999E-2</v>
      </c>
      <c r="X666" s="12">
        <v>8.9160000000000003E-3</v>
      </c>
      <c r="Y666" s="14"/>
    </row>
    <row r="667" spans="1:25" x14ac:dyDescent="0.25">
      <c r="A667" s="7">
        <v>33878</v>
      </c>
      <c r="B667" s="8">
        <v>418.68</v>
      </c>
      <c r="C667" s="8">
        <f t="shared" si="54"/>
        <v>406.50138993973093</v>
      </c>
      <c r="D667" s="8">
        <f t="shared" si="50"/>
        <v>0.11099807707722954</v>
      </c>
      <c r="E667" s="9">
        <f>LN([1]Raw!D667/C667)</f>
        <v>-3.4905631445898413</v>
      </c>
      <c r="F667" s="10">
        <f>LN([1]Raw!E667/C667)</f>
        <v>-3.0957803096517207</v>
      </c>
      <c r="G667" s="10">
        <f>LN([1]Raw!E667/[1]Raw!D667)</f>
        <v>0.39478283493812061</v>
      </c>
      <c r="H667" s="11">
        <v>0.40325117775070152</v>
      </c>
      <c r="I667" s="11">
        <v>2.86E-2</v>
      </c>
      <c r="J667" s="11">
        <v>7.9899999999999999E-2</v>
      </c>
      <c r="K667" s="11">
        <v>8.8399999999999992E-2</v>
      </c>
      <c r="L667" s="11">
        <f t="shared" si="51"/>
        <v>8.4999999999999937E-3</v>
      </c>
      <c r="M667" s="11">
        <f t="shared" si="52"/>
        <v>4.2000000000000023E-3</v>
      </c>
      <c r="N667" s="11">
        <v>7.4099999999999999E-2</v>
      </c>
      <c r="O667" s="12">
        <v>4.1096098662396344E-2</v>
      </c>
      <c r="P667" s="12">
        <f t="shared" si="53"/>
        <v>7.1800000000000003E-2</v>
      </c>
      <c r="Q667" s="12">
        <v>2.3E-3</v>
      </c>
      <c r="R667" s="12">
        <v>3.5385704175512345E-3</v>
      </c>
      <c r="S667" s="12">
        <v>-1.9800000000000002E-2</v>
      </c>
      <c r="T667" s="12">
        <v>-1.5599999999999999E-2</v>
      </c>
      <c r="U667" s="13">
        <v>9.4414479752344199E-4</v>
      </c>
      <c r="V667" s="11">
        <v>-9.0211185999999996E-4</v>
      </c>
      <c r="W667" s="12">
        <v>4.7959999999999999E-3</v>
      </c>
      <c r="X667" s="12">
        <v>3.4550000000000002E-3</v>
      </c>
      <c r="Y667" s="14"/>
    </row>
    <row r="668" spans="1:25" x14ac:dyDescent="0.25">
      <c r="A668" s="7">
        <v>33909</v>
      </c>
      <c r="B668" s="8">
        <v>431.35</v>
      </c>
      <c r="C668" s="8">
        <f t="shared" si="54"/>
        <v>418.72448023382867</v>
      </c>
      <c r="D668" s="8">
        <f t="shared" si="50"/>
        <v>6.8190416767504911E-2</v>
      </c>
      <c r="E668" s="9">
        <f>LN([1]Raw!D668/C668)</f>
        <v>-3.5204579690478606</v>
      </c>
      <c r="F668" s="10">
        <f>LN([1]Raw!E668/C668)</f>
        <v>-3.1065528617467315</v>
      </c>
      <c r="G668" s="10">
        <f>LN([1]Raw!E668/[1]Raw!D668)</f>
        <v>0.41390510730112895</v>
      </c>
      <c r="H668" s="11">
        <v>0.39362645847528288</v>
      </c>
      <c r="I668" s="11">
        <v>3.1300000000000001E-2</v>
      </c>
      <c r="J668" s="11">
        <v>8.1000000000000003E-2</v>
      </c>
      <c r="K668" s="11">
        <v>8.9600000000000013E-2</v>
      </c>
      <c r="L668" s="11">
        <f t="shared" si="51"/>
        <v>8.6000000000000104E-3</v>
      </c>
      <c r="M668" s="11">
        <f t="shared" si="52"/>
        <v>5.8999999999999999E-3</v>
      </c>
      <c r="N668" s="11">
        <v>7.4800000000000005E-2</v>
      </c>
      <c r="O668" s="12">
        <v>3.7986651721801004E-2</v>
      </c>
      <c r="P668" s="12">
        <f t="shared" si="53"/>
        <v>7.2500000000000009E-2</v>
      </c>
      <c r="Q668" s="12">
        <v>2.3E-3</v>
      </c>
      <c r="R668" s="12">
        <v>1.4104372355430161E-3</v>
      </c>
      <c r="S668" s="12">
        <v>1E-3</v>
      </c>
      <c r="T668" s="12">
        <v>6.8999999999999999E-3</v>
      </c>
      <c r="U668" s="13">
        <v>5.0809472187237357E-4</v>
      </c>
      <c r="V668" s="11">
        <v>-8.3605818999999998E-4</v>
      </c>
      <c r="W668" s="12">
        <v>3.3793999999999998E-2</v>
      </c>
      <c r="X668" s="12">
        <v>3.0068999999999999E-2</v>
      </c>
      <c r="Y668" s="14"/>
    </row>
    <row r="669" spans="1:25" x14ac:dyDescent="0.25">
      <c r="A669" s="7">
        <v>33939</v>
      </c>
      <c r="B669" s="8">
        <v>435.71</v>
      </c>
      <c r="C669" s="8">
        <f t="shared" si="54"/>
        <v>423.41293823900679</v>
      </c>
      <c r="D669" s="8">
        <f t="shared" si="50"/>
        <v>6.8173948974774176E-2</v>
      </c>
      <c r="E669" s="9">
        <f>LN([1]Raw!D669/C669)</f>
        <v>-3.5318618532495876</v>
      </c>
      <c r="F669" s="10">
        <f>LN([1]Raw!E669/C669)</f>
        <v>-3.0991832784532543</v>
      </c>
      <c r="G669" s="10">
        <f>LN([1]Raw!E669/[1]Raw!D669)</f>
        <v>0.43267857479633337</v>
      </c>
      <c r="H669" s="11">
        <v>0.39410961419895257</v>
      </c>
      <c r="I669" s="11">
        <v>3.2199999999999999E-2</v>
      </c>
      <c r="J669" s="11">
        <v>7.980000000000001E-2</v>
      </c>
      <c r="K669" s="11">
        <v>8.8100000000000012E-2</v>
      </c>
      <c r="L669" s="11">
        <f t="shared" si="51"/>
        <v>8.3000000000000018E-3</v>
      </c>
      <c r="M669" s="11">
        <f t="shared" si="52"/>
        <v>-1.7999999999999995E-3</v>
      </c>
      <c r="N669" s="11">
        <v>7.2599999999999998E-2</v>
      </c>
      <c r="O669" s="12">
        <v>3.8828687810124669E-2</v>
      </c>
      <c r="P669" s="12">
        <f t="shared" si="53"/>
        <v>6.9800000000000001E-2</v>
      </c>
      <c r="Q669" s="12">
        <v>2.8000000000000004E-3</v>
      </c>
      <c r="R669" s="12">
        <v>-7.0422535211267512E-4</v>
      </c>
      <c r="S669" s="12">
        <v>2.46E-2</v>
      </c>
      <c r="T669" s="12">
        <v>2.2800000000000001E-2</v>
      </c>
      <c r="U669" s="13">
        <v>4.7155226865094473E-4</v>
      </c>
      <c r="V669" s="11">
        <v>-1.1115236000000001E-3</v>
      </c>
      <c r="W669" s="12">
        <v>1.338E-2</v>
      </c>
      <c r="X669" s="12">
        <v>1.1197E-2</v>
      </c>
      <c r="Y669" s="14"/>
    </row>
    <row r="670" spans="1:25" x14ac:dyDescent="0.25">
      <c r="A670" s="7">
        <v>33970</v>
      </c>
      <c r="B670" s="8">
        <v>438.78</v>
      </c>
      <c r="C670" s="8">
        <f t="shared" si="54"/>
        <v>425.93817300266426</v>
      </c>
      <c r="D670" s="8">
        <f t="shared" si="50"/>
        <v>9.3136509387726538E-2</v>
      </c>
      <c r="E670" s="9">
        <f>LN([1]Raw!D670/C670)</f>
        <v>-3.5352813917803547</v>
      </c>
      <c r="F670" s="10">
        <f>LN([1]Raw!E670/C670)</f>
        <v>-3.0921187119147309</v>
      </c>
      <c r="G670" s="10">
        <f>LN([1]Raw!E670/[1]Raw!D670)</f>
        <v>0.44316267986562397</v>
      </c>
      <c r="H670" s="11">
        <v>0.39304810446083399</v>
      </c>
      <c r="I670" s="11">
        <v>0.03</v>
      </c>
      <c r="J670" s="11">
        <v>7.9100000000000004E-2</v>
      </c>
      <c r="K670" s="11">
        <v>8.6699999999999999E-2</v>
      </c>
      <c r="L670" s="11">
        <f t="shared" si="51"/>
        <v>7.5999999999999956E-3</v>
      </c>
      <c r="M670" s="11">
        <f t="shared" si="52"/>
        <v>-2.9999999999999992E-3</v>
      </c>
      <c r="N670" s="11">
        <v>7.2499999999999995E-2</v>
      </c>
      <c r="O670" s="12">
        <v>4.1753842309569078E-2</v>
      </c>
      <c r="P670" s="12">
        <f t="shared" si="53"/>
        <v>7.0199999999999999E-2</v>
      </c>
      <c r="Q670" s="12">
        <v>2.3E-3</v>
      </c>
      <c r="R670" s="12">
        <v>4.9330514446792595E-3</v>
      </c>
      <c r="S670" s="12">
        <v>2.8000000000000001E-2</v>
      </c>
      <c r="T670" s="12">
        <v>2.5000000000000001E-2</v>
      </c>
      <c r="U670" s="13">
        <v>3.4885075192561557E-4</v>
      </c>
      <c r="V670" s="11">
        <v>-1.5522385E-3</v>
      </c>
      <c r="W670" s="12">
        <v>7.2820000000000003E-3</v>
      </c>
      <c r="X670" s="12">
        <v>5.9639999999999997E-3</v>
      </c>
      <c r="Y670" s="14"/>
    </row>
    <row r="671" spans="1:25" x14ac:dyDescent="0.25">
      <c r="A671" s="7">
        <v>34001</v>
      </c>
      <c r="B671" s="8">
        <v>443.38</v>
      </c>
      <c r="C671" s="8">
        <f t="shared" si="54"/>
        <v>430.3513184131449</v>
      </c>
      <c r="D671" s="8">
        <f t="shared" si="50"/>
        <v>5.2201808443523623E-2</v>
      </c>
      <c r="E671" s="9">
        <f>LN([1]Raw!D671/C671)</f>
        <v>-3.5430687056601706</v>
      </c>
      <c r="F671" s="10">
        <f>LN([1]Raw!E671/C671)</f>
        <v>-3.0895826627178078</v>
      </c>
      <c r="G671" s="10">
        <f>LN([1]Raw!E671/[1]Raw!D671)</f>
        <v>0.45348604294236283</v>
      </c>
      <c r="H671" s="11">
        <v>0.3859601968908335</v>
      </c>
      <c r="I671" s="11">
        <v>2.9300000000000003E-2</v>
      </c>
      <c r="J671" s="11">
        <v>7.7100000000000002E-2</v>
      </c>
      <c r="K671" s="11">
        <v>8.3900000000000002E-2</v>
      </c>
      <c r="L671" s="11">
        <f t="shared" si="51"/>
        <v>6.8000000000000005E-3</v>
      </c>
      <c r="M671" s="11">
        <f t="shared" si="52"/>
        <v>-9.7999999999999997E-3</v>
      </c>
      <c r="N671" s="11">
        <v>6.9800000000000001E-2</v>
      </c>
      <c r="O671" s="12">
        <v>4.072817019409708E-2</v>
      </c>
      <c r="P671" s="12">
        <f t="shared" si="53"/>
        <v>6.7600000000000007E-2</v>
      </c>
      <c r="Q671" s="12">
        <v>2.2000000000000001E-3</v>
      </c>
      <c r="R671" s="12">
        <v>3.5063113604487661E-3</v>
      </c>
      <c r="S671" s="12">
        <v>3.5400000000000001E-2</v>
      </c>
      <c r="T671" s="12">
        <v>2.5600000000000001E-2</v>
      </c>
      <c r="U671" s="13">
        <v>1.146896483029807E-3</v>
      </c>
      <c r="V671" s="11">
        <v>-1.4793404999999999E-3</v>
      </c>
      <c r="W671" s="12">
        <v>1.3526E-2</v>
      </c>
      <c r="X671" s="12">
        <v>1.0361E-2</v>
      </c>
      <c r="Y671" s="14"/>
    </row>
    <row r="672" spans="1:25" x14ac:dyDescent="0.25">
      <c r="A672" s="7">
        <v>34029</v>
      </c>
      <c r="B672" s="8">
        <v>451.67</v>
      </c>
      <c r="C672" s="8">
        <f t="shared" si="54"/>
        <v>438.34638520662429</v>
      </c>
      <c r="D672" s="8">
        <f t="shared" si="50"/>
        <v>-1.3148700755894027E-2</v>
      </c>
      <c r="E672" s="9">
        <f>LN([1]Raw!D672/C672)</f>
        <v>-3.5589622001115231</v>
      </c>
      <c r="F672" s="10">
        <f>LN([1]Raw!E672/C672)</f>
        <v>-3.0953093297805134</v>
      </c>
      <c r="G672" s="10">
        <f>LN([1]Raw!E672/[1]Raw!D672)</f>
        <v>0.46365287033100949</v>
      </c>
      <c r="H672" s="11">
        <v>0.33361352638732605</v>
      </c>
      <c r="I672" s="11">
        <v>2.9500000000000002E-2</v>
      </c>
      <c r="J672" s="11">
        <v>7.5800000000000006E-2</v>
      </c>
      <c r="K672" s="11">
        <v>8.1500000000000003E-2</v>
      </c>
      <c r="L672" s="11">
        <f t="shared" si="51"/>
        <v>5.6999999999999967E-3</v>
      </c>
      <c r="M672" s="11">
        <f t="shared" si="52"/>
        <v>4.0000000000000018E-4</v>
      </c>
      <c r="N672" s="11">
        <v>7.0199999999999999E-2</v>
      </c>
      <c r="O672" s="12">
        <v>3.7106414490139829E-2</v>
      </c>
      <c r="P672" s="12">
        <f t="shared" si="53"/>
        <v>6.7699999999999996E-2</v>
      </c>
      <c r="Q672" s="12">
        <v>2.5000000000000001E-3</v>
      </c>
      <c r="R672" s="12">
        <v>3.4940600978337066E-3</v>
      </c>
      <c r="S672" s="12">
        <v>2.0999999999999999E-3</v>
      </c>
      <c r="T672" s="12">
        <v>2.5000000000000001E-3</v>
      </c>
      <c r="U672" s="13">
        <v>1.0047249550798963E-3</v>
      </c>
      <c r="V672" s="11">
        <v>-1.6690258E-3</v>
      </c>
      <c r="W672" s="12">
        <v>2.1201999999999999E-2</v>
      </c>
      <c r="X672" s="12">
        <v>1.8578000000000001E-2</v>
      </c>
      <c r="Y672" s="14"/>
    </row>
    <row r="673" spans="1:25" x14ac:dyDescent="0.25">
      <c r="A673" s="7">
        <v>34060</v>
      </c>
      <c r="B673" s="8">
        <v>440.19</v>
      </c>
      <c r="C673" s="8">
        <f t="shared" si="54"/>
        <v>427.04581539599752</v>
      </c>
      <c r="D673" s="8">
        <f t="shared" si="50"/>
        <v>2.4061311160117293E-2</v>
      </c>
      <c r="E673" s="9">
        <f>LN([1]Raw!D673/C673)</f>
        <v>-3.5316694542395202</v>
      </c>
      <c r="F673" s="10">
        <f>LN([1]Raw!E673/C673)</f>
        <v>-3.0777966710812135</v>
      </c>
      <c r="G673" s="10">
        <f>LN([1]Raw!E673/[1]Raw!D673)</f>
        <v>0.4538727831583067</v>
      </c>
      <c r="H673" s="11">
        <v>0.33434980595256286</v>
      </c>
      <c r="I673" s="11">
        <v>2.87E-2</v>
      </c>
      <c r="J673" s="11">
        <v>7.46E-2</v>
      </c>
      <c r="K673" s="11">
        <v>8.14E-2</v>
      </c>
      <c r="L673" s="11">
        <f t="shared" si="51"/>
        <v>6.8000000000000005E-3</v>
      </c>
      <c r="M673" s="11">
        <f t="shared" si="52"/>
        <v>-2E-3</v>
      </c>
      <c r="N673" s="11">
        <v>7.0099999999999996E-2</v>
      </c>
      <c r="O673" s="12">
        <v>3.9812685468468577E-2</v>
      </c>
      <c r="P673" s="12">
        <f t="shared" si="53"/>
        <v>6.7699999999999996E-2</v>
      </c>
      <c r="Q673" s="12">
        <v>2.3999999999999998E-3</v>
      </c>
      <c r="R673" s="12">
        <v>2.7855153203342198E-3</v>
      </c>
      <c r="S673" s="12">
        <v>7.1999999999999998E-3</v>
      </c>
      <c r="T673" s="12">
        <v>5.1999999999999998E-3</v>
      </c>
      <c r="U673" s="13">
        <v>1.0047850118473196E-3</v>
      </c>
      <c r="V673" s="11">
        <v>-1.4462842E-3</v>
      </c>
      <c r="W673" s="12">
        <v>-2.4518999999999999E-2</v>
      </c>
      <c r="X673" s="12">
        <v>-2.5780000000000001E-2</v>
      </c>
      <c r="Y673" s="14"/>
    </row>
    <row r="674" spans="1:25" x14ac:dyDescent="0.25">
      <c r="A674" s="7">
        <v>34090</v>
      </c>
      <c r="B674" s="8">
        <v>450.19</v>
      </c>
      <c r="C674" s="8">
        <f t="shared" si="54"/>
        <v>436.67527148736184</v>
      </c>
      <c r="D674" s="8">
        <f t="shared" si="50"/>
        <v>1.3940889724265451E-2</v>
      </c>
      <c r="E674" s="9">
        <f>LN([1]Raw!D674/C674)</f>
        <v>-3.5527947441777652</v>
      </c>
      <c r="F674" s="10">
        <f>LN([1]Raw!E674/C674)</f>
        <v>-3.1087753674594802</v>
      </c>
      <c r="G674" s="10">
        <f>LN([1]Raw!E674/[1]Raw!D674)</f>
        <v>0.44401937671828512</v>
      </c>
      <c r="H674" s="11">
        <v>0.32488242147966084</v>
      </c>
      <c r="I674" s="11">
        <v>2.9600000000000001E-2</v>
      </c>
      <c r="J674" s="11">
        <v>7.4299999999999991E-2</v>
      </c>
      <c r="K674" s="11">
        <v>8.2100000000000006E-2</v>
      </c>
      <c r="L674" s="11">
        <f t="shared" si="51"/>
        <v>7.8000000000000153E-3</v>
      </c>
      <c r="M674" s="11">
        <f t="shared" si="52"/>
        <v>-2.7000000000000001E-3</v>
      </c>
      <c r="N674" s="11">
        <v>7.0099999999999996E-2</v>
      </c>
      <c r="O674" s="12">
        <v>4.0254628780705806E-2</v>
      </c>
      <c r="P674" s="12">
        <f t="shared" si="53"/>
        <v>6.7900000000000002E-2</v>
      </c>
      <c r="Q674" s="12">
        <v>2.2000000000000001E-3</v>
      </c>
      <c r="R674" s="12">
        <v>1.388888888888884E-3</v>
      </c>
      <c r="S674" s="12">
        <v>4.7000000000000002E-3</v>
      </c>
      <c r="T674" s="12">
        <v>2E-3</v>
      </c>
      <c r="U674" s="13">
        <v>8.1730817649456645E-4</v>
      </c>
      <c r="V674" s="11">
        <v>-1.6500073999999999E-3</v>
      </c>
      <c r="W674" s="12">
        <v>2.6259000000000001E-2</v>
      </c>
      <c r="X674" s="12">
        <v>2.2549E-2</v>
      </c>
      <c r="Y674" s="14"/>
    </row>
    <row r="675" spans="1:25" x14ac:dyDescent="0.25">
      <c r="A675" s="7">
        <v>34121</v>
      </c>
      <c r="B675" s="8">
        <v>450.53</v>
      </c>
      <c r="C675" s="8">
        <f t="shared" si="54"/>
        <v>437.15343090964052</v>
      </c>
      <c r="D675" s="8">
        <f t="shared" si="50"/>
        <v>-1.3992181788482907E-2</v>
      </c>
      <c r="E675" s="9">
        <f>LN([1]Raw!D675/C675)</f>
        <v>-3.5527172803720712</v>
      </c>
      <c r="F675" s="10">
        <f>LN([1]Raw!E675/C675)</f>
        <v>-3.1186259407337267</v>
      </c>
      <c r="G675" s="10">
        <f>LN([1]Raw!E675/[1]Raw!D675)</f>
        <v>0.43409133963834429</v>
      </c>
      <c r="H675" s="11">
        <v>0.32593124756094427</v>
      </c>
      <c r="I675" s="11">
        <v>3.0699999999999998E-2</v>
      </c>
      <c r="J675" s="11">
        <v>7.3300000000000004E-2</v>
      </c>
      <c r="K675" s="11">
        <v>8.0700000000000008E-2</v>
      </c>
      <c r="L675" s="11">
        <f t="shared" si="51"/>
        <v>7.4000000000000038E-3</v>
      </c>
      <c r="M675" s="11">
        <f t="shared" si="52"/>
        <v>-1.5600000000000003E-2</v>
      </c>
      <c r="N675" s="11">
        <v>6.6799999999999998E-2</v>
      </c>
      <c r="O675" s="12">
        <v>4.1154021410630855E-2</v>
      </c>
      <c r="P675" s="12">
        <f t="shared" si="53"/>
        <v>6.4299999999999996E-2</v>
      </c>
      <c r="Q675" s="12">
        <v>2.5000000000000001E-3</v>
      </c>
      <c r="R675" s="12">
        <v>1.3869625520113171E-3</v>
      </c>
      <c r="S675" s="12">
        <v>4.4900000000000002E-2</v>
      </c>
      <c r="T675" s="12">
        <v>2.93E-2</v>
      </c>
      <c r="U675" s="13">
        <v>5.7385135426062366E-4</v>
      </c>
      <c r="V675" s="11">
        <v>-1.7479702E-3</v>
      </c>
      <c r="W675" s="12">
        <v>3.4659999999999999E-3</v>
      </c>
      <c r="X675" s="12">
        <v>1.0950000000000001E-3</v>
      </c>
      <c r="Y675" s="14"/>
    </row>
    <row r="676" spans="1:25" x14ac:dyDescent="0.25">
      <c r="A676" s="7">
        <v>34151</v>
      </c>
      <c r="B676" s="8">
        <v>448.13</v>
      </c>
      <c r="C676" s="8">
        <f t="shared" si="54"/>
        <v>434.57029128639545</v>
      </c>
      <c r="D676" s="8">
        <f t="shared" si="50"/>
        <v>2.2331517827059371E-2</v>
      </c>
      <c r="E676" s="9">
        <f>LN([1]Raw!D676/C676)</f>
        <v>-3.5468972295807828</v>
      </c>
      <c r="F676" s="10">
        <f>LN([1]Raw!E676/C676)</f>
        <v>-3.0942468140827626</v>
      </c>
      <c r="G676" s="10">
        <f>LN([1]Raw!E676/[1]Raw!D676)</f>
        <v>0.45265041549802015</v>
      </c>
      <c r="H676" s="11">
        <v>0.32377703081889381</v>
      </c>
      <c r="I676" s="11">
        <v>3.04E-2</v>
      </c>
      <c r="J676" s="11">
        <v>7.17E-2</v>
      </c>
      <c r="K676" s="11">
        <v>7.9299999999999995E-2</v>
      </c>
      <c r="L676" s="11">
        <f t="shared" si="51"/>
        <v>7.5999999999999956E-3</v>
      </c>
      <c r="M676" s="11">
        <f t="shared" si="52"/>
        <v>-9.0999999999999987E-3</v>
      </c>
      <c r="N676" s="11">
        <v>6.5600000000000006E-2</v>
      </c>
      <c r="O676" s="12">
        <v>4.1007786906299817E-2</v>
      </c>
      <c r="P676" s="12">
        <f t="shared" si="53"/>
        <v>6.3200000000000006E-2</v>
      </c>
      <c r="Q676" s="12">
        <v>2.3999999999999998E-3</v>
      </c>
      <c r="R676" s="12">
        <v>0</v>
      </c>
      <c r="S676" s="12">
        <v>1.9099999999999999E-2</v>
      </c>
      <c r="T676" s="12">
        <v>0.01</v>
      </c>
      <c r="U676" s="13">
        <v>6.0896245271477366E-4</v>
      </c>
      <c r="V676" s="11">
        <v>-1.3904709999999999E-3</v>
      </c>
      <c r="W676" s="12">
        <v>-4.5929999999999999E-3</v>
      </c>
      <c r="X676" s="12">
        <v>-5.9090000000000002E-3</v>
      </c>
      <c r="Y676" s="14"/>
    </row>
    <row r="677" spans="1:25" x14ac:dyDescent="0.25">
      <c r="A677" s="7">
        <v>34182</v>
      </c>
      <c r="B677" s="8">
        <v>463.56</v>
      </c>
      <c r="C677" s="8">
        <f t="shared" si="54"/>
        <v>449.32699466760761</v>
      </c>
      <c r="D677" s="8">
        <f t="shared" si="50"/>
        <v>2.543105551925481E-2</v>
      </c>
      <c r="E677" s="9">
        <f>LN([1]Raw!D677/C677)</f>
        <v>-3.5803969064961132</v>
      </c>
      <c r="F677" s="10">
        <f>LN([1]Raw!E677/C677)</f>
        <v>-3.1095217421292305</v>
      </c>
      <c r="G677" s="10">
        <f>LN([1]Raw!E677/[1]Raw!D677)</f>
        <v>0.47087516436688248</v>
      </c>
      <c r="H677" s="11">
        <v>0.31386498333839247</v>
      </c>
      <c r="I677" s="11">
        <v>3.0200000000000001E-2</v>
      </c>
      <c r="J677" s="11">
        <v>6.8499999999999991E-2</v>
      </c>
      <c r="K677" s="11">
        <v>7.5999999999999998E-2</v>
      </c>
      <c r="L677" s="11">
        <f t="shared" si="51"/>
        <v>7.5000000000000067E-3</v>
      </c>
      <c r="M677" s="11">
        <f t="shared" si="52"/>
        <v>-1.4700000000000001E-2</v>
      </c>
      <c r="N677" s="11">
        <v>6.2300000000000001E-2</v>
      </c>
      <c r="O677" s="12">
        <v>4.0192936881529272E-2</v>
      </c>
      <c r="P677" s="12">
        <f t="shared" si="53"/>
        <v>5.9799999999999999E-2</v>
      </c>
      <c r="Q677" s="12">
        <v>2.5000000000000001E-3</v>
      </c>
      <c r="R677" s="12">
        <v>2.7700831024930483E-3</v>
      </c>
      <c r="S677" s="12">
        <v>4.3400000000000001E-2</v>
      </c>
      <c r="T677" s="12">
        <v>2.87E-2</v>
      </c>
      <c r="U677" s="13">
        <v>2.8156880698955715E-4</v>
      </c>
      <c r="V677" s="11">
        <v>-1.2521642999999999E-3</v>
      </c>
      <c r="W677" s="12">
        <v>3.7430999999999999E-2</v>
      </c>
      <c r="X677" s="12">
        <v>3.3957000000000001E-2</v>
      </c>
      <c r="Y677" s="14"/>
    </row>
    <row r="678" spans="1:25" x14ac:dyDescent="0.25">
      <c r="A678" s="7">
        <v>34213</v>
      </c>
      <c r="B678" s="8">
        <v>458.93</v>
      </c>
      <c r="C678" s="8">
        <f t="shared" si="54"/>
        <v>444.90471838608903</v>
      </c>
      <c r="D678" s="8">
        <f t="shared" si="50"/>
        <v>8.2028149714006484E-3</v>
      </c>
      <c r="E678" s="9">
        <f>LN([1]Raw!D678/C678)</f>
        <v>-3.570612652976298</v>
      </c>
      <c r="F678" s="10">
        <f>LN([1]Raw!E678/C678)</f>
        <v>-3.0818351664320698</v>
      </c>
      <c r="G678" s="10">
        <f>LN([1]Raw!E678/[1]Raw!D678)</f>
        <v>0.48877748654422837</v>
      </c>
      <c r="H678" s="11">
        <v>0.32235182146238445</v>
      </c>
      <c r="I678" s="11">
        <v>2.9500000000000002E-2</v>
      </c>
      <c r="J678" s="11">
        <v>6.6600000000000006E-2</v>
      </c>
      <c r="K678" s="11">
        <v>7.3399999999999993E-2</v>
      </c>
      <c r="L678" s="11">
        <f t="shared" si="51"/>
        <v>6.7999999999999866E-3</v>
      </c>
      <c r="M678" s="11">
        <f t="shared" si="52"/>
        <v>3.8E-3</v>
      </c>
      <c r="N678" s="11">
        <v>6.2700000000000006E-2</v>
      </c>
      <c r="O678" s="12">
        <v>4.1840710902250104E-2</v>
      </c>
      <c r="P678" s="12">
        <f t="shared" si="53"/>
        <v>6.0100000000000008E-2</v>
      </c>
      <c r="Q678" s="12">
        <v>2.5999999999999999E-3</v>
      </c>
      <c r="R678" s="12">
        <v>2.071823204419676E-3</v>
      </c>
      <c r="S678" s="12">
        <v>5.0000000000000001E-4</v>
      </c>
      <c r="T678" s="12">
        <v>4.3E-3</v>
      </c>
      <c r="U678" s="13">
        <v>4.7067476506069771E-4</v>
      </c>
      <c r="V678" s="11">
        <v>-1.1537304999999999E-3</v>
      </c>
      <c r="W678" s="12">
        <v>-7.5820000000000002E-3</v>
      </c>
      <c r="X678" s="12">
        <v>-9.8420000000000001E-3</v>
      </c>
      <c r="Y678" s="14"/>
    </row>
    <row r="679" spans="1:25" x14ac:dyDescent="0.25">
      <c r="A679" s="7">
        <v>34243</v>
      </c>
      <c r="B679" s="8">
        <v>467.83</v>
      </c>
      <c r="C679" s="8">
        <f t="shared" si="54"/>
        <v>453.17549710088645</v>
      </c>
      <c r="D679" s="8">
        <f t="shared" si="50"/>
        <v>9.6152541512307919E-3</v>
      </c>
      <c r="E679" s="9">
        <f>LN([1]Raw!D679/C679)</f>
        <v>-3.5874888429334977</v>
      </c>
      <c r="F679" s="10">
        <f>LN([1]Raw!E679/C679)</f>
        <v>-3.0763708253907529</v>
      </c>
      <c r="G679" s="10">
        <f>LN([1]Raw!E679/[1]Raw!D679)</f>
        <v>0.51111801754274488</v>
      </c>
      <c r="H679" s="11">
        <v>0.3113628329216831</v>
      </c>
      <c r="I679" s="11">
        <v>3.0200000000000001E-2</v>
      </c>
      <c r="J679" s="11">
        <v>6.6699999999999995E-2</v>
      </c>
      <c r="K679" s="11">
        <v>7.3099999999999998E-2</v>
      </c>
      <c r="L679" s="11">
        <f t="shared" si="51"/>
        <v>6.4000000000000029E-3</v>
      </c>
      <c r="M679" s="11">
        <f t="shared" si="52"/>
        <v>-4.4999999999999988E-3</v>
      </c>
      <c r="N679" s="11">
        <v>6.2300000000000001E-2</v>
      </c>
      <c r="O679" s="12">
        <v>4.0367136406659072E-2</v>
      </c>
      <c r="P679" s="12">
        <f t="shared" si="53"/>
        <v>6.0100000000000001E-2</v>
      </c>
      <c r="Q679" s="12">
        <v>2.2000000000000001E-3</v>
      </c>
      <c r="R679" s="12">
        <v>4.1350792556857918E-3</v>
      </c>
      <c r="S679" s="12">
        <v>9.5999999999999992E-3</v>
      </c>
      <c r="T679" s="12">
        <v>5.1000000000000004E-3</v>
      </c>
      <c r="U679" s="13">
        <v>3.1422708380859839E-4</v>
      </c>
      <c r="V679" s="11">
        <v>-1.0548299000000001E-3</v>
      </c>
      <c r="W679" s="12">
        <v>1.9883999999999999E-2</v>
      </c>
      <c r="X679" s="12">
        <v>1.8589999999999999E-2</v>
      </c>
      <c r="Y679" s="14"/>
    </row>
    <row r="680" spans="1:25" x14ac:dyDescent="0.25">
      <c r="A680" s="7">
        <v>34274</v>
      </c>
      <c r="B680" s="8">
        <v>461.79</v>
      </c>
      <c r="C680" s="8">
        <f t="shared" si="54"/>
        <v>447.69932439391937</v>
      </c>
      <c r="D680" s="8">
        <f t="shared" si="50"/>
        <v>-1.7696096859334032E-2</v>
      </c>
      <c r="E680" s="9">
        <f>LN([1]Raw!D680/C680)</f>
        <v>-3.5737904873511348</v>
      </c>
      <c r="F680" s="10">
        <f>LN([1]Raw!E680/C680)</f>
        <v>-3.040886709530386</v>
      </c>
      <c r="G680" s="10">
        <f>LN([1]Raw!E680/[1]Raw!D680)</f>
        <v>0.53290377782074905</v>
      </c>
      <c r="H680" s="11">
        <v>0.31107941081016693</v>
      </c>
      <c r="I680" s="11">
        <v>3.1E-2</v>
      </c>
      <c r="J680" s="11">
        <v>6.93E-2</v>
      </c>
      <c r="K680" s="11">
        <v>7.6600000000000001E-2</v>
      </c>
      <c r="L680" s="11">
        <f t="shared" si="51"/>
        <v>7.3000000000000009E-3</v>
      </c>
      <c r="M680" s="11">
        <f t="shared" si="52"/>
        <v>7.0999999999999987E-3</v>
      </c>
      <c r="N680" s="11">
        <v>6.5100000000000005E-2</v>
      </c>
      <c r="O680" s="12">
        <v>4.3837560282667651E-2</v>
      </c>
      <c r="P680" s="12">
        <f t="shared" si="53"/>
        <v>6.2600000000000003E-2</v>
      </c>
      <c r="Q680" s="12">
        <v>2.5000000000000001E-3</v>
      </c>
      <c r="R680" s="12">
        <v>6.8634179821569496E-4</v>
      </c>
      <c r="S680" s="12">
        <v>-2.5899999999999999E-2</v>
      </c>
      <c r="T680" s="12">
        <v>-1.8800000000000001E-2</v>
      </c>
      <c r="U680" s="13">
        <v>5.7635166675755565E-4</v>
      </c>
      <c r="V680" s="11">
        <v>-1.0516947E-3</v>
      </c>
      <c r="W680" s="12">
        <v>-8.6549999999999995E-3</v>
      </c>
      <c r="X680" s="12">
        <v>-1.2083999999999999E-2</v>
      </c>
      <c r="Y680" s="14"/>
    </row>
    <row r="681" spans="1:25" x14ac:dyDescent="0.25">
      <c r="A681" s="7">
        <v>34304</v>
      </c>
      <c r="B681" s="8">
        <v>466.45</v>
      </c>
      <c r="C681" s="8">
        <f t="shared" si="54"/>
        <v>452.45254812100967</v>
      </c>
      <c r="D681" s="8">
        <f t="shared" si="50"/>
        <v>-1.5512560994870606E-2</v>
      </c>
      <c r="E681" s="9">
        <f>LN([1]Raw!D681/C681)</f>
        <v>-3.5828131425452181</v>
      </c>
      <c r="F681" s="10">
        <f>LN([1]Raw!E681/C681)</f>
        <v>-3.0286529800754645</v>
      </c>
      <c r="G681" s="10">
        <f>LN([1]Raw!E681/[1]Raw!D681)</f>
        <v>0.5541601624697533</v>
      </c>
      <c r="H681" s="11">
        <v>0.30526722290900837</v>
      </c>
      <c r="I681" s="11">
        <v>3.0600000000000002E-2</v>
      </c>
      <c r="J681" s="11">
        <v>6.93E-2</v>
      </c>
      <c r="K681" s="11">
        <v>7.690000000000001E-2</v>
      </c>
      <c r="L681" s="11">
        <f t="shared" si="51"/>
        <v>7.6000000000000095E-3</v>
      </c>
      <c r="M681" s="11">
        <f t="shared" si="52"/>
        <v>4.7000000000000002E-3</v>
      </c>
      <c r="N681" s="11">
        <v>6.54E-2</v>
      </c>
      <c r="O681" s="12">
        <v>4.5726869906692252E-2</v>
      </c>
      <c r="P681" s="12">
        <f t="shared" si="53"/>
        <v>6.3100000000000003E-2</v>
      </c>
      <c r="Q681" s="12">
        <v>2.3E-3</v>
      </c>
      <c r="R681" s="12">
        <v>0</v>
      </c>
      <c r="S681" s="12">
        <v>2E-3</v>
      </c>
      <c r="T681" s="12">
        <v>6.7000000000000002E-3</v>
      </c>
      <c r="U681" s="13">
        <v>2.6968209775830155E-4</v>
      </c>
      <c r="V681" s="11">
        <v>-1.012497E-3</v>
      </c>
      <c r="W681" s="12">
        <v>1.2645999999999999E-2</v>
      </c>
      <c r="X681" s="12">
        <v>1.0617E-2</v>
      </c>
      <c r="Y681" s="14"/>
    </row>
    <row r="682" spans="1:25" x14ac:dyDescent="0.25">
      <c r="A682" s="7">
        <v>34335</v>
      </c>
      <c r="B682" s="8">
        <v>481.61</v>
      </c>
      <c r="C682" s="8">
        <f t="shared" si="54"/>
        <v>466.91021684366842</v>
      </c>
      <c r="D682" s="8">
        <f t="shared" si="50"/>
        <v>-2.3508745211243687E-2</v>
      </c>
      <c r="E682" s="9">
        <f>LN([1]Raw!D682/C682)</f>
        <v>-3.6108277141676171</v>
      </c>
      <c r="F682" s="10">
        <f>LN([1]Raw!E682/C682)</f>
        <v>-3.0476977122865083</v>
      </c>
      <c r="G682" s="10">
        <f>LN([1]Raw!E682/[1]Raw!D682)</f>
        <v>0.56313000188110873</v>
      </c>
      <c r="H682" s="11">
        <v>0.28805856716297956</v>
      </c>
      <c r="I682" s="11">
        <v>2.98E-2</v>
      </c>
      <c r="J682" s="11">
        <v>6.9199999999999998E-2</v>
      </c>
      <c r="K682" s="11">
        <v>7.6499999999999999E-2</v>
      </c>
      <c r="L682" s="11">
        <f t="shared" si="51"/>
        <v>7.3000000000000009E-3</v>
      </c>
      <c r="M682" s="11">
        <f t="shared" si="52"/>
        <v>-5.5000000000000014E-3</v>
      </c>
      <c r="N682" s="11">
        <v>6.3700000000000007E-2</v>
      </c>
      <c r="O682" s="12">
        <v>4.3671135238410638E-2</v>
      </c>
      <c r="P682" s="12">
        <f t="shared" si="53"/>
        <v>6.1200000000000004E-2</v>
      </c>
      <c r="Q682" s="12">
        <v>2.5000000000000001E-3</v>
      </c>
      <c r="R682" s="12">
        <v>2.7434842249656199E-3</v>
      </c>
      <c r="S682" s="12">
        <v>2.5700000000000001E-2</v>
      </c>
      <c r="T682" s="12">
        <v>2.0199999999999999E-2</v>
      </c>
      <c r="U682" s="13">
        <v>4.2348832756514826E-4</v>
      </c>
      <c r="V682" s="11">
        <v>-9.7607727E-4</v>
      </c>
      <c r="W682" s="12">
        <v>3.3429E-2</v>
      </c>
      <c r="X682" s="12">
        <v>3.1954000000000003E-2</v>
      </c>
      <c r="Y682" s="14"/>
    </row>
    <row r="683" spans="1:25" x14ac:dyDescent="0.25">
      <c r="A683" s="7">
        <v>34366</v>
      </c>
      <c r="B683" s="8">
        <v>467.14</v>
      </c>
      <c r="C683" s="8">
        <f t="shared" si="54"/>
        <v>452.84641420212029</v>
      </c>
      <c r="D683" s="8">
        <f t="shared" si="50"/>
        <v>4.2435625342163989E-2</v>
      </c>
      <c r="E683" s="9">
        <f>LN([1]Raw!D683/C683)</f>
        <v>-3.5768160255975565</v>
      </c>
      <c r="F683" s="10">
        <f>LN([1]Raw!E683/C683)</f>
        <v>-3.0048565011445363</v>
      </c>
      <c r="G683" s="10">
        <f>LN([1]Raw!E683/[1]Raw!D683)</f>
        <v>0.57195952445302012</v>
      </c>
      <c r="H683" s="11">
        <v>0.29905882086800012</v>
      </c>
      <c r="I683" s="11">
        <v>3.2500000000000001E-2</v>
      </c>
      <c r="J683" s="11">
        <v>7.0800000000000002E-2</v>
      </c>
      <c r="K683" s="11">
        <v>7.7600000000000002E-2</v>
      </c>
      <c r="L683" s="11">
        <f t="shared" si="51"/>
        <v>6.8000000000000005E-3</v>
      </c>
      <c r="M683" s="11">
        <f t="shared" si="52"/>
        <v>1.6399999999999998E-2</v>
      </c>
      <c r="N683" s="11">
        <v>6.8199999999999997E-2</v>
      </c>
      <c r="O683" s="12">
        <v>4.5041131612567641E-2</v>
      </c>
      <c r="P683" s="12">
        <f t="shared" si="53"/>
        <v>6.6099999999999992E-2</v>
      </c>
      <c r="Q683" s="12">
        <v>2.0999999999999999E-3</v>
      </c>
      <c r="R683" s="12">
        <v>3.4199726402188713E-3</v>
      </c>
      <c r="S683" s="12">
        <v>-4.4999999999999998E-2</v>
      </c>
      <c r="T683" s="12">
        <v>-2.86E-2</v>
      </c>
      <c r="U683" s="13">
        <v>1.0260764611396097E-3</v>
      </c>
      <c r="V683" s="11">
        <v>-1.1355039E-3</v>
      </c>
      <c r="W683" s="12">
        <v>-2.7161000000000001E-2</v>
      </c>
      <c r="X683" s="12">
        <v>-3.0120999999999998E-2</v>
      </c>
      <c r="Y683" s="14"/>
    </row>
    <row r="684" spans="1:25" x14ac:dyDescent="0.25">
      <c r="A684" s="7">
        <v>34394</v>
      </c>
      <c r="B684" s="8">
        <v>445.77</v>
      </c>
      <c r="C684" s="8">
        <f t="shared" si="54"/>
        <v>432.13865337348574</v>
      </c>
      <c r="D684" s="8">
        <f t="shared" si="50"/>
        <v>0.11622396723923999</v>
      </c>
      <c r="E684" s="9">
        <f>LN([1]Raw!D684/C684)</f>
        <v>-3.5265934709091398</v>
      </c>
      <c r="F684" s="10">
        <f>LN([1]Raw!E684/C684)</f>
        <v>-2.9459411375140698</v>
      </c>
      <c r="G684" s="10">
        <f>LN([1]Raw!E684/[1]Raw!D684)</f>
        <v>0.58065233339507005</v>
      </c>
      <c r="H684" s="11">
        <v>0.30748380506932604</v>
      </c>
      <c r="I684" s="11">
        <v>3.5000000000000003E-2</v>
      </c>
      <c r="J684" s="11">
        <v>7.4800000000000005E-2</v>
      </c>
      <c r="K684" s="11">
        <v>8.1300000000000011E-2</v>
      </c>
      <c r="L684" s="11">
        <f t="shared" si="51"/>
        <v>6.5000000000000058E-3</v>
      </c>
      <c r="M684" s="11">
        <f t="shared" si="52"/>
        <v>1.1999999999999997E-3</v>
      </c>
      <c r="N684" s="11">
        <v>7.2499999999999995E-2</v>
      </c>
      <c r="O684" s="12">
        <v>4.1905087773417365E-2</v>
      </c>
      <c r="P684" s="12">
        <f t="shared" si="53"/>
        <v>6.9800000000000001E-2</v>
      </c>
      <c r="Q684" s="12">
        <v>2.7000000000000001E-3</v>
      </c>
      <c r="R684" s="12">
        <v>3.4083162917519783E-3</v>
      </c>
      <c r="S684" s="12">
        <v>-3.95E-2</v>
      </c>
      <c r="T684" s="12">
        <v>-3.8300000000000001E-2</v>
      </c>
      <c r="U684" s="13">
        <v>8.9210253760055747E-4</v>
      </c>
      <c r="V684" s="11">
        <v>-1.099839E-3</v>
      </c>
      <c r="W684" s="12">
        <v>-4.3456000000000002E-2</v>
      </c>
      <c r="X684" s="12">
        <v>-4.5727999999999998E-2</v>
      </c>
      <c r="Y684" s="14"/>
    </row>
    <row r="685" spans="1:25" x14ac:dyDescent="0.25">
      <c r="A685" s="7">
        <v>34425</v>
      </c>
      <c r="B685" s="8">
        <v>450.91</v>
      </c>
      <c r="C685" s="8">
        <f t="shared" si="54"/>
        <v>437.09830869825322</v>
      </c>
      <c r="D685" s="8">
        <f t="shared" si="50"/>
        <v>0.1323358722158417</v>
      </c>
      <c r="E685" s="9">
        <f>LN([1]Raw!D685/C685)</f>
        <v>-3.5346530050196781</v>
      </c>
      <c r="F685" s="10">
        <f>LN([1]Raw!E685/C685)</f>
        <v>-2.9214570306593783</v>
      </c>
      <c r="G685" s="10">
        <f>LN([1]Raw!E685/[1]Raw!D685)</f>
        <v>0.61319597436030004</v>
      </c>
      <c r="H685" s="11">
        <v>0.30366478621342424</v>
      </c>
      <c r="I685" s="11">
        <v>3.6799999999999999E-2</v>
      </c>
      <c r="J685" s="11">
        <v>7.8799999999999995E-2</v>
      </c>
      <c r="K685" s="11">
        <v>8.5199999999999998E-2</v>
      </c>
      <c r="L685" s="11">
        <f t="shared" si="51"/>
        <v>6.4000000000000029E-3</v>
      </c>
      <c r="M685" s="11">
        <f t="shared" si="52"/>
        <v>5.2999999999999992E-3</v>
      </c>
      <c r="N685" s="11">
        <v>7.4499999999999997E-2</v>
      </c>
      <c r="O685" s="12">
        <v>3.9845659339764916E-2</v>
      </c>
      <c r="P685" s="12">
        <f t="shared" si="53"/>
        <v>7.1800000000000003E-2</v>
      </c>
      <c r="Q685" s="12">
        <v>2.7000000000000001E-3</v>
      </c>
      <c r="R685" s="12">
        <v>1.3586956521740579E-3</v>
      </c>
      <c r="S685" s="12">
        <v>-1.4999999999999999E-2</v>
      </c>
      <c r="T685" s="12">
        <v>-9.7000000000000003E-3</v>
      </c>
      <c r="U685" s="13">
        <v>1.3736679541102197E-3</v>
      </c>
      <c r="V685" s="11">
        <v>-9.5162781000000004E-4</v>
      </c>
      <c r="W685" s="12">
        <v>1.2817E-2</v>
      </c>
      <c r="X685" s="12">
        <v>1.1476999999999999E-2</v>
      </c>
      <c r="Y685" s="14"/>
    </row>
    <row r="686" spans="1:25" x14ac:dyDescent="0.25">
      <c r="A686" s="7">
        <v>34455</v>
      </c>
      <c r="B686" s="8">
        <v>456.51</v>
      </c>
      <c r="C686" s="8">
        <f t="shared" si="54"/>
        <v>442.58782635719456</v>
      </c>
      <c r="D686" s="8">
        <f t="shared" si="50"/>
        <v>0.15566100614778097</v>
      </c>
      <c r="E686" s="9">
        <f>LN([1]Raw!D686/C686)</f>
        <v>-3.5437928892522423</v>
      </c>
      <c r="F686" s="10">
        <f>LN([1]Raw!E686/C686)</f>
        <v>-2.8992860547601653</v>
      </c>
      <c r="G686" s="10">
        <f>LN([1]Raw!E686/[1]Raw!D686)</f>
        <v>0.64450683449207724</v>
      </c>
      <c r="H686" s="11">
        <v>0.29746947570189658</v>
      </c>
      <c r="I686" s="11">
        <v>4.1399999999999999E-2</v>
      </c>
      <c r="J686" s="11">
        <v>7.9899999999999999E-2</v>
      </c>
      <c r="K686" s="11">
        <v>8.6199999999999999E-2</v>
      </c>
      <c r="L686" s="11">
        <f t="shared" si="51"/>
        <v>6.3E-3</v>
      </c>
      <c r="M686" s="11">
        <f t="shared" si="52"/>
        <v>2.0000000000000009E-3</v>
      </c>
      <c r="N686" s="11">
        <v>7.5899999999999995E-2</v>
      </c>
      <c r="O686" s="12">
        <v>3.9641067073013063E-2</v>
      </c>
      <c r="P686" s="12">
        <f t="shared" si="53"/>
        <v>7.279999999999999E-2</v>
      </c>
      <c r="Q686" s="12">
        <v>3.0999999999999999E-3</v>
      </c>
      <c r="R686" s="12">
        <v>6.7842605156043234E-4</v>
      </c>
      <c r="S686" s="12">
        <v>-8.2000000000000007E-3</v>
      </c>
      <c r="T686" s="12">
        <v>-6.1999999999999998E-3</v>
      </c>
      <c r="U686" s="13">
        <v>7.5050293712608128E-4</v>
      </c>
      <c r="V686" s="11">
        <v>-1.0085096999999999E-3</v>
      </c>
      <c r="W686" s="12">
        <v>1.6309000000000001E-2</v>
      </c>
      <c r="X686" s="12">
        <v>1.2559000000000001E-2</v>
      </c>
      <c r="Y686" s="14"/>
    </row>
    <row r="687" spans="1:25" x14ac:dyDescent="0.25">
      <c r="A687" s="7">
        <v>34486</v>
      </c>
      <c r="B687" s="8">
        <v>444.27</v>
      </c>
      <c r="C687" s="8">
        <f t="shared" si="54"/>
        <v>430.58794262117192</v>
      </c>
      <c r="D687" s="8">
        <f t="shared" si="50"/>
        <v>0.20389448810720756</v>
      </c>
      <c r="E687" s="9">
        <f>LN([1]Raw!D687/C687)</f>
        <v>-3.512975768870878</v>
      </c>
      <c r="F687" s="10">
        <f>LN([1]Raw!E687/C687)</f>
        <v>-2.8383075886766038</v>
      </c>
      <c r="G687" s="10">
        <f>LN([1]Raw!E687/[1]Raw!D687)</f>
        <v>0.67466818019427388</v>
      </c>
      <c r="H687" s="11">
        <v>0.30841707670307816</v>
      </c>
      <c r="I687" s="11">
        <v>4.1399999999999999E-2</v>
      </c>
      <c r="J687" s="11">
        <v>7.9699999999999993E-2</v>
      </c>
      <c r="K687" s="11">
        <v>8.6500000000000007E-2</v>
      </c>
      <c r="L687" s="11">
        <f t="shared" si="51"/>
        <v>6.8000000000000144E-3</v>
      </c>
      <c r="M687" s="11">
        <f t="shared" si="52"/>
        <v>1.9000000000000006E-3</v>
      </c>
      <c r="N687" s="11">
        <v>7.7399999999999997E-2</v>
      </c>
      <c r="O687" s="12">
        <v>3.3995563953154846E-2</v>
      </c>
      <c r="P687" s="12">
        <f t="shared" si="53"/>
        <v>7.4299999999999991E-2</v>
      </c>
      <c r="Q687" s="12">
        <v>3.0999999999999999E-3</v>
      </c>
      <c r="R687" s="12">
        <v>3.3898305084745228E-3</v>
      </c>
      <c r="S687" s="12">
        <v>-0.01</v>
      </c>
      <c r="T687" s="12">
        <v>-8.0999999999999996E-3</v>
      </c>
      <c r="U687" s="13">
        <v>7.9713270641582914E-4</v>
      </c>
      <c r="V687" s="11">
        <v>-9.6572186000000004E-4</v>
      </c>
      <c r="W687" s="12">
        <v>-2.4761999999999999E-2</v>
      </c>
      <c r="X687" s="12">
        <v>-2.7113000000000002E-2</v>
      </c>
      <c r="Y687" s="14"/>
    </row>
    <row r="688" spans="1:25" x14ac:dyDescent="0.25">
      <c r="A688" s="7">
        <v>34516</v>
      </c>
      <c r="B688" s="8">
        <v>458.25</v>
      </c>
      <c r="C688" s="8">
        <f t="shared" si="54"/>
        <v>444.10022284856694</v>
      </c>
      <c r="D688" s="8">
        <f t="shared" si="50"/>
        <v>0.20419371904110251</v>
      </c>
      <c r="E688" s="9">
        <f>LN([1]Raw!D688/C688)</f>
        <v>-3.5415916398890661</v>
      </c>
      <c r="F688" s="10">
        <f>LN([1]Raw!E688/C688)</f>
        <v>-2.8414212695220811</v>
      </c>
      <c r="G688" s="10">
        <f>LN([1]Raw!E688/[1]Raw!D688)</f>
        <v>0.70017037036698504</v>
      </c>
      <c r="H688" s="11">
        <v>0.29698538077296838</v>
      </c>
      <c r="I688" s="11">
        <v>4.3299999999999998E-2</v>
      </c>
      <c r="J688" s="11">
        <v>8.1099999999999992E-2</v>
      </c>
      <c r="K688" s="11">
        <v>8.8000000000000009E-2</v>
      </c>
      <c r="L688" s="11">
        <f t="shared" si="51"/>
        <v>6.9000000000000172E-3</v>
      </c>
      <c r="M688" s="11">
        <f t="shared" si="52"/>
        <v>-5.3999999999999986E-3</v>
      </c>
      <c r="N688" s="11">
        <v>7.46E-2</v>
      </c>
      <c r="O688" s="12">
        <v>3.1211217432343018E-2</v>
      </c>
      <c r="P688" s="12">
        <f t="shared" si="53"/>
        <v>7.1800000000000003E-2</v>
      </c>
      <c r="Q688" s="12">
        <v>2.8000000000000004E-3</v>
      </c>
      <c r="R688" s="12">
        <v>2.7027027027026751E-3</v>
      </c>
      <c r="S688" s="12">
        <v>3.6299999999999999E-2</v>
      </c>
      <c r="T688" s="12">
        <v>3.09E-2</v>
      </c>
      <c r="U688" s="13">
        <v>3.272825063099082E-4</v>
      </c>
      <c r="V688" s="11">
        <v>-6.4309391000000001E-4</v>
      </c>
      <c r="W688" s="12">
        <v>3.2714E-2</v>
      </c>
      <c r="X688" s="12">
        <v>3.1380999999999999E-2</v>
      </c>
      <c r="Y688" s="14"/>
    </row>
    <row r="689" spans="1:25" x14ac:dyDescent="0.25">
      <c r="A689" s="7">
        <v>34547</v>
      </c>
      <c r="B689" s="8">
        <v>475.5</v>
      </c>
      <c r="C689" s="8">
        <f t="shared" si="54"/>
        <v>460.97159031458398</v>
      </c>
      <c r="D689" s="8">
        <f t="shared" si="50"/>
        <v>0.16692142197726414</v>
      </c>
      <c r="E689" s="9">
        <f>LN([1]Raw!D689/C689)</f>
        <v>-3.5766001801451406</v>
      </c>
      <c r="F689" s="10">
        <f>LN([1]Raw!E689/C689)</f>
        <v>-2.8516736019150568</v>
      </c>
      <c r="G689" s="10">
        <f>LN([1]Raw!E689/[1]Raw!D689)</f>
        <v>0.724926578230084</v>
      </c>
      <c r="H689" s="11">
        <v>0.28568381932002279</v>
      </c>
      <c r="I689" s="11">
        <v>4.4800000000000006E-2</v>
      </c>
      <c r="J689" s="11">
        <v>8.0700000000000008E-2</v>
      </c>
      <c r="K689" s="11">
        <v>8.7400000000000005E-2</v>
      </c>
      <c r="L689" s="11">
        <f t="shared" si="51"/>
        <v>6.6999999999999976E-3</v>
      </c>
      <c r="M689" s="11">
        <f t="shared" si="52"/>
        <v>5.4999999999999997E-3</v>
      </c>
      <c r="N689" s="11">
        <v>7.6100000000000001E-2</v>
      </c>
      <c r="O689" s="12">
        <v>2.8706518168642947E-2</v>
      </c>
      <c r="P689" s="12">
        <f t="shared" si="53"/>
        <v>7.2400000000000006E-2</v>
      </c>
      <c r="Q689" s="12">
        <v>3.7000000000000002E-3</v>
      </c>
      <c r="R689" s="12">
        <v>4.0431266846361336E-3</v>
      </c>
      <c r="S689" s="12">
        <v>-8.6E-3</v>
      </c>
      <c r="T689" s="12">
        <v>-3.0999999999999999E-3</v>
      </c>
      <c r="U689" s="13">
        <v>5.6038760175525638E-4</v>
      </c>
      <c r="V689" s="11">
        <v>-9.7495811000000005E-4</v>
      </c>
      <c r="W689" s="12">
        <v>4.1341000000000003E-2</v>
      </c>
      <c r="X689" s="12">
        <v>3.7990000000000003E-2</v>
      </c>
      <c r="Y689" s="14"/>
    </row>
    <row r="690" spans="1:25" x14ac:dyDescent="0.25">
      <c r="A690" s="7">
        <v>34578</v>
      </c>
      <c r="B690" s="8">
        <v>462.71</v>
      </c>
      <c r="C690" s="8">
        <f t="shared" si="54"/>
        <v>448.87661772790995</v>
      </c>
      <c r="D690" s="8">
        <f t="shared" si="50"/>
        <v>0.23350228334237808</v>
      </c>
      <c r="E690" s="9">
        <f>LN([1]Raw!D690/C690)</f>
        <v>-3.5477393869575113</v>
      </c>
      <c r="F690" s="10">
        <f>LN([1]Raw!E690/C690)</f>
        <v>-2.7987630565605888</v>
      </c>
      <c r="G690" s="10">
        <f>LN([1]Raw!E690/[1]Raw!D690)</f>
        <v>0.74897633039692224</v>
      </c>
      <c r="H690" s="11">
        <v>0.29090465859885267</v>
      </c>
      <c r="I690" s="11">
        <v>4.6199999999999998E-2</v>
      </c>
      <c r="J690" s="11">
        <v>8.3400000000000002E-2</v>
      </c>
      <c r="K690" s="11">
        <v>8.9800000000000005E-2</v>
      </c>
      <c r="L690" s="11">
        <f t="shared" si="51"/>
        <v>6.4000000000000029E-3</v>
      </c>
      <c r="M690" s="11">
        <f t="shared" si="52"/>
        <v>6.5999999999999982E-3</v>
      </c>
      <c r="N690" s="11">
        <v>0.08</v>
      </c>
      <c r="O690" s="12">
        <v>2.9003294844479974E-2</v>
      </c>
      <c r="P690" s="12">
        <f t="shared" si="53"/>
        <v>7.6300000000000007E-2</v>
      </c>
      <c r="Q690" s="12">
        <v>3.7000000000000002E-3</v>
      </c>
      <c r="R690" s="12">
        <v>2.6845637583892135E-3</v>
      </c>
      <c r="S690" s="12">
        <v>-3.3099999999999997E-2</v>
      </c>
      <c r="T690" s="12">
        <v>-2.6499999999999999E-2</v>
      </c>
      <c r="U690" s="13">
        <v>8.0189298809998206E-4</v>
      </c>
      <c r="V690" s="11">
        <v>-8.3929779000000001E-4</v>
      </c>
      <c r="W690" s="12">
        <v>-2.3939999999999999E-2</v>
      </c>
      <c r="X690" s="12">
        <v>-2.6238000000000001E-2</v>
      </c>
      <c r="Y690" s="14"/>
    </row>
    <row r="691" spans="1:25" x14ac:dyDescent="0.25">
      <c r="A691" s="7">
        <v>34608</v>
      </c>
      <c r="B691" s="8">
        <v>472.35</v>
      </c>
      <c r="C691" s="8">
        <f t="shared" si="54"/>
        <v>458.3223283947583</v>
      </c>
      <c r="D691" s="8">
        <f t="shared" si="50"/>
        <v>0.20789073574357569</v>
      </c>
      <c r="E691" s="9">
        <f>LN([1]Raw!D691/C691)</f>
        <v>-3.562213180629584</v>
      </c>
      <c r="F691" s="10">
        <f>LN([1]Raw!E691/C691)</f>
        <v>-2.7804795877002713</v>
      </c>
      <c r="G691" s="10">
        <f>LN([1]Raw!E691/[1]Raw!D691)</f>
        <v>0.78173359292931266</v>
      </c>
      <c r="H691" s="11">
        <v>0.28607127371314517</v>
      </c>
      <c r="I691" s="11">
        <v>4.9500000000000002E-2</v>
      </c>
      <c r="J691" s="11">
        <v>8.5699999999999998E-2</v>
      </c>
      <c r="K691" s="11">
        <v>9.1999999999999998E-2</v>
      </c>
      <c r="L691" s="11">
        <f t="shared" si="51"/>
        <v>6.3E-3</v>
      </c>
      <c r="M691" s="11">
        <f t="shared" si="52"/>
        <v>-2.5000000000000001E-3</v>
      </c>
      <c r="N691" s="11">
        <v>8.09E-2</v>
      </c>
      <c r="O691" s="12">
        <v>2.6000495318000447E-2</v>
      </c>
      <c r="P691" s="12">
        <f t="shared" si="53"/>
        <v>7.7100000000000002E-2</v>
      </c>
      <c r="Q691" s="12">
        <v>3.8E-3</v>
      </c>
      <c r="R691" s="12">
        <v>6.6934404283802706E-4</v>
      </c>
      <c r="S691" s="12">
        <v>-2.5000000000000001E-3</v>
      </c>
      <c r="T691" s="12">
        <v>-5.0000000000000001E-3</v>
      </c>
      <c r="U691" s="13">
        <v>1.1584280263979326E-3</v>
      </c>
      <c r="V691" s="11">
        <v>-7.7172888999999998E-4</v>
      </c>
      <c r="W691" s="12">
        <v>2.2619E-2</v>
      </c>
      <c r="X691" s="12">
        <v>2.1042999999999999E-2</v>
      </c>
      <c r="Y691" s="14"/>
    </row>
    <row r="692" spans="1:25" x14ac:dyDescent="0.25">
      <c r="A692" s="7">
        <v>34639</v>
      </c>
      <c r="B692" s="8">
        <v>453.69</v>
      </c>
      <c r="C692" s="8">
        <f t="shared" si="54"/>
        <v>440.25388724245175</v>
      </c>
      <c r="D692" s="8">
        <f t="shared" si="50"/>
        <v>0.28842569591514361</v>
      </c>
      <c r="E692" s="9">
        <f>LN([1]Raw!D692/C692)</f>
        <v>-3.5156812660490346</v>
      </c>
      <c r="F692" s="10">
        <f>LN([1]Raw!E692/C692)</f>
        <v>-2.7026223880075899</v>
      </c>
      <c r="G692" s="10">
        <f>LN([1]Raw!E692/[1]Raw!D692)</f>
        <v>0.81305887804144472</v>
      </c>
      <c r="H692" s="11">
        <v>0.29899261426705909</v>
      </c>
      <c r="I692" s="11">
        <v>5.2900000000000003E-2</v>
      </c>
      <c r="J692" s="11">
        <v>8.6800000000000002E-2</v>
      </c>
      <c r="K692" s="11">
        <v>9.3200000000000005E-2</v>
      </c>
      <c r="L692" s="11">
        <f t="shared" si="51"/>
        <v>6.4000000000000029E-3</v>
      </c>
      <c r="M692" s="11">
        <f t="shared" si="52"/>
        <v>-4.8000000000000004E-3</v>
      </c>
      <c r="N692" s="11">
        <v>8.0799999999999997E-2</v>
      </c>
      <c r="O692" s="12">
        <v>2.2917147016113682E-2</v>
      </c>
      <c r="P692" s="12">
        <f t="shared" si="53"/>
        <v>7.7100000000000002E-2</v>
      </c>
      <c r="Q692" s="12">
        <v>3.7000000000000002E-3</v>
      </c>
      <c r="R692" s="12">
        <v>1.3377926421402897E-3</v>
      </c>
      <c r="S692" s="12">
        <v>6.6E-3</v>
      </c>
      <c r="T692" s="12">
        <v>1.8E-3</v>
      </c>
      <c r="U692" s="13">
        <v>8.3639914278712028E-4</v>
      </c>
      <c r="V692" s="11">
        <v>-5.5881569999999996E-4</v>
      </c>
      <c r="W692" s="12">
        <v>-3.6248000000000002E-2</v>
      </c>
      <c r="X692" s="12">
        <v>-3.9423E-2</v>
      </c>
      <c r="Y692" s="14"/>
    </row>
    <row r="693" spans="1:25" x14ac:dyDescent="0.25">
      <c r="A693" s="7">
        <v>34669</v>
      </c>
      <c r="B693" s="8">
        <v>459.27</v>
      </c>
      <c r="C693" s="8">
        <f t="shared" si="54"/>
        <v>445.72140026811576</v>
      </c>
      <c r="D693" s="8">
        <f t="shared" si="50"/>
        <v>0.29349504830068318</v>
      </c>
      <c r="E693" s="9">
        <f>LN([1]Raw!D693/C693)</f>
        <v>-3.5217525780056347</v>
      </c>
      <c r="F693" s="10">
        <f>LN([1]Raw!E693/C693)</f>
        <v>-2.6786940848024892</v>
      </c>
      <c r="G693" s="10">
        <f>LN([1]Raw!E693/[1]Raw!D693)</f>
        <v>0.84305849320314541</v>
      </c>
      <c r="H693" s="11">
        <v>0.29156830000676021</v>
      </c>
      <c r="I693" s="11">
        <v>5.5999999999999994E-2</v>
      </c>
      <c r="J693" s="11">
        <v>8.4600000000000009E-2</v>
      </c>
      <c r="K693" s="11">
        <v>9.0999999999999998E-2</v>
      </c>
      <c r="L693" s="11">
        <f t="shared" si="51"/>
        <v>6.399999999999989E-3</v>
      </c>
      <c r="M693" s="11">
        <f t="shared" si="52"/>
        <v>-4.0000000000000105E-4</v>
      </c>
      <c r="N693" s="11">
        <v>7.9899999999999999E-2</v>
      </c>
      <c r="O693" s="12">
        <v>1.6594292602983007E-2</v>
      </c>
      <c r="P693" s="12">
        <f t="shared" si="53"/>
        <v>7.5499999999999998E-2</v>
      </c>
      <c r="Q693" s="12">
        <v>4.4000000000000003E-3</v>
      </c>
      <c r="R693" s="12">
        <v>0</v>
      </c>
      <c r="S693" s="12">
        <v>1.61E-2</v>
      </c>
      <c r="T693" s="12">
        <v>1.5699999999999999E-2</v>
      </c>
      <c r="U693" s="13">
        <v>7.0492295430348679E-4</v>
      </c>
      <c r="V693" s="11">
        <v>-5.7600687999999995E-4</v>
      </c>
      <c r="W693" s="12">
        <v>1.4955E-2</v>
      </c>
      <c r="X693" s="12">
        <v>1.2418999999999999E-2</v>
      </c>
      <c r="Y693" s="14"/>
    </row>
    <row r="694" spans="1:25" x14ac:dyDescent="0.25">
      <c r="A694" s="7">
        <v>34700</v>
      </c>
      <c r="B694" s="8">
        <v>470.42</v>
      </c>
      <c r="C694" s="8">
        <f t="shared" si="54"/>
        <v>456.57382492184388</v>
      </c>
      <c r="D694" s="8">
        <f t="shared" si="50"/>
        <v>0.30160409669917299</v>
      </c>
      <c r="E694" s="9">
        <f>LN([1]Raw!D694/C694)</f>
        <v>-3.5458088906391434</v>
      </c>
      <c r="F694" s="10">
        <f>LN([1]Raw!E694/C694)</f>
        <v>-2.6817310302119228</v>
      </c>
      <c r="G694" s="10">
        <f>LN([1]Raw!E694/[1]Raw!D694)</f>
        <v>0.86407786042722079</v>
      </c>
      <c r="H694" s="11">
        <v>0.29085373438140161</v>
      </c>
      <c r="I694" s="11">
        <v>5.7099999999999998E-2</v>
      </c>
      <c r="J694" s="11">
        <v>8.4600000000000009E-2</v>
      </c>
      <c r="K694" s="11">
        <v>9.0800000000000006E-2</v>
      </c>
      <c r="L694" s="11">
        <f t="shared" si="51"/>
        <v>6.1999999999999972E-3</v>
      </c>
      <c r="M694" s="11">
        <f t="shared" si="52"/>
        <v>-1.7000000000000001E-3</v>
      </c>
      <c r="N694" s="11">
        <v>7.8E-2</v>
      </c>
      <c r="O694" s="12">
        <v>1.5093369874640898E-2</v>
      </c>
      <c r="P694" s="12">
        <f t="shared" si="53"/>
        <v>7.3800000000000004E-2</v>
      </c>
      <c r="Q694" s="12">
        <v>4.1999999999999997E-3</v>
      </c>
      <c r="R694" s="12">
        <v>4.0080160320643543E-3</v>
      </c>
      <c r="S694" s="12">
        <v>2.7300000000000001E-2</v>
      </c>
      <c r="T694" s="12">
        <v>2.5600000000000001E-2</v>
      </c>
      <c r="U694" s="13">
        <v>2.8937658320599537E-4</v>
      </c>
      <c r="V694" s="11">
        <v>-7.7978727999999996E-4</v>
      </c>
      <c r="W694" s="12">
        <v>2.5999999999999999E-2</v>
      </c>
      <c r="X694" s="12">
        <v>2.4348000000000002E-2</v>
      </c>
      <c r="Y694" s="14"/>
    </row>
    <row r="695" spans="1:25" x14ac:dyDescent="0.25">
      <c r="A695" s="7">
        <v>34731</v>
      </c>
      <c r="B695" s="8">
        <v>487.39</v>
      </c>
      <c r="C695" s="8">
        <f t="shared" si="54"/>
        <v>473.16023883360458</v>
      </c>
      <c r="D695" s="8">
        <f t="shared" si="50"/>
        <v>0.27307520179526268</v>
      </c>
      <c r="E695" s="9">
        <f>LN([1]Raw!D695/C695)</f>
        <v>-3.5814925866850995</v>
      </c>
      <c r="F695" s="10">
        <f>LN([1]Raw!E695/C695)</f>
        <v>-2.6968280926494903</v>
      </c>
      <c r="G695" s="10">
        <f>LN([1]Raw!E695/[1]Raw!D695)</f>
        <v>0.88466449403560943</v>
      </c>
      <c r="H695" s="11">
        <v>0.27873003559221998</v>
      </c>
      <c r="I695" s="11">
        <v>5.7699999999999994E-2</v>
      </c>
      <c r="J695" s="11">
        <v>8.2599999999999993E-2</v>
      </c>
      <c r="K695" s="11">
        <v>8.8499999999999995E-2</v>
      </c>
      <c r="L695" s="11">
        <f t="shared" si="51"/>
        <v>5.9000000000000025E-3</v>
      </c>
      <c r="M695" s="11">
        <f t="shared" si="52"/>
        <v>1.9999999999999879E-4</v>
      </c>
      <c r="N695" s="11">
        <v>7.5800000000000006E-2</v>
      </c>
      <c r="O695" s="12">
        <v>1.4532095082890254E-2</v>
      </c>
      <c r="P695" s="12">
        <f t="shared" si="53"/>
        <v>7.1800000000000003E-2</v>
      </c>
      <c r="Q695" s="12">
        <v>4.0000000000000001E-3</v>
      </c>
      <c r="R695" s="12">
        <v>3.9920159680637557E-3</v>
      </c>
      <c r="S695" s="12">
        <v>2.87E-2</v>
      </c>
      <c r="T695" s="12">
        <v>2.8899999999999999E-2</v>
      </c>
      <c r="U695" s="13">
        <v>4.724140804132983E-4</v>
      </c>
      <c r="V695" s="11">
        <v>-7.1551559000000004E-4</v>
      </c>
      <c r="W695" s="12">
        <v>3.9227999999999999E-2</v>
      </c>
      <c r="X695" s="12">
        <v>3.6327999999999999E-2</v>
      </c>
      <c r="Y695" s="14"/>
    </row>
    <row r="696" spans="1:25" x14ac:dyDescent="0.25">
      <c r="A696" s="7">
        <v>34759</v>
      </c>
      <c r="B696" s="8">
        <v>500.71</v>
      </c>
      <c r="C696" s="8">
        <f t="shared" si="54"/>
        <v>486.02026096486316</v>
      </c>
      <c r="D696" s="8">
        <f t="shared" si="50"/>
        <v>0.25399811911109138</v>
      </c>
      <c r="E696" s="9">
        <f>LN([1]Raw!D696/C696)</f>
        <v>-3.608308796504446</v>
      </c>
      <c r="F696" s="10">
        <f>LN([1]Raw!E696/C696)</f>
        <v>-2.7034729436050573</v>
      </c>
      <c r="G696" s="10">
        <f>LN([1]Raw!E696/[1]Raw!D696)</f>
        <v>0.90483585289938884</v>
      </c>
      <c r="H696" s="11">
        <v>0.3138765418776539</v>
      </c>
      <c r="I696" s="11">
        <v>5.7300000000000004E-2</v>
      </c>
      <c r="J696" s="11">
        <v>8.1199999999999994E-2</v>
      </c>
      <c r="K696" s="11">
        <v>8.6999999999999994E-2</v>
      </c>
      <c r="L696" s="11">
        <f t="shared" si="51"/>
        <v>5.7999999999999996E-3</v>
      </c>
      <c r="M696" s="11">
        <f t="shared" si="52"/>
        <v>3.9999999999999931E-4</v>
      </c>
      <c r="N696" s="11">
        <v>7.5499999999999998E-2</v>
      </c>
      <c r="O696" s="12">
        <v>1.4388598260501807E-2</v>
      </c>
      <c r="P696" s="12">
        <f t="shared" si="53"/>
        <v>7.0899999999999991E-2</v>
      </c>
      <c r="Q696" s="12">
        <v>4.5999999999999999E-3</v>
      </c>
      <c r="R696" s="12">
        <v>3.3134526176274992E-3</v>
      </c>
      <c r="S696" s="12">
        <v>9.1000000000000004E-3</v>
      </c>
      <c r="T696" s="12">
        <v>9.4999999999999998E-3</v>
      </c>
      <c r="U696" s="13">
        <v>4.8430583915839867E-4</v>
      </c>
      <c r="V696" s="11">
        <v>-5.6677048999999996E-4</v>
      </c>
      <c r="W696" s="12">
        <v>2.9333999999999999E-2</v>
      </c>
      <c r="X696" s="12">
        <v>2.7178999999999998E-2</v>
      </c>
      <c r="Y696" s="14"/>
    </row>
    <row r="697" spans="1:25" x14ac:dyDescent="0.25">
      <c r="A697" s="7">
        <v>34790</v>
      </c>
      <c r="B697" s="8">
        <v>514.71</v>
      </c>
      <c r="C697" s="8">
        <f t="shared" si="54"/>
        <v>499.58703052943633</v>
      </c>
      <c r="D697" s="8">
        <f t="shared" si="50"/>
        <v>0.23976362125342857</v>
      </c>
      <c r="E697" s="9">
        <f>LN([1]Raw!D697/C697)</f>
        <v>-3.6310177305808931</v>
      </c>
      <c r="F697" s="10">
        <f>LN([1]Raw!E697/C697)</f>
        <v>-2.7119350006157066</v>
      </c>
      <c r="G697" s="10">
        <f>LN([1]Raw!E697/[1]Raw!D697)</f>
        <v>0.91908272996518647</v>
      </c>
      <c r="H697" s="11">
        <v>0.30199470082470092</v>
      </c>
      <c r="I697" s="11">
        <v>5.6500000000000002E-2</v>
      </c>
      <c r="J697" s="11">
        <v>8.0299999999999996E-2</v>
      </c>
      <c r="K697" s="11">
        <v>8.5999999999999993E-2</v>
      </c>
      <c r="L697" s="11">
        <f t="shared" si="51"/>
        <v>5.6999999999999967E-3</v>
      </c>
      <c r="M697" s="11">
        <f t="shared" si="52"/>
        <v>6.0000000000000331E-4</v>
      </c>
      <c r="N697" s="11">
        <v>7.4499999999999997E-2</v>
      </c>
      <c r="O697" s="12">
        <v>1.3012406907631708E-2</v>
      </c>
      <c r="P697" s="12">
        <f t="shared" si="53"/>
        <v>7.0099999999999996E-2</v>
      </c>
      <c r="Q697" s="12">
        <v>4.4000000000000003E-3</v>
      </c>
      <c r="R697" s="12">
        <v>3.3025099075296716E-3</v>
      </c>
      <c r="S697" s="12">
        <v>1.6899999999999998E-2</v>
      </c>
      <c r="T697" s="12">
        <v>1.7500000000000002E-2</v>
      </c>
      <c r="U697" s="13">
        <v>2.5692037608505681E-4</v>
      </c>
      <c r="V697" s="11">
        <v>-6.2688225999999998E-4</v>
      </c>
      <c r="W697" s="12">
        <v>2.9395000000000001E-2</v>
      </c>
      <c r="X697" s="12">
        <v>2.7914000000000001E-2</v>
      </c>
      <c r="Y697" s="14"/>
    </row>
    <row r="698" spans="1:25" x14ac:dyDescent="0.25">
      <c r="A698" s="7">
        <v>34820</v>
      </c>
      <c r="B698" s="8">
        <v>533.4</v>
      </c>
      <c r="C698" s="8">
        <f t="shared" si="54"/>
        <v>517.79897614035644</v>
      </c>
      <c r="D698" s="8">
        <f t="shared" si="50"/>
        <v>0.22669180449235482</v>
      </c>
      <c r="E698" s="9">
        <f>LN([1]Raw!D698/C698)</f>
        <v>-3.6620235761175053</v>
      </c>
      <c r="F698" s="10">
        <f>LN([1]Raw!E698/C698)</f>
        <v>-2.7290276730332219</v>
      </c>
      <c r="G698" s="10">
        <f>LN([1]Raw!E698/[1]Raw!D698)</f>
        <v>0.93299590308428337</v>
      </c>
      <c r="H698" s="11">
        <v>0.29226425424563679</v>
      </c>
      <c r="I698" s="11">
        <v>5.67E-2</v>
      </c>
      <c r="J698" s="11">
        <v>7.6499999999999999E-2</v>
      </c>
      <c r="K698" s="11">
        <v>8.199999999999999E-2</v>
      </c>
      <c r="L698" s="11">
        <f t="shared" si="51"/>
        <v>5.499999999999991E-3</v>
      </c>
      <c r="M698" s="11">
        <f t="shared" si="52"/>
        <v>-1.5899999999999997E-2</v>
      </c>
      <c r="N698" s="11">
        <v>6.7699999999999996E-2</v>
      </c>
      <c r="O698" s="12">
        <v>1.0743778004010255E-2</v>
      </c>
      <c r="P698" s="12">
        <f t="shared" si="53"/>
        <v>6.2299999999999994E-2</v>
      </c>
      <c r="Q698" s="12">
        <v>5.4000000000000003E-3</v>
      </c>
      <c r="R698" s="12">
        <v>1.9749835418036987E-3</v>
      </c>
      <c r="S698" s="12">
        <v>7.9000000000000001E-2</v>
      </c>
      <c r="T698" s="12">
        <v>6.3100000000000003E-2</v>
      </c>
      <c r="U698" s="13">
        <v>1.0114420621799751E-3</v>
      </c>
      <c r="V698" s="11">
        <v>-3.9768418000000002E-4</v>
      </c>
      <c r="W698" s="12">
        <v>3.9808999999999997E-2</v>
      </c>
      <c r="X698" s="12">
        <v>3.6454E-2</v>
      </c>
      <c r="Y698" s="14"/>
    </row>
    <row r="699" spans="1:25" x14ac:dyDescent="0.25">
      <c r="A699" s="7">
        <v>34851</v>
      </c>
      <c r="B699" s="8">
        <v>544.75</v>
      </c>
      <c r="C699" s="8">
        <f t="shared" si="54"/>
        <v>529.29307781272007</v>
      </c>
      <c r="D699" s="8">
        <f t="shared" si="50"/>
        <v>0.20789059526403342</v>
      </c>
      <c r="E699" s="9">
        <f>LN([1]Raw!D699/C699)</f>
        <v>-3.6792022851681154</v>
      </c>
      <c r="F699" s="10">
        <f>LN([1]Raw!E699/C699)</f>
        <v>-2.73261402342444</v>
      </c>
      <c r="G699" s="10">
        <f>LN([1]Raw!E699/[1]Raw!D699)</f>
        <v>0.94658826174367539</v>
      </c>
      <c r="H699" s="11">
        <v>0.28642961789533944</v>
      </c>
      <c r="I699" s="11">
        <v>5.4699999999999999E-2</v>
      </c>
      <c r="J699" s="11">
        <v>7.2999999999999995E-2</v>
      </c>
      <c r="K699" s="11">
        <v>7.9000000000000001E-2</v>
      </c>
      <c r="L699" s="11">
        <f t="shared" si="51"/>
        <v>6.0000000000000053E-3</v>
      </c>
      <c r="M699" s="11">
        <f t="shared" si="52"/>
        <v>-5.9999999999999984E-3</v>
      </c>
      <c r="N699" s="11">
        <v>6.7000000000000004E-2</v>
      </c>
      <c r="O699" s="12">
        <v>8.274919056735993E-3</v>
      </c>
      <c r="P699" s="12">
        <f t="shared" si="53"/>
        <v>6.2300000000000008E-2</v>
      </c>
      <c r="Q699" s="12">
        <v>4.6999999999999993E-3</v>
      </c>
      <c r="R699" s="12">
        <v>1.9710906701708719E-3</v>
      </c>
      <c r="S699" s="12">
        <v>1.3899999999999999E-2</v>
      </c>
      <c r="T699" s="12">
        <v>7.9000000000000008E-3</v>
      </c>
      <c r="U699" s="13">
        <v>6.9676432439916931E-4</v>
      </c>
      <c r="V699" s="11">
        <v>-2.6772572000000001E-4</v>
      </c>
      <c r="W699" s="12">
        <v>2.4154999999999999E-2</v>
      </c>
      <c r="X699" s="12">
        <v>2.2197999999999999E-2</v>
      </c>
      <c r="Y699" s="14"/>
    </row>
    <row r="700" spans="1:25" x14ac:dyDescent="0.25">
      <c r="A700" s="7">
        <v>34881</v>
      </c>
      <c r="B700" s="8">
        <v>562.05999999999995</v>
      </c>
      <c r="C700" s="8">
        <f t="shared" si="54"/>
        <v>546.24263004351678</v>
      </c>
      <c r="D700" s="8">
        <f t="shared" si="50"/>
        <v>0.12978144254088395</v>
      </c>
      <c r="E700" s="9">
        <f>LN([1]Raw!D700/C700)</f>
        <v>-3.7053985185813385</v>
      </c>
      <c r="F700" s="10">
        <f>LN([1]Raw!E700/C700)</f>
        <v>-2.7569001024952602</v>
      </c>
      <c r="G700" s="10">
        <f>LN([1]Raw!E700/[1]Raw!D700)</f>
        <v>0.94849841608607832</v>
      </c>
      <c r="H700" s="11">
        <v>0.27716036719066023</v>
      </c>
      <c r="I700" s="11">
        <v>5.4199999999999998E-2</v>
      </c>
      <c r="J700" s="11">
        <v>7.4099999999999999E-2</v>
      </c>
      <c r="K700" s="11">
        <v>8.0399999999999985E-2</v>
      </c>
      <c r="L700" s="11">
        <f t="shared" si="51"/>
        <v>6.2999999999999862E-3</v>
      </c>
      <c r="M700" s="11">
        <f t="shared" si="52"/>
        <v>6.6999999999999994E-3</v>
      </c>
      <c r="N700" s="11">
        <v>6.9099999999999995E-2</v>
      </c>
      <c r="O700" s="12">
        <v>7.0611197840457348E-3</v>
      </c>
      <c r="P700" s="12">
        <f t="shared" si="53"/>
        <v>6.4599999999999991E-2</v>
      </c>
      <c r="Q700" s="12">
        <v>4.5000000000000005E-3</v>
      </c>
      <c r="R700" s="12">
        <v>0</v>
      </c>
      <c r="S700" s="12">
        <v>-1.6799999999999999E-2</v>
      </c>
      <c r="T700" s="12">
        <v>-1.01E-2</v>
      </c>
      <c r="U700" s="13">
        <v>7.7322772875298453E-4</v>
      </c>
      <c r="V700" s="11">
        <v>-2.9109184E-4</v>
      </c>
      <c r="W700" s="12">
        <v>3.3404999999999997E-2</v>
      </c>
      <c r="X700" s="12">
        <v>3.2023000000000003E-2</v>
      </c>
      <c r="Y700" s="14"/>
    </row>
    <row r="701" spans="1:25" x14ac:dyDescent="0.25">
      <c r="A701" s="7">
        <v>34912</v>
      </c>
      <c r="B701" s="8">
        <v>561.88</v>
      </c>
      <c r="C701" s="8">
        <f t="shared" si="54"/>
        <v>546.59331781200478</v>
      </c>
      <c r="D701" s="8">
        <f t="shared" si="50"/>
        <v>0.14874092042301149</v>
      </c>
      <c r="E701" s="9">
        <f>LN([1]Raw!D701/C701)</f>
        <v>-3.7007437949090507</v>
      </c>
      <c r="F701" s="10">
        <f>LN([1]Raw!E701/C701)</f>
        <v>-2.7503589895950213</v>
      </c>
      <c r="G701" s="10">
        <f>LN([1]Raw!E701/[1]Raw!D701)</f>
        <v>0.95038480531402914</v>
      </c>
      <c r="H701" s="11">
        <v>0.28304613470217127</v>
      </c>
      <c r="I701" s="11">
        <v>5.4000000000000006E-2</v>
      </c>
      <c r="J701" s="11">
        <v>7.5700000000000003E-2</v>
      </c>
      <c r="K701" s="11">
        <v>8.1900000000000001E-2</v>
      </c>
      <c r="L701" s="11">
        <f t="shared" si="51"/>
        <v>6.1999999999999972E-3</v>
      </c>
      <c r="M701" s="11">
        <f t="shared" si="52"/>
        <v>-2.2000000000000006E-3</v>
      </c>
      <c r="N701" s="11">
        <v>6.7400000000000002E-2</v>
      </c>
      <c r="O701" s="12">
        <v>9.1214682665686636E-3</v>
      </c>
      <c r="P701" s="12">
        <f t="shared" si="53"/>
        <v>6.2700000000000006E-2</v>
      </c>
      <c r="Q701" s="12">
        <v>4.6999999999999993E-3</v>
      </c>
      <c r="R701" s="12">
        <v>2.6229508196722318E-3</v>
      </c>
      <c r="S701" s="12">
        <v>2.3599999999999999E-2</v>
      </c>
      <c r="T701" s="12">
        <v>2.1399999999999999E-2</v>
      </c>
      <c r="U701" s="13">
        <v>2.0672971563526985E-4</v>
      </c>
      <c r="V701" s="11">
        <v>-1.3797336E-4</v>
      </c>
      <c r="W701" s="12">
        <v>3.4949999999999998E-3</v>
      </c>
      <c r="X701" s="12">
        <v>6.4199999999999999E-4</v>
      </c>
      <c r="Y701" s="14"/>
    </row>
    <row r="702" spans="1:25" x14ac:dyDescent="0.25">
      <c r="A702" s="7">
        <v>34943</v>
      </c>
      <c r="B702" s="8">
        <v>584.41</v>
      </c>
      <c r="C702" s="8">
        <f t="shared" si="54"/>
        <v>568.55653050832677</v>
      </c>
      <c r="D702" s="8">
        <f t="shared" si="50"/>
        <v>0.16218263641133274</v>
      </c>
      <c r="E702" s="9">
        <f>LN([1]Raw!D702/C702)</f>
        <v>-3.7348708804363304</v>
      </c>
      <c r="F702" s="10">
        <f>LN([1]Raw!E702/C702)</f>
        <v>-2.7826230069469173</v>
      </c>
      <c r="G702" s="10">
        <f>LN([1]Raw!E702/[1]Raw!D702)</f>
        <v>0.95224787348941309</v>
      </c>
      <c r="H702" s="11">
        <v>0.27249499759269041</v>
      </c>
      <c r="I702" s="11">
        <v>5.28E-2</v>
      </c>
      <c r="J702" s="11">
        <v>7.3200000000000001E-2</v>
      </c>
      <c r="K702" s="11">
        <v>7.9299999999999995E-2</v>
      </c>
      <c r="L702" s="11">
        <f t="shared" si="51"/>
        <v>6.0999999999999943E-3</v>
      </c>
      <c r="M702" s="11">
        <f t="shared" si="52"/>
        <v>-2.2000000000000023E-3</v>
      </c>
      <c r="N702" s="11">
        <v>6.6299999999999998E-2</v>
      </c>
      <c r="O702" s="12">
        <v>6.3793530381008948E-3</v>
      </c>
      <c r="P702" s="12">
        <f t="shared" si="53"/>
        <v>6.2E-2</v>
      </c>
      <c r="Q702" s="12">
        <v>4.3E-3</v>
      </c>
      <c r="R702" s="12">
        <v>1.9620667102679956E-3</v>
      </c>
      <c r="S702" s="12">
        <v>1.7500000000000002E-2</v>
      </c>
      <c r="T702" s="12">
        <v>1.5299999999999999E-2</v>
      </c>
      <c r="U702" s="13">
        <v>3.8145363144266744E-4</v>
      </c>
      <c r="V702" s="11">
        <v>-1.4021549999999999E-4</v>
      </c>
      <c r="W702" s="12">
        <v>4.2102000000000001E-2</v>
      </c>
      <c r="X702" s="12">
        <v>4.0182000000000002E-2</v>
      </c>
      <c r="Y702" s="14"/>
    </row>
    <row r="703" spans="1:25" x14ac:dyDescent="0.25">
      <c r="A703" s="7">
        <v>34973</v>
      </c>
      <c r="B703" s="8">
        <v>581.5</v>
      </c>
      <c r="C703" s="8">
        <f t="shared" si="54"/>
        <v>565.79107154393432</v>
      </c>
      <c r="D703" s="8">
        <f t="shared" si="50"/>
        <v>0.19296973625932137</v>
      </c>
      <c r="E703" s="9">
        <f>LN([1]Raw!D703/C703)</f>
        <v>-3.724778440116312</v>
      </c>
      <c r="F703" s="10">
        <f>LN([1]Raw!E703/C703)</f>
        <v>-2.7893740689993103</v>
      </c>
      <c r="G703" s="10">
        <f>LN([1]Raw!E703/[1]Raw!D703)</f>
        <v>0.93540437111700137</v>
      </c>
      <c r="H703" s="11">
        <v>0.27442024525926073</v>
      </c>
      <c r="I703" s="11">
        <v>5.28E-2</v>
      </c>
      <c r="J703" s="11">
        <v>7.1199999999999999E-2</v>
      </c>
      <c r="K703" s="11">
        <v>7.7499999999999999E-2</v>
      </c>
      <c r="L703" s="11">
        <f t="shared" si="51"/>
        <v>6.3E-3</v>
      </c>
      <c r="M703" s="11">
        <f t="shared" si="52"/>
        <v>-1.09E-2</v>
      </c>
      <c r="N703" s="11">
        <v>6.4100000000000004E-2</v>
      </c>
      <c r="O703" s="12">
        <v>1.2221252348348139E-2</v>
      </c>
      <c r="P703" s="12">
        <f t="shared" si="53"/>
        <v>5.9400000000000008E-2</v>
      </c>
      <c r="Q703" s="12">
        <v>4.6999999999999993E-3</v>
      </c>
      <c r="R703" s="12">
        <v>3.2637075718016106E-3</v>
      </c>
      <c r="S703" s="12">
        <v>2.9399999999999999E-2</v>
      </c>
      <c r="T703" s="12">
        <v>1.8499999999999999E-2</v>
      </c>
      <c r="U703" s="13">
        <v>4.8781727394307014E-4</v>
      </c>
      <c r="V703" s="11">
        <v>2.0794291E-5</v>
      </c>
      <c r="W703" s="12">
        <v>-3.4420000000000002E-3</v>
      </c>
      <c r="X703" s="12">
        <v>-4.8640000000000003E-3</v>
      </c>
      <c r="Y703" s="14"/>
    </row>
    <row r="704" spans="1:25" x14ac:dyDescent="0.25">
      <c r="A704" s="7">
        <v>35004</v>
      </c>
      <c r="B704" s="8">
        <v>605.37</v>
      </c>
      <c r="C704" s="8">
        <f t="shared" si="54"/>
        <v>589.1797428594175</v>
      </c>
      <c r="D704" s="8">
        <f t="shared" si="50"/>
        <v>0.22354983182180241</v>
      </c>
      <c r="E704" s="9">
        <f>LN([1]Raw!D704/C704)</f>
        <v>-3.760095363746621</v>
      </c>
      <c r="F704" s="10">
        <f>LN([1]Raw!E704/C704)</f>
        <v>-2.8416442008880862</v>
      </c>
      <c r="G704" s="10">
        <f>LN([1]Raw!E704/[1]Raw!D704)</f>
        <v>0.91845116285853479</v>
      </c>
      <c r="H704" s="11">
        <v>0.25716885151700014</v>
      </c>
      <c r="I704" s="11">
        <v>5.3600000000000002E-2</v>
      </c>
      <c r="J704" s="11">
        <v>7.0199999999999999E-2</v>
      </c>
      <c r="K704" s="11">
        <v>7.6799999999999993E-2</v>
      </c>
      <c r="L704" s="11">
        <f t="shared" si="51"/>
        <v>6.5999999999999948E-3</v>
      </c>
      <c r="M704" s="11">
        <f t="shared" si="52"/>
        <v>-6.9999999999999923E-4</v>
      </c>
      <c r="N704" s="11">
        <v>6.2300000000000001E-2</v>
      </c>
      <c r="O704" s="12">
        <v>1.6870953533581451E-2</v>
      </c>
      <c r="P704" s="12">
        <f t="shared" si="53"/>
        <v>5.8099999999999999E-2</v>
      </c>
      <c r="Q704" s="12">
        <v>4.1999999999999997E-3</v>
      </c>
      <c r="R704" s="12">
        <v>-6.5061808718280822E-4</v>
      </c>
      <c r="S704" s="12">
        <v>2.4899999999999999E-2</v>
      </c>
      <c r="T704" s="12">
        <v>2.4199999999999999E-2</v>
      </c>
      <c r="U704" s="13">
        <v>5.4616270962142737E-4</v>
      </c>
      <c r="V704" s="11">
        <v>-7.7981273000000004E-5</v>
      </c>
      <c r="W704" s="12">
        <v>4.4179000000000003E-2</v>
      </c>
      <c r="X704" s="12">
        <v>4.1338E-2</v>
      </c>
      <c r="Y704" s="14"/>
    </row>
    <row r="705" spans="1:25" x14ac:dyDescent="0.25">
      <c r="A705" s="7">
        <v>35034</v>
      </c>
      <c r="B705" s="8">
        <v>615.92999999999995</v>
      </c>
      <c r="C705" s="8">
        <f t="shared" si="54"/>
        <v>598.49408541428204</v>
      </c>
      <c r="D705" s="8">
        <f t="shared" si="50"/>
        <v>0.1845163658185163</v>
      </c>
      <c r="E705" s="9">
        <f>LN([1]Raw!D705/C705)</f>
        <v>-3.7706179939458431</v>
      </c>
      <c r="F705" s="10">
        <f>LN([1]Raw!E705/C705)</f>
        <v>-2.8692332811573156</v>
      </c>
      <c r="G705" s="10">
        <f>LN([1]Raw!E705/[1]Raw!D705)</f>
        <v>0.90138471278852783</v>
      </c>
      <c r="H705" s="11">
        <v>0.25502638293953511</v>
      </c>
      <c r="I705" s="11">
        <v>5.1399999999999994E-2</v>
      </c>
      <c r="J705" s="11">
        <v>6.8199999999999997E-2</v>
      </c>
      <c r="K705" s="11">
        <v>7.4900000000000008E-2</v>
      </c>
      <c r="L705" s="11">
        <f t="shared" si="51"/>
        <v>6.7000000000000115E-3</v>
      </c>
      <c r="M705" s="11">
        <f t="shared" si="52"/>
        <v>-4.3999999999999977E-3</v>
      </c>
      <c r="N705" s="11">
        <v>6.0299999999999999E-2</v>
      </c>
      <c r="O705" s="12">
        <v>1.5526517327307214E-2</v>
      </c>
      <c r="P705" s="12">
        <f t="shared" si="53"/>
        <v>5.5399999999999998E-2</v>
      </c>
      <c r="Q705" s="12">
        <v>4.8999999999999998E-3</v>
      </c>
      <c r="R705" s="12">
        <v>-6.5104166666662966E-4</v>
      </c>
      <c r="S705" s="12">
        <v>2.7199999999999998E-2</v>
      </c>
      <c r="T705" s="12">
        <v>2.2800000000000001E-2</v>
      </c>
      <c r="U705" s="13">
        <v>8.2053647917574115E-4</v>
      </c>
      <c r="V705" s="11">
        <v>-1.4660418999999999E-4</v>
      </c>
      <c r="W705" s="12">
        <v>1.7642999999999999E-2</v>
      </c>
      <c r="X705" s="12">
        <v>1.5809E-2</v>
      </c>
      <c r="Y705" s="14"/>
    </row>
    <row r="706" spans="1:25" x14ac:dyDescent="0.25">
      <c r="A706" s="7">
        <v>35065</v>
      </c>
      <c r="B706" s="8">
        <v>636.02</v>
      </c>
      <c r="C706" s="8">
        <f t="shared" si="54"/>
        <v>618.49276527840027</v>
      </c>
      <c r="D706" s="8">
        <f t="shared" si="50"/>
        <v>0.21193032466760078</v>
      </c>
      <c r="E706" s="9">
        <f>LN([1]Raw!D706/C706)</f>
        <v>-3.7958763857816313</v>
      </c>
      <c r="F706" s="10">
        <f>LN([1]Raw!E706/C706)</f>
        <v>-2.9013172037188282</v>
      </c>
      <c r="G706" s="10">
        <f>LN([1]Raw!E706/[1]Raw!D706)</f>
        <v>0.89455918206280338</v>
      </c>
      <c r="H706" s="11">
        <v>0.24187717210079357</v>
      </c>
      <c r="I706" s="11">
        <v>0.05</v>
      </c>
      <c r="J706" s="11">
        <v>6.8099999999999994E-2</v>
      </c>
      <c r="K706" s="11">
        <v>7.4700000000000003E-2</v>
      </c>
      <c r="L706" s="11">
        <f t="shared" si="51"/>
        <v>6.6000000000000086E-3</v>
      </c>
      <c r="M706" s="11">
        <f t="shared" si="52"/>
        <v>2.5000000000000001E-3</v>
      </c>
      <c r="N706" s="11">
        <v>6.0900000000000003E-2</v>
      </c>
      <c r="O706" s="12">
        <v>1.6127862930085047E-2</v>
      </c>
      <c r="P706" s="12">
        <f t="shared" si="53"/>
        <v>5.6600000000000004E-2</v>
      </c>
      <c r="Q706" s="12">
        <v>4.3E-3</v>
      </c>
      <c r="R706" s="12">
        <v>5.8631921824103816E-3</v>
      </c>
      <c r="S706" s="12">
        <v>-1.1000000000000001E-3</v>
      </c>
      <c r="T706" s="12">
        <v>1.4E-3</v>
      </c>
      <c r="U706" s="13">
        <v>1.3839551115789395E-3</v>
      </c>
      <c r="V706" s="11">
        <v>-5.3141832999999997E-5</v>
      </c>
      <c r="W706" s="12">
        <v>3.4861000000000003E-2</v>
      </c>
      <c r="X706" s="12">
        <v>3.3415E-2</v>
      </c>
      <c r="Y706" s="14"/>
    </row>
    <row r="707" spans="1:25" x14ac:dyDescent="0.25">
      <c r="A707" s="7">
        <v>35096</v>
      </c>
      <c r="B707" s="8">
        <v>640.42999999999995</v>
      </c>
      <c r="C707" s="8">
        <f t="shared" si="54"/>
        <v>623.24835615062591</v>
      </c>
      <c r="D707" s="8">
        <f t="shared" ref="D707:D770" si="55">LN(B719/B707)</f>
        <v>0.21093055607461092</v>
      </c>
      <c r="E707" s="9">
        <f>LN([1]Raw!D707/C707)</f>
        <v>-3.7959829978714819</v>
      </c>
      <c r="F707" s="10">
        <f>LN([1]Raw!E707/C707)</f>
        <v>-2.9081924802505656</v>
      </c>
      <c r="G707" s="10">
        <f>LN([1]Raw!E707/[1]Raw!D707)</f>
        <v>0.88779051762091588</v>
      </c>
      <c r="H707" s="11">
        <v>0.23789473710345846</v>
      </c>
      <c r="I707" s="11">
        <v>4.8300000000000003E-2</v>
      </c>
      <c r="J707" s="11">
        <v>6.9900000000000004E-2</v>
      </c>
      <c r="K707" s="11">
        <v>7.6299999999999993E-2</v>
      </c>
      <c r="L707" s="11">
        <f t="shared" ref="L707:L770" si="56">K707-J707</f>
        <v>6.399999999999989E-3</v>
      </c>
      <c r="M707" s="11">
        <f t="shared" ref="M707:M770" si="57">T707-S707</f>
        <v>1.1000000000000003E-2</v>
      </c>
      <c r="N707" s="11">
        <v>6.59E-2</v>
      </c>
      <c r="O707" s="12">
        <v>1.6801368614802699E-2</v>
      </c>
      <c r="P707" s="12">
        <f t="shared" ref="P707:P770" si="58">N707-Q707</f>
        <v>6.2E-2</v>
      </c>
      <c r="Q707" s="12">
        <v>3.9000000000000003E-3</v>
      </c>
      <c r="R707" s="12">
        <v>3.2383419689119286E-3</v>
      </c>
      <c r="S707" s="12">
        <v>-4.8300000000000003E-2</v>
      </c>
      <c r="T707" s="12">
        <v>-3.73E-2</v>
      </c>
      <c r="U707" s="13">
        <v>1.267630922844381E-3</v>
      </c>
      <c r="V707" s="11">
        <v>-2.2785486E-4</v>
      </c>
      <c r="W707" s="12">
        <v>1.0088E-2</v>
      </c>
      <c r="X707" s="12">
        <v>7.6889999999999997E-3</v>
      </c>
      <c r="Y707" s="14"/>
    </row>
    <row r="708" spans="1:25" x14ac:dyDescent="0.25">
      <c r="A708" s="7">
        <v>35125</v>
      </c>
      <c r="B708" s="8">
        <v>645.5</v>
      </c>
      <c r="C708" s="8">
        <f t="shared" ref="C708:C771" si="59">C707*(1+X708)</f>
        <v>628.14708822996977</v>
      </c>
      <c r="D708" s="8">
        <f t="shared" si="55"/>
        <v>0.1594965510632701</v>
      </c>
      <c r="E708" s="9">
        <f>LN([1]Raw!D708/C708)</f>
        <v>-3.796315910874831</v>
      </c>
      <c r="F708" s="10">
        <f>LN([1]Raw!E708/C708)</f>
        <v>-2.9152380522652264</v>
      </c>
      <c r="G708" s="10">
        <f>LN([1]Raw!E708/[1]Raw!D708)</f>
        <v>0.8810778586096043</v>
      </c>
      <c r="H708" s="11">
        <v>0.23929961540850445</v>
      </c>
      <c r="I708" s="11">
        <v>4.9599999999999998E-2</v>
      </c>
      <c r="J708" s="11">
        <v>7.3499999999999996E-2</v>
      </c>
      <c r="K708" s="11">
        <v>8.0299999999999996E-2</v>
      </c>
      <c r="L708" s="11">
        <f t="shared" si="56"/>
        <v>6.8000000000000005E-3</v>
      </c>
      <c r="M708" s="11">
        <f t="shared" si="57"/>
        <v>8.0000000000000019E-3</v>
      </c>
      <c r="N708" s="11">
        <v>6.8400000000000002E-2</v>
      </c>
      <c r="O708" s="12">
        <v>1.6891913075697762E-2</v>
      </c>
      <c r="P708" s="12">
        <f t="shared" si="58"/>
        <v>6.4500000000000002E-2</v>
      </c>
      <c r="Q708" s="12">
        <v>3.9000000000000003E-3</v>
      </c>
      <c r="R708" s="12">
        <v>5.1646223369914424E-3</v>
      </c>
      <c r="S708" s="12">
        <v>-2.1000000000000001E-2</v>
      </c>
      <c r="T708" s="12">
        <v>-1.2999999999999999E-2</v>
      </c>
      <c r="U708" s="13">
        <v>1.7417161302782712E-3</v>
      </c>
      <c r="V708" s="11">
        <v>3.0555841000000002E-5</v>
      </c>
      <c r="W708" s="12">
        <v>9.5849999999999998E-3</v>
      </c>
      <c r="X708" s="12">
        <v>7.8600000000000007E-3</v>
      </c>
      <c r="Y708" s="14"/>
    </row>
    <row r="709" spans="1:25" x14ac:dyDescent="0.25">
      <c r="A709" s="7">
        <v>35156</v>
      </c>
      <c r="B709" s="8">
        <v>654.16999999999996</v>
      </c>
      <c r="C709" s="8">
        <f t="shared" si="59"/>
        <v>636.8513224315725</v>
      </c>
      <c r="D709" s="8">
        <f t="shared" si="55"/>
        <v>0.2029180699030633</v>
      </c>
      <c r="E709" s="9">
        <f>LN([1]Raw!D709/C709)</f>
        <v>-3.8060915970751719</v>
      </c>
      <c r="F709" s="10">
        <f>LN([1]Raw!E709/C709)</f>
        <v>-2.9205166180837145</v>
      </c>
      <c r="G709" s="10">
        <f>LN([1]Raw!E709/[1]Raw!D709)</f>
        <v>0.88557497899145765</v>
      </c>
      <c r="H709" s="11">
        <v>0.24007580620728264</v>
      </c>
      <c r="I709" s="11">
        <v>4.9500000000000002E-2</v>
      </c>
      <c r="J709" s="11">
        <v>7.4999999999999997E-2</v>
      </c>
      <c r="K709" s="11">
        <v>8.1900000000000001E-2</v>
      </c>
      <c r="L709" s="11">
        <f t="shared" si="56"/>
        <v>6.9000000000000034E-3</v>
      </c>
      <c r="M709" s="11">
        <f t="shared" si="57"/>
        <v>5.0000000000000044E-4</v>
      </c>
      <c r="N709" s="11">
        <v>7.0599999999999996E-2</v>
      </c>
      <c r="O709" s="12">
        <v>2.1121953762774742E-2</v>
      </c>
      <c r="P709" s="12">
        <f t="shared" si="58"/>
        <v>6.6000000000000003E-2</v>
      </c>
      <c r="Q709" s="12">
        <v>4.5999999999999999E-3</v>
      </c>
      <c r="R709" s="12">
        <v>3.8535645472064228E-3</v>
      </c>
      <c r="S709" s="12">
        <v>-1.6500000000000001E-2</v>
      </c>
      <c r="T709" s="12">
        <v>-1.6E-2</v>
      </c>
      <c r="U709" s="13">
        <v>9.8183755388614132E-4</v>
      </c>
      <c r="V709" s="11">
        <v>6.8224882999999998E-5</v>
      </c>
      <c r="W709" s="12">
        <v>1.5133000000000001E-2</v>
      </c>
      <c r="X709" s="12">
        <v>1.3857E-2</v>
      </c>
      <c r="Y709" s="14"/>
    </row>
    <row r="710" spans="1:25" x14ac:dyDescent="0.25">
      <c r="A710" s="7">
        <v>35186</v>
      </c>
      <c r="B710" s="8">
        <v>669.12</v>
      </c>
      <c r="C710" s="8">
        <f t="shared" si="59"/>
        <v>651.19958272595579</v>
      </c>
      <c r="D710" s="8">
        <f t="shared" si="55"/>
        <v>0.23724735373059427</v>
      </c>
      <c r="E710" s="9">
        <f>LN([1]Raw!D710/C710)</f>
        <v>-3.8244011886414522</v>
      </c>
      <c r="F710" s="10">
        <f>LN([1]Raw!E710/C710)</f>
        <v>-2.9343846241629672</v>
      </c>
      <c r="G710" s="10">
        <f>LN([1]Raw!E710/[1]Raw!D710)</f>
        <v>0.89001656447848509</v>
      </c>
      <c r="H710" s="11">
        <v>0.23692351549588916</v>
      </c>
      <c r="I710" s="11">
        <v>5.0199999999999995E-2</v>
      </c>
      <c r="J710" s="11">
        <v>7.6200000000000004E-2</v>
      </c>
      <c r="K710" s="11">
        <v>8.3000000000000004E-2</v>
      </c>
      <c r="L710" s="11">
        <f t="shared" si="56"/>
        <v>6.8000000000000005E-3</v>
      </c>
      <c r="M710" s="11">
        <f t="shared" si="57"/>
        <v>5.9000000000000007E-3</v>
      </c>
      <c r="N710" s="11">
        <v>7.17E-2</v>
      </c>
      <c r="O710" s="12">
        <v>2.6419154514043395E-2</v>
      </c>
      <c r="P710" s="12">
        <f t="shared" si="58"/>
        <v>6.7500000000000004E-2</v>
      </c>
      <c r="Q710" s="12">
        <v>4.1999999999999997E-3</v>
      </c>
      <c r="R710" s="12">
        <v>1.9193857965449368E-3</v>
      </c>
      <c r="S710" s="12">
        <v>-5.4000000000000003E-3</v>
      </c>
      <c r="T710" s="12">
        <v>5.0000000000000001E-4</v>
      </c>
      <c r="U710" s="13">
        <v>1.1252911637478064E-3</v>
      </c>
      <c r="V710" s="11">
        <v>-2.5452089999999998E-4</v>
      </c>
      <c r="W710" s="12">
        <v>2.5257000000000002E-2</v>
      </c>
      <c r="X710" s="12">
        <v>2.2530000000000001E-2</v>
      </c>
      <c r="Y710" s="14"/>
    </row>
    <row r="711" spans="1:25" x14ac:dyDescent="0.25">
      <c r="A711" s="7">
        <v>35217</v>
      </c>
      <c r="B711" s="8">
        <v>670.63</v>
      </c>
      <c r="C711" s="8">
        <f t="shared" si="59"/>
        <v>652.86795605689963</v>
      </c>
      <c r="D711" s="8">
        <f t="shared" si="55"/>
        <v>0.27752825549851295</v>
      </c>
      <c r="E711" s="9">
        <f>LN([1]Raw!D711/C711)</f>
        <v>-3.8230052569361725</v>
      </c>
      <c r="F711" s="10">
        <f>LN([1]Raw!E711/C711)</f>
        <v>-2.9286015764668591</v>
      </c>
      <c r="G711" s="10">
        <f>LN([1]Raw!E711/[1]Raw!D711)</f>
        <v>0.8944036804693134</v>
      </c>
      <c r="H711" s="11">
        <v>0.23644372524397833</v>
      </c>
      <c r="I711" s="11">
        <v>5.0900000000000001E-2</v>
      </c>
      <c r="J711" s="11">
        <v>7.7100000000000002E-2</v>
      </c>
      <c r="K711" s="11">
        <v>8.4000000000000005E-2</v>
      </c>
      <c r="L711" s="11">
        <f t="shared" si="56"/>
        <v>6.9000000000000034E-3</v>
      </c>
      <c r="M711" s="11">
        <f t="shared" si="57"/>
        <v>-3.0999999999999986E-3</v>
      </c>
      <c r="N711" s="11">
        <v>7.0300000000000001E-2</v>
      </c>
      <c r="O711" s="12">
        <v>2.72161736914645E-2</v>
      </c>
      <c r="P711" s="12">
        <f t="shared" si="58"/>
        <v>6.6299999999999998E-2</v>
      </c>
      <c r="Q711" s="12">
        <v>4.0000000000000001E-3</v>
      </c>
      <c r="R711" s="12">
        <v>6.3856960408670282E-4</v>
      </c>
      <c r="S711" s="12">
        <v>2.0299999999999999E-2</v>
      </c>
      <c r="T711" s="12">
        <v>1.72E-2</v>
      </c>
      <c r="U711" s="13">
        <v>3.9480383279131827E-4</v>
      </c>
      <c r="V711" s="11">
        <v>-8.4789043999999999E-4</v>
      </c>
      <c r="W711" s="12">
        <v>4.1279999999999997E-3</v>
      </c>
      <c r="X711" s="12">
        <v>2.562E-3</v>
      </c>
      <c r="Y711" s="14"/>
    </row>
    <row r="712" spans="1:25" x14ac:dyDescent="0.25">
      <c r="A712" s="7">
        <v>35247</v>
      </c>
      <c r="B712" s="8">
        <v>639.95000000000005</v>
      </c>
      <c r="C712" s="8">
        <f t="shared" si="59"/>
        <v>622.8046924163915</v>
      </c>
      <c r="D712" s="8">
        <f t="shared" si="55"/>
        <v>0.39957756018145668</v>
      </c>
      <c r="E712" s="9">
        <f>LN([1]Raw!D712/C712)</f>
        <v>-3.7667733130429975</v>
      </c>
      <c r="F712" s="10">
        <f>LN([1]Raw!E712/C712)</f>
        <v>-2.8711057255108532</v>
      </c>
      <c r="G712" s="10">
        <f>LN([1]Raw!E712/[1]Raw!D712)</f>
        <v>0.89566758753214415</v>
      </c>
      <c r="H712" s="11">
        <v>0.24181989379253627</v>
      </c>
      <c r="I712" s="11">
        <v>5.1500000000000004E-2</v>
      </c>
      <c r="J712" s="11">
        <v>7.6499999999999999E-2</v>
      </c>
      <c r="K712" s="11">
        <v>8.3499999999999991E-2</v>
      </c>
      <c r="L712" s="11">
        <f t="shared" si="56"/>
        <v>6.9999999999999923E-3</v>
      </c>
      <c r="M712" s="11">
        <f t="shared" si="57"/>
        <v>-7.9999999999999993E-4</v>
      </c>
      <c r="N712" s="11">
        <v>7.0699999999999999E-2</v>
      </c>
      <c r="O712" s="12">
        <v>3.1136864249514385E-2</v>
      </c>
      <c r="P712" s="12">
        <f t="shared" si="58"/>
        <v>6.6199999999999995E-2</v>
      </c>
      <c r="Q712" s="12">
        <v>4.5000000000000005E-3</v>
      </c>
      <c r="R712" s="12">
        <v>1.9144862795150708E-3</v>
      </c>
      <c r="S712" s="12">
        <v>1.8E-3</v>
      </c>
      <c r="T712" s="12">
        <v>1E-3</v>
      </c>
      <c r="U712" s="13">
        <v>2.3551484497514076E-3</v>
      </c>
      <c r="V712" s="11">
        <v>-4.7047487999999998E-4</v>
      </c>
      <c r="W712" s="12">
        <v>-4.4441000000000001E-2</v>
      </c>
      <c r="X712" s="12">
        <v>-4.6047999999999999E-2</v>
      </c>
      <c r="Y712" s="14"/>
    </row>
    <row r="713" spans="1:25" x14ac:dyDescent="0.25">
      <c r="A713" s="7">
        <v>35278</v>
      </c>
      <c r="B713" s="8">
        <v>651.99</v>
      </c>
      <c r="C713" s="8">
        <f t="shared" si="59"/>
        <v>635.00481353613623</v>
      </c>
      <c r="D713" s="8">
        <f t="shared" si="55"/>
        <v>0.32177647658653585</v>
      </c>
      <c r="E713" s="9">
        <f>LN([1]Raw!D713/C713)</f>
        <v>-3.7771647820321541</v>
      </c>
      <c r="F713" s="10">
        <f>LN([1]Raw!E713/C713)</f>
        <v>-2.8802575088785298</v>
      </c>
      <c r="G713" s="10">
        <f>LN([1]Raw!E713/[1]Raw!D713)</f>
        <v>0.89690727315362428</v>
      </c>
      <c r="H713" s="11">
        <v>0.23806111786702766</v>
      </c>
      <c r="I713" s="11">
        <v>5.0499999999999996E-2</v>
      </c>
      <c r="J713" s="11">
        <v>7.46E-2</v>
      </c>
      <c r="K713" s="11">
        <v>8.1799999999999998E-2</v>
      </c>
      <c r="L713" s="11">
        <f t="shared" si="56"/>
        <v>7.1999999999999981E-3</v>
      </c>
      <c r="M713" s="11">
        <f t="shared" si="57"/>
        <v>6.899999999999999E-3</v>
      </c>
      <c r="N713" s="11">
        <v>7.2599999999999998E-2</v>
      </c>
      <c r="O713" s="12">
        <v>3.0886105563987621E-2</v>
      </c>
      <c r="P713" s="12">
        <f t="shared" si="58"/>
        <v>6.8500000000000005E-2</v>
      </c>
      <c r="Q713" s="12">
        <v>4.0999999999999995E-3</v>
      </c>
      <c r="R713" s="12">
        <v>1.9108280254778176E-3</v>
      </c>
      <c r="S713" s="12">
        <v>-1.3899999999999999E-2</v>
      </c>
      <c r="T713" s="12">
        <v>-7.0000000000000001E-3</v>
      </c>
      <c r="U713" s="13">
        <v>1.1215206691417817E-3</v>
      </c>
      <c r="V713" s="11">
        <v>-3.5223577999999998E-4</v>
      </c>
      <c r="W713" s="12">
        <v>2.1928E-2</v>
      </c>
      <c r="X713" s="12">
        <v>1.9588999999999999E-2</v>
      </c>
      <c r="Y713" s="14"/>
    </row>
    <row r="714" spans="1:25" x14ac:dyDescent="0.25">
      <c r="A714" s="7">
        <v>35309</v>
      </c>
      <c r="B714" s="8">
        <v>687.31</v>
      </c>
      <c r="C714" s="8">
        <f t="shared" si="59"/>
        <v>669.36619400620361</v>
      </c>
      <c r="D714" s="8">
        <f t="shared" si="55"/>
        <v>0.32080929231380578</v>
      </c>
      <c r="E714" s="9">
        <f>LN([1]Raw!D714/C714)</f>
        <v>-3.8209357750317863</v>
      </c>
      <c r="F714" s="10">
        <f>LN([1]Raw!E714/C714)</f>
        <v>-2.9228123471130805</v>
      </c>
      <c r="G714" s="10">
        <f>LN([1]Raw!E714/[1]Raw!D714)</f>
        <v>0.89812342791870603</v>
      </c>
      <c r="H714" s="11">
        <v>0.22729731810082116</v>
      </c>
      <c r="I714" s="11">
        <v>5.0900000000000001E-2</v>
      </c>
      <c r="J714" s="11">
        <v>7.6600000000000001E-2</v>
      </c>
      <c r="K714" s="11">
        <v>8.3499999999999991E-2</v>
      </c>
      <c r="L714" s="11">
        <f t="shared" si="56"/>
        <v>6.8999999999999895E-3</v>
      </c>
      <c r="M714" s="11">
        <f t="shared" si="57"/>
        <v>-3.1000000000000021E-3</v>
      </c>
      <c r="N714" s="11">
        <v>7.0400000000000004E-2</v>
      </c>
      <c r="O714" s="12">
        <v>2.9580736762263103E-2</v>
      </c>
      <c r="P714" s="12">
        <f t="shared" si="58"/>
        <v>6.6000000000000003E-2</v>
      </c>
      <c r="Q714" s="12">
        <v>4.4000000000000003E-3</v>
      </c>
      <c r="R714" s="12">
        <v>3.1786395422759295E-3</v>
      </c>
      <c r="S714" s="12">
        <v>2.9000000000000001E-2</v>
      </c>
      <c r="T714" s="12">
        <v>2.5899999999999999E-2</v>
      </c>
      <c r="U714" s="13">
        <v>6.8624302966622088E-4</v>
      </c>
      <c r="V714" s="11">
        <v>-5.3869363E-4</v>
      </c>
      <c r="W714" s="12">
        <v>5.6035000000000001E-2</v>
      </c>
      <c r="X714" s="12">
        <v>5.4112E-2</v>
      </c>
      <c r="Y714" s="14"/>
    </row>
    <row r="715" spans="1:25" x14ac:dyDescent="0.25">
      <c r="A715" s="7">
        <v>35339</v>
      </c>
      <c r="B715" s="8">
        <v>705.27</v>
      </c>
      <c r="C715" s="8">
        <f t="shared" si="59"/>
        <v>686.3332882918728</v>
      </c>
      <c r="D715" s="8">
        <f t="shared" si="55"/>
        <v>0.25992797024987718</v>
      </c>
      <c r="E715" s="9">
        <f>LN([1]Raw!D715/C715)</f>
        <v>-3.8406401790882687</v>
      </c>
      <c r="F715" s="10">
        <f>LN([1]Raw!E715/C715)</f>
        <v>-2.922880835691553</v>
      </c>
      <c r="G715" s="10">
        <f>LN([1]Raw!E715/[1]Raw!D715)</f>
        <v>0.91775934339671583</v>
      </c>
      <c r="H715" s="11">
        <v>0.22174765584938821</v>
      </c>
      <c r="I715" s="11">
        <v>4.99E-2</v>
      </c>
      <c r="J715" s="11">
        <v>7.3899999999999993E-2</v>
      </c>
      <c r="K715" s="11">
        <v>8.0700000000000008E-2</v>
      </c>
      <c r="L715" s="11">
        <f t="shared" si="56"/>
        <v>6.8000000000000144E-3</v>
      </c>
      <c r="M715" s="11">
        <f t="shared" si="57"/>
        <v>-4.2999999999999983E-3</v>
      </c>
      <c r="N715" s="11">
        <v>6.7100000000000007E-2</v>
      </c>
      <c r="O715" s="12">
        <v>2.5655808817895937E-2</v>
      </c>
      <c r="P715" s="12">
        <f t="shared" si="58"/>
        <v>6.2900000000000011E-2</v>
      </c>
      <c r="Q715" s="12">
        <v>4.1999999999999997E-3</v>
      </c>
      <c r="R715" s="12">
        <v>3.1685678073509749E-3</v>
      </c>
      <c r="S715" s="12">
        <v>4.0399999999999998E-2</v>
      </c>
      <c r="T715" s="12">
        <v>3.61E-2</v>
      </c>
      <c r="U715" s="13">
        <v>6.066450315791056E-4</v>
      </c>
      <c r="V715" s="11">
        <v>-5.3145025999999998E-4</v>
      </c>
      <c r="W715" s="12">
        <v>2.6797999999999999E-2</v>
      </c>
      <c r="X715" s="12">
        <v>2.5347999999999999E-2</v>
      </c>
      <c r="Y715" s="14"/>
    </row>
    <row r="716" spans="1:25" x14ac:dyDescent="0.25">
      <c r="A716" s="7">
        <v>35370</v>
      </c>
      <c r="B716" s="8">
        <v>757.02</v>
      </c>
      <c r="C716" s="8">
        <f t="shared" si="59"/>
        <v>737.27157228231908</v>
      </c>
      <c r="D716" s="8">
        <f t="shared" si="55"/>
        <v>0.23274042778815662</v>
      </c>
      <c r="E716" s="9">
        <f>LN([1]Raw!D716/C716)</f>
        <v>-3.906933704626717</v>
      </c>
      <c r="F716" s="10">
        <f>LN([1]Raw!E716/C716)</f>
        <v>-2.9701182445080954</v>
      </c>
      <c r="G716" s="10">
        <f>LN([1]Raw!E716/[1]Raw!D716)</f>
        <v>0.93681546011862138</v>
      </c>
      <c r="H716" s="11">
        <v>0.20500791909557914</v>
      </c>
      <c r="I716" s="11">
        <v>5.0300000000000004E-2</v>
      </c>
      <c r="J716" s="11">
        <v>7.0999999999999994E-2</v>
      </c>
      <c r="K716" s="11">
        <v>7.7899999999999997E-2</v>
      </c>
      <c r="L716" s="11">
        <f t="shared" si="56"/>
        <v>6.9000000000000034E-3</v>
      </c>
      <c r="M716" s="11">
        <f t="shared" si="57"/>
        <v>-8.7999999999999988E-3</v>
      </c>
      <c r="N716" s="11">
        <v>6.4299999999999996E-2</v>
      </c>
      <c r="O716" s="12">
        <v>2.2067341270656883E-2</v>
      </c>
      <c r="P716" s="12">
        <f t="shared" si="58"/>
        <v>6.0199999999999997E-2</v>
      </c>
      <c r="Q716" s="12">
        <v>4.0999999999999995E-3</v>
      </c>
      <c r="R716" s="12">
        <v>1.8951358180667732E-3</v>
      </c>
      <c r="S716" s="12">
        <v>3.5099999999999999E-2</v>
      </c>
      <c r="T716" s="12">
        <v>2.63E-2</v>
      </c>
      <c r="U716" s="13">
        <v>7.0373541790599999E-4</v>
      </c>
      <c r="V716" s="11">
        <v>-6.1392521E-4</v>
      </c>
      <c r="W716" s="12">
        <v>7.6440999999999995E-2</v>
      </c>
      <c r="X716" s="12">
        <v>7.4218000000000006E-2</v>
      </c>
      <c r="Y716" s="14"/>
    </row>
    <row r="717" spans="1:25" x14ac:dyDescent="0.25">
      <c r="A717" s="7">
        <v>35400</v>
      </c>
      <c r="B717" s="8">
        <v>740.74</v>
      </c>
      <c r="C717" s="8">
        <f t="shared" si="59"/>
        <v>721.40696258994808</v>
      </c>
      <c r="D717" s="8">
        <f t="shared" si="55"/>
        <v>0.27008958570724206</v>
      </c>
      <c r="E717" s="9">
        <f>LN([1]Raw!D717/C717)</f>
        <v>-3.8799093233146782</v>
      </c>
      <c r="F717" s="10">
        <f>LN([1]Raw!E717/C717)</f>
        <v>-2.9245889263932194</v>
      </c>
      <c r="G717" s="10">
        <f>LN([1]Raw!E717/[1]Raw!D717)</f>
        <v>0.95532039692145876</v>
      </c>
      <c r="H717" s="11">
        <v>0.20734272969549994</v>
      </c>
      <c r="I717" s="11">
        <v>4.9100000000000005E-2</v>
      </c>
      <c r="J717" s="11">
        <v>7.2000000000000008E-2</v>
      </c>
      <c r="K717" s="11">
        <v>7.8899999999999998E-2</v>
      </c>
      <c r="L717" s="11">
        <f t="shared" si="56"/>
        <v>6.8999999999999895E-3</v>
      </c>
      <c r="M717" s="11">
        <f t="shared" si="57"/>
        <v>7.0000000000000027E-3</v>
      </c>
      <c r="N717" s="11">
        <v>6.7299999999999999E-2</v>
      </c>
      <c r="O717" s="12">
        <v>2.4125686721967719E-2</v>
      </c>
      <c r="P717" s="12">
        <f t="shared" si="58"/>
        <v>6.2700000000000006E-2</v>
      </c>
      <c r="Q717" s="12">
        <v>4.5999999999999999E-3</v>
      </c>
      <c r="R717" s="12">
        <v>0</v>
      </c>
      <c r="S717" s="12">
        <v>-2.5600000000000001E-2</v>
      </c>
      <c r="T717" s="12">
        <v>-1.8599999999999998E-2</v>
      </c>
      <c r="U717" s="13">
        <v>1.7090845668988378E-3</v>
      </c>
      <c r="V717" s="11">
        <v>-3.9675517999999998E-4</v>
      </c>
      <c r="W717" s="12">
        <v>-1.9800999999999999E-2</v>
      </c>
      <c r="X717" s="12">
        <v>-2.1517999999999999E-2</v>
      </c>
      <c r="Y717" s="14"/>
    </row>
    <row r="718" spans="1:25" x14ac:dyDescent="0.25">
      <c r="A718" s="7">
        <v>35431</v>
      </c>
      <c r="B718" s="8">
        <v>786.16</v>
      </c>
      <c r="C718" s="8">
        <f t="shared" si="59"/>
        <v>765.90983670515948</v>
      </c>
      <c r="D718" s="8">
        <f t="shared" si="55"/>
        <v>0.22067791108760687</v>
      </c>
      <c r="E718" s="9">
        <f>LN([1]Raw!D718/C718)</f>
        <v>-3.9361970926950085</v>
      </c>
      <c r="F718" s="10">
        <f>LN([1]Raw!E718/C718)</f>
        <v>-2.9715377305632704</v>
      </c>
      <c r="G718" s="10">
        <f>LN([1]Raw!E718/[1]Raw!D718)</f>
        <v>0.96465936213173809</v>
      </c>
      <c r="H718" s="11">
        <v>0.19624010286048429</v>
      </c>
      <c r="I718" s="11">
        <v>5.0300000000000004E-2</v>
      </c>
      <c r="J718" s="11">
        <v>7.4200000000000002E-2</v>
      </c>
      <c r="K718" s="11">
        <v>8.09E-2</v>
      </c>
      <c r="L718" s="11">
        <f t="shared" si="56"/>
        <v>6.6999999999999976E-3</v>
      </c>
      <c r="M718" s="11">
        <f t="shared" si="57"/>
        <v>5.1000000000000004E-3</v>
      </c>
      <c r="N718" s="11">
        <v>6.8900000000000003E-2</v>
      </c>
      <c r="O718" s="12">
        <v>2.4406932745012551E-2</v>
      </c>
      <c r="P718" s="12">
        <f t="shared" si="58"/>
        <v>6.4399999999999999E-2</v>
      </c>
      <c r="Q718" s="12">
        <v>4.5000000000000005E-3</v>
      </c>
      <c r="R718" s="12">
        <v>3.1525851197982124E-3</v>
      </c>
      <c r="S718" s="12">
        <v>-7.9000000000000008E-3</v>
      </c>
      <c r="T718" s="12">
        <v>-2.8E-3</v>
      </c>
      <c r="U718" s="13">
        <v>1.3600822131999593E-3</v>
      </c>
      <c r="V718" s="11">
        <v>-7.9412929000000001E-4</v>
      </c>
      <c r="W718" s="12">
        <v>6.2779000000000001E-2</v>
      </c>
      <c r="X718" s="12">
        <v>6.1689000000000001E-2</v>
      </c>
      <c r="Y718" s="14"/>
    </row>
    <row r="719" spans="1:25" x14ac:dyDescent="0.25">
      <c r="A719" s="7">
        <v>35462</v>
      </c>
      <c r="B719" s="8">
        <v>790.82</v>
      </c>
      <c r="C719" s="8">
        <f t="shared" si="59"/>
        <v>770.35211375804943</v>
      </c>
      <c r="D719" s="8">
        <f t="shared" si="55"/>
        <v>0.28284629226778668</v>
      </c>
      <c r="E719" s="9">
        <f>LN([1]Raw!D719/C719)</f>
        <v>-3.9384197933771894</v>
      </c>
      <c r="F719" s="10">
        <f>LN([1]Raw!E719/C719)</f>
        <v>-2.9645733458553187</v>
      </c>
      <c r="G719" s="10">
        <f>LN([1]Raw!E719/[1]Raw!D719)</f>
        <v>0.97384644752187099</v>
      </c>
      <c r="H719" s="11">
        <v>0.19439541077479064</v>
      </c>
      <c r="I719" s="11">
        <v>5.0099999999999999E-2</v>
      </c>
      <c r="J719" s="11">
        <v>7.3099999999999998E-2</v>
      </c>
      <c r="K719" s="11">
        <v>7.9399999999999998E-2</v>
      </c>
      <c r="L719" s="11">
        <f t="shared" si="56"/>
        <v>6.3E-3</v>
      </c>
      <c r="M719" s="11">
        <f t="shared" si="57"/>
        <v>2.3E-3</v>
      </c>
      <c r="N719" s="11">
        <v>6.9400000000000003E-2</v>
      </c>
      <c r="O719" s="12">
        <v>2.2910926649139875E-2</v>
      </c>
      <c r="P719" s="12">
        <f t="shared" si="58"/>
        <v>6.5500000000000003E-2</v>
      </c>
      <c r="Q719" s="12">
        <v>3.9000000000000003E-3</v>
      </c>
      <c r="R719" s="12">
        <v>3.14267756128217E-3</v>
      </c>
      <c r="S719" s="12">
        <v>5.0000000000000001E-4</v>
      </c>
      <c r="T719" s="12">
        <v>2.8E-3</v>
      </c>
      <c r="U719" s="13">
        <v>1.4747914387731075E-3</v>
      </c>
      <c r="V719" s="11">
        <v>-1.3029057000000001E-3</v>
      </c>
      <c r="W719" s="12">
        <v>7.7520000000000002E-3</v>
      </c>
      <c r="X719" s="12">
        <v>5.7999999999999996E-3</v>
      </c>
      <c r="Y719" s="14"/>
    </row>
    <row r="720" spans="1:25" x14ac:dyDescent="0.25">
      <c r="A720" s="7">
        <v>35490</v>
      </c>
      <c r="B720" s="8">
        <v>757.12</v>
      </c>
      <c r="C720" s="8">
        <f t="shared" si="59"/>
        <v>736.98816371118835</v>
      </c>
      <c r="D720" s="8">
        <f t="shared" si="55"/>
        <v>0.37513334237212909</v>
      </c>
      <c r="E720" s="9">
        <f>LN([1]Raw!D720/C720)</f>
        <v>-3.8905960128623223</v>
      </c>
      <c r="F720" s="10">
        <f>LN([1]Raw!E720/C720)</f>
        <v>-2.9077103061755207</v>
      </c>
      <c r="G720" s="10">
        <f>LN([1]Raw!E720/[1]Raw!D720)</f>
        <v>0.98288570668680142</v>
      </c>
      <c r="H720" s="11">
        <v>0.2147802022701851</v>
      </c>
      <c r="I720" s="11">
        <v>5.1399999999999994E-2</v>
      </c>
      <c r="J720" s="11">
        <v>7.5499999999999998E-2</v>
      </c>
      <c r="K720" s="11">
        <v>8.1799999999999998E-2</v>
      </c>
      <c r="L720" s="11">
        <f t="shared" si="56"/>
        <v>6.3E-3</v>
      </c>
      <c r="M720" s="11">
        <f t="shared" si="57"/>
        <v>3.0999999999999986E-3</v>
      </c>
      <c r="N720" s="11">
        <v>7.2300000000000003E-2</v>
      </c>
      <c r="O720" s="12">
        <v>2.114854338022051E-2</v>
      </c>
      <c r="P720" s="12">
        <f t="shared" si="58"/>
        <v>6.8000000000000005E-2</v>
      </c>
      <c r="Q720" s="12">
        <v>4.3E-3</v>
      </c>
      <c r="R720" s="12">
        <v>2.5062656641603454E-3</v>
      </c>
      <c r="S720" s="12">
        <v>-2.52E-2</v>
      </c>
      <c r="T720" s="12">
        <v>-2.2100000000000002E-2</v>
      </c>
      <c r="U720" s="13">
        <v>2.0014614517121668E-3</v>
      </c>
      <c r="V720" s="11">
        <v>-1.3083062E-3</v>
      </c>
      <c r="W720" s="12">
        <v>-4.1653000000000003E-2</v>
      </c>
      <c r="X720" s="12">
        <v>-4.3310000000000001E-2</v>
      </c>
      <c r="Y720" s="14"/>
    </row>
    <row r="721" spans="1:25" x14ac:dyDescent="0.25">
      <c r="A721" s="7">
        <v>35521</v>
      </c>
      <c r="B721" s="8">
        <v>801.34</v>
      </c>
      <c r="C721" s="8">
        <f t="shared" si="59"/>
        <v>780.48225718076776</v>
      </c>
      <c r="D721" s="8">
        <f t="shared" si="55"/>
        <v>0.32740530297086984</v>
      </c>
      <c r="E721" s="9">
        <f>LN([1]Raw!D721/C721)</f>
        <v>-3.9456809468878613</v>
      </c>
      <c r="F721" s="10">
        <f>LN([1]Raw!E721/C721)</f>
        <v>-2.9624858469827497</v>
      </c>
      <c r="G721" s="10">
        <f>LN([1]Raw!E721/[1]Raw!D721)</f>
        <v>0.98319509990511167</v>
      </c>
      <c r="H721" s="11">
        <v>0.20174104781366001</v>
      </c>
      <c r="I721" s="11">
        <v>5.16E-2</v>
      </c>
      <c r="J721" s="11">
        <v>7.7300000000000008E-2</v>
      </c>
      <c r="K721" s="11">
        <v>8.3400000000000002E-2</v>
      </c>
      <c r="L721" s="11">
        <f t="shared" si="56"/>
        <v>6.0999999999999943E-3</v>
      </c>
      <c r="M721" s="11">
        <f t="shared" si="57"/>
        <v>-7.0999999999999987E-3</v>
      </c>
      <c r="N721" s="11">
        <v>7.0499999999999993E-2</v>
      </c>
      <c r="O721" s="12">
        <v>1.6945290091859869E-2</v>
      </c>
      <c r="P721" s="12">
        <f t="shared" si="58"/>
        <v>6.6199999999999995E-2</v>
      </c>
      <c r="Q721" s="12">
        <v>4.3E-3</v>
      </c>
      <c r="R721" s="12">
        <v>1.2499999999999734E-3</v>
      </c>
      <c r="S721" s="12">
        <v>2.5499999999999998E-2</v>
      </c>
      <c r="T721" s="12">
        <v>1.84E-2</v>
      </c>
      <c r="U721" s="13">
        <v>3.0050810033315401E-3</v>
      </c>
      <c r="V721" s="11">
        <v>-8.7192203000000001E-4</v>
      </c>
      <c r="W721" s="12">
        <v>6.0274000000000001E-2</v>
      </c>
      <c r="X721" s="12">
        <v>5.9015999999999999E-2</v>
      </c>
      <c r="Y721" s="14"/>
    </row>
    <row r="722" spans="1:25" x14ac:dyDescent="0.25">
      <c r="A722" s="7">
        <v>35551</v>
      </c>
      <c r="B722" s="8">
        <v>848.28</v>
      </c>
      <c r="C722" s="8">
        <f t="shared" si="59"/>
        <v>826.74300152838623</v>
      </c>
      <c r="D722" s="8">
        <f t="shared" si="55"/>
        <v>0.25147421599933328</v>
      </c>
      <c r="E722" s="9">
        <f>LN([1]Raw!D722/C722)</f>
        <v>-4.0010126602062606</v>
      </c>
      <c r="F722" s="10">
        <f>LN([1]Raw!E722/C722)</f>
        <v>-3.017509652940281</v>
      </c>
      <c r="G722" s="10">
        <f>LN([1]Raw!E722/[1]Raw!D722)</f>
        <v>0.98350300726597972</v>
      </c>
      <c r="H722" s="11">
        <v>0.19287858787625403</v>
      </c>
      <c r="I722" s="11">
        <v>5.0499999999999996E-2</v>
      </c>
      <c r="J722" s="11">
        <v>7.5800000000000006E-2</v>
      </c>
      <c r="K722" s="11">
        <v>8.199999999999999E-2</v>
      </c>
      <c r="L722" s="11">
        <f t="shared" si="56"/>
        <v>6.1999999999999833E-3</v>
      </c>
      <c r="M722" s="11">
        <f t="shared" si="57"/>
        <v>3.1000000000000003E-3</v>
      </c>
      <c r="N722" s="11">
        <v>7.0099999999999996E-2</v>
      </c>
      <c r="O722" s="12">
        <v>1.3264450196903251E-2</v>
      </c>
      <c r="P722" s="12">
        <f t="shared" si="58"/>
        <v>6.5199999999999994E-2</v>
      </c>
      <c r="Q722" s="12">
        <v>4.8999999999999998E-3</v>
      </c>
      <c r="R722" s="12">
        <v>-6.2421972534332237E-4</v>
      </c>
      <c r="S722" s="12">
        <v>9.7000000000000003E-3</v>
      </c>
      <c r="T722" s="12">
        <v>1.2800000000000001E-2</v>
      </c>
      <c r="U722" s="13">
        <v>2.0074557696695859E-3</v>
      </c>
      <c r="V722" s="11">
        <v>-8.7840743999999997E-4</v>
      </c>
      <c r="W722" s="12">
        <v>6.1400999999999997E-2</v>
      </c>
      <c r="X722" s="12">
        <v>5.9271999999999998E-2</v>
      </c>
      <c r="Y722" s="14"/>
    </row>
    <row r="723" spans="1:25" x14ac:dyDescent="0.25">
      <c r="A723" s="7">
        <v>35582</v>
      </c>
      <c r="B723" s="8">
        <v>885.14</v>
      </c>
      <c r="C723" s="8">
        <f t="shared" si="59"/>
        <v>862.09618575974309</v>
      </c>
      <c r="D723" s="8">
        <f t="shared" si="55"/>
        <v>0.2476195562713743</v>
      </c>
      <c r="E723" s="9">
        <f>LN([1]Raw!D723/C723)</f>
        <v>-4.0406405077472263</v>
      </c>
      <c r="F723" s="10">
        <f>LN([1]Raw!E723/C723)</f>
        <v>-3.0568310682852489</v>
      </c>
      <c r="G723" s="10">
        <f>LN([1]Raw!E723/[1]Raw!D723)</f>
        <v>0.98380943946197719</v>
      </c>
      <c r="H723" s="11">
        <v>0.18428761503037272</v>
      </c>
      <c r="I723" s="11">
        <v>4.9299999999999997E-2</v>
      </c>
      <c r="J723" s="11">
        <v>7.4099999999999999E-2</v>
      </c>
      <c r="K723" s="11">
        <v>8.0199999999999994E-2</v>
      </c>
      <c r="L723" s="11">
        <f t="shared" si="56"/>
        <v>6.0999999999999943E-3</v>
      </c>
      <c r="M723" s="11">
        <f t="shared" si="57"/>
        <v>-7.9999999999999863E-4</v>
      </c>
      <c r="N723" s="11">
        <v>6.88E-2</v>
      </c>
      <c r="O723" s="12">
        <v>1.0846706969080846E-2</v>
      </c>
      <c r="P723" s="12">
        <f t="shared" si="58"/>
        <v>6.5100000000000005E-2</v>
      </c>
      <c r="Q723" s="12">
        <v>3.7000000000000002E-3</v>
      </c>
      <c r="R723" s="12">
        <v>1.2492192379762734E-3</v>
      </c>
      <c r="S723" s="12">
        <v>1.95E-2</v>
      </c>
      <c r="T723" s="12">
        <v>1.8700000000000001E-2</v>
      </c>
      <c r="U723" s="13">
        <v>1.9744632002779163E-3</v>
      </c>
      <c r="V723" s="11">
        <v>-6.6209766999999998E-4</v>
      </c>
      <c r="W723" s="12">
        <v>4.4103000000000003E-2</v>
      </c>
      <c r="X723" s="12">
        <v>4.2762000000000001E-2</v>
      </c>
      <c r="Y723" s="14"/>
    </row>
    <row r="724" spans="1:25" x14ac:dyDescent="0.25">
      <c r="A724" s="7">
        <v>35612</v>
      </c>
      <c r="B724" s="8">
        <v>954.29</v>
      </c>
      <c r="C724" s="8">
        <f t="shared" si="59"/>
        <v>930.18195622249038</v>
      </c>
      <c r="D724" s="8">
        <f t="shared" si="55"/>
        <v>0.16071439123275827</v>
      </c>
      <c r="E724" s="9">
        <f>LN([1]Raw!D724/C724)</f>
        <v>-4.1128793774619208</v>
      </c>
      <c r="F724" s="10">
        <f>LN([1]Raw!E724/C724)</f>
        <v>-3.1321048844644457</v>
      </c>
      <c r="G724" s="10">
        <f>LN([1]Raw!E724/[1]Raw!D724)</f>
        <v>0.98077449299747477</v>
      </c>
      <c r="H724" s="11">
        <v>0.17196494296306417</v>
      </c>
      <c r="I724" s="11">
        <v>5.0499999999999996E-2</v>
      </c>
      <c r="J724" s="11">
        <v>7.1399999999999991E-2</v>
      </c>
      <c r="K724" s="11">
        <v>7.7499999999999999E-2</v>
      </c>
      <c r="L724" s="11">
        <f t="shared" si="56"/>
        <v>6.1000000000000082E-3</v>
      </c>
      <c r="M724" s="11">
        <f t="shared" si="57"/>
        <v>-9.8000000000000032E-3</v>
      </c>
      <c r="N724" s="11">
        <v>6.3700000000000007E-2</v>
      </c>
      <c r="O724" s="12">
        <v>1.1592658712364588E-2</v>
      </c>
      <c r="P724" s="12">
        <f t="shared" si="58"/>
        <v>5.9400000000000008E-2</v>
      </c>
      <c r="Q724" s="12">
        <v>4.3E-3</v>
      </c>
      <c r="R724" s="12">
        <v>1.2476606363067688E-3</v>
      </c>
      <c r="S724" s="12">
        <v>6.2600000000000003E-2</v>
      </c>
      <c r="T724" s="12">
        <v>5.28E-2</v>
      </c>
      <c r="U724" s="13">
        <v>2.010215080185718E-3</v>
      </c>
      <c r="V724" s="11">
        <v>-6.2725705000000001E-4</v>
      </c>
      <c r="W724" s="12">
        <v>8.0388000000000001E-2</v>
      </c>
      <c r="X724" s="12">
        <v>7.8977000000000006E-2</v>
      </c>
      <c r="Y724" s="14"/>
    </row>
    <row r="725" spans="1:25" x14ac:dyDescent="0.25">
      <c r="A725" s="7">
        <v>35643</v>
      </c>
      <c r="B725" s="8">
        <v>899.47</v>
      </c>
      <c r="C725" s="8">
        <f t="shared" si="59"/>
        <v>877.66574333808103</v>
      </c>
      <c r="D725" s="8">
        <f t="shared" si="55"/>
        <v>6.2290228669465153E-2</v>
      </c>
      <c r="E725" s="9">
        <f>LN([1]Raw!D725/C725)</f>
        <v>-4.0510046703969156</v>
      </c>
      <c r="F725" s="10">
        <f>LN([1]Raw!E725/C725)</f>
        <v>-3.0732514771029464</v>
      </c>
      <c r="G725" s="10">
        <f>LN([1]Raw!E725/[1]Raw!D725)</f>
        <v>0.97775319329396848</v>
      </c>
      <c r="H725" s="11">
        <v>0.18550540381833042</v>
      </c>
      <c r="I725" s="11">
        <v>5.1399999999999994E-2</v>
      </c>
      <c r="J725" s="11">
        <v>7.22E-2</v>
      </c>
      <c r="K725" s="11">
        <v>7.8200000000000006E-2</v>
      </c>
      <c r="L725" s="11">
        <f t="shared" si="56"/>
        <v>6.0000000000000053E-3</v>
      </c>
      <c r="M725" s="11">
        <f t="shared" si="57"/>
        <v>7.6999999999999985E-3</v>
      </c>
      <c r="N725" s="11">
        <v>6.7199999999999996E-2</v>
      </c>
      <c r="O725" s="12">
        <v>1.2877263024129225E-2</v>
      </c>
      <c r="P725" s="12">
        <f t="shared" si="58"/>
        <v>6.3099999999999989E-2</v>
      </c>
      <c r="Q725" s="12">
        <v>4.0999999999999995E-3</v>
      </c>
      <c r="R725" s="12">
        <v>1.8691588785046953E-3</v>
      </c>
      <c r="S725" s="12">
        <v>-3.1699999999999999E-2</v>
      </c>
      <c r="T725" s="12">
        <v>-2.4E-2</v>
      </c>
      <c r="U725" s="13">
        <v>2.4647216646816335E-3</v>
      </c>
      <c r="V725" s="11">
        <v>-4.3092050000000001E-4</v>
      </c>
      <c r="W725" s="12">
        <v>-5.4969999999999998E-2</v>
      </c>
      <c r="X725" s="12">
        <v>-5.6458000000000001E-2</v>
      </c>
      <c r="Y725" s="14"/>
    </row>
    <row r="726" spans="1:25" x14ac:dyDescent="0.25">
      <c r="A726" s="7">
        <v>35674</v>
      </c>
      <c r="B726" s="8">
        <v>947.28</v>
      </c>
      <c r="C726" s="8">
        <f t="shared" si="59"/>
        <v>923.66244961494317</v>
      </c>
      <c r="D726" s="8">
        <f t="shared" si="55"/>
        <v>7.1027508819207871E-2</v>
      </c>
      <c r="E726" s="9">
        <f>LN([1]Raw!D726/C726)</f>
        <v>-4.0983393221743762</v>
      </c>
      <c r="F726" s="10">
        <f>LN([1]Raw!E726/C726)</f>
        <v>-3.1235938873584028</v>
      </c>
      <c r="G726" s="10">
        <f>LN([1]Raw!E726/[1]Raw!D726)</f>
        <v>0.97474543481597398</v>
      </c>
      <c r="H726" s="11">
        <v>0.17796785704812584</v>
      </c>
      <c r="I726" s="11">
        <v>4.9500000000000002E-2</v>
      </c>
      <c r="J726" s="11">
        <v>7.1500000000000008E-2</v>
      </c>
      <c r="K726" s="11">
        <v>7.6999999999999999E-2</v>
      </c>
      <c r="L726" s="11">
        <f t="shared" si="56"/>
        <v>5.499999999999991E-3</v>
      </c>
      <c r="M726" s="11">
        <f t="shared" si="57"/>
        <v>-9.0000000000000045E-3</v>
      </c>
      <c r="N726" s="11">
        <v>6.4899999999999999E-2</v>
      </c>
      <c r="O726" s="12">
        <v>1.46342660863902E-2</v>
      </c>
      <c r="P726" s="12">
        <f t="shared" si="58"/>
        <v>6.0499999999999998E-2</v>
      </c>
      <c r="Q726" s="12">
        <v>4.4000000000000003E-3</v>
      </c>
      <c r="R726" s="12">
        <v>2.4875621890545485E-3</v>
      </c>
      <c r="S726" s="12">
        <v>3.1600000000000003E-2</v>
      </c>
      <c r="T726" s="12">
        <v>2.2599999999999999E-2</v>
      </c>
      <c r="U726" s="13">
        <v>2.6264943298630423E-3</v>
      </c>
      <c r="V726" s="11">
        <v>-7.4286008000000003E-4</v>
      </c>
      <c r="W726" s="12">
        <v>5.3886000000000003E-2</v>
      </c>
      <c r="X726" s="12">
        <v>5.2408000000000003E-2</v>
      </c>
      <c r="Y726" s="14"/>
    </row>
    <row r="727" spans="1:25" x14ac:dyDescent="0.25">
      <c r="A727" s="7">
        <v>35704</v>
      </c>
      <c r="B727" s="8">
        <v>914.62</v>
      </c>
      <c r="C727" s="8">
        <f t="shared" si="59"/>
        <v>892.5073151894311</v>
      </c>
      <c r="D727" s="8">
        <f t="shared" si="55"/>
        <v>0.18334695786931504</v>
      </c>
      <c r="E727" s="9">
        <f>LN([1]Raw!D727/C727)</f>
        <v>-4.0604683871565062</v>
      </c>
      <c r="F727" s="10">
        <f>LN([1]Raw!E727/C727)</f>
        <v>-3.0968564529822524</v>
      </c>
      <c r="G727" s="10">
        <f>LN([1]Raw!E727/[1]Raw!D727)</f>
        <v>0.96361193417425339</v>
      </c>
      <c r="H727" s="11">
        <v>0.19000067732822787</v>
      </c>
      <c r="I727" s="11">
        <v>4.9699999999999994E-2</v>
      </c>
      <c r="J727" s="11">
        <v>7.0000000000000007E-2</v>
      </c>
      <c r="K727" s="11">
        <v>7.5700000000000003E-2</v>
      </c>
      <c r="L727" s="11">
        <f t="shared" si="56"/>
        <v>5.6999999999999967E-3</v>
      </c>
      <c r="M727" s="11">
        <f t="shared" si="57"/>
        <v>-1.4999999999999999E-2</v>
      </c>
      <c r="N727" s="11">
        <v>6.2300000000000001E-2</v>
      </c>
      <c r="O727" s="12">
        <v>1.626282562687147E-2</v>
      </c>
      <c r="P727" s="12">
        <f t="shared" si="58"/>
        <v>5.8099999999999999E-2</v>
      </c>
      <c r="Q727" s="12">
        <v>4.1999999999999997E-3</v>
      </c>
      <c r="R727" s="12">
        <v>2.4813895781639062E-3</v>
      </c>
      <c r="S727" s="12">
        <v>3.4099999999999998E-2</v>
      </c>
      <c r="T727" s="12">
        <v>1.9099999999999999E-2</v>
      </c>
      <c r="U727" s="13">
        <v>9.3638214337838765E-3</v>
      </c>
      <c r="V727" s="11">
        <v>-5.9923875000000002E-4</v>
      </c>
      <c r="W727" s="12">
        <v>-3.2605000000000002E-2</v>
      </c>
      <c r="X727" s="12">
        <v>-3.3730000000000003E-2</v>
      </c>
      <c r="Y727" s="14"/>
    </row>
    <row r="728" spans="1:25" x14ac:dyDescent="0.25">
      <c r="A728" s="7">
        <v>35735</v>
      </c>
      <c r="B728" s="8">
        <v>955.4</v>
      </c>
      <c r="C728" s="8">
        <f t="shared" si="59"/>
        <v>932.33545412975934</v>
      </c>
      <c r="D728" s="8">
        <f t="shared" si="55"/>
        <v>0.19716960738852304</v>
      </c>
      <c r="E728" s="9">
        <f>LN([1]Raw!D728/C728)</f>
        <v>-4.1005800234463745</v>
      </c>
      <c r="F728" s="10">
        <f>LN([1]Raw!E728/C728)</f>
        <v>-3.1481467805932501</v>
      </c>
      <c r="G728" s="10">
        <f>LN([1]Raw!E728/[1]Raw!D728)</f>
        <v>0.95243324285312436</v>
      </c>
      <c r="H728" s="11">
        <v>0.18074629876792264</v>
      </c>
      <c r="I728" s="11">
        <v>5.1399999999999994E-2</v>
      </c>
      <c r="J728" s="11">
        <v>6.8699999999999997E-2</v>
      </c>
      <c r="K728" s="11">
        <v>7.4200000000000002E-2</v>
      </c>
      <c r="L728" s="11">
        <f t="shared" si="56"/>
        <v>5.5000000000000049E-3</v>
      </c>
      <c r="M728" s="11">
        <f t="shared" si="57"/>
        <v>-4.7000000000000011E-3</v>
      </c>
      <c r="N728" s="11">
        <v>6.1400000000000003E-2</v>
      </c>
      <c r="O728" s="12">
        <v>1.5667208087607711E-2</v>
      </c>
      <c r="P728" s="12">
        <f t="shared" si="58"/>
        <v>5.7500000000000002E-2</v>
      </c>
      <c r="Q728" s="12">
        <v>3.9000000000000003E-3</v>
      </c>
      <c r="R728" s="12">
        <v>-6.1881188118806385E-4</v>
      </c>
      <c r="S728" s="12">
        <v>1.4800000000000001E-2</v>
      </c>
      <c r="T728" s="12">
        <v>1.01E-2</v>
      </c>
      <c r="U728" s="13">
        <v>2.6621100032988357E-3</v>
      </c>
      <c r="V728" s="11">
        <v>-7.9184272999999997E-4</v>
      </c>
      <c r="W728" s="12">
        <v>4.6321000000000001E-2</v>
      </c>
      <c r="X728" s="12">
        <v>4.4624999999999998E-2</v>
      </c>
      <c r="Y728" s="14"/>
    </row>
    <row r="729" spans="1:25" x14ac:dyDescent="0.25">
      <c r="A729" s="7">
        <v>35765</v>
      </c>
      <c r="B729" s="8">
        <v>970.43</v>
      </c>
      <c r="C729" s="8">
        <f t="shared" si="59"/>
        <v>946.97312075959655</v>
      </c>
      <c r="D729" s="8">
        <f t="shared" si="55"/>
        <v>0.23640396383776424</v>
      </c>
      <c r="E729" s="9">
        <f>LN([1]Raw!D729/C729)</f>
        <v>-4.1126242524084677</v>
      </c>
      <c r="F729" s="10">
        <f>LN([1]Raw!E729/C729)</f>
        <v>-3.1714158700366935</v>
      </c>
      <c r="G729" s="10">
        <f>LN([1]Raw!E729/[1]Raw!D729)</f>
        <v>0.94120838237177384</v>
      </c>
      <c r="H729" s="11">
        <v>0.17880088420405879</v>
      </c>
      <c r="I729" s="11">
        <v>5.16E-2</v>
      </c>
      <c r="J729" s="11">
        <v>6.7599999999999993E-2</v>
      </c>
      <c r="K729" s="11">
        <v>7.3200000000000001E-2</v>
      </c>
      <c r="L729" s="11">
        <f t="shared" si="56"/>
        <v>5.6000000000000077E-3</v>
      </c>
      <c r="M729" s="11">
        <f t="shared" si="57"/>
        <v>-2.1000000000000012E-3</v>
      </c>
      <c r="N729" s="11">
        <v>6.0199999999999997E-2</v>
      </c>
      <c r="O729" s="12">
        <v>1.5559471291223008E-2</v>
      </c>
      <c r="P729" s="12">
        <f t="shared" si="58"/>
        <v>5.5399999999999998E-2</v>
      </c>
      <c r="Q729" s="12">
        <v>4.7999999999999996E-3</v>
      </c>
      <c r="R729" s="12">
        <v>-1.2383900928791824E-3</v>
      </c>
      <c r="S729" s="12">
        <v>1.84E-2</v>
      </c>
      <c r="T729" s="12">
        <v>1.6299999999999999E-2</v>
      </c>
      <c r="U729" s="13">
        <v>2.2493744246461114E-3</v>
      </c>
      <c r="V729" s="11">
        <v>-8.8877897999999999E-4</v>
      </c>
      <c r="W729" s="12">
        <v>1.7146999999999999E-2</v>
      </c>
      <c r="X729" s="12">
        <v>1.5699999999999999E-2</v>
      </c>
      <c r="Y729" s="14"/>
    </row>
    <row r="730" spans="1:25" x14ac:dyDescent="0.25">
      <c r="A730" s="7">
        <v>35796</v>
      </c>
      <c r="B730" s="8">
        <v>980.28</v>
      </c>
      <c r="C730" s="8">
        <f t="shared" si="59"/>
        <v>957.46558293761291</v>
      </c>
      <c r="D730" s="8">
        <f t="shared" si="55"/>
        <v>0.26649582221368606</v>
      </c>
      <c r="E730" s="9">
        <f>LN([1]Raw!D730/C730)</f>
        <v>-4.1205507321853814</v>
      </c>
      <c r="F730" s="10">
        <f>LN([1]Raw!E730/C730)</f>
        <v>-3.1839466526044489</v>
      </c>
      <c r="G730" s="10">
        <f>LN([1]Raw!E730/[1]Raw!D730)</f>
        <v>0.93660407958093261</v>
      </c>
      <c r="H730" s="11">
        <v>0.17884027344671738</v>
      </c>
      <c r="I730" s="11">
        <v>5.04E-2</v>
      </c>
      <c r="J730" s="11">
        <v>6.6100000000000006E-2</v>
      </c>
      <c r="K730" s="11">
        <v>7.1900000000000006E-2</v>
      </c>
      <c r="L730" s="11">
        <f t="shared" si="56"/>
        <v>5.7999999999999996E-3</v>
      </c>
      <c r="M730" s="11">
        <f t="shared" si="57"/>
        <v>-6.3E-3</v>
      </c>
      <c r="N730" s="11">
        <v>5.8900000000000001E-2</v>
      </c>
      <c r="O730" s="12">
        <v>1.3739636269941794E-2</v>
      </c>
      <c r="P730" s="12">
        <f t="shared" si="58"/>
        <v>5.4600000000000003E-2</v>
      </c>
      <c r="Q730" s="12">
        <v>4.3E-3</v>
      </c>
      <c r="R730" s="12">
        <v>1.8598884066955979E-3</v>
      </c>
      <c r="S730" s="12">
        <v>0.02</v>
      </c>
      <c r="T730" s="12">
        <v>1.37E-2</v>
      </c>
      <c r="U730" s="13">
        <v>2.4688425372982646E-3</v>
      </c>
      <c r="V730" s="11">
        <v>-7.0045538E-4</v>
      </c>
      <c r="W730" s="12">
        <v>1.1993999999999999E-2</v>
      </c>
      <c r="X730" s="12">
        <v>1.108E-2</v>
      </c>
      <c r="Y730" s="14"/>
    </row>
    <row r="731" spans="1:25" x14ac:dyDescent="0.25">
      <c r="A731" s="7">
        <v>35827</v>
      </c>
      <c r="B731" s="8">
        <v>1049.3399999999999</v>
      </c>
      <c r="C731" s="8">
        <f t="shared" si="59"/>
        <v>1024.778285814876</v>
      </c>
      <c r="D731" s="8">
        <f t="shared" si="55"/>
        <v>0.1656023026009317</v>
      </c>
      <c r="E731" s="9">
        <f>LN([1]Raw!D731/C731)</f>
        <v>-4.185409466050058</v>
      </c>
      <c r="F731" s="10">
        <f>LN([1]Raw!E731/C731)</f>
        <v>-3.2534024433923716</v>
      </c>
      <c r="G731" s="10">
        <f>LN([1]Raw!E731/[1]Raw!D731)</f>
        <v>0.93200702265768631</v>
      </c>
      <c r="H731" s="11">
        <v>0.16546309710866489</v>
      </c>
      <c r="I731" s="11">
        <v>5.0900000000000001E-2</v>
      </c>
      <c r="J731" s="11">
        <v>6.6699999999999995E-2</v>
      </c>
      <c r="K731" s="11">
        <v>7.2499999999999995E-2</v>
      </c>
      <c r="L731" s="11">
        <f t="shared" si="56"/>
        <v>5.7999999999999996E-3</v>
      </c>
      <c r="M731" s="11">
        <f t="shared" si="57"/>
        <v>6.4999999999999997E-3</v>
      </c>
      <c r="N731" s="11">
        <v>5.9900000000000002E-2</v>
      </c>
      <c r="O731" s="12">
        <v>1.205637744065806E-2</v>
      </c>
      <c r="P731" s="12">
        <f t="shared" si="58"/>
        <v>5.6000000000000001E-2</v>
      </c>
      <c r="Q731" s="12">
        <v>3.9000000000000003E-3</v>
      </c>
      <c r="R731" s="12">
        <v>1.8564356435644136E-3</v>
      </c>
      <c r="S731" s="12">
        <v>-7.1999999999999998E-3</v>
      </c>
      <c r="T731" s="12">
        <v>-6.9999999999999999E-4</v>
      </c>
      <c r="U731" s="13">
        <v>1.0533477132539612E-3</v>
      </c>
      <c r="V731" s="11">
        <v>-8.0484597000000002E-4</v>
      </c>
      <c r="W731" s="12">
        <v>7.1956000000000006E-2</v>
      </c>
      <c r="X731" s="12">
        <v>7.0303000000000004E-2</v>
      </c>
      <c r="Y731" s="14"/>
    </row>
    <row r="732" spans="1:25" x14ac:dyDescent="0.25">
      <c r="A732" s="7">
        <v>35855</v>
      </c>
      <c r="B732" s="8">
        <v>1101.75</v>
      </c>
      <c r="C732" s="8">
        <f t="shared" si="59"/>
        <v>1076.1237770473444</v>
      </c>
      <c r="D732" s="8">
        <f t="shared" si="55"/>
        <v>0.15492447353514679</v>
      </c>
      <c r="E732" s="9">
        <f>LN([1]Raw!D732/C732)</f>
        <v>-4.2312250968442902</v>
      </c>
      <c r="F732" s="10">
        <f>LN([1]Raw!E732/C732)</f>
        <v>-3.3038079507939235</v>
      </c>
      <c r="G732" s="10">
        <f>LN([1]Raw!E732/[1]Raw!D732)</f>
        <v>0.92741714605036618</v>
      </c>
      <c r="H732" s="11">
        <v>0.18114039596566681</v>
      </c>
      <c r="I732" s="11">
        <v>5.0300000000000004E-2</v>
      </c>
      <c r="J732" s="11">
        <v>6.7199999999999996E-2</v>
      </c>
      <c r="K732" s="11">
        <v>7.3200000000000001E-2</v>
      </c>
      <c r="L732" s="11">
        <f t="shared" si="56"/>
        <v>6.0000000000000053E-3</v>
      </c>
      <c r="M732" s="11">
        <f t="shared" si="57"/>
        <v>1.2999999999999999E-3</v>
      </c>
      <c r="N732" s="11">
        <v>6.0199999999999997E-2</v>
      </c>
      <c r="O732" s="12">
        <v>1.6488861417208955E-2</v>
      </c>
      <c r="P732" s="12">
        <f t="shared" si="58"/>
        <v>5.6299999999999996E-2</v>
      </c>
      <c r="Q732" s="12">
        <v>3.9000000000000003E-3</v>
      </c>
      <c r="R732" s="12">
        <v>1.8529956763433386E-3</v>
      </c>
      <c r="S732" s="12">
        <v>2.5000000000000001E-3</v>
      </c>
      <c r="T732" s="12">
        <v>3.8E-3</v>
      </c>
      <c r="U732" s="13">
        <v>1.1367857598752061E-3</v>
      </c>
      <c r="V732" s="11">
        <v>-7.3979006000000002E-4</v>
      </c>
      <c r="W732" s="12">
        <v>5.1336E-2</v>
      </c>
      <c r="X732" s="12">
        <v>5.0104000000000003E-2</v>
      </c>
      <c r="Y732" s="14"/>
    </row>
    <row r="733" spans="1:25" x14ac:dyDescent="0.25">
      <c r="A733" s="7">
        <v>35886</v>
      </c>
      <c r="B733" s="8">
        <v>1111.75</v>
      </c>
      <c r="C733" s="8">
        <f t="shared" si="59"/>
        <v>1087.1346755340928</v>
      </c>
      <c r="D733" s="8">
        <f t="shared" si="55"/>
        <v>0.18313076381527393</v>
      </c>
      <c r="E733" s="9">
        <f>LN([1]Raw!D733/C733)</f>
        <v>-4.2348414356722737</v>
      </c>
      <c r="F733" s="10">
        <f>LN([1]Raw!E733/C733)</f>
        <v>-3.3188048011187594</v>
      </c>
      <c r="G733" s="10">
        <f>LN([1]Raw!E733/[1]Raw!D733)</f>
        <v>0.91603663455351447</v>
      </c>
      <c r="H733" s="11">
        <v>0.17587292223931028</v>
      </c>
      <c r="I733" s="11">
        <v>4.9500000000000002E-2</v>
      </c>
      <c r="J733" s="11">
        <v>6.6900000000000001E-2</v>
      </c>
      <c r="K733" s="11">
        <v>7.3300000000000004E-2</v>
      </c>
      <c r="L733" s="11">
        <f t="shared" si="56"/>
        <v>6.4000000000000029E-3</v>
      </c>
      <c r="M733" s="11">
        <f t="shared" si="57"/>
        <v>2.7000000000000001E-3</v>
      </c>
      <c r="N733" s="11">
        <v>6.0400000000000002E-2</v>
      </c>
      <c r="O733" s="12">
        <v>1.6405365846306315E-2</v>
      </c>
      <c r="P733" s="12">
        <f t="shared" si="58"/>
        <v>5.6100000000000004E-2</v>
      </c>
      <c r="Q733" s="12">
        <v>4.3E-3</v>
      </c>
      <c r="R733" s="12">
        <v>1.8495684340320562E-3</v>
      </c>
      <c r="S733" s="12">
        <v>2.5999999999999999E-3</v>
      </c>
      <c r="T733" s="12">
        <v>5.3E-3</v>
      </c>
      <c r="U733" s="13">
        <v>1.6147640342177765E-3</v>
      </c>
      <c r="V733" s="11">
        <v>-9.5596435999999998E-4</v>
      </c>
      <c r="W733" s="12">
        <v>1.1275E-2</v>
      </c>
      <c r="X733" s="12">
        <v>1.0232E-2</v>
      </c>
      <c r="Y733" s="14"/>
    </row>
    <row r="734" spans="1:25" x14ac:dyDescent="0.25">
      <c r="A734" s="7">
        <v>35916</v>
      </c>
      <c r="B734" s="8">
        <v>1090.82</v>
      </c>
      <c r="C734" s="8">
        <f t="shared" si="59"/>
        <v>1066.2551669557849</v>
      </c>
      <c r="D734" s="8">
        <f t="shared" si="55"/>
        <v>0.17684894138216259</v>
      </c>
      <c r="E734" s="9">
        <f>LN([1]Raw!D734/C734)</f>
        <v>-4.2089277367474596</v>
      </c>
      <c r="F734" s="10">
        <f>LN([1]Raw!E734/C734)</f>
        <v>-3.3042521270458214</v>
      </c>
      <c r="G734" s="10">
        <f>LN([1]Raw!E734/[1]Raw!D734)</f>
        <v>0.90467560970163829</v>
      </c>
      <c r="H734" s="11">
        <v>0.17910220571493346</v>
      </c>
      <c r="I734" s="11">
        <v>0.05</v>
      </c>
      <c r="J734" s="11">
        <v>6.6900000000000001E-2</v>
      </c>
      <c r="K734" s="11">
        <v>7.2999999999999995E-2</v>
      </c>
      <c r="L734" s="11">
        <f t="shared" si="56"/>
        <v>6.0999999999999943E-3</v>
      </c>
      <c r="M734" s="11">
        <f t="shared" si="57"/>
        <v>-1.5000000000000013E-3</v>
      </c>
      <c r="N734" s="11">
        <v>5.9200000000000003E-2</v>
      </c>
      <c r="O734" s="12">
        <v>1.9075206126933454E-2</v>
      </c>
      <c r="P734" s="12">
        <f t="shared" si="58"/>
        <v>5.5199999999999999E-2</v>
      </c>
      <c r="Q734" s="12">
        <v>4.0000000000000001E-3</v>
      </c>
      <c r="R734" s="12">
        <v>1.8461538461538307E-3</v>
      </c>
      <c r="S734" s="12">
        <v>1.8200000000000001E-2</v>
      </c>
      <c r="T734" s="12">
        <v>1.67E-2</v>
      </c>
      <c r="U734" s="13">
        <v>9.5882329377390302E-4</v>
      </c>
      <c r="V734" s="11">
        <v>-8.9151944999999995E-4</v>
      </c>
      <c r="W734" s="12">
        <v>-1.7673999999999999E-2</v>
      </c>
      <c r="X734" s="12">
        <v>-1.9206000000000001E-2</v>
      </c>
      <c r="Y734" s="14"/>
    </row>
    <row r="735" spans="1:25" x14ac:dyDescent="0.25">
      <c r="A735" s="7">
        <v>35947</v>
      </c>
      <c r="B735" s="8">
        <v>1133.8399999999999</v>
      </c>
      <c r="C735" s="8">
        <f t="shared" si="59"/>
        <v>1108.6921226006252</v>
      </c>
      <c r="D735" s="8">
        <f t="shared" si="55"/>
        <v>0.19117678628537446</v>
      </c>
      <c r="E735" s="9">
        <f>LN([1]Raw!D735/C735)</f>
        <v>-4.2414775024447557</v>
      </c>
      <c r="F735" s="10">
        <f>LN([1]Raw!E735/C735)</f>
        <v>-3.3481442123249918</v>
      </c>
      <c r="G735" s="10">
        <f>LN([1]Raw!E735/[1]Raw!D735)</f>
        <v>0.89333329011976426</v>
      </c>
      <c r="H735" s="11">
        <v>0.17806060597750975</v>
      </c>
      <c r="I735" s="11">
        <v>4.9800000000000004E-2</v>
      </c>
      <c r="J735" s="11">
        <v>6.5299999999999997E-2</v>
      </c>
      <c r="K735" s="11">
        <v>7.1300000000000002E-2</v>
      </c>
      <c r="L735" s="11">
        <f t="shared" si="56"/>
        <v>6.0000000000000053E-3</v>
      </c>
      <c r="M735" s="11">
        <f t="shared" si="57"/>
        <v>-1.1300000000000001E-2</v>
      </c>
      <c r="N735" s="11">
        <v>5.7599999999999998E-2</v>
      </c>
      <c r="O735" s="12">
        <v>2.4010576671010586E-2</v>
      </c>
      <c r="P735" s="12">
        <f t="shared" si="58"/>
        <v>5.3499999999999999E-2</v>
      </c>
      <c r="Q735" s="12">
        <v>4.0999999999999995E-3</v>
      </c>
      <c r="R735" s="12">
        <v>1.2285012285011554E-3</v>
      </c>
      <c r="S735" s="12">
        <v>2.2800000000000001E-2</v>
      </c>
      <c r="T735" s="12">
        <v>1.15E-2</v>
      </c>
      <c r="U735" s="13">
        <v>2.0973438884585405E-3</v>
      </c>
      <c r="V735" s="11">
        <v>-1.1688478E-3</v>
      </c>
      <c r="W735" s="12">
        <v>4.0969999999999999E-2</v>
      </c>
      <c r="X735" s="12">
        <v>3.9800000000000002E-2</v>
      </c>
      <c r="Y735" s="14"/>
    </row>
    <row r="736" spans="1:25" x14ac:dyDescent="0.25">
      <c r="A736" s="7">
        <v>35977</v>
      </c>
      <c r="B736" s="8">
        <v>1120.67</v>
      </c>
      <c r="C736" s="8">
        <f t="shared" si="59"/>
        <v>1096.3723357342872</v>
      </c>
      <c r="D736" s="8">
        <f t="shared" si="55"/>
        <v>0.17028935207472767</v>
      </c>
      <c r="E736" s="9">
        <f>LN([1]Raw!D736/C736)</f>
        <v>-4.2262779776467623</v>
      </c>
      <c r="F736" s="10">
        <f>LN([1]Raw!E736/C736)</f>
        <v>-3.3445256425093315</v>
      </c>
      <c r="G736" s="10">
        <f>LN([1]Raw!E736/[1]Raw!D736)</f>
        <v>0.88175233513743057</v>
      </c>
      <c r="H736" s="11">
        <v>0.17943810888819886</v>
      </c>
      <c r="I736" s="11">
        <v>4.9599999999999998E-2</v>
      </c>
      <c r="J736" s="11">
        <v>6.5500000000000003E-2</v>
      </c>
      <c r="K736" s="11">
        <v>7.1500000000000008E-2</v>
      </c>
      <c r="L736" s="11">
        <f t="shared" si="56"/>
        <v>6.0000000000000053E-3</v>
      </c>
      <c r="M736" s="11">
        <f t="shared" si="57"/>
        <v>-1.5999999999999999E-3</v>
      </c>
      <c r="N736" s="11">
        <v>5.8400000000000001E-2</v>
      </c>
      <c r="O736" s="12">
        <v>2.5353565218021012E-2</v>
      </c>
      <c r="P736" s="12">
        <f t="shared" si="58"/>
        <v>5.4400000000000004E-2</v>
      </c>
      <c r="Q736" s="12">
        <v>4.0000000000000001E-3</v>
      </c>
      <c r="R736" s="12">
        <v>1.2269938650306678E-3</v>
      </c>
      <c r="S736" s="12">
        <v>-4.0000000000000001E-3</v>
      </c>
      <c r="T736" s="12">
        <v>-5.5999999999999999E-3</v>
      </c>
      <c r="U736" s="13">
        <v>2.2281757694638561E-3</v>
      </c>
      <c r="V736" s="11">
        <v>-2.3045244999999998E-3</v>
      </c>
      <c r="W736" s="12">
        <v>-1.0109E-2</v>
      </c>
      <c r="X736" s="12">
        <v>-1.1112E-2</v>
      </c>
      <c r="Y736" s="14"/>
    </row>
    <row r="737" spans="1:25" x14ac:dyDescent="0.25">
      <c r="A737" s="7">
        <v>36008</v>
      </c>
      <c r="B737" s="8">
        <v>957.28</v>
      </c>
      <c r="C737" s="8">
        <f t="shared" si="59"/>
        <v>937.94214773133979</v>
      </c>
      <c r="D737" s="8">
        <f t="shared" si="55"/>
        <v>0.32160164377122497</v>
      </c>
      <c r="E737" s="9">
        <f>LN([1]Raw!D737/C737)</f>
        <v>-4.0661949293383319</v>
      </c>
      <c r="F737" s="10">
        <f>LN([1]Raw!E737/C737)</f>
        <v>-3.196064933312984</v>
      </c>
      <c r="G737" s="10">
        <f>LN([1]Raw!E737/[1]Raw!D737)</f>
        <v>0.87012999602534813</v>
      </c>
      <c r="H737" s="11">
        <v>0.21143209159591356</v>
      </c>
      <c r="I737" s="11">
        <v>4.9000000000000002E-2</v>
      </c>
      <c r="J737" s="11">
        <v>6.5199999999999994E-2</v>
      </c>
      <c r="K737" s="11">
        <v>7.1399999999999991E-2</v>
      </c>
      <c r="L737" s="11">
        <f t="shared" si="56"/>
        <v>6.1999999999999972E-3</v>
      </c>
      <c r="M737" s="11">
        <f t="shared" si="57"/>
        <v>-3.7600000000000001E-2</v>
      </c>
      <c r="N737" s="11">
        <v>5.4699999999999999E-2</v>
      </c>
      <c r="O737" s="12">
        <v>2.8519029182667039E-2</v>
      </c>
      <c r="P737" s="12">
        <f t="shared" si="58"/>
        <v>5.04E-2</v>
      </c>
      <c r="Q737" s="12">
        <v>4.3E-3</v>
      </c>
      <c r="R737" s="12">
        <v>1.225490196078427E-3</v>
      </c>
      <c r="S737" s="12">
        <v>4.65E-2</v>
      </c>
      <c r="T737" s="12">
        <v>8.8999999999999999E-3</v>
      </c>
      <c r="U737" s="13">
        <v>9.333916970024201E-3</v>
      </c>
      <c r="V737" s="11">
        <v>-1.8568562999999999E-3</v>
      </c>
      <c r="W737" s="12">
        <v>-0.143124</v>
      </c>
      <c r="X737" s="12">
        <v>-0.14450399999999999</v>
      </c>
      <c r="Y737" s="14"/>
    </row>
    <row r="738" spans="1:25" x14ac:dyDescent="0.25">
      <c r="A738" s="7">
        <v>36039</v>
      </c>
      <c r="B738" s="8">
        <v>1017.01</v>
      </c>
      <c r="C738" s="8">
        <f t="shared" si="59"/>
        <v>995.73063933736307</v>
      </c>
      <c r="D738" s="8">
        <f t="shared" si="55"/>
        <v>0.23210807748870294</v>
      </c>
      <c r="E738" s="9">
        <f>LN([1]Raw!D738/C738)</f>
        <v>-4.1219902594006905</v>
      </c>
      <c r="F738" s="10">
        <f>LN([1]Raw!E738/C738)</f>
        <v>-3.2635249980855701</v>
      </c>
      <c r="G738" s="10">
        <f>LN([1]Raw!E738/[1]Raw!D738)</f>
        <v>0.85846526131512035</v>
      </c>
      <c r="H738" s="11">
        <v>0.20324840423225912</v>
      </c>
      <c r="I738" s="11">
        <v>4.6100000000000002E-2</v>
      </c>
      <c r="J738" s="11">
        <v>6.4000000000000001E-2</v>
      </c>
      <c r="K738" s="11">
        <v>7.0900000000000005E-2</v>
      </c>
      <c r="L738" s="11">
        <f t="shared" si="56"/>
        <v>6.9000000000000034E-3</v>
      </c>
      <c r="M738" s="11">
        <f t="shared" si="57"/>
        <v>1.800000000000003E-3</v>
      </c>
      <c r="N738" s="11">
        <v>5.1700000000000003E-2</v>
      </c>
      <c r="O738" s="12">
        <v>2.4082909082287288E-2</v>
      </c>
      <c r="P738" s="12">
        <f t="shared" si="58"/>
        <v>4.7100000000000003E-2</v>
      </c>
      <c r="Q738" s="12">
        <v>4.5999999999999999E-3</v>
      </c>
      <c r="R738" s="12">
        <v>1.2239902080781739E-3</v>
      </c>
      <c r="S738" s="12">
        <v>3.95E-2</v>
      </c>
      <c r="T738" s="12">
        <v>4.1300000000000003E-2</v>
      </c>
      <c r="U738" s="13">
        <v>9.9710168802412853E-3</v>
      </c>
      <c r="V738" s="11">
        <v>-1.6339078E-3</v>
      </c>
      <c r="W738" s="12">
        <v>6.3175999999999996E-2</v>
      </c>
      <c r="X738" s="12">
        <v>6.1612E-2</v>
      </c>
      <c r="Y738" s="14"/>
    </row>
    <row r="739" spans="1:25" x14ac:dyDescent="0.25">
      <c r="A739" s="7">
        <v>36069</v>
      </c>
      <c r="B739" s="8">
        <v>1098.67</v>
      </c>
      <c r="C739" s="8">
        <f t="shared" si="59"/>
        <v>1074.5367450570795</v>
      </c>
      <c r="D739" s="8">
        <f t="shared" si="55"/>
        <v>0.21553643674039522</v>
      </c>
      <c r="E739" s="9">
        <f>LN([1]Raw!D739/C739)</f>
        <v>-4.1970852329091208</v>
      </c>
      <c r="F739" s="10">
        <f>LN([1]Raw!E739/C739)</f>
        <v>-3.3430241312338911</v>
      </c>
      <c r="G739" s="10">
        <f>LN([1]Raw!E739/[1]Raw!D739)</f>
        <v>0.85406110167522931</v>
      </c>
      <c r="H739" s="11">
        <v>0.18551907684869381</v>
      </c>
      <c r="I739" s="11">
        <v>3.9599999999999996E-2</v>
      </c>
      <c r="J739" s="11">
        <v>6.3700000000000007E-2</v>
      </c>
      <c r="K739" s="11">
        <v>7.1800000000000003E-2</v>
      </c>
      <c r="L739" s="11">
        <f t="shared" si="56"/>
        <v>8.0999999999999961E-3</v>
      </c>
      <c r="M739" s="11">
        <f t="shared" si="57"/>
        <v>2.8000000000000004E-3</v>
      </c>
      <c r="N739" s="11">
        <v>5.3999999999999999E-2</v>
      </c>
      <c r="O739" s="12">
        <v>2.0740089155810142E-2</v>
      </c>
      <c r="P739" s="12">
        <f t="shared" si="58"/>
        <v>5.0799999999999998E-2</v>
      </c>
      <c r="Q739" s="12">
        <v>3.2000000000000002E-3</v>
      </c>
      <c r="R739" s="12">
        <v>2.4449877750611915E-3</v>
      </c>
      <c r="S739" s="12">
        <v>-2.18E-2</v>
      </c>
      <c r="T739" s="12">
        <v>-1.9E-2</v>
      </c>
      <c r="U739" s="13">
        <v>5.1715274881868863E-3</v>
      </c>
      <c r="V739" s="11">
        <v>-1.3748511999999999E-3</v>
      </c>
      <c r="W739" s="12">
        <v>8.0111000000000002E-2</v>
      </c>
      <c r="X739" s="12">
        <v>7.9144000000000006E-2</v>
      </c>
      <c r="Y739" s="14"/>
    </row>
    <row r="740" spans="1:25" x14ac:dyDescent="0.25">
      <c r="A740" s="7">
        <v>36100</v>
      </c>
      <c r="B740" s="8">
        <v>1163.6300000000001</v>
      </c>
      <c r="C740" s="8">
        <f t="shared" si="59"/>
        <v>1139.7450074308686</v>
      </c>
      <c r="D740" s="8">
        <f t="shared" si="55"/>
        <v>0.17697483749426984</v>
      </c>
      <c r="E740" s="9">
        <f>LN([1]Raw!D740/C740)</f>
        <v>-4.2549281484058223</v>
      </c>
      <c r="F740" s="10">
        <f>LN([1]Raw!E740/C740)</f>
        <v>-3.4052811885775962</v>
      </c>
      <c r="G740" s="10">
        <f>LN([1]Raw!E740/[1]Raw!D740)</f>
        <v>0.84964695982822591</v>
      </c>
      <c r="H740" s="11">
        <v>0.17484684447515783</v>
      </c>
      <c r="I740" s="11">
        <v>4.41E-2</v>
      </c>
      <c r="J740" s="11">
        <v>6.4100000000000004E-2</v>
      </c>
      <c r="K740" s="11">
        <v>7.3399999999999993E-2</v>
      </c>
      <c r="L740" s="11">
        <f t="shared" si="56"/>
        <v>9.2999999999999888E-3</v>
      </c>
      <c r="M740" s="11">
        <f t="shared" si="57"/>
        <v>1.7299999999999999E-2</v>
      </c>
      <c r="N740" s="11">
        <v>5.3499999999999999E-2</v>
      </c>
      <c r="O740" s="12">
        <v>2.2003577262633436E-2</v>
      </c>
      <c r="P740" s="12">
        <f t="shared" si="58"/>
        <v>5.04E-2</v>
      </c>
      <c r="Q740" s="12">
        <v>3.0999999999999999E-3</v>
      </c>
      <c r="R740" s="12">
        <v>0</v>
      </c>
      <c r="S740" s="12">
        <v>9.7000000000000003E-3</v>
      </c>
      <c r="T740" s="12">
        <v>2.7E-2</v>
      </c>
      <c r="U740" s="13">
        <v>1.9366789374442367E-3</v>
      </c>
      <c r="V740" s="11">
        <v>-1.2152598000000001E-3</v>
      </c>
      <c r="W740" s="12">
        <v>6.2163999999999997E-2</v>
      </c>
      <c r="X740" s="12">
        <v>6.0685000000000003E-2</v>
      </c>
      <c r="Y740" s="14"/>
    </row>
    <row r="741" spans="1:25" x14ac:dyDescent="0.25">
      <c r="A741" s="7">
        <v>36130</v>
      </c>
      <c r="B741" s="8">
        <v>1229.23</v>
      </c>
      <c r="C741" s="8">
        <f t="shared" si="59"/>
        <v>1206.3676620952326</v>
      </c>
      <c r="D741" s="8">
        <f t="shared" si="55"/>
        <v>0.17836410941645447</v>
      </c>
      <c r="E741" s="9">
        <f>LN([1]Raw!D741/C741)</f>
        <v>-4.3106666389787174</v>
      </c>
      <c r="F741" s="10">
        <f>LN([1]Raw!E741/C741)</f>
        <v>-3.4654438803317444</v>
      </c>
      <c r="G741" s="10">
        <f>LN([1]Raw!E741/[1]Raw!D741)</f>
        <v>0.84522275864697316</v>
      </c>
      <c r="H741" s="11">
        <v>0.17361131536550134</v>
      </c>
      <c r="I741" s="11">
        <v>4.3899999999999995E-2</v>
      </c>
      <c r="J741" s="11">
        <v>6.2199999999999998E-2</v>
      </c>
      <c r="K741" s="11">
        <v>7.2300000000000003E-2</v>
      </c>
      <c r="L741" s="11">
        <f t="shared" si="56"/>
        <v>1.0100000000000005E-2</v>
      </c>
      <c r="M741" s="11">
        <f t="shared" si="57"/>
        <v>4.2000000000000006E-3</v>
      </c>
      <c r="N741" s="11">
        <v>5.4199999999999998E-2</v>
      </c>
      <c r="O741" s="12">
        <v>2.0057029431421271E-2</v>
      </c>
      <c r="P741" s="12">
        <f t="shared" si="58"/>
        <v>5.04E-2</v>
      </c>
      <c r="Q741" s="12">
        <v>3.8E-3</v>
      </c>
      <c r="R741" s="12">
        <v>-6.0975609756097615E-4</v>
      </c>
      <c r="S741" s="12">
        <v>-3.2000000000000002E-3</v>
      </c>
      <c r="T741" s="12">
        <v>1E-3</v>
      </c>
      <c r="U741" s="13">
        <v>3.2868971994435238E-3</v>
      </c>
      <c r="V741" s="11">
        <v>-1.0338728E-3</v>
      </c>
      <c r="W741" s="12">
        <v>5.9672999999999997E-2</v>
      </c>
      <c r="X741" s="12">
        <v>5.8453999999999999E-2</v>
      </c>
      <c r="Y741" s="14"/>
    </row>
    <row r="742" spans="1:25" x14ac:dyDescent="0.25">
      <c r="A742" s="7">
        <v>36161</v>
      </c>
      <c r="B742" s="8">
        <v>1279.6400000000001</v>
      </c>
      <c r="C742" s="8">
        <f t="shared" si="59"/>
        <v>1257.0351039032325</v>
      </c>
      <c r="D742" s="8">
        <f t="shared" si="55"/>
        <v>8.592845518451156E-2</v>
      </c>
      <c r="E742" s="9">
        <f>LN([1]Raw!D742/C742)</f>
        <v>-4.3465942495888825</v>
      </c>
      <c r="F742" s="10">
        <f>LN([1]Raw!E742/C742)</f>
        <v>-3.5006809019090643</v>
      </c>
      <c r="G742" s="10">
        <f>LN([1]Raw!E742/[1]Raw!D742)</f>
        <v>0.84591334767981785</v>
      </c>
      <c r="H742" s="11">
        <v>0.17032061914447988</v>
      </c>
      <c r="I742" s="11">
        <v>4.3400000000000001E-2</v>
      </c>
      <c r="J742" s="11">
        <v>6.2400000000000004E-2</v>
      </c>
      <c r="K742" s="11">
        <v>7.2900000000000006E-2</v>
      </c>
      <c r="L742" s="11">
        <f t="shared" si="56"/>
        <v>1.0500000000000002E-2</v>
      </c>
      <c r="M742" s="11">
        <f t="shared" si="57"/>
        <v>2.0000000000000052E-4</v>
      </c>
      <c r="N742" s="11">
        <v>5.3600000000000002E-2</v>
      </c>
      <c r="O742" s="12">
        <v>1.5587699256820936E-2</v>
      </c>
      <c r="P742" s="12">
        <f t="shared" si="58"/>
        <v>5.0100000000000006E-2</v>
      </c>
      <c r="Q742" s="12">
        <v>3.4999999999999996E-3</v>
      </c>
      <c r="R742" s="12">
        <v>2.4405125076265577E-3</v>
      </c>
      <c r="S742" s="12">
        <v>1.21E-2</v>
      </c>
      <c r="T742" s="12">
        <v>1.23E-2</v>
      </c>
      <c r="U742" s="13">
        <v>3.3356136050409204E-3</v>
      </c>
      <c r="V742" s="11">
        <v>-1.2959934E-3</v>
      </c>
      <c r="W742" s="12">
        <v>4.2799999999999998E-2</v>
      </c>
      <c r="X742" s="12">
        <v>4.2000000000000003E-2</v>
      </c>
      <c r="Y742" s="14"/>
    </row>
    <row r="743" spans="1:25" x14ac:dyDescent="0.25">
      <c r="A743" s="7">
        <v>36192</v>
      </c>
      <c r="B743" s="8">
        <v>1238.33</v>
      </c>
      <c r="C743" s="8">
        <f t="shared" si="59"/>
        <v>1215.3568479982171</v>
      </c>
      <c r="D743" s="8">
        <f t="shared" si="55"/>
        <v>9.8430483239440911E-2</v>
      </c>
      <c r="E743" s="9">
        <f>LN([1]Raw!D743/C743)</f>
        <v>-4.3076888449313948</v>
      </c>
      <c r="F743" s="10">
        <f>LN([1]Raw!E743/C743)</f>
        <v>-3.4610925234465135</v>
      </c>
      <c r="G743" s="10">
        <f>LN([1]Raw!E743/[1]Raw!D743)</f>
        <v>0.8465963214848814</v>
      </c>
      <c r="H743" s="11">
        <v>0.17127680959595618</v>
      </c>
      <c r="I743" s="11">
        <v>4.4400000000000002E-2</v>
      </c>
      <c r="J743" s="11">
        <v>6.4000000000000001E-2</v>
      </c>
      <c r="K743" s="11">
        <v>7.3899999999999993E-2</v>
      </c>
      <c r="L743" s="11">
        <f t="shared" si="56"/>
        <v>9.8999999999999921E-3</v>
      </c>
      <c r="M743" s="11">
        <f t="shared" si="57"/>
        <v>1.1900000000000001E-2</v>
      </c>
      <c r="N743" s="11">
        <v>5.8700000000000002E-2</v>
      </c>
      <c r="O743" s="12">
        <v>1.8446667544496052E-2</v>
      </c>
      <c r="P743" s="12">
        <f t="shared" si="58"/>
        <v>5.5199999999999999E-2</v>
      </c>
      <c r="Q743" s="12">
        <v>3.4999999999999996E-3</v>
      </c>
      <c r="R743" s="12">
        <v>1.2172854534386879E-3</v>
      </c>
      <c r="S743" s="12">
        <v>-5.1999999999999998E-2</v>
      </c>
      <c r="T743" s="12">
        <v>-4.0099999999999997E-2</v>
      </c>
      <c r="U743" s="13">
        <v>3.4821497406085449E-3</v>
      </c>
      <c r="V743" s="11">
        <v>-1.1728518E-3</v>
      </c>
      <c r="W743" s="12">
        <v>-3.1934999999999998E-2</v>
      </c>
      <c r="X743" s="12">
        <v>-3.3155999999999998E-2</v>
      </c>
      <c r="Y743" s="14"/>
    </row>
    <row r="744" spans="1:25" x14ac:dyDescent="0.25">
      <c r="A744" s="7">
        <v>36220</v>
      </c>
      <c r="B744" s="8">
        <v>1286.3699999999999</v>
      </c>
      <c r="C744" s="8">
        <f t="shared" si="59"/>
        <v>1261.2657375745016</v>
      </c>
      <c r="D744" s="8">
        <f t="shared" si="55"/>
        <v>0.15269369479450789</v>
      </c>
      <c r="E744" s="9">
        <f>LN([1]Raw!D744/C744)</f>
        <v>-4.3396063642597147</v>
      </c>
      <c r="F744" s="10">
        <f>LN([1]Raw!E744/C744)</f>
        <v>-3.4923345587701817</v>
      </c>
      <c r="G744" s="10">
        <f>LN([1]Raw!E744/[1]Raw!D744)</f>
        <v>0.84727180548953296</v>
      </c>
      <c r="H744" s="11">
        <v>0.17289717073498748</v>
      </c>
      <c r="I744" s="11">
        <v>4.4400000000000002E-2</v>
      </c>
      <c r="J744" s="11">
        <v>6.6199999999999995E-2</v>
      </c>
      <c r="K744" s="11">
        <v>7.5300000000000006E-2</v>
      </c>
      <c r="L744" s="11">
        <f t="shared" si="56"/>
        <v>9.1000000000000109E-3</v>
      </c>
      <c r="M744" s="11">
        <f t="shared" si="57"/>
        <v>1E-3</v>
      </c>
      <c r="N744" s="11">
        <v>5.9200000000000003E-2</v>
      </c>
      <c r="O744" s="12">
        <v>2.06681223851739E-2</v>
      </c>
      <c r="P744" s="12">
        <f t="shared" si="58"/>
        <v>5.4900000000000004E-2</v>
      </c>
      <c r="Q744" s="12">
        <v>4.3E-3</v>
      </c>
      <c r="R744" s="12">
        <v>3.0395136778116338E-3</v>
      </c>
      <c r="S744" s="12">
        <v>-8.0000000000000004E-4</v>
      </c>
      <c r="T744" s="12">
        <v>2.0000000000000001E-4</v>
      </c>
      <c r="U744" s="13">
        <v>3.2135873296863368E-3</v>
      </c>
      <c r="V744" s="11">
        <v>-1.0753509E-3</v>
      </c>
      <c r="W744" s="12">
        <v>3.8979E-2</v>
      </c>
      <c r="X744" s="12">
        <v>3.7774000000000002E-2</v>
      </c>
      <c r="Y744" s="14"/>
    </row>
    <row r="745" spans="1:25" x14ac:dyDescent="0.25">
      <c r="A745" s="7">
        <v>36251</v>
      </c>
      <c r="B745" s="8">
        <v>1335.18</v>
      </c>
      <c r="C745" s="8">
        <f t="shared" si="59"/>
        <v>1307.6437400108534</v>
      </c>
      <c r="D745" s="8">
        <f t="shared" si="55"/>
        <v>8.4171901587593398E-2</v>
      </c>
      <c r="E745" s="9">
        <f>LN([1]Raw!D745/C745)</f>
        <v>-4.3757377046671317</v>
      </c>
      <c r="F745" s="10">
        <f>LN([1]Raw!E745/C745)</f>
        <v>-3.5057759360470944</v>
      </c>
      <c r="G745" s="10">
        <f>LN([1]Raw!E745/[1]Raw!D745)</f>
        <v>0.8699617686200376</v>
      </c>
      <c r="H745" s="11">
        <v>0.15682587641256804</v>
      </c>
      <c r="I745" s="11">
        <v>4.2900000000000001E-2</v>
      </c>
      <c r="J745" s="11">
        <v>6.6400000000000001E-2</v>
      </c>
      <c r="K745" s="11">
        <v>7.4800000000000005E-2</v>
      </c>
      <c r="L745" s="11">
        <f t="shared" si="56"/>
        <v>8.4000000000000047E-3</v>
      </c>
      <c r="M745" s="11">
        <f t="shared" si="57"/>
        <v>-4.4999999999999997E-3</v>
      </c>
      <c r="N745" s="11">
        <v>5.9400000000000001E-2</v>
      </c>
      <c r="O745" s="12">
        <v>2.5181266278586009E-2</v>
      </c>
      <c r="P745" s="12">
        <f t="shared" si="58"/>
        <v>5.57E-2</v>
      </c>
      <c r="Q745" s="12">
        <v>3.7000000000000002E-3</v>
      </c>
      <c r="R745" s="12">
        <v>7.2727272727270975E-3</v>
      </c>
      <c r="S745" s="12">
        <v>2.0999999999999999E-3</v>
      </c>
      <c r="T745" s="12">
        <v>-2.3999999999999998E-3</v>
      </c>
      <c r="U745" s="13">
        <v>2.7266259983553458E-3</v>
      </c>
      <c r="V745" s="11">
        <v>-1.2580821E-3</v>
      </c>
      <c r="W745" s="12">
        <v>3.7559000000000002E-2</v>
      </c>
      <c r="X745" s="12">
        <v>3.6770999999999998E-2</v>
      </c>
      <c r="Y745" s="14"/>
    </row>
    <row r="746" spans="1:25" x14ac:dyDescent="0.25">
      <c r="A746" s="7">
        <v>36281</v>
      </c>
      <c r="B746" s="8">
        <v>1301.8399999999999</v>
      </c>
      <c r="C746" s="8">
        <f t="shared" si="59"/>
        <v>1275.1710230151639</v>
      </c>
      <c r="D746" s="8">
        <f t="shared" si="55"/>
        <v>8.7300669211350601E-2</v>
      </c>
      <c r="E746" s="9">
        <f>LN([1]Raw!D746/C746)</f>
        <v>-4.3506114293394447</v>
      </c>
      <c r="F746" s="10">
        <f>LN([1]Raw!E746/C746)</f>
        <v>-3.4584622409271137</v>
      </c>
      <c r="G746" s="10">
        <f>LN([1]Raw!E746/[1]Raw!D746)</f>
        <v>0.89214918841233126</v>
      </c>
      <c r="H746" s="11">
        <v>0.16023113542046816</v>
      </c>
      <c r="I746" s="11">
        <v>4.4999999999999998E-2</v>
      </c>
      <c r="J746" s="11">
        <v>6.93E-2</v>
      </c>
      <c r="K746" s="11">
        <v>7.7199999999999991E-2</v>
      </c>
      <c r="L746" s="11">
        <f t="shared" si="56"/>
        <v>7.8999999999999904E-3</v>
      </c>
      <c r="M746" s="11">
        <f t="shared" si="57"/>
        <v>8.9999999999999802E-4</v>
      </c>
      <c r="N746" s="11">
        <v>6.1499999999999999E-2</v>
      </c>
      <c r="O746" s="12">
        <v>2.5897434650534176E-2</v>
      </c>
      <c r="P746" s="12">
        <f t="shared" si="58"/>
        <v>5.8099999999999999E-2</v>
      </c>
      <c r="Q746" s="12">
        <v>3.4000000000000002E-3</v>
      </c>
      <c r="R746" s="12">
        <v>0</v>
      </c>
      <c r="S746" s="12">
        <v>-1.8499999999999999E-2</v>
      </c>
      <c r="T746" s="12">
        <v>-1.7600000000000001E-2</v>
      </c>
      <c r="U746" s="13">
        <v>3.0856487086141069E-3</v>
      </c>
      <c r="V746" s="11">
        <v>-1.1522804E-3</v>
      </c>
      <c r="W746" s="12">
        <v>-2.3158999999999999E-2</v>
      </c>
      <c r="X746" s="12">
        <v>-2.4833000000000001E-2</v>
      </c>
      <c r="Y746" s="14"/>
    </row>
    <row r="747" spans="1:25" x14ac:dyDescent="0.25">
      <c r="A747" s="7">
        <v>36312</v>
      </c>
      <c r="B747" s="8">
        <v>1372.71</v>
      </c>
      <c r="C747" s="8">
        <f t="shared" si="59"/>
        <v>1343.2626053021277</v>
      </c>
      <c r="D747" s="8">
        <f t="shared" si="55"/>
        <v>5.7944060576415914E-2</v>
      </c>
      <c r="E747" s="9">
        <f>LN([1]Raw!D747/C747)</f>
        <v>-4.4026528244738889</v>
      </c>
      <c r="F747" s="10">
        <f>LN([1]Raw!E747/C747)</f>
        <v>-3.488796961102409</v>
      </c>
      <c r="G747" s="10">
        <f>LN([1]Raw!E747/[1]Raw!D747)</f>
        <v>0.91385586337148006</v>
      </c>
      <c r="H747" s="11">
        <v>0.15422744676724118</v>
      </c>
      <c r="I747" s="11">
        <v>4.5700000000000005E-2</v>
      </c>
      <c r="J747" s="11">
        <v>7.2300000000000003E-2</v>
      </c>
      <c r="K747" s="11">
        <v>8.0199999999999994E-2</v>
      </c>
      <c r="L747" s="11">
        <f t="shared" si="56"/>
        <v>7.8999999999999904E-3</v>
      </c>
      <c r="M747" s="11">
        <f t="shared" si="57"/>
        <v>-8.2000000000000007E-3</v>
      </c>
      <c r="N747" s="11">
        <v>6.2700000000000006E-2</v>
      </c>
      <c r="O747" s="12">
        <v>1.8868580646982012E-2</v>
      </c>
      <c r="P747" s="12">
        <f t="shared" si="58"/>
        <v>5.8700000000000002E-2</v>
      </c>
      <c r="Q747" s="12">
        <v>4.0000000000000001E-3</v>
      </c>
      <c r="R747" s="12">
        <v>0</v>
      </c>
      <c r="S747" s="12">
        <v>-7.7999999999999996E-3</v>
      </c>
      <c r="T747" s="12">
        <v>-1.6E-2</v>
      </c>
      <c r="U747" s="13">
        <v>2.4092464833671266E-3</v>
      </c>
      <c r="V747" s="11">
        <v>-1.1446288E-3</v>
      </c>
      <c r="W747" s="12">
        <v>5.4431E-2</v>
      </c>
      <c r="X747" s="12">
        <v>5.3398000000000001E-2</v>
      </c>
      <c r="Y747" s="14"/>
    </row>
    <row r="748" spans="1:25" x14ac:dyDescent="0.25">
      <c r="A748" s="7">
        <v>36342</v>
      </c>
      <c r="B748" s="8">
        <v>1328.72</v>
      </c>
      <c r="C748" s="8">
        <f t="shared" si="59"/>
        <v>1301.5086304789163</v>
      </c>
      <c r="D748" s="8">
        <f t="shared" si="55"/>
        <v>7.4038622665334619E-2</v>
      </c>
      <c r="E748" s="9">
        <f>LN([1]Raw!D748/C748)</f>
        <v>-4.3671717791573172</v>
      </c>
      <c r="F748" s="10">
        <f>LN([1]Raw!E748/C748)</f>
        <v>-3.4336097373078411</v>
      </c>
      <c r="G748" s="10">
        <f>LN([1]Raw!E748/[1]Raw!D748)</f>
        <v>0.93356204184947633</v>
      </c>
      <c r="H748" s="11">
        <v>0.15879647268893993</v>
      </c>
      <c r="I748" s="11">
        <v>4.5499999999999999E-2</v>
      </c>
      <c r="J748" s="11">
        <v>7.1900000000000006E-2</v>
      </c>
      <c r="K748" s="11">
        <v>7.9500000000000001E-2</v>
      </c>
      <c r="L748" s="11">
        <f t="shared" si="56"/>
        <v>7.5999999999999956E-3</v>
      </c>
      <c r="M748" s="11">
        <f t="shared" si="57"/>
        <v>-3.599999999999999E-3</v>
      </c>
      <c r="N748" s="11">
        <v>6.3899999999999998E-2</v>
      </c>
      <c r="O748" s="12">
        <v>1.9370441469391552E-2</v>
      </c>
      <c r="P748" s="12">
        <f t="shared" si="58"/>
        <v>6.0100000000000001E-2</v>
      </c>
      <c r="Q748" s="12">
        <v>3.8E-3</v>
      </c>
      <c r="R748" s="12">
        <v>3.0084235860408093E-3</v>
      </c>
      <c r="S748" s="12">
        <v>-7.7000000000000002E-3</v>
      </c>
      <c r="T748" s="12">
        <v>-1.1299999999999999E-2</v>
      </c>
      <c r="U748" s="13">
        <v>1.6111778691826253E-3</v>
      </c>
      <c r="V748" s="11">
        <v>-1.1695951999999999E-3</v>
      </c>
      <c r="W748" s="12">
        <v>-3.022E-2</v>
      </c>
      <c r="X748" s="12">
        <v>-3.1084000000000001E-2</v>
      </c>
      <c r="Y748" s="14"/>
    </row>
    <row r="749" spans="1:25" x14ac:dyDescent="0.25">
      <c r="A749" s="7">
        <v>36373</v>
      </c>
      <c r="B749" s="8">
        <v>1320.41</v>
      </c>
      <c r="C749" s="8">
        <f t="shared" si="59"/>
        <v>1293.3729000297926</v>
      </c>
      <c r="D749" s="8">
        <f t="shared" si="55"/>
        <v>0.13924055863134341</v>
      </c>
      <c r="E749" s="9">
        <f>LN([1]Raw!D749/C749)</f>
        <v>-4.3570126522292618</v>
      </c>
      <c r="F749" s="10">
        <f>LN([1]Raw!E749/C749)</f>
        <v>-3.4042738450734351</v>
      </c>
      <c r="G749" s="10">
        <f>LN([1]Raw!E749/[1]Raw!D749)</f>
        <v>0.95273880715582693</v>
      </c>
      <c r="H749" s="11">
        <v>0.15624302689310163</v>
      </c>
      <c r="I749" s="11">
        <v>4.7199999999999999E-2</v>
      </c>
      <c r="J749" s="11">
        <v>7.400000000000001E-2</v>
      </c>
      <c r="K749" s="11">
        <v>8.1500000000000003E-2</v>
      </c>
      <c r="L749" s="11">
        <f t="shared" si="56"/>
        <v>7.4999999999999928E-3</v>
      </c>
      <c r="M749" s="11">
        <f t="shared" si="57"/>
        <v>2.7000000000000001E-3</v>
      </c>
      <c r="N749" s="11">
        <v>6.4899999999999999E-2</v>
      </c>
      <c r="O749" s="12">
        <v>1.8880738290988148E-2</v>
      </c>
      <c r="P749" s="12">
        <f t="shared" si="58"/>
        <v>6.0999999999999999E-2</v>
      </c>
      <c r="Q749" s="12">
        <v>3.9000000000000003E-3</v>
      </c>
      <c r="R749" s="12">
        <v>2.3995200959807672E-3</v>
      </c>
      <c r="S749" s="12">
        <v>-5.3E-3</v>
      </c>
      <c r="T749" s="12">
        <v>-2.5999999999999999E-3</v>
      </c>
      <c r="U749" s="13">
        <v>2.729848515781925E-3</v>
      </c>
      <c r="V749" s="11">
        <v>-1.0558461000000001E-3</v>
      </c>
      <c r="W749" s="12">
        <v>-4.9890000000000004E-3</v>
      </c>
      <c r="X749" s="12">
        <v>-6.2509999999999996E-3</v>
      </c>
      <c r="Y749" s="14"/>
    </row>
    <row r="750" spans="1:25" x14ac:dyDescent="0.25">
      <c r="A750" s="7">
        <v>36404</v>
      </c>
      <c r="B750" s="8">
        <v>1282.71</v>
      </c>
      <c r="C750" s="8">
        <f t="shared" si="59"/>
        <v>1255.532689093621</v>
      </c>
      <c r="D750" s="8">
        <f t="shared" si="55"/>
        <v>0.11324153342892947</v>
      </c>
      <c r="E750" s="9">
        <f>LN([1]Raw!D750/C750)</f>
        <v>-4.3234456852308414</v>
      </c>
      <c r="F750" s="10">
        <f>LN([1]Raw!E750/C750)</f>
        <v>-3.3520350854366279</v>
      </c>
      <c r="G750" s="10">
        <f>LN([1]Raw!E750/[1]Raw!D750)</f>
        <v>0.9714105997942134</v>
      </c>
      <c r="H750" s="11">
        <v>0.16368449822911238</v>
      </c>
      <c r="I750" s="11">
        <v>4.6799999999999994E-2</v>
      </c>
      <c r="J750" s="11">
        <v>7.3899999999999993E-2</v>
      </c>
      <c r="K750" s="11">
        <v>8.199999999999999E-2</v>
      </c>
      <c r="L750" s="11">
        <f t="shared" si="56"/>
        <v>8.0999999999999961E-3</v>
      </c>
      <c r="M750" s="11">
        <f t="shared" si="57"/>
        <v>8.9999999999999976E-4</v>
      </c>
      <c r="N750" s="11">
        <v>6.4600000000000005E-2</v>
      </c>
      <c r="O750" s="12">
        <v>2.0379679058214646E-2</v>
      </c>
      <c r="P750" s="12">
        <f t="shared" si="58"/>
        <v>6.0700000000000004E-2</v>
      </c>
      <c r="Q750" s="12">
        <v>3.9000000000000003E-3</v>
      </c>
      <c r="R750" s="12">
        <v>4.7875523638540862E-3</v>
      </c>
      <c r="S750" s="12">
        <v>8.3999999999999995E-3</v>
      </c>
      <c r="T750" s="12">
        <v>9.2999999999999992E-3</v>
      </c>
      <c r="U750" s="13">
        <v>2.7049431848818937E-3</v>
      </c>
      <c r="V750" s="11">
        <v>-9.8570255999999991E-4</v>
      </c>
      <c r="W750" s="12">
        <v>-2.8079E-2</v>
      </c>
      <c r="X750" s="12">
        <v>-2.9256999999999998E-2</v>
      </c>
      <c r="Y750" s="14"/>
    </row>
    <row r="751" spans="1:25" x14ac:dyDescent="0.25">
      <c r="A751" s="7">
        <v>36434</v>
      </c>
      <c r="B751" s="8">
        <v>1362.93</v>
      </c>
      <c r="C751" s="8">
        <f t="shared" si="59"/>
        <v>1335.2740812433351</v>
      </c>
      <c r="D751" s="8">
        <f t="shared" si="55"/>
        <v>4.7617981708250448E-2</v>
      </c>
      <c r="E751" s="9">
        <f>LN([1]Raw!D751/C751)</f>
        <v>-4.3840012725512807</v>
      </c>
      <c r="F751" s="10">
        <f>LN([1]Raw!E751/C751)</f>
        <v>-3.3821877111603129</v>
      </c>
      <c r="G751" s="10">
        <f>LN([1]Raw!E751/[1]Raw!D751)</f>
        <v>1.0018135613909678</v>
      </c>
      <c r="H751" s="11">
        <v>0.15769066072892163</v>
      </c>
      <c r="I751" s="11">
        <v>4.8600000000000004E-2</v>
      </c>
      <c r="J751" s="11">
        <v>7.5499999999999998E-2</v>
      </c>
      <c r="K751" s="11">
        <v>8.3800000000000013E-2</v>
      </c>
      <c r="L751" s="11">
        <f t="shared" si="56"/>
        <v>8.3000000000000157E-3</v>
      </c>
      <c r="M751" s="11">
        <f t="shared" si="57"/>
        <v>5.8999999999999999E-3</v>
      </c>
      <c r="N751" s="11">
        <v>6.5100000000000005E-2</v>
      </c>
      <c r="O751" s="12">
        <v>2.0445236868699077E-2</v>
      </c>
      <c r="P751" s="12">
        <f t="shared" si="58"/>
        <v>6.1200000000000004E-2</v>
      </c>
      <c r="Q751" s="12">
        <v>3.9000000000000003E-3</v>
      </c>
      <c r="R751" s="12">
        <v>1.7867778439546456E-3</v>
      </c>
      <c r="S751" s="12">
        <v>-1.1999999999999999E-3</v>
      </c>
      <c r="T751" s="12">
        <v>4.7000000000000002E-3</v>
      </c>
      <c r="U751" s="13">
        <v>4.8759751302725777E-3</v>
      </c>
      <c r="V751" s="11">
        <v>-5.1504032000000005E-4</v>
      </c>
      <c r="W751" s="12">
        <v>6.4238000000000003E-2</v>
      </c>
      <c r="X751" s="12">
        <v>6.3511999999999999E-2</v>
      </c>
      <c r="Y751" s="14"/>
    </row>
    <row r="752" spans="1:25" x14ac:dyDescent="0.25">
      <c r="A752" s="7">
        <v>36465</v>
      </c>
      <c r="B752" s="8">
        <v>1388.91</v>
      </c>
      <c r="C752" s="8">
        <f t="shared" si="59"/>
        <v>1361.3746837093986</v>
      </c>
      <c r="D752" s="8">
        <f t="shared" si="55"/>
        <v>-5.4720624763363104E-2</v>
      </c>
      <c r="E752" s="9">
        <f>LN([1]Raw!D752/C752)</f>
        <v>-4.4023396732624116</v>
      </c>
      <c r="F752" s="10">
        <f>LN([1]Raw!E752/C752)</f>
        <v>-3.3710795666237936</v>
      </c>
      <c r="G752" s="10">
        <f>LN([1]Raw!E752/[1]Raw!D752)</f>
        <v>1.0312601066386182</v>
      </c>
      <c r="H752" s="11">
        <v>0.15554596711910032</v>
      </c>
      <c r="I752" s="11">
        <v>5.0700000000000002E-2</v>
      </c>
      <c r="J752" s="11">
        <v>7.3599999999999999E-2</v>
      </c>
      <c r="K752" s="11">
        <v>8.1500000000000003E-2</v>
      </c>
      <c r="L752" s="11">
        <f t="shared" si="56"/>
        <v>7.9000000000000042E-3</v>
      </c>
      <c r="M752" s="11">
        <f t="shared" si="57"/>
        <v>3.7000000000000006E-3</v>
      </c>
      <c r="N752" s="11">
        <v>6.6199999999999995E-2</v>
      </c>
      <c r="O752" s="12">
        <v>1.8280454363244863E-2</v>
      </c>
      <c r="P752" s="12">
        <f t="shared" si="58"/>
        <v>6.2599999999999989E-2</v>
      </c>
      <c r="Q752" s="12">
        <v>3.5999999999999999E-3</v>
      </c>
      <c r="R752" s="12">
        <v>5.9453032104661574E-4</v>
      </c>
      <c r="S752" s="12">
        <v>-6.1000000000000004E-3</v>
      </c>
      <c r="T752" s="12">
        <v>-2.3999999999999998E-3</v>
      </c>
      <c r="U752" s="13">
        <v>1.3542672176870935E-3</v>
      </c>
      <c r="V752" s="11">
        <v>1.1071064999999999E-4</v>
      </c>
      <c r="W752" s="12">
        <v>2.0822E-2</v>
      </c>
      <c r="X752" s="12">
        <v>1.9546999999999998E-2</v>
      </c>
      <c r="Y752" s="14"/>
    </row>
    <row r="753" spans="1:25" x14ac:dyDescent="0.25">
      <c r="A753" s="7">
        <v>36495</v>
      </c>
      <c r="B753" s="8">
        <v>1469.25</v>
      </c>
      <c r="C753" s="8">
        <f t="shared" si="59"/>
        <v>1445.1659341170284</v>
      </c>
      <c r="D753" s="8">
        <f t="shared" si="55"/>
        <v>-0.10690823119474545</v>
      </c>
      <c r="E753" s="9">
        <f>LN([1]Raw!D753/C753)</f>
        <v>-4.4610498645233694</v>
      </c>
      <c r="F753" s="10">
        <f>LN([1]Raw!E753/C753)</f>
        <v>-3.4012430066105459</v>
      </c>
      <c r="G753" s="10">
        <f>LN([1]Raw!E753/[1]Raw!D753)</f>
        <v>1.0598068579128233</v>
      </c>
      <c r="H753" s="11">
        <v>0.14716725943496201</v>
      </c>
      <c r="I753" s="11">
        <v>5.2000000000000005E-2</v>
      </c>
      <c r="J753" s="11">
        <v>7.5499999999999998E-2</v>
      </c>
      <c r="K753" s="11">
        <v>8.1900000000000001E-2</v>
      </c>
      <c r="L753" s="11">
        <f t="shared" si="56"/>
        <v>6.4000000000000029E-3</v>
      </c>
      <c r="M753" s="11">
        <f t="shared" si="57"/>
        <v>5.2999999999999992E-3</v>
      </c>
      <c r="N753" s="11">
        <v>6.8199999999999997E-2</v>
      </c>
      <c r="O753" s="12">
        <v>1.7888756470837864E-2</v>
      </c>
      <c r="P753" s="12">
        <f t="shared" si="58"/>
        <v>6.3799999999999996E-2</v>
      </c>
      <c r="Q753" s="12">
        <v>4.4000000000000003E-3</v>
      </c>
      <c r="R753" s="12">
        <v>0</v>
      </c>
      <c r="S753" s="12">
        <v>-1.55E-2</v>
      </c>
      <c r="T753" s="12">
        <v>-1.0200000000000001E-2</v>
      </c>
      <c r="U753" s="13">
        <v>1.1487749399219178E-3</v>
      </c>
      <c r="V753" s="11">
        <v>6.4277999999999997E-5</v>
      </c>
      <c r="W753" s="12">
        <v>6.2578999999999996E-2</v>
      </c>
      <c r="X753" s="12">
        <v>6.1549E-2</v>
      </c>
      <c r="Y753" s="14"/>
    </row>
    <row r="754" spans="1:25" x14ac:dyDescent="0.25">
      <c r="A754" s="7">
        <v>36526</v>
      </c>
      <c r="B754" s="8">
        <v>1394.46</v>
      </c>
      <c r="C754" s="8">
        <f t="shared" si="59"/>
        <v>1372.4798682946785</v>
      </c>
      <c r="D754" s="8">
        <f t="shared" si="55"/>
        <v>-2.061316179181957E-2</v>
      </c>
      <c r="E754" s="9">
        <f>LN([1]Raw!D754/C754)</f>
        <v>-4.4080480435260183</v>
      </c>
      <c r="F754" s="10">
        <f>LN([1]Raw!E754/C754)</f>
        <v>-3.3305833615336096</v>
      </c>
      <c r="G754" s="10">
        <f>LN([1]Raw!E754/[1]Raw!D754)</f>
        <v>1.0774646819924087</v>
      </c>
      <c r="H754" s="11">
        <v>0.15465416004384142</v>
      </c>
      <c r="I754" s="11">
        <v>5.3200000000000004E-2</v>
      </c>
      <c r="J754" s="11">
        <v>7.7800000000000008E-2</v>
      </c>
      <c r="K754" s="11">
        <v>8.3299999999999999E-2</v>
      </c>
      <c r="L754" s="11">
        <f t="shared" si="56"/>
        <v>5.499999999999991E-3</v>
      </c>
      <c r="M754" s="11">
        <f t="shared" si="57"/>
        <v>-2.4900000000000002E-2</v>
      </c>
      <c r="N754" s="11">
        <v>6.6600000000000006E-2</v>
      </c>
      <c r="O754" s="12">
        <v>2.535878070683641E-2</v>
      </c>
      <c r="P754" s="12">
        <f t="shared" si="58"/>
        <v>6.25E-2</v>
      </c>
      <c r="Q754" s="12">
        <v>4.0999999999999995E-3</v>
      </c>
      <c r="R754" s="12">
        <v>2.9708853238266109E-3</v>
      </c>
      <c r="S754" s="12">
        <v>2.2800000000000001E-2</v>
      </c>
      <c r="T754" s="12">
        <v>-2.0999999999999999E-3</v>
      </c>
      <c r="U754" s="13">
        <v>5.2062998391521047E-3</v>
      </c>
      <c r="V754" s="11">
        <v>6.2237215999999995E-4</v>
      </c>
      <c r="W754" s="12">
        <v>-4.9630000000000001E-2</v>
      </c>
      <c r="X754" s="12">
        <v>-5.0296E-2</v>
      </c>
      <c r="Y754" s="14"/>
    </row>
    <row r="755" spans="1:25" x14ac:dyDescent="0.25">
      <c r="A755" s="7">
        <v>36557</v>
      </c>
      <c r="B755" s="8">
        <v>1366.42</v>
      </c>
      <c r="C755" s="8">
        <f t="shared" si="59"/>
        <v>1346.86115907309</v>
      </c>
      <c r="D755" s="8">
        <f t="shared" si="55"/>
        <v>-9.7131189597912504E-2</v>
      </c>
      <c r="E755" s="9">
        <f>LN([1]Raw!D755/C755)</f>
        <v>-4.3878106845659461</v>
      </c>
      <c r="F755" s="10">
        <f>LN([1]Raw!E755/C755)</f>
        <v>-3.2930425336732783</v>
      </c>
      <c r="G755" s="10">
        <f>LN([1]Raw!E755/[1]Raw!D755)</f>
        <v>1.0947681508926674</v>
      </c>
      <c r="H755" s="11">
        <v>0.1670564326414902</v>
      </c>
      <c r="I755" s="11">
        <v>5.5500000000000001E-2</v>
      </c>
      <c r="J755" s="11">
        <v>7.6799999999999993E-2</v>
      </c>
      <c r="K755" s="11">
        <v>8.2899999999999988E-2</v>
      </c>
      <c r="L755" s="11">
        <f t="shared" si="56"/>
        <v>6.0999999999999943E-3</v>
      </c>
      <c r="M755" s="11">
        <f t="shared" si="57"/>
        <v>-1.72E-2</v>
      </c>
      <c r="N755" s="11">
        <v>6.4600000000000005E-2</v>
      </c>
      <c r="O755" s="12">
        <v>2.7418814027088474E-2</v>
      </c>
      <c r="P755" s="12">
        <f t="shared" si="58"/>
        <v>6.0300000000000006E-2</v>
      </c>
      <c r="Q755" s="12">
        <v>4.3E-3</v>
      </c>
      <c r="R755" s="12">
        <v>5.924170616113722E-3</v>
      </c>
      <c r="S755" s="12">
        <v>2.64E-2</v>
      </c>
      <c r="T755" s="12">
        <v>9.1999999999999998E-3</v>
      </c>
      <c r="U755" s="13">
        <v>3.0004661710201943E-3</v>
      </c>
      <c r="V755" s="11">
        <v>4.0469089E-4</v>
      </c>
      <c r="W755" s="12">
        <v>-1.7458000000000001E-2</v>
      </c>
      <c r="X755" s="12">
        <v>-1.8665999999999999E-2</v>
      </c>
      <c r="Y755" s="14"/>
    </row>
    <row r="756" spans="1:25" x14ac:dyDescent="0.25">
      <c r="A756" s="7">
        <v>36586</v>
      </c>
      <c r="B756" s="8">
        <v>1498.58</v>
      </c>
      <c r="C756" s="8">
        <f t="shared" si="59"/>
        <v>1478.0871886627403</v>
      </c>
      <c r="D756" s="8">
        <f t="shared" si="55"/>
        <v>-0.2558135456502672</v>
      </c>
      <c r="E756" s="9">
        <f>LN([1]Raw!D756/C756)</f>
        <v>-4.4793896710676773</v>
      </c>
      <c r="F756" s="10">
        <f>LN([1]Raw!E756/C756)</f>
        <v>-3.3676593310756577</v>
      </c>
      <c r="G756" s="10">
        <f>LN([1]Raw!E756/[1]Raw!D756)</f>
        <v>1.1117303399920193</v>
      </c>
      <c r="H756" s="11">
        <v>0.14997356178980206</v>
      </c>
      <c r="I756" s="11">
        <v>5.6900000000000006E-2</v>
      </c>
      <c r="J756" s="11">
        <v>7.6799999999999993E-2</v>
      </c>
      <c r="K756" s="11">
        <v>8.3699999999999997E-2</v>
      </c>
      <c r="L756" s="11">
        <f t="shared" si="56"/>
        <v>6.9000000000000034E-3</v>
      </c>
      <c r="M756" s="11">
        <f t="shared" si="57"/>
        <v>-1.9800000000000005E-2</v>
      </c>
      <c r="N756" s="11">
        <v>6.1800000000000001E-2</v>
      </c>
      <c r="O756" s="12">
        <v>1.8291390089326651E-2</v>
      </c>
      <c r="P756" s="12">
        <f t="shared" si="58"/>
        <v>5.7099999999999998E-2</v>
      </c>
      <c r="Q756" s="12">
        <v>4.6999999999999993E-3</v>
      </c>
      <c r="R756" s="12">
        <v>8.2449941107183289E-3</v>
      </c>
      <c r="S756" s="12">
        <v>3.6700000000000003E-2</v>
      </c>
      <c r="T756" s="12">
        <v>1.6899999999999998E-2</v>
      </c>
      <c r="U756" s="13">
        <v>6.6783159173639094E-3</v>
      </c>
      <c r="V756" s="11">
        <v>1.8488374E-4</v>
      </c>
      <c r="W756" s="12">
        <v>9.8488000000000006E-2</v>
      </c>
      <c r="X756" s="12">
        <v>9.7431000000000004E-2</v>
      </c>
      <c r="Y756" s="14"/>
    </row>
    <row r="757" spans="1:25" x14ac:dyDescent="0.25">
      <c r="A757" s="7">
        <v>36617</v>
      </c>
      <c r="B757" s="8">
        <v>1452.43</v>
      </c>
      <c r="C757" s="8">
        <f t="shared" si="59"/>
        <v>1430.3331477714246</v>
      </c>
      <c r="D757" s="8">
        <f t="shared" si="55"/>
        <v>-0.1505265578362088</v>
      </c>
      <c r="E757" s="9">
        <f>LN([1]Raw!D757/C757)</f>
        <v>-4.4477023151314672</v>
      </c>
      <c r="F757" s="10">
        <f>LN([1]Raw!E757/C757)</f>
        <v>-3.328491867629277</v>
      </c>
      <c r="G757" s="10">
        <f>LN([1]Raw!E757/[1]Raw!D757)</f>
        <v>1.11921044750219</v>
      </c>
      <c r="H757" s="11">
        <v>0.15260041819792453</v>
      </c>
      <c r="I757" s="11">
        <v>5.6600000000000004E-2</v>
      </c>
      <c r="J757" s="11">
        <v>7.6399999999999996E-2</v>
      </c>
      <c r="K757" s="11">
        <v>8.4000000000000005E-2</v>
      </c>
      <c r="L757" s="11">
        <f t="shared" si="56"/>
        <v>7.6000000000000095E-3</v>
      </c>
      <c r="M757" s="11">
        <f t="shared" si="57"/>
        <v>-3.8999999999999998E-3</v>
      </c>
      <c r="N757" s="11">
        <v>6.3E-2</v>
      </c>
      <c r="O757" s="12">
        <v>1.1944945832683738E-2</v>
      </c>
      <c r="P757" s="12">
        <f t="shared" si="58"/>
        <v>5.8400000000000001E-2</v>
      </c>
      <c r="Q757" s="12">
        <v>4.5999999999999999E-3</v>
      </c>
      <c r="R757" s="12">
        <v>5.8411214953291157E-4</v>
      </c>
      <c r="S757" s="12">
        <v>-7.6E-3</v>
      </c>
      <c r="T757" s="12">
        <v>-1.15E-2</v>
      </c>
      <c r="U757" s="13">
        <v>7.9417469341446206E-3</v>
      </c>
      <c r="V757" s="11">
        <v>-3.8694213000000001E-4</v>
      </c>
      <c r="W757" s="12">
        <v>-3.1585000000000002E-2</v>
      </c>
      <c r="X757" s="12">
        <v>-3.2308000000000003E-2</v>
      </c>
      <c r="Y757" s="14"/>
    </row>
    <row r="758" spans="1:25" x14ac:dyDescent="0.25">
      <c r="A758" s="7">
        <v>36647</v>
      </c>
      <c r="B758" s="8">
        <v>1420.6</v>
      </c>
      <c r="C758" s="8">
        <f t="shared" si="59"/>
        <v>1396.5529698205069</v>
      </c>
      <c r="D758" s="8">
        <f t="shared" si="55"/>
        <v>-0.1232905719076369</v>
      </c>
      <c r="E758" s="9">
        <f>LN([1]Raw!D758/C758)</f>
        <v>-4.4249573652499459</v>
      </c>
      <c r="F758" s="10">
        <f>LN([1]Raw!E758/C758)</f>
        <v>-3.2983052441603218</v>
      </c>
      <c r="G758" s="10">
        <f>LN([1]Raw!E758/[1]Raw!D758)</f>
        <v>1.1266521210896243</v>
      </c>
      <c r="H758" s="11">
        <v>0.15566873114331997</v>
      </c>
      <c r="I758" s="11">
        <v>5.79E-2</v>
      </c>
      <c r="J758" s="11">
        <v>7.9899999999999999E-2</v>
      </c>
      <c r="K758" s="11">
        <v>8.900000000000001E-2</v>
      </c>
      <c r="L758" s="11">
        <f t="shared" si="56"/>
        <v>9.1000000000000109E-3</v>
      </c>
      <c r="M758" s="11">
        <f t="shared" si="57"/>
        <v>-1.0699999999999999E-2</v>
      </c>
      <c r="N758" s="11">
        <v>6.4000000000000001E-2</v>
      </c>
      <c r="O758" s="12">
        <v>9.1785275005640786E-3</v>
      </c>
      <c r="P758" s="12">
        <f t="shared" si="58"/>
        <v>5.9000000000000004E-2</v>
      </c>
      <c r="Q758" s="12">
        <v>5.0000000000000001E-3</v>
      </c>
      <c r="R758" s="12">
        <v>1.1675423234092097E-3</v>
      </c>
      <c r="S758" s="12">
        <v>-5.4000000000000003E-3</v>
      </c>
      <c r="T758" s="12">
        <v>-1.61E-2</v>
      </c>
      <c r="U758" s="13">
        <v>5.1854233943082161E-3</v>
      </c>
      <c r="V758" s="11">
        <v>8.9130355999999996E-6</v>
      </c>
      <c r="W758" s="12">
        <v>-2.2304000000000001E-2</v>
      </c>
      <c r="X758" s="12">
        <v>-2.3616999999999999E-2</v>
      </c>
      <c r="Y758" s="14"/>
    </row>
    <row r="759" spans="1:25" x14ac:dyDescent="0.25">
      <c r="A759" s="7">
        <v>36678</v>
      </c>
      <c r="B759" s="8">
        <v>1454.6</v>
      </c>
      <c r="C759" s="8">
        <f t="shared" si="59"/>
        <v>1432.1608808920205</v>
      </c>
      <c r="D759" s="8">
        <f t="shared" si="55"/>
        <v>-0.17226368625139074</v>
      </c>
      <c r="E759" s="9">
        <f>LN([1]Raw!D759/C759)</f>
        <v>-4.4512914765015461</v>
      </c>
      <c r="F759" s="10">
        <f>LN([1]Raw!E759/C759)</f>
        <v>-3.3172356158059402</v>
      </c>
      <c r="G759" s="10">
        <f>LN([1]Raw!E759/[1]Raw!D759)</f>
        <v>1.1340558606956064</v>
      </c>
      <c r="H759" s="11">
        <v>0.15677796158526175</v>
      </c>
      <c r="I759" s="11">
        <v>5.6900000000000006E-2</v>
      </c>
      <c r="J759" s="11">
        <v>7.6700000000000004E-2</v>
      </c>
      <c r="K759" s="11">
        <v>8.48E-2</v>
      </c>
      <c r="L759" s="11">
        <f t="shared" si="56"/>
        <v>8.0999999999999961E-3</v>
      </c>
      <c r="M759" s="11">
        <f t="shared" si="57"/>
        <v>8.1999999999999955E-3</v>
      </c>
      <c r="N759" s="11">
        <v>6.2199999999999998E-2</v>
      </c>
      <c r="O759" s="12">
        <v>7.1242126858250673E-3</v>
      </c>
      <c r="P759" s="12">
        <f t="shared" si="58"/>
        <v>5.8200000000000002E-2</v>
      </c>
      <c r="Q759" s="12">
        <v>4.0000000000000001E-3</v>
      </c>
      <c r="R759" s="12">
        <v>5.2478134110787167E-3</v>
      </c>
      <c r="S759" s="12">
        <v>2.4400000000000002E-2</v>
      </c>
      <c r="T759" s="12">
        <v>3.2599999999999997E-2</v>
      </c>
      <c r="U759" s="13">
        <v>2.3597571671857527E-3</v>
      </c>
      <c r="V759" s="11">
        <v>-2.4674334E-4</v>
      </c>
      <c r="W759" s="12">
        <v>2.6218999999999999E-2</v>
      </c>
      <c r="X759" s="12">
        <v>2.5496999999999999E-2</v>
      </c>
      <c r="Y759" s="14"/>
    </row>
    <row r="760" spans="1:25" x14ac:dyDescent="0.25">
      <c r="A760" s="7">
        <v>36708</v>
      </c>
      <c r="B760" s="8">
        <v>1430.83</v>
      </c>
      <c r="C760" s="8">
        <f t="shared" si="59"/>
        <v>1412.7422115080055</v>
      </c>
      <c r="D760" s="8">
        <f t="shared" si="55"/>
        <v>-0.16661832325532946</v>
      </c>
      <c r="E760" s="9">
        <f>LN([1]Raw!D760/C760)</f>
        <v>-4.4447892530948589</v>
      </c>
      <c r="F760" s="10">
        <f>LN([1]Raw!E760/C760)</f>
        <v>-3.2922208198868064</v>
      </c>
      <c r="G760" s="10">
        <f>LN([1]Raw!E760/[1]Raw!D760)</f>
        <v>1.1525684332080528</v>
      </c>
      <c r="H760" s="11">
        <v>0.15567415100664705</v>
      </c>
      <c r="I760" s="11">
        <v>5.96E-2</v>
      </c>
      <c r="J760" s="11">
        <v>7.6499999999999999E-2</v>
      </c>
      <c r="K760" s="11">
        <v>8.3499999999999991E-2</v>
      </c>
      <c r="L760" s="11">
        <f t="shared" si="56"/>
        <v>6.9999999999999923E-3</v>
      </c>
      <c r="M760" s="11">
        <f t="shared" si="57"/>
        <v>5.9999999999999984E-4</v>
      </c>
      <c r="N760" s="11">
        <v>6.1100000000000002E-2</v>
      </c>
      <c r="O760" s="12">
        <v>4.7122338610611943E-3</v>
      </c>
      <c r="P760" s="12">
        <f t="shared" si="58"/>
        <v>5.6300000000000003E-2</v>
      </c>
      <c r="Q760" s="12">
        <v>4.7999999999999996E-3</v>
      </c>
      <c r="R760" s="12">
        <v>2.3201856148491462E-3</v>
      </c>
      <c r="S760" s="12">
        <v>1.7299999999999999E-2</v>
      </c>
      <c r="T760" s="12">
        <v>1.7899999999999999E-2</v>
      </c>
      <c r="U760" s="13">
        <v>2.0654328991224109E-3</v>
      </c>
      <c r="V760" s="11">
        <v>7.1589537999999997E-6</v>
      </c>
      <c r="W760" s="12">
        <v>-1.2795000000000001E-2</v>
      </c>
      <c r="X760" s="12">
        <v>-1.3559E-2</v>
      </c>
      <c r="Y760" s="14"/>
    </row>
    <row r="761" spans="1:25" x14ac:dyDescent="0.25">
      <c r="A761" s="7">
        <v>36739</v>
      </c>
      <c r="B761" s="8">
        <v>1517.68</v>
      </c>
      <c r="C761" s="8">
        <f t="shared" si="59"/>
        <v>1499.3079905181585</v>
      </c>
      <c r="D761" s="8">
        <f t="shared" si="55"/>
        <v>-0.29180208673100844</v>
      </c>
      <c r="E761" s="9">
        <f>LN([1]Raw!D761/C761)</f>
        <v>-4.5114612921096269</v>
      </c>
      <c r="F761" s="10">
        <f>LN([1]Raw!E761/C761)</f>
        <v>-3.3404564713405271</v>
      </c>
      <c r="G761" s="10">
        <f>LN([1]Raw!E761/[1]Raw!D761)</f>
        <v>1.1710048207690995</v>
      </c>
      <c r="H761" s="11">
        <v>0.14605306404363275</v>
      </c>
      <c r="I761" s="11">
        <v>6.0899999999999996E-2</v>
      </c>
      <c r="J761" s="11">
        <v>7.5499999999999998E-2</v>
      </c>
      <c r="K761" s="11">
        <v>8.2599999999999993E-2</v>
      </c>
      <c r="L761" s="11">
        <f t="shared" si="56"/>
        <v>7.0999999999999952E-3</v>
      </c>
      <c r="M761" s="11">
        <f t="shared" si="57"/>
        <v>-1.0500000000000001E-2</v>
      </c>
      <c r="N761" s="11">
        <v>5.9400000000000001E-2</v>
      </c>
      <c r="O761" s="12">
        <v>4.6746382142272454E-3</v>
      </c>
      <c r="P761" s="12">
        <f t="shared" si="58"/>
        <v>5.4400000000000004E-2</v>
      </c>
      <c r="Q761" s="12">
        <v>5.0000000000000001E-3</v>
      </c>
      <c r="R761" s="12">
        <v>0</v>
      </c>
      <c r="S761" s="12">
        <v>2.4E-2</v>
      </c>
      <c r="T761" s="12">
        <v>1.35E-2</v>
      </c>
      <c r="U761" s="13">
        <v>1.0392528774306594E-3</v>
      </c>
      <c r="V761" s="11">
        <v>-2.7761544999999998E-4</v>
      </c>
      <c r="W761" s="12">
        <v>6.2593999999999997E-2</v>
      </c>
      <c r="X761" s="12">
        <v>6.1275000000000003E-2</v>
      </c>
      <c r="Y761" s="14"/>
    </row>
    <row r="762" spans="1:25" x14ac:dyDescent="0.25">
      <c r="A762" s="7">
        <v>36770</v>
      </c>
      <c r="B762" s="8">
        <v>1436.51</v>
      </c>
      <c r="C762" s="8">
        <f t="shared" si="59"/>
        <v>1420.1520251587522</v>
      </c>
      <c r="D762" s="8">
        <f t="shared" si="55"/>
        <v>-0.32209240969324987</v>
      </c>
      <c r="E762" s="9">
        <f>LN([1]Raw!D762/C762)</f>
        <v>-4.4644748105666778</v>
      </c>
      <c r="F762" s="10">
        <f>LN([1]Raw!E762/C762)</f>
        <v>-3.2751062033209299</v>
      </c>
      <c r="G762" s="10">
        <f>LN([1]Raw!E762/[1]Raw!D762)</f>
        <v>1.1893686072457479</v>
      </c>
      <c r="H762" s="11">
        <v>0.1537894628785958</v>
      </c>
      <c r="I762" s="11">
        <v>0.06</v>
      </c>
      <c r="J762" s="11">
        <v>7.6200000000000004E-2</v>
      </c>
      <c r="K762" s="11">
        <v>8.3499999999999991E-2</v>
      </c>
      <c r="L762" s="11">
        <f t="shared" si="56"/>
        <v>7.2999999999999871E-3</v>
      </c>
      <c r="M762" s="11">
        <f t="shared" si="57"/>
        <v>2.0299999999999999E-2</v>
      </c>
      <c r="N762" s="11">
        <v>6.1199999999999997E-2</v>
      </c>
      <c r="O762" s="12">
        <v>4.4689257976773854E-3</v>
      </c>
      <c r="P762" s="12">
        <f t="shared" si="58"/>
        <v>5.6099999999999997E-2</v>
      </c>
      <c r="Q762" s="12">
        <v>5.1000000000000004E-3</v>
      </c>
      <c r="R762" s="12">
        <v>5.2083333333332593E-3</v>
      </c>
      <c r="S762" s="12">
        <v>-1.5699999999999999E-2</v>
      </c>
      <c r="T762" s="12">
        <v>4.5999999999999999E-3</v>
      </c>
      <c r="U762" s="13">
        <v>1.5999952481591355E-3</v>
      </c>
      <c r="V762" s="11">
        <v>-5.0848747000000003E-4</v>
      </c>
      <c r="W762" s="12">
        <v>-5.2088000000000002E-2</v>
      </c>
      <c r="X762" s="12">
        <v>-5.2795000000000002E-2</v>
      </c>
      <c r="Y762" s="14"/>
    </row>
    <row r="763" spans="1:25" x14ac:dyDescent="0.25">
      <c r="A763" s="7">
        <v>36800</v>
      </c>
      <c r="B763" s="8">
        <v>1429.4</v>
      </c>
      <c r="C763" s="8">
        <f t="shared" si="59"/>
        <v>1413.2941110292606</v>
      </c>
      <c r="D763" s="8">
        <f t="shared" si="55"/>
        <v>-0.29919343639047141</v>
      </c>
      <c r="E763" s="9">
        <f>LN([1]Raw!D763/C763)</f>
        <v>-4.4611850390379217</v>
      </c>
      <c r="F763" s="10">
        <f>LN([1]Raw!E763/C763)</f>
        <v>-3.293500460227377</v>
      </c>
      <c r="G763" s="10">
        <f>LN([1]Raw!E763/[1]Raw!D763)</f>
        <v>1.1676845788105452</v>
      </c>
      <c r="H763" s="11">
        <v>0.14930078887157974</v>
      </c>
      <c r="I763" s="11">
        <v>6.1100000000000002E-2</v>
      </c>
      <c r="J763" s="11">
        <v>7.5499999999999998E-2</v>
      </c>
      <c r="K763" s="11">
        <v>8.3400000000000002E-2</v>
      </c>
      <c r="L763" s="11">
        <f t="shared" si="56"/>
        <v>7.9000000000000042E-3</v>
      </c>
      <c r="M763" s="11">
        <f t="shared" si="57"/>
        <v>-1.4200000000000001E-2</v>
      </c>
      <c r="N763" s="11">
        <v>0.06</v>
      </c>
      <c r="O763" s="12">
        <v>3.7442803893113436E-3</v>
      </c>
      <c r="P763" s="12">
        <f t="shared" si="58"/>
        <v>5.4399999999999997E-2</v>
      </c>
      <c r="Q763" s="12">
        <v>5.6000000000000008E-3</v>
      </c>
      <c r="R763" s="12">
        <v>1.7271157167531026E-3</v>
      </c>
      <c r="S763" s="12">
        <v>1.8700000000000001E-2</v>
      </c>
      <c r="T763" s="12">
        <v>4.4999999999999997E-3</v>
      </c>
      <c r="U763" s="13">
        <v>5.5682093181707495E-3</v>
      </c>
      <c r="V763" s="11">
        <v>-1.3389528000000001E-3</v>
      </c>
      <c r="W763" s="12">
        <v>-4.1200000000000004E-3</v>
      </c>
      <c r="X763" s="12">
        <v>-4.829E-3</v>
      </c>
      <c r="Y763" s="14"/>
    </row>
    <row r="764" spans="1:25" x14ac:dyDescent="0.25">
      <c r="A764" s="7">
        <v>36831</v>
      </c>
      <c r="B764" s="8">
        <v>1314.95</v>
      </c>
      <c r="C764" s="8">
        <f t="shared" si="59"/>
        <v>1300.8566714381059</v>
      </c>
      <c r="D764" s="8">
        <f t="shared" si="55"/>
        <v>-0.14325295224651094</v>
      </c>
      <c r="E764" s="9">
        <f>LN([1]Raw!D764/C764)</f>
        <v>-4.3798381708155913</v>
      </c>
      <c r="F764" s="10">
        <f>LN([1]Raw!E764/C764)</f>
        <v>-3.2343879425718187</v>
      </c>
      <c r="G764" s="10">
        <f>LN([1]Raw!E764/[1]Raw!D764)</f>
        <v>1.1454502282437726</v>
      </c>
      <c r="H764" s="11">
        <v>0.1572808929257013</v>
      </c>
      <c r="I764" s="11">
        <v>6.1699999999999998E-2</v>
      </c>
      <c r="J764" s="11">
        <v>7.4499999999999997E-2</v>
      </c>
      <c r="K764" s="11">
        <v>8.2799999999999999E-2</v>
      </c>
      <c r="L764" s="11">
        <f t="shared" si="56"/>
        <v>8.3000000000000018E-3</v>
      </c>
      <c r="M764" s="11">
        <f t="shared" si="57"/>
        <v>-5.5999999999999973E-3</v>
      </c>
      <c r="N764" s="11">
        <v>5.7599999999999998E-2</v>
      </c>
      <c r="O764" s="12">
        <v>1.1574522068565425E-3</v>
      </c>
      <c r="P764" s="12">
        <f t="shared" si="58"/>
        <v>5.2499999999999998E-2</v>
      </c>
      <c r="Q764" s="12">
        <v>5.1000000000000004E-3</v>
      </c>
      <c r="R764" s="12">
        <v>5.7471264367814356E-4</v>
      </c>
      <c r="S764" s="12">
        <v>3.1899999999999998E-2</v>
      </c>
      <c r="T764" s="12">
        <v>2.63E-2</v>
      </c>
      <c r="U764" s="13">
        <v>3.2724143892108172E-3</v>
      </c>
      <c r="V764" s="11">
        <v>-1.8525550999999999E-3</v>
      </c>
      <c r="W764" s="12">
        <v>-7.8268000000000004E-2</v>
      </c>
      <c r="X764" s="12">
        <v>-7.9557000000000003E-2</v>
      </c>
      <c r="Y764" s="14"/>
    </row>
    <row r="765" spans="1:25" x14ac:dyDescent="0.25">
      <c r="A765" s="7">
        <v>36861</v>
      </c>
      <c r="B765" s="8">
        <v>1320.28</v>
      </c>
      <c r="C765" s="8">
        <f t="shared" si="59"/>
        <v>1307.1801357179666</v>
      </c>
      <c r="D765" s="8">
        <f t="shared" si="55"/>
        <v>-0.13975285343533808</v>
      </c>
      <c r="E765" s="9">
        <f>LN([1]Raw!D765/C765)</f>
        <v>-4.3862431457789084</v>
      </c>
      <c r="F765" s="10">
        <f>LN([1]Raw!E765/C765)</f>
        <v>-3.263604522507944</v>
      </c>
      <c r="G765" s="10">
        <f>LN([1]Raw!E765/[1]Raw!D765)</f>
        <v>1.1226386232709642</v>
      </c>
      <c r="H765" s="11">
        <v>0.15185150364920535</v>
      </c>
      <c r="I765" s="11">
        <v>5.7699999999999994E-2</v>
      </c>
      <c r="J765" s="11">
        <v>7.2099999999999997E-2</v>
      </c>
      <c r="K765" s="11">
        <v>8.0199999999999994E-2</v>
      </c>
      <c r="L765" s="11">
        <f t="shared" si="56"/>
        <v>8.0999999999999961E-3</v>
      </c>
      <c r="M765" s="11">
        <f t="shared" si="57"/>
        <v>2.700000000000001E-3</v>
      </c>
      <c r="N765" s="11">
        <v>5.5800000000000002E-2</v>
      </c>
      <c r="O765" s="12">
        <v>-2.26174721750238E-3</v>
      </c>
      <c r="P765" s="12">
        <f t="shared" si="58"/>
        <v>5.0800000000000005E-2</v>
      </c>
      <c r="Q765" s="12">
        <v>5.0000000000000001E-3</v>
      </c>
      <c r="R765" s="12">
        <v>-5.7438253877073464E-4</v>
      </c>
      <c r="S765" s="12">
        <v>2.4299999999999999E-2</v>
      </c>
      <c r="T765" s="12">
        <v>2.7E-2</v>
      </c>
      <c r="U765" s="13">
        <v>5.2992480732922901E-3</v>
      </c>
      <c r="V765" s="11">
        <v>-5.2485301E-4</v>
      </c>
      <c r="W765" s="12">
        <v>5.7200000000000003E-3</v>
      </c>
      <c r="X765" s="12">
        <v>4.8609999999999999E-3</v>
      </c>
      <c r="Y765" s="14"/>
    </row>
    <row r="766" spans="1:25" x14ac:dyDescent="0.25">
      <c r="A766" s="7">
        <v>36892</v>
      </c>
      <c r="B766" s="8">
        <v>1366.01</v>
      </c>
      <c r="C766" s="8">
        <f t="shared" si="59"/>
        <v>1348.4282049005469</v>
      </c>
      <c r="D766" s="8">
        <f t="shared" si="55"/>
        <v>-0.18949947355241326</v>
      </c>
      <c r="E766" s="9">
        <f>LN([1]Raw!D766/C766)</f>
        <v>-4.423434160641798</v>
      </c>
      <c r="F766" s="10">
        <f>LN([1]Raw!E766/C766)</f>
        <v>-3.3255435586898918</v>
      </c>
      <c r="G766" s="10">
        <f>LN([1]Raw!E766/[1]Raw!D766)</f>
        <v>1.0978906019519061</v>
      </c>
      <c r="H766" s="11">
        <v>0.15044966622190453</v>
      </c>
      <c r="I766" s="11">
        <v>5.1500000000000004E-2</v>
      </c>
      <c r="J766" s="11">
        <v>7.1500000000000008E-2</v>
      </c>
      <c r="K766" s="11">
        <v>7.9299999999999995E-2</v>
      </c>
      <c r="L766" s="11">
        <f t="shared" si="56"/>
        <v>7.7999999999999875E-3</v>
      </c>
      <c r="M766" s="11">
        <f t="shared" si="57"/>
        <v>3.5400000000000001E-2</v>
      </c>
      <c r="N766" s="11">
        <v>5.62E-2</v>
      </c>
      <c r="O766" s="12">
        <v>-3.1925908364371209E-3</v>
      </c>
      <c r="P766" s="12">
        <f t="shared" si="58"/>
        <v>5.0799999999999998E-2</v>
      </c>
      <c r="Q766" s="12">
        <v>5.4000000000000003E-3</v>
      </c>
      <c r="R766" s="12">
        <v>6.3218390804598013E-3</v>
      </c>
      <c r="S766" s="12">
        <v>5.0000000000000001E-4</v>
      </c>
      <c r="T766" s="12">
        <v>3.5900000000000001E-2</v>
      </c>
      <c r="U766" s="13">
        <v>4.9410179635066467E-3</v>
      </c>
      <c r="V766" s="11">
        <v>-1.5650504E-3</v>
      </c>
      <c r="W766" s="12">
        <v>3.2375000000000001E-2</v>
      </c>
      <c r="X766" s="12">
        <v>3.1555E-2</v>
      </c>
      <c r="Y766" s="14"/>
    </row>
    <row r="767" spans="1:25" x14ac:dyDescent="0.25">
      <c r="A767" s="7">
        <v>36923</v>
      </c>
      <c r="B767" s="8">
        <v>1239.94</v>
      </c>
      <c r="C767" s="8">
        <f t="shared" si="59"/>
        <v>1224.1961659548547</v>
      </c>
      <c r="D767" s="8">
        <f t="shared" si="55"/>
        <v>-0.11365326981103985</v>
      </c>
      <c r="E767" s="9">
        <f>LN([1]Raw!D767/C767)</f>
        <v>-4.3329403492331044</v>
      </c>
      <c r="F767" s="10">
        <f>LN([1]Raw!E767/C767)</f>
        <v>-3.2607435410141439</v>
      </c>
      <c r="G767" s="10">
        <f>LN([1]Raw!E767/[1]Raw!D767)</f>
        <v>1.0721968082189604</v>
      </c>
      <c r="H767" s="11">
        <v>0.15607009127121954</v>
      </c>
      <c r="I767" s="11">
        <v>4.8799999999999996E-2</v>
      </c>
      <c r="J767" s="11">
        <v>7.0999999999999994E-2</v>
      </c>
      <c r="K767" s="11">
        <v>7.8700000000000006E-2</v>
      </c>
      <c r="L767" s="11">
        <f t="shared" si="56"/>
        <v>7.7000000000000124E-3</v>
      </c>
      <c r="M767" s="11">
        <f t="shared" si="57"/>
        <v>-6.3999999999999994E-3</v>
      </c>
      <c r="N767" s="11">
        <v>5.4899999999999997E-2</v>
      </c>
      <c r="O767" s="12">
        <v>-6.855720529202608E-3</v>
      </c>
      <c r="P767" s="12">
        <f t="shared" si="58"/>
        <v>5.11E-2</v>
      </c>
      <c r="Q767" s="12">
        <v>3.8E-3</v>
      </c>
      <c r="R767" s="12">
        <v>3.9977155910908557E-3</v>
      </c>
      <c r="S767" s="12">
        <v>1.9099999999999999E-2</v>
      </c>
      <c r="T767" s="12">
        <v>1.2699999999999999E-2</v>
      </c>
      <c r="U767" s="13">
        <v>2.5284102284801918E-3</v>
      </c>
      <c r="V767" s="11">
        <v>-2.2728463999999999E-3</v>
      </c>
      <c r="W767" s="12">
        <v>-9.0952000000000005E-2</v>
      </c>
      <c r="X767" s="12">
        <v>-9.2131000000000005E-2</v>
      </c>
      <c r="Y767" s="14"/>
    </row>
    <row r="768" spans="1:25" x14ac:dyDescent="0.25">
      <c r="A768" s="7">
        <v>36951</v>
      </c>
      <c r="B768" s="8">
        <v>1160.33</v>
      </c>
      <c r="C768" s="8">
        <f t="shared" si="59"/>
        <v>1145.1290081843285</v>
      </c>
      <c r="D768" s="8">
        <f t="shared" si="55"/>
        <v>-1.1214649628150001E-2</v>
      </c>
      <c r="E768" s="9">
        <f>LN([1]Raw!D768/C768)</f>
        <v>-4.2723727837369747</v>
      </c>
      <c r="F768" s="10">
        <f>LN([1]Raw!E768/C768)</f>
        <v>-3.226879806131898</v>
      </c>
      <c r="G768" s="10">
        <f>LN([1]Raw!E768/[1]Raw!D768)</f>
        <v>1.0454929776050765</v>
      </c>
      <c r="H768" s="11">
        <v>0.1331135514482312</v>
      </c>
      <c r="I768" s="11">
        <v>4.4199999999999996E-2</v>
      </c>
      <c r="J768" s="11">
        <v>6.9800000000000001E-2</v>
      </c>
      <c r="K768" s="11">
        <v>7.8399999999999997E-2</v>
      </c>
      <c r="L768" s="11">
        <f t="shared" si="56"/>
        <v>8.5999999999999965E-3</v>
      </c>
      <c r="M768" s="11">
        <f t="shared" si="57"/>
        <v>4.5000000000000005E-3</v>
      </c>
      <c r="N768" s="11">
        <v>5.5899999999999998E-2</v>
      </c>
      <c r="O768" s="12">
        <v>-5.2134443887948585E-3</v>
      </c>
      <c r="P768" s="12">
        <f t="shared" si="58"/>
        <v>5.1699999999999996E-2</v>
      </c>
      <c r="Q768" s="12">
        <v>4.1999999999999997E-3</v>
      </c>
      <c r="R768" s="12">
        <v>2.2753128555175195E-3</v>
      </c>
      <c r="S768" s="12">
        <v>-7.4000000000000003E-3</v>
      </c>
      <c r="T768" s="12">
        <v>-2.8999999999999998E-3</v>
      </c>
      <c r="U768" s="13">
        <v>7.1395945316393627E-3</v>
      </c>
      <c r="V768" s="11">
        <v>-1.8640664999999999E-3</v>
      </c>
      <c r="W768" s="12">
        <v>-6.3705999999999999E-2</v>
      </c>
      <c r="X768" s="12">
        <v>-6.4587000000000006E-2</v>
      </c>
      <c r="Y768" s="14"/>
    </row>
    <row r="769" spans="1:25" x14ac:dyDescent="0.25">
      <c r="A769" s="7">
        <v>36982</v>
      </c>
      <c r="B769" s="8">
        <v>1249.46</v>
      </c>
      <c r="C769" s="8">
        <f t="shared" si="59"/>
        <v>1233.2821843633662</v>
      </c>
      <c r="D769" s="8">
        <f t="shared" si="55"/>
        <v>-0.14860634296854403</v>
      </c>
      <c r="E769" s="9">
        <f>LN([1]Raw!D769/C769)</f>
        <v>-4.3525418213610916</v>
      </c>
      <c r="F769" s="10">
        <f>LN([1]Raw!E769/C769)</f>
        <v>-3.366597815802252</v>
      </c>
      <c r="G769" s="10">
        <f>LN([1]Raw!E769/[1]Raw!D769)</f>
        <v>0.9859440055588391</v>
      </c>
      <c r="H769" s="11">
        <v>0.12249690060368182</v>
      </c>
      <c r="I769" s="11">
        <v>3.8699999999999998E-2</v>
      </c>
      <c r="J769" s="11">
        <v>7.2000000000000008E-2</v>
      </c>
      <c r="K769" s="11">
        <v>8.0700000000000008E-2</v>
      </c>
      <c r="L769" s="11">
        <f t="shared" si="56"/>
        <v>8.6999999999999994E-3</v>
      </c>
      <c r="M769" s="11">
        <f t="shared" si="57"/>
        <v>1.8500000000000003E-2</v>
      </c>
      <c r="N769" s="11">
        <v>5.9299999999999999E-2</v>
      </c>
      <c r="O769" s="12">
        <v>-2.5430255110118578E-3</v>
      </c>
      <c r="P769" s="12">
        <f t="shared" si="58"/>
        <v>5.5399999999999998E-2</v>
      </c>
      <c r="Q769" s="12">
        <v>3.9000000000000003E-3</v>
      </c>
      <c r="R769" s="12">
        <v>3.9727582292850006E-3</v>
      </c>
      <c r="S769" s="12">
        <v>-3.1300000000000001E-2</v>
      </c>
      <c r="T769" s="12">
        <v>-1.2800000000000001E-2</v>
      </c>
      <c r="U769" s="13">
        <v>7.4262611416544199E-3</v>
      </c>
      <c r="V769" s="11">
        <v>-1.0245789E-3</v>
      </c>
      <c r="W769" s="12">
        <v>7.7825000000000005E-2</v>
      </c>
      <c r="X769" s="12">
        <v>7.6980999999999994E-2</v>
      </c>
      <c r="Y769" s="14"/>
    </row>
    <row r="770" spans="1:25" x14ac:dyDescent="0.25">
      <c r="A770" s="7">
        <v>37012</v>
      </c>
      <c r="B770" s="8">
        <v>1255.82</v>
      </c>
      <c r="C770" s="8">
        <f t="shared" si="59"/>
        <v>1239.8555784060231</v>
      </c>
      <c r="D770" s="8">
        <f t="shared" si="55"/>
        <v>-0.16280657296427839</v>
      </c>
      <c r="E770" s="9">
        <f>LN([1]Raw!D770/C770)</f>
        <v>-4.3639012540212843</v>
      </c>
      <c r="F770" s="10">
        <f>LN([1]Raw!E770/C770)</f>
        <v>-3.4420709252400417</v>
      </c>
      <c r="G770" s="10">
        <f>LN([1]Raw!E770/[1]Raw!D770)</f>
        <v>0.9218303287812426</v>
      </c>
      <c r="H770" s="11">
        <v>0.120510187998605</v>
      </c>
      <c r="I770" s="11">
        <v>3.6200000000000003E-2</v>
      </c>
      <c r="J770" s="11">
        <v>7.2900000000000006E-2</v>
      </c>
      <c r="K770" s="11">
        <v>8.0700000000000008E-2</v>
      </c>
      <c r="L770" s="11">
        <f t="shared" si="56"/>
        <v>7.8000000000000014E-3</v>
      </c>
      <c r="M770" s="11">
        <f t="shared" si="57"/>
        <v>9.4999999999999998E-3</v>
      </c>
      <c r="N770" s="11">
        <v>5.9400000000000001E-2</v>
      </c>
      <c r="O770" s="12">
        <v>-2.4828572675928936E-4</v>
      </c>
      <c r="P770" s="12">
        <f t="shared" si="58"/>
        <v>5.62E-2</v>
      </c>
      <c r="Q770" s="12">
        <v>3.2000000000000002E-3</v>
      </c>
      <c r="R770" s="12">
        <v>4.5223289994347216E-3</v>
      </c>
      <c r="S770" s="12">
        <v>3.7000000000000002E-3</v>
      </c>
      <c r="T770" s="12">
        <v>1.32E-2</v>
      </c>
      <c r="U770" s="13">
        <v>2.5362374011015268E-3</v>
      </c>
      <c r="V770" s="11">
        <v>-1.1840987E-3</v>
      </c>
      <c r="W770" s="12">
        <v>6.8700000000000002E-3</v>
      </c>
      <c r="X770" s="12">
        <v>5.3299999999999997E-3</v>
      </c>
      <c r="Y770" s="14"/>
    </row>
    <row r="771" spans="1:25" x14ac:dyDescent="0.25">
      <c r="A771" s="7">
        <v>37043</v>
      </c>
      <c r="B771" s="8">
        <v>1224.42</v>
      </c>
      <c r="C771" s="8">
        <f t="shared" si="59"/>
        <v>1208.6322953750243</v>
      </c>
      <c r="D771" s="8">
        <f t="shared" ref="D771:D834" si="60">LN(B783/B771)</f>
        <v>-0.21270953595117786</v>
      </c>
      <c r="E771" s="9">
        <f>LN([1]Raw!D771/C771)</f>
        <v>-4.344476070089776</v>
      </c>
      <c r="F771" s="10">
        <f>LN([1]Raw!E771/C771)</f>
        <v>-3.4920185957635672</v>
      </c>
      <c r="G771" s="10">
        <f>LN([1]Raw!E771/[1]Raw!D771)</f>
        <v>0.85245747432620822</v>
      </c>
      <c r="H771" s="11">
        <v>0.12520943283134334</v>
      </c>
      <c r="I771" s="11">
        <v>3.49E-2</v>
      </c>
      <c r="J771" s="11">
        <v>7.1800000000000003E-2</v>
      </c>
      <c r="K771" s="11">
        <v>7.9699999999999993E-2</v>
      </c>
      <c r="L771" s="11">
        <f t="shared" ref="L771:L834" si="61">K771-J771</f>
        <v>7.8999999999999904E-3</v>
      </c>
      <c r="M771" s="11">
        <f t="shared" ref="M771:M834" si="62">T771-S771</f>
        <v>-3.0000000000000009E-3</v>
      </c>
      <c r="N771" s="11">
        <v>5.8999999999999997E-2</v>
      </c>
      <c r="O771" s="12">
        <v>5.0407545041671409E-3</v>
      </c>
      <c r="P771" s="12">
        <f t="shared" ref="P771:P834" si="63">N771-Q771</f>
        <v>5.62E-2</v>
      </c>
      <c r="Q771" s="12">
        <v>2.8000000000000004E-3</v>
      </c>
      <c r="R771" s="12">
        <v>1.6882386043894915E-3</v>
      </c>
      <c r="S771" s="12">
        <v>8.5000000000000006E-3</v>
      </c>
      <c r="T771" s="12">
        <v>5.4999999999999997E-3</v>
      </c>
      <c r="U771" s="13">
        <v>1.5083582954252322E-3</v>
      </c>
      <c r="V771" s="11">
        <v>-1.5922058E-3</v>
      </c>
      <c r="W771" s="12">
        <v>-2.4506E-2</v>
      </c>
      <c r="X771" s="12">
        <v>-2.5183000000000001E-2</v>
      </c>
      <c r="Y771" s="14"/>
    </row>
    <row r="772" spans="1:25" x14ac:dyDescent="0.25">
      <c r="A772" s="7">
        <v>37073</v>
      </c>
      <c r="B772" s="8">
        <v>1211.23</v>
      </c>
      <c r="C772" s="8">
        <f t="shared" ref="C772:C835" si="64">C771*(1+X772)</f>
        <v>1196.2462316120211</v>
      </c>
      <c r="D772" s="8">
        <f t="shared" si="60"/>
        <v>-0.2841684146227596</v>
      </c>
      <c r="E772" s="9">
        <f>LN([1]Raw!D772/C772)</f>
        <v>-4.333113243283421</v>
      </c>
      <c r="F772" s="10">
        <f>LN([1]Raw!E772/C772)</f>
        <v>-3.5616622812765284</v>
      </c>
      <c r="G772" s="10">
        <f>LN([1]Raw!E772/[1]Raw!D772)</f>
        <v>0.771450962006892</v>
      </c>
      <c r="H772" s="11">
        <v>0.12496658328228791</v>
      </c>
      <c r="I772" s="11">
        <v>3.5099999999999999E-2</v>
      </c>
      <c r="J772" s="11">
        <v>7.1300000000000002E-2</v>
      </c>
      <c r="K772" s="11">
        <v>7.9699999999999993E-2</v>
      </c>
      <c r="L772" s="11">
        <f t="shared" si="61"/>
        <v>8.3999999999999908E-3</v>
      </c>
      <c r="M772" s="11">
        <f t="shared" si="62"/>
        <v>-1.5000000000000013E-3</v>
      </c>
      <c r="N772" s="11">
        <v>5.6099999999999997E-2</v>
      </c>
      <c r="O772" s="12">
        <v>7.9138366862566405E-3</v>
      </c>
      <c r="P772" s="12">
        <f t="shared" si="63"/>
        <v>5.3099999999999994E-2</v>
      </c>
      <c r="Q772" s="12">
        <v>3.0000000000000001E-3</v>
      </c>
      <c r="R772" s="12">
        <v>-2.8089887640448952E-3</v>
      </c>
      <c r="S772" s="12">
        <v>3.7600000000000001E-2</v>
      </c>
      <c r="T772" s="12">
        <v>3.61E-2</v>
      </c>
      <c r="U772" s="13">
        <v>2.8996134281906237E-3</v>
      </c>
      <c r="V772" s="11">
        <v>-2.0270500999999999E-3</v>
      </c>
      <c r="W772" s="12">
        <v>-9.3170000000000006E-3</v>
      </c>
      <c r="X772" s="12">
        <v>-1.0248E-2</v>
      </c>
      <c r="Y772" s="14"/>
    </row>
    <row r="773" spans="1:25" x14ac:dyDescent="0.25">
      <c r="A773" s="7">
        <v>37104</v>
      </c>
      <c r="B773" s="8">
        <v>1133.58</v>
      </c>
      <c r="C773" s="8">
        <f t="shared" si="64"/>
        <v>1118.5703750547577</v>
      </c>
      <c r="D773" s="8">
        <f t="shared" si="60"/>
        <v>-0.21304326434497678</v>
      </c>
      <c r="E773" s="9">
        <f>LN([1]Raw!D773/C773)</f>
        <v>-4.2649153208071331</v>
      </c>
      <c r="F773" s="10">
        <f>LN([1]Raw!E773/C773)</f>
        <v>-3.5814205808712316</v>
      </c>
      <c r="G773" s="10">
        <f>LN([1]Raw!E773/[1]Raw!D773)</f>
        <v>0.68349473993590126</v>
      </c>
      <c r="H773" s="11">
        <v>0.13216414381465613</v>
      </c>
      <c r="I773" s="11">
        <v>3.3599999999999998E-2</v>
      </c>
      <c r="J773" s="11">
        <v>7.0199999999999999E-2</v>
      </c>
      <c r="K773" s="11">
        <v>7.85E-2</v>
      </c>
      <c r="L773" s="11">
        <f t="shared" si="61"/>
        <v>8.3000000000000018E-3</v>
      </c>
      <c r="M773" s="11">
        <f t="shared" si="62"/>
        <v>-5.000000000000001E-3</v>
      </c>
      <c r="N773" s="11">
        <v>5.4600000000000003E-2</v>
      </c>
      <c r="O773" s="12">
        <v>9.9183207636646346E-3</v>
      </c>
      <c r="P773" s="12">
        <f t="shared" si="63"/>
        <v>5.1500000000000004E-2</v>
      </c>
      <c r="Q773" s="12">
        <v>3.0999999999999999E-3</v>
      </c>
      <c r="R773" s="12">
        <v>0</v>
      </c>
      <c r="S773" s="12">
        <v>2.06E-2</v>
      </c>
      <c r="T773" s="12">
        <v>1.5599999999999999E-2</v>
      </c>
      <c r="U773" s="13">
        <v>2.2215212165124128E-3</v>
      </c>
      <c r="V773" s="11">
        <v>-2.6412673000000002E-3</v>
      </c>
      <c r="W773" s="12">
        <v>-6.3435000000000005E-2</v>
      </c>
      <c r="X773" s="12">
        <v>-6.4933000000000005E-2</v>
      </c>
      <c r="Y773" s="14"/>
    </row>
    <row r="774" spans="1:25" x14ac:dyDescent="0.25">
      <c r="A774" s="7">
        <v>37135</v>
      </c>
      <c r="B774" s="8">
        <v>1040.94</v>
      </c>
      <c r="C774" s="8">
        <f t="shared" si="64"/>
        <v>1027.5724379033031</v>
      </c>
      <c r="D774" s="8">
        <f t="shared" si="60"/>
        <v>-0.24433555189641787</v>
      </c>
      <c r="E774" s="9">
        <f>LN([1]Raw!D774/C774)</f>
        <v>-4.1790033619746456</v>
      </c>
      <c r="F774" s="10">
        <f>LN([1]Raw!E774/C774)</f>
        <v>-3.5917393439375958</v>
      </c>
      <c r="G774" s="10">
        <f>LN([1]Raw!E774/[1]Raw!D774)</f>
        <v>0.58726401803705019</v>
      </c>
      <c r="H774" s="11">
        <v>0.14862858821556416</v>
      </c>
      <c r="I774" s="11">
        <v>2.64E-2</v>
      </c>
      <c r="J774" s="11">
        <v>7.17E-2</v>
      </c>
      <c r="K774" s="11">
        <v>8.0299999999999996E-2</v>
      </c>
      <c r="L774" s="11">
        <f t="shared" si="61"/>
        <v>8.5999999999999965E-3</v>
      </c>
      <c r="M774" s="11">
        <f t="shared" si="62"/>
        <v>-2.3300000000000001E-2</v>
      </c>
      <c r="N774" s="11">
        <v>5.4199999999999998E-2</v>
      </c>
      <c r="O774" s="12">
        <v>8.6527339623396343E-3</v>
      </c>
      <c r="P774" s="12">
        <f t="shared" si="63"/>
        <v>5.1400000000000001E-2</v>
      </c>
      <c r="Q774" s="12">
        <v>2.8000000000000004E-3</v>
      </c>
      <c r="R774" s="12">
        <v>4.5070422535211652E-3</v>
      </c>
      <c r="S774" s="12">
        <v>8.0999999999999996E-3</v>
      </c>
      <c r="T774" s="12">
        <v>-1.52E-2</v>
      </c>
      <c r="U774" s="13">
        <v>7.1675936772919169E-3</v>
      </c>
      <c r="V774" s="11">
        <v>-1.822915E-3</v>
      </c>
      <c r="W774" s="12">
        <v>-8.0361000000000002E-2</v>
      </c>
      <c r="X774" s="12">
        <v>-8.1351999999999994E-2</v>
      </c>
      <c r="Y774" s="14"/>
    </row>
    <row r="775" spans="1:25" x14ac:dyDescent="0.25">
      <c r="A775" s="7">
        <v>37165</v>
      </c>
      <c r="B775" s="8">
        <v>1059.78</v>
      </c>
      <c r="C775" s="8">
        <f t="shared" si="64"/>
        <v>1046.6297963366578</v>
      </c>
      <c r="D775" s="8">
        <f t="shared" si="60"/>
        <v>-0.17937058484621171</v>
      </c>
      <c r="E775" s="9">
        <f>LN([1]Raw!D775/C775)</f>
        <v>-4.1972947542850658</v>
      </c>
      <c r="F775" s="10">
        <f>LN([1]Raw!E775/C775)</f>
        <v>-3.653673841632143</v>
      </c>
      <c r="G775" s="10">
        <f>LN([1]Raw!E775/[1]Raw!D775)</f>
        <v>0.54362091265292345</v>
      </c>
      <c r="H775" s="11">
        <v>0.14490139957107073</v>
      </c>
      <c r="I775" s="11">
        <v>2.1600000000000001E-2</v>
      </c>
      <c r="J775" s="11">
        <v>7.0300000000000001E-2</v>
      </c>
      <c r="K775" s="11">
        <v>7.9100000000000004E-2</v>
      </c>
      <c r="L775" s="11">
        <f t="shared" si="61"/>
        <v>8.8000000000000023E-3</v>
      </c>
      <c r="M775" s="11">
        <f t="shared" si="62"/>
        <v>-2.6999999999999941E-3</v>
      </c>
      <c r="N775" s="11">
        <v>5.0599999999999999E-2</v>
      </c>
      <c r="O775" s="12">
        <v>1.0749273649279025E-2</v>
      </c>
      <c r="P775" s="12">
        <f t="shared" si="63"/>
        <v>4.8399999999999999E-2</v>
      </c>
      <c r="Q775" s="12">
        <v>2.2000000000000001E-3</v>
      </c>
      <c r="R775" s="12">
        <v>-3.3651149747617737E-3</v>
      </c>
      <c r="S775" s="12">
        <v>4.6399999999999997E-2</v>
      </c>
      <c r="T775" s="12">
        <v>4.3700000000000003E-2</v>
      </c>
      <c r="U775" s="13">
        <v>3.2497725334085059E-3</v>
      </c>
      <c r="V775" s="11">
        <v>-1.3347395000000001E-3</v>
      </c>
      <c r="W775" s="12">
        <v>1.9539999999999998E-2</v>
      </c>
      <c r="X775" s="12">
        <v>1.8546E-2</v>
      </c>
      <c r="Y775" s="14"/>
    </row>
    <row r="776" spans="1:25" x14ac:dyDescent="0.25">
      <c r="A776" s="7">
        <v>37196</v>
      </c>
      <c r="B776" s="8">
        <v>1139.45</v>
      </c>
      <c r="C776" s="8">
        <f t="shared" si="64"/>
        <v>1127.4913677718316</v>
      </c>
      <c r="D776" s="8">
        <f t="shared" si="60"/>
        <v>-0.1963543506034727</v>
      </c>
      <c r="E776" s="9">
        <f>LN([1]Raw!D776/C776)</f>
        <v>-4.2716298857368535</v>
      </c>
      <c r="F776" s="10">
        <f>LN([1]Raw!E776/C776)</f>
        <v>-3.7736361549751076</v>
      </c>
      <c r="G776" s="10">
        <f>LN([1]Raw!E776/[1]Raw!D776)</f>
        <v>0.49799373076174591</v>
      </c>
      <c r="H776" s="11">
        <v>0.13348136666603183</v>
      </c>
      <c r="I776" s="11">
        <v>1.8700000000000001E-2</v>
      </c>
      <c r="J776" s="11">
        <v>6.9699999999999998E-2</v>
      </c>
      <c r="K776" s="11">
        <v>7.8100000000000003E-2</v>
      </c>
      <c r="L776" s="11">
        <f t="shared" si="61"/>
        <v>8.4000000000000047E-3</v>
      </c>
      <c r="M776" s="11">
        <f t="shared" si="62"/>
        <v>2.8300000000000002E-2</v>
      </c>
      <c r="N776" s="11">
        <v>5.5300000000000002E-2</v>
      </c>
      <c r="O776" s="12">
        <v>1.1161766529925211E-2</v>
      </c>
      <c r="P776" s="12">
        <f t="shared" si="63"/>
        <v>5.3600000000000002E-2</v>
      </c>
      <c r="Q776" s="12">
        <v>1.7000000000000001E-3</v>
      </c>
      <c r="R776" s="12">
        <v>-1.6882386043892694E-3</v>
      </c>
      <c r="S776" s="12">
        <v>-4.7100000000000003E-2</v>
      </c>
      <c r="T776" s="12">
        <v>-1.8800000000000001E-2</v>
      </c>
      <c r="U776" s="13">
        <v>2.1893580096945513E-3</v>
      </c>
      <c r="V776" s="11">
        <v>-1.0598798E-3</v>
      </c>
      <c r="W776" s="12">
        <v>7.8786999999999996E-2</v>
      </c>
      <c r="X776" s="12">
        <v>7.7258999999999994E-2</v>
      </c>
      <c r="Y776" s="14"/>
    </row>
    <row r="777" spans="1:25" x14ac:dyDescent="0.25">
      <c r="A777" s="7">
        <v>37226</v>
      </c>
      <c r="B777" s="8">
        <v>1148.08</v>
      </c>
      <c r="C777" s="8">
        <f t="shared" si="64"/>
        <v>1136.3410475174728</v>
      </c>
      <c r="D777" s="8">
        <f t="shared" si="60"/>
        <v>-0.26612891976724418</v>
      </c>
      <c r="E777" s="9">
        <f>LN([1]Raw!D777/C777)</f>
        <v>-4.2793635291205669</v>
      </c>
      <c r="F777" s="10">
        <f>LN([1]Raw!E777/C777)</f>
        <v>-3.8291704687527361</v>
      </c>
      <c r="G777" s="10">
        <f>LN([1]Raw!E777/[1]Raw!D777)</f>
        <v>0.45019306036783102</v>
      </c>
      <c r="H777" s="11">
        <v>0.13121784591378771</v>
      </c>
      <c r="I777" s="11">
        <v>1.6899999999999998E-2</v>
      </c>
      <c r="J777" s="11">
        <v>6.7699999999999996E-2</v>
      </c>
      <c r="K777" s="11">
        <v>8.0500000000000002E-2</v>
      </c>
      <c r="L777" s="11">
        <f t="shared" si="61"/>
        <v>1.2800000000000006E-2</v>
      </c>
      <c r="M777" s="11">
        <f t="shared" si="62"/>
        <v>9.300000000000001E-3</v>
      </c>
      <c r="N777" s="11">
        <v>5.7500000000000002E-2</v>
      </c>
      <c r="O777" s="12">
        <v>1.3464824678992815E-2</v>
      </c>
      <c r="P777" s="12">
        <f t="shared" si="63"/>
        <v>5.6000000000000001E-2</v>
      </c>
      <c r="Q777" s="12">
        <v>1.5E-3</v>
      </c>
      <c r="R777" s="12">
        <v>-3.9458850056370842E-3</v>
      </c>
      <c r="S777" s="12">
        <v>-1.83E-2</v>
      </c>
      <c r="T777" s="12">
        <v>-8.9999999999999993E-3</v>
      </c>
      <c r="U777" s="13">
        <v>1.7979581002522842E-3</v>
      </c>
      <c r="V777" s="11">
        <v>-1.3361671999999999E-3</v>
      </c>
      <c r="W777" s="12">
        <v>9.051E-3</v>
      </c>
      <c r="X777" s="12">
        <v>7.8490000000000001E-3</v>
      </c>
      <c r="Y777" s="14"/>
    </row>
    <row r="778" spans="1:25" x14ac:dyDescent="0.25">
      <c r="A778" s="7">
        <v>37257</v>
      </c>
      <c r="B778" s="8">
        <v>1130.2</v>
      </c>
      <c r="C778" s="8">
        <f t="shared" si="64"/>
        <v>1118.9323026695051</v>
      </c>
      <c r="D778" s="8">
        <f t="shared" si="60"/>
        <v>-0.27823003977173388</v>
      </c>
      <c r="E778" s="9">
        <f>LN([1]Raw!D778/C778)</f>
        <v>-4.2641367625305469</v>
      </c>
      <c r="F778" s="10">
        <f>LN([1]Raw!E778/C778)</f>
        <v>-3.8135969067508184</v>
      </c>
      <c r="G778" s="10">
        <f>LN([1]Raw!E778/[1]Raw!D778)</f>
        <v>0.45053985577972849</v>
      </c>
      <c r="H778" s="11">
        <v>0.13256054866795369</v>
      </c>
      <c r="I778" s="11">
        <v>1.6500000000000001E-2</v>
      </c>
      <c r="J778" s="11">
        <v>6.5500000000000003E-2</v>
      </c>
      <c r="K778" s="11">
        <v>7.8700000000000006E-2</v>
      </c>
      <c r="L778" s="11">
        <f t="shared" si="61"/>
        <v>1.3200000000000003E-2</v>
      </c>
      <c r="M778" s="11">
        <f t="shared" si="62"/>
        <v>3.7000000000000002E-3</v>
      </c>
      <c r="N778" s="11">
        <v>5.6899999999999999E-2</v>
      </c>
      <c r="O778" s="12">
        <v>1.1191289544376228E-2</v>
      </c>
      <c r="P778" s="12">
        <f t="shared" si="63"/>
        <v>5.5500000000000001E-2</v>
      </c>
      <c r="Q778" s="12">
        <v>1.4000000000000002E-3</v>
      </c>
      <c r="R778" s="12">
        <v>2.2637238256932868E-3</v>
      </c>
      <c r="S778" s="13">
        <v>1.3800000000000002E-2</v>
      </c>
      <c r="T778" s="13">
        <v>1.7500000000000002E-2</v>
      </c>
      <c r="U778" s="13">
        <v>2.1838795452332744E-3</v>
      </c>
      <c r="V778" s="11">
        <v>-2.0042449E-3</v>
      </c>
      <c r="W778" s="12">
        <v>-1.4324E-2</v>
      </c>
      <c r="X778" s="12">
        <v>-1.532E-2</v>
      </c>
      <c r="Y778" s="14"/>
    </row>
    <row r="779" spans="1:25" x14ac:dyDescent="0.25">
      <c r="A779" s="7">
        <v>37288</v>
      </c>
      <c r="B779" s="8">
        <v>1106.73</v>
      </c>
      <c r="C779" s="8">
        <f t="shared" si="64"/>
        <v>1095.4649354856176</v>
      </c>
      <c r="D779" s="8">
        <f t="shared" si="60"/>
        <v>-0.27439499735540585</v>
      </c>
      <c r="E779" s="9">
        <f>LN([1]Raw!D779/C779)</f>
        <v>-4.2431525468277185</v>
      </c>
      <c r="F779" s="10">
        <f>LN([1]Raw!E779/C779)</f>
        <v>-3.792265868990663</v>
      </c>
      <c r="G779" s="10">
        <f>LN([1]Raw!E779/[1]Raw!D779)</f>
        <v>0.45088667783705594</v>
      </c>
      <c r="H779" s="11">
        <v>0.13011908568679617</v>
      </c>
      <c r="I779" s="11">
        <v>1.72E-2</v>
      </c>
      <c r="J779" s="11">
        <v>6.5099999999999991E-2</v>
      </c>
      <c r="K779" s="11">
        <v>7.8899999999999998E-2</v>
      </c>
      <c r="L779" s="11">
        <f t="shared" si="61"/>
        <v>1.3800000000000007E-2</v>
      </c>
      <c r="M779" s="11">
        <f t="shared" si="62"/>
        <v>1.5000000000000013E-3</v>
      </c>
      <c r="N779" s="11">
        <v>5.6300000000000003E-2</v>
      </c>
      <c r="O779" s="12">
        <v>1.2499020820665631E-2</v>
      </c>
      <c r="P779" s="12">
        <f t="shared" si="63"/>
        <v>5.5E-2</v>
      </c>
      <c r="Q779" s="12">
        <v>1.2999999999999999E-3</v>
      </c>
      <c r="R779" s="12">
        <v>3.9525691699606735E-3</v>
      </c>
      <c r="S779" s="13">
        <v>1.15E-2</v>
      </c>
      <c r="T779" s="13">
        <v>1.3000000000000001E-2</v>
      </c>
      <c r="U779" s="13">
        <v>2.5678430299262821E-3</v>
      </c>
      <c r="V779" s="11">
        <v>-1.8207544999999999E-3</v>
      </c>
      <c r="W779" s="12">
        <v>-1.9480999999999998E-2</v>
      </c>
      <c r="X779" s="12">
        <v>-2.0972999999999999E-2</v>
      </c>
      <c r="Y779" s="14"/>
    </row>
    <row r="780" spans="1:25" x14ac:dyDescent="0.25">
      <c r="A780" s="7">
        <v>37316</v>
      </c>
      <c r="B780" s="8">
        <v>1147.3900000000001</v>
      </c>
      <c r="C780" s="8">
        <f t="shared" si="64"/>
        <v>1135.6575439685851</v>
      </c>
      <c r="D780" s="8">
        <f t="shared" si="60"/>
        <v>-0.30215219935533477</v>
      </c>
      <c r="E780" s="9">
        <f>LN([1]Raw!D780/C780)</f>
        <v>-4.2793973789892483</v>
      </c>
      <c r="F780" s="10">
        <f>LN([1]Raw!E780/C780)</f>
        <v>-3.8281638524255035</v>
      </c>
      <c r="G780" s="10">
        <f>LN([1]Raw!E780/[1]Raw!D780)</f>
        <v>0.4512335265637451</v>
      </c>
      <c r="H780" s="11">
        <v>0.23683340230085725</v>
      </c>
      <c r="I780" s="11">
        <v>1.7899999999999999E-2</v>
      </c>
      <c r="J780" s="11">
        <v>6.8099999999999994E-2</v>
      </c>
      <c r="K780" s="11">
        <v>8.1099999999999992E-2</v>
      </c>
      <c r="L780" s="11">
        <f t="shared" si="61"/>
        <v>1.2999999999999998E-2</v>
      </c>
      <c r="M780" s="11">
        <f t="shared" si="62"/>
        <v>1.4099999999999998E-2</v>
      </c>
      <c r="N780" s="11">
        <v>6.0400000000000002E-2</v>
      </c>
      <c r="O780" s="12">
        <v>1.3759444165422182E-2</v>
      </c>
      <c r="P780" s="12">
        <f t="shared" si="63"/>
        <v>5.91E-2</v>
      </c>
      <c r="Q780" s="12">
        <v>1.2999999999999999E-3</v>
      </c>
      <c r="R780" s="12">
        <v>5.6242969628796935E-3</v>
      </c>
      <c r="S780" s="13">
        <v>-4.36E-2</v>
      </c>
      <c r="T780" s="13">
        <v>-2.9500000000000002E-2</v>
      </c>
      <c r="U780" s="13">
        <v>2.0148209239029811E-3</v>
      </c>
      <c r="V780" s="11">
        <v>-2.2385902E-3</v>
      </c>
      <c r="W780" s="12">
        <v>3.7572000000000001E-2</v>
      </c>
      <c r="X780" s="12">
        <v>3.669E-2</v>
      </c>
      <c r="Y780" s="14"/>
    </row>
    <row r="781" spans="1:25" x14ac:dyDescent="0.25">
      <c r="A781" s="7">
        <v>37347</v>
      </c>
      <c r="B781" s="8">
        <v>1076.92</v>
      </c>
      <c r="C781" s="8">
        <f t="shared" si="64"/>
        <v>1065.4443806551833</v>
      </c>
      <c r="D781" s="8">
        <f t="shared" si="60"/>
        <v>-0.16084016654144456</v>
      </c>
      <c r="E781" s="9">
        <f>LN([1]Raw!D781/C781)</f>
        <v>-4.209050880427128</v>
      </c>
      <c r="F781" s="10">
        <f>LN([1]Raw!E781/C781)</f>
        <v>-3.7371857876601839</v>
      </c>
      <c r="G781" s="10">
        <f>LN([1]Raw!E781/[1]Raw!D781)</f>
        <v>0.47186509276694455</v>
      </c>
      <c r="H781" s="11">
        <v>0.24773231255207134</v>
      </c>
      <c r="I781" s="11">
        <v>1.7100000000000001E-2</v>
      </c>
      <c r="J781" s="11">
        <v>6.7599999999999993E-2</v>
      </c>
      <c r="K781" s="11">
        <v>8.0299999999999996E-2</v>
      </c>
      <c r="L781" s="11">
        <f t="shared" si="61"/>
        <v>1.2700000000000003E-2</v>
      </c>
      <c r="M781" s="11">
        <f t="shared" si="62"/>
        <v>-1.5700000000000002E-2</v>
      </c>
      <c r="N781" s="11">
        <v>5.7500000000000002E-2</v>
      </c>
      <c r="O781" s="12">
        <v>1.5106853986869794E-2</v>
      </c>
      <c r="P781" s="12">
        <f t="shared" si="63"/>
        <v>5.6000000000000001E-2</v>
      </c>
      <c r="Q781" s="12">
        <v>1.5E-3</v>
      </c>
      <c r="R781" s="12">
        <v>5.5928411633110464E-3</v>
      </c>
      <c r="S781" s="13">
        <v>4.1000000000000002E-2</v>
      </c>
      <c r="T781" s="13">
        <v>2.53E-2</v>
      </c>
      <c r="U781" s="13">
        <v>2.3197779615849955E-3</v>
      </c>
      <c r="V781" s="11">
        <v>-2.0475182E-3</v>
      </c>
      <c r="W781" s="12">
        <v>-6.1001E-2</v>
      </c>
      <c r="X781" s="12">
        <v>-6.1825999999999999E-2</v>
      </c>
      <c r="Y781" s="14"/>
    </row>
    <row r="782" spans="1:25" x14ac:dyDescent="0.25">
      <c r="A782" s="7">
        <v>37377</v>
      </c>
      <c r="B782" s="8">
        <v>1067.1400000000001</v>
      </c>
      <c r="C782" s="8">
        <f t="shared" si="64"/>
        <v>1055.3887165905596</v>
      </c>
      <c r="D782" s="8">
        <f t="shared" si="60"/>
        <v>-0.10207155875503092</v>
      </c>
      <c r="E782" s="9">
        <f>LN([1]Raw!D782/C782)</f>
        <v>-4.1930837289508549</v>
      </c>
      <c r="F782" s="10">
        <f>LN([1]Raw!E782/C782)</f>
        <v>-3.7012628580963987</v>
      </c>
      <c r="G782" s="10">
        <f>LN([1]Raw!E782/[1]Raw!D782)</f>
        <v>0.49182087085445664</v>
      </c>
      <c r="H782" s="11">
        <v>0.24825561406925717</v>
      </c>
      <c r="I782" s="11">
        <v>1.7299999999999999E-2</v>
      </c>
      <c r="J782" s="11">
        <v>6.7500000000000004E-2</v>
      </c>
      <c r="K782" s="11">
        <v>8.09E-2</v>
      </c>
      <c r="L782" s="11">
        <f t="shared" si="61"/>
        <v>1.3399999999999995E-2</v>
      </c>
      <c r="M782" s="11">
        <f t="shared" si="62"/>
        <v>9.8000000000000014E-3</v>
      </c>
      <c r="N782" s="11">
        <v>5.7799999999999997E-2</v>
      </c>
      <c r="O782" s="12">
        <v>2.2277340350859345E-2</v>
      </c>
      <c r="P782" s="12">
        <f t="shared" si="63"/>
        <v>5.6399999999999999E-2</v>
      </c>
      <c r="Q782" s="12">
        <v>1.4000000000000002E-3</v>
      </c>
      <c r="R782" s="12">
        <v>0</v>
      </c>
      <c r="S782" s="13">
        <v>1.5E-3</v>
      </c>
      <c r="T782" s="13">
        <v>1.1300000000000001E-2</v>
      </c>
      <c r="U782" s="13">
        <v>4.1016101887377957E-3</v>
      </c>
      <c r="V782" s="11">
        <v>-2.1417789999999999E-3</v>
      </c>
      <c r="W782" s="12">
        <v>-7.7999999999999996E-3</v>
      </c>
      <c r="X782" s="12">
        <v>-9.4380000000000002E-3</v>
      </c>
      <c r="Y782" s="14"/>
    </row>
    <row r="783" spans="1:25" x14ac:dyDescent="0.25">
      <c r="A783" s="7">
        <v>37408</v>
      </c>
      <c r="B783" s="8">
        <v>989.81</v>
      </c>
      <c r="C783" s="8">
        <f t="shared" si="64"/>
        <v>978.75588649020256</v>
      </c>
      <c r="D783" s="8">
        <f t="shared" si="60"/>
        <v>-1.5578224950254049E-2</v>
      </c>
      <c r="E783" s="9">
        <f>LN([1]Raw!D783/C783)</f>
        <v>-4.1112590052256355</v>
      </c>
      <c r="F783" s="10">
        <f>LN([1]Raw!E783/C783)</f>
        <v>-3.6001216899070791</v>
      </c>
      <c r="G783" s="10">
        <f>LN([1]Raw!E783/[1]Raw!D783)</f>
        <v>0.51113731531855611</v>
      </c>
      <c r="H783" s="11">
        <v>0.26657250177680364</v>
      </c>
      <c r="I783" s="11">
        <v>1.7000000000000001E-2</v>
      </c>
      <c r="J783" s="11">
        <v>6.6299999999999998E-2</v>
      </c>
      <c r="K783" s="11">
        <v>7.9500000000000001E-2</v>
      </c>
      <c r="L783" s="11">
        <f t="shared" si="61"/>
        <v>1.3200000000000003E-2</v>
      </c>
      <c r="M783" s="11">
        <f t="shared" si="62"/>
        <v>-1.14E-2</v>
      </c>
      <c r="N783" s="11">
        <v>5.6599999999999998E-2</v>
      </c>
      <c r="O783" s="12">
        <v>2.7522770484178238E-2</v>
      </c>
      <c r="P783" s="12">
        <f t="shared" si="63"/>
        <v>5.5299999999999995E-2</v>
      </c>
      <c r="Q783" s="12">
        <v>1.2999999999999999E-3</v>
      </c>
      <c r="R783" s="12">
        <v>5.5617352614012461E-4</v>
      </c>
      <c r="S783" s="13">
        <v>1.8700000000000001E-2</v>
      </c>
      <c r="T783" s="13">
        <v>7.3000000000000001E-3</v>
      </c>
      <c r="U783" s="13">
        <v>3.7079466567304276E-3</v>
      </c>
      <c r="V783" s="11">
        <v>-2.6067905000000001E-3</v>
      </c>
      <c r="W783" s="12">
        <v>-7.1348999999999996E-2</v>
      </c>
      <c r="X783" s="12">
        <v>-7.2610999999999995E-2</v>
      </c>
      <c r="Y783" s="14"/>
    </row>
    <row r="784" spans="1:25" x14ac:dyDescent="0.25">
      <c r="A784" s="7">
        <v>37438</v>
      </c>
      <c r="B784" s="8">
        <v>911.62</v>
      </c>
      <c r="C784" s="8">
        <f t="shared" si="64"/>
        <v>905.27676706783711</v>
      </c>
      <c r="D784" s="8">
        <f t="shared" si="60"/>
        <v>8.2794788848400247E-2</v>
      </c>
      <c r="E784" s="9">
        <f>LN([1]Raw!D784/C784)</f>
        <v>-4.0382177834939439</v>
      </c>
      <c r="F784" s="10">
        <f>LN([1]Raw!E784/C784)</f>
        <v>-3.4817668814447749</v>
      </c>
      <c r="G784" s="10">
        <f>LN([1]Raw!E784/[1]Raw!D784)</f>
        <v>0.55645090204916947</v>
      </c>
      <c r="H784" s="11">
        <v>0.28203219448297867</v>
      </c>
      <c r="I784" s="11">
        <v>1.6799999999999999E-2</v>
      </c>
      <c r="J784" s="11">
        <v>6.5299999999999997E-2</v>
      </c>
      <c r="K784" s="11">
        <v>7.9000000000000001E-2</v>
      </c>
      <c r="L784" s="11">
        <f t="shared" si="61"/>
        <v>1.3700000000000004E-2</v>
      </c>
      <c r="M784" s="11">
        <f t="shared" si="62"/>
        <v>-2.0900000000000002E-2</v>
      </c>
      <c r="N784" s="11">
        <v>5.4399999999999997E-2</v>
      </c>
      <c r="O784" s="12">
        <v>2.8441026326771326E-2</v>
      </c>
      <c r="P784" s="12">
        <f t="shared" si="63"/>
        <v>5.2899999999999996E-2</v>
      </c>
      <c r="Q784" s="12">
        <v>1.5E-3</v>
      </c>
      <c r="R784" s="12">
        <v>1.1117287381878782E-3</v>
      </c>
      <c r="S784" s="13">
        <v>3.0300000000000001E-2</v>
      </c>
      <c r="T784" s="13">
        <v>9.4000000000000004E-3</v>
      </c>
      <c r="U784" s="13">
        <v>1.5342790699523377E-2</v>
      </c>
      <c r="V784" s="11">
        <v>-2.4205352000000002E-3</v>
      </c>
      <c r="W784" s="12">
        <v>-7.3986999999999997E-2</v>
      </c>
      <c r="X784" s="12">
        <v>-7.5074000000000002E-2</v>
      </c>
      <c r="Y784" s="14"/>
    </row>
    <row r="785" spans="1:25" x14ac:dyDescent="0.25">
      <c r="A785" s="7">
        <v>37469</v>
      </c>
      <c r="B785" s="8">
        <v>916.07</v>
      </c>
      <c r="C785" s="8">
        <f t="shared" si="64"/>
        <v>910.1661668867705</v>
      </c>
      <c r="D785" s="8">
        <f t="shared" si="60"/>
        <v>9.5640588248720709E-2</v>
      </c>
      <c r="E785" s="9">
        <f>LN([1]Raw!D785/C785)</f>
        <v>-4.0486297022718798</v>
      </c>
      <c r="F785" s="10">
        <f>LN([1]Raw!E785/C785)</f>
        <v>-3.4484024626125023</v>
      </c>
      <c r="G785" s="10">
        <f>LN([1]Raw!E785/[1]Raw!D785)</f>
        <v>0.60022723965937752</v>
      </c>
      <c r="H785" s="11">
        <v>0.28441155599500301</v>
      </c>
      <c r="I785" s="11">
        <v>1.6200000000000003E-2</v>
      </c>
      <c r="J785" s="11">
        <v>6.3700000000000007E-2</v>
      </c>
      <c r="K785" s="11">
        <v>7.5800000000000006E-2</v>
      </c>
      <c r="L785" s="11">
        <f t="shared" si="61"/>
        <v>1.21E-2</v>
      </c>
      <c r="M785" s="11">
        <f t="shared" si="62"/>
        <v>-1.1999999999999997E-3</v>
      </c>
      <c r="N785" s="11">
        <v>5.0999999999999997E-2</v>
      </c>
      <c r="O785" s="12">
        <v>2.4747698435545022E-2</v>
      </c>
      <c r="P785" s="12">
        <f t="shared" si="63"/>
        <v>4.9599999999999998E-2</v>
      </c>
      <c r="Q785" s="12">
        <v>1.4000000000000002E-3</v>
      </c>
      <c r="R785" s="12">
        <v>3.331482509716821E-3</v>
      </c>
      <c r="S785" s="13">
        <v>4.6400000000000004E-2</v>
      </c>
      <c r="T785" s="13">
        <v>4.5200000000000004E-2</v>
      </c>
      <c r="U785" s="13">
        <v>9.4092909076165208E-3</v>
      </c>
      <c r="V785" s="11">
        <v>-2.9084989000000001E-3</v>
      </c>
      <c r="W785" s="12">
        <v>7.0609999999999996E-3</v>
      </c>
      <c r="X785" s="12">
        <v>5.4010000000000004E-3</v>
      </c>
      <c r="Y785" s="14"/>
    </row>
    <row r="786" spans="1:25" x14ac:dyDescent="0.25">
      <c r="A786" s="7">
        <v>37500</v>
      </c>
      <c r="B786" s="8">
        <v>815.29</v>
      </c>
      <c r="C786" s="8">
        <f t="shared" si="64"/>
        <v>809.66470857296645</v>
      </c>
      <c r="D786" s="8">
        <f t="shared" si="60"/>
        <v>0.20017325847916603</v>
      </c>
      <c r="E786" s="9">
        <f>LN([1]Raw!D786/C786)</f>
        <v>-3.9366735750455724</v>
      </c>
      <c r="F786" s="10">
        <f>LN([1]Raw!E786/C786)</f>
        <v>-3.2940903950403504</v>
      </c>
      <c r="G786" s="10">
        <f>LN([1]Raw!E786/[1]Raw!D786)</f>
        <v>0.64258318000522208</v>
      </c>
      <c r="H786" s="11">
        <v>0.3245551554638465</v>
      </c>
      <c r="I786" s="11">
        <v>1.6299999999999999E-2</v>
      </c>
      <c r="J786" s="11">
        <v>6.1500000000000006E-2</v>
      </c>
      <c r="K786" s="11">
        <v>7.400000000000001E-2</v>
      </c>
      <c r="L786" s="11">
        <f t="shared" si="61"/>
        <v>1.2500000000000004E-2</v>
      </c>
      <c r="M786" s="11">
        <f t="shared" si="62"/>
        <v>-8.6999999999999994E-3</v>
      </c>
      <c r="N786" s="11">
        <v>4.8000000000000001E-2</v>
      </c>
      <c r="O786" s="12">
        <v>2.9299295965488373E-2</v>
      </c>
      <c r="P786" s="12">
        <f t="shared" si="63"/>
        <v>4.6600000000000003E-2</v>
      </c>
      <c r="Q786" s="12">
        <v>1.4000000000000002E-3</v>
      </c>
      <c r="R786" s="12">
        <v>1.6602102933038765E-3</v>
      </c>
      <c r="S786" s="13">
        <v>4.1700000000000001E-2</v>
      </c>
      <c r="T786" s="13">
        <v>3.3000000000000002E-2</v>
      </c>
      <c r="U786" s="13">
        <v>7.3661128417694087E-3</v>
      </c>
      <c r="V786" s="11">
        <v>-3.2126150999999999E-3</v>
      </c>
      <c r="W786" s="12">
        <v>-0.10896500000000001</v>
      </c>
      <c r="X786" s="12">
        <v>-0.11042100000000001</v>
      </c>
      <c r="Y786" s="14"/>
    </row>
    <row r="787" spans="1:25" x14ac:dyDescent="0.25">
      <c r="A787" s="7">
        <v>37530</v>
      </c>
      <c r="B787" s="8">
        <v>885.76</v>
      </c>
      <c r="C787" s="8">
        <f t="shared" si="64"/>
        <v>880.18893368379747</v>
      </c>
      <c r="D787" s="8">
        <f t="shared" si="60"/>
        <v>0.17077537156479092</v>
      </c>
      <c r="E787" s="9">
        <f>LN([1]Raw!D787/C787)</f>
        <v>-4.0144046470194548</v>
      </c>
      <c r="F787" s="10">
        <f>LN([1]Raw!E787/C787)</f>
        <v>-3.4051691048636377</v>
      </c>
      <c r="G787" s="10">
        <f>LN([1]Raw!E787/[1]Raw!D787)</f>
        <v>0.60923554215581666</v>
      </c>
      <c r="H787" s="11">
        <v>0.29343706375456641</v>
      </c>
      <c r="I787" s="11">
        <v>1.5800000000000002E-2</v>
      </c>
      <c r="J787" s="11">
        <v>6.3200000000000006E-2</v>
      </c>
      <c r="K787" s="11">
        <v>7.7300000000000008E-2</v>
      </c>
      <c r="L787" s="11">
        <f t="shared" si="61"/>
        <v>1.4100000000000001E-2</v>
      </c>
      <c r="M787" s="11">
        <f t="shared" si="62"/>
        <v>5.400000000000002E-3</v>
      </c>
      <c r="N787" s="11">
        <v>5.0799999999999998E-2</v>
      </c>
      <c r="O787" s="12">
        <v>2.567093197374052E-2</v>
      </c>
      <c r="P787" s="12">
        <f t="shared" si="63"/>
        <v>4.9399999999999999E-2</v>
      </c>
      <c r="Q787" s="12">
        <v>1.4000000000000002E-3</v>
      </c>
      <c r="R787" s="12">
        <v>1.6574585635360517E-3</v>
      </c>
      <c r="S787" s="13">
        <v>-2.9400000000000003E-2</v>
      </c>
      <c r="T787" s="13">
        <v>-2.4E-2</v>
      </c>
      <c r="U787" s="13">
        <v>1.1589635527735679E-2</v>
      </c>
      <c r="V787" s="11">
        <v>-3.7533659000000001E-3</v>
      </c>
      <c r="W787" s="12">
        <v>8.8598999999999997E-2</v>
      </c>
      <c r="X787" s="12">
        <v>8.7103E-2</v>
      </c>
      <c r="Y787" s="14"/>
    </row>
    <row r="788" spans="1:25" x14ac:dyDescent="0.25">
      <c r="A788" s="7">
        <v>37561</v>
      </c>
      <c r="B788" s="8">
        <v>936.31</v>
      </c>
      <c r="C788" s="8">
        <f t="shared" si="64"/>
        <v>930.61319731667481</v>
      </c>
      <c r="D788" s="8">
        <f t="shared" si="60"/>
        <v>0.12237801224472374</v>
      </c>
      <c r="E788" s="9">
        <f>LN([1]Raw!D788/C788)</f>
        <v>-4.0643597752917175</v>
      </c>
      <c r="F788" s="10">
        <f>LN([1]Raw!E788/C788)</f>
        <v>-3.4892198614200627</v>
      </c>
      <c r="G788" s="10">
        <f>LN([1]Raw!E788/[1]Raw!D788)</f>
        <v>0.57513991387165497</v>
      </c>
      <c r="H788" s="11">
        <v>0.27697549934051002</v>
      </c>
      <c r="I788" s="11">
        <v>1.23E-2</v>
      </c>
      <c r="J788" s="11">
        <v>6.3099999999999989E-2</v>
      </c>
      <c r="K788" s="11">
        <v>7.6200000000000004E-2</v>
      </c>
      <c r="L788" s="11">
        <f t="shared" si="61"/>
        <v>1.3100000000000014E-2</v>
      </c>
      <c r="M788" s="11">
        <f t="shared" si="62"/>
        <v>2.52E-2</v>
      </c>
      <c r="N788" s="11">
        <v>5.21E-2</v>
      </c>
      <c r="O788" s="12">
        <v>2.2907597310901594E-2</v>
      </c>
      <c r="P788" s="12">
        <f t="shared" si="63"/>
        <v>5.0900000000000001E-2</v>
      </c>
      <c r="Q788" s="12">
        <v>1.1999999999999999E-3</v>
      </c>
      <c r="R788" s="12">
        <v>0</v>
      </c>
      <c r="S788" s="13">
        <v>-1.2200000000000001E-2</v>
      </c>
      <c r="T788" s="13">
        <v>1.3000000000000001E-2</v>
      </c>
      <c r="U788" s="13">
        <v>4.449075140035735E-3</v>
      </c>
      <c r="V788" s="11">
        <v>-4.1663869000000001E-3</v>
      </c>
      <c r="W788" s="12">
        <v>5.9019000000000002E-2</v>
      </c>
      <c r="X788" s="12">
        <v>5.7287999999999999E-2</v>
      </c>
      <c r="Y788" s="14"/>
    </row>
    <row r="789" spans="1:25" x14ac:dyDescent="0.25">
      <c r="A789" s="7">
        <v>37591</v>
      </c>
      <c r="B789" s="8">
        <v>879.82</v>
      </c>
      <c r="C789" s="8">
        <f t="shared" si="64"/>
        <v>874.34460095411941</v>
      </c>
      <c r="D789" s="8">
        <f t="shared" si="60"/>
        <v>0.23412618868107046</v>
      </c>
      <c r="E789" s="9">
        <f>LN([1]Raw!D789/C789)</f>
        <v>-3.9962715184248405</v>
      </c>
      <c r="F789" s="10">
        <f>LN([1]Raw!E789/C789)</f>
        <v>-3.4560211899861724</v>
      </c>
      <c r="G789" s="10">
        <f>LN([1]Raw!E789/[1]Raw!D789)</f>
        <v>0.54025032843866805</v>
      </c>
      <c r="H789" s="11">
        <v>0.29538589561836665</v>
      </c>
      <c r="I789" s="11">
        <v>1.1899999999999999E-2</v>
      </c>
      <c r="J789" s="11">
        <v>6.2100000000000002E-2</v>
      </c>
      <c r="K789" s="11">
        <v>7.4499999999999997E-2</v>
      </c>
      <c r="L789" s="11">
        <f t="shared" si="61"/>
        <v>1.2399999999999994E-2</v>
      </c>
      <c r="M789" s="11">
        <f t="shared" si="62"/>
        <v>-1.4600000000000002E-2</v>
      </c>
      <c r="N789" s="11">
        <v>4.8399999999999999E-2</v>
      </c>
      <c r="O789" s="12">
        <v>2.5735981424768042E-2</v>
      </c>
      <c r="P789" s="12">
        <f t="shared" si="63"/>
        <v>4.7300000000000002E-2</v>
      </c>
      <c r="Q789" s="12">
        <v>1.1000000000000001E-3</v>
      </c>
      <c r="R789" s="12">
        <v>-2.2062879205736463E-3</v>
      </c>
      <c r="S789" s="13">
        <v>5.0700000000000002E-2</v>
      </c>
      <c r="T789" s="13">
        <v>3.61E-2</v>
      </c>
      <c r="U789" s="13">
        <v>2.6395380032735232E-3</v>
      </c>
      <c r="V789" s="11">
        <v>-4.1443054000000002E-3</v>
      </c>
      <c r="W789" s="12">
        <v>-5.8833999999999997E-2</v>
      </c>
      <c r="X789" s="12">
        <v>-6.0463999999999997E-2</v>
      </c>
      <c r="Y789" s="14"/>
    </row>
    <row r="790" spans="1:25" x14ac:dyDescent="0.25">
      <c r="A790" s="7">
        <v>37622</v>
      </c>
      <c r="B790" s="8">
        <v>855.7</v>
      </c>
      <c r="C790" s="8">
        <f t="shared" si="64"/>
        <v>849.98536037153769</v>
      </c>
      <c r="D790" s="8">
        <f t="shared" si="60"/>
        <v>0.27905256461546069</v>
      </c>
      <c r="E790" s="9">
        <f>LN([1]Raw!D790/C790)</f>
        <v>-3.964910280988815</v>
      </c>
      <c r="F790" s="10">
        <f>LN([1]Raw!E790/C790)</f>
        <v>-3.3953150389691298</v>
      </c>
      <c r="G790" s="10">
        <f>LN([1]Raw!E790/[1]Raw!D790)</f>
        <v>0.56959524201968559</v>
      </c>
      <c r="H790" s="11">
        <v>0.30594230715093917</v>
      </c>
      <c r="I790" s="11">
        <v>1.1699999999999999E-2</v>
      </c>
      <c r="J790" s="11">
        <v>6.1699999999999998E-2</v>
      </c>
      <c r="K790" s="11">
        <v>7.3499999999999996E-2</v>
      </c>
      <c r="L790" s="11">
        <f t="shared" si="61"/>
        <v>1.1799999999999998E-2</v>
      </c>
      <c r="M790" s="11">
        <f t="shared" si="62"/>
        <v>1.2699999999999999E-2</v>
      </c>
      <c r="N790" s="12">
        <v>4.9500000000000002E-2</v>
      </c>
      <c r="O790" s="12">
        <v>2.8288955549523858E-2</v>
      </c>
      <c r="P790" s="12">
        <f t="shared" si="63"/>
        <v>4.8500000000000001E-2</v>
      </c>
      <c r="Q790" s="12">
        <v>1E-3</v>
      </c>
      <c r="R790" s="12">
        <v>4.4223327805417156E-3</v>
      </c>
      <c r="S790" s="13">
        <v>-1.06E-2</v>
      </c>
      <c r="T790" s="13">
        <v>2.1000000000000003E-3</v>
      </c>
      <c r="U790" s="13">
        <v>5.1675744301912787E-3</v>
      </c>
      <c r="V790" s="11" t="s">
        <v>23</v>
      </c>
      <c r="W790" s="12">
        <v>-2.6578999999999998E-2</v>
      </c>
      <c r="X790" s="12">
        <v>-2.7859999999999999E-2</v>
      </c>
      <c r="Y790" s="14"/>
    </row>
    <row r="791" spans="1:25" x14ac:dyDescent="0.25">
      <c r="A791" s="7">
        <v>37653</v>
      </c>
      <c r="B791" s="8">
        <v>841.15</v>
      </c>
      <c r="C791" s="8">
        <f t="shared" si="64"/>
        <v>835.34436253913793</v>
      </c>
      <c r="D791" s="8">
        <f t="shared" si="60"/>
        <v>0.30833750970342633</v>
      </c>
      <c r="E791" s="9">
        <f>LN([1]Raw!D791/C791)</f>
        <v>-3.9444390353860141</v>
      </c>
      <c r="F791" s="10">
        <f>LN([1]Raw!E791/C791)</f>
        <v>-3.3465092974937409</v>
      </c>
      <c r="G791" s="10">
        <f>LN([1]Raw!E791/[1]Raw!D791)</f>
        <v>0.59792973789227333</v>
      </c>
      <c r="H791" s="11">
        <v>0.31225132058189597</v>
      </c>
      <c r="I791" s="11">
        <v>1.1699999999999999E-2</v>
      </c>
      <c r="J791" s="11">
        <v>5.9500000000000004E-2</v>
      </c>
      <c r="K791" s="11">
        <v>7.0599999999999996E-2</v>
      </c>
      <c r="L791" s="11">
        <f t="shared" si="61"/>
        <v>1.1099999999999992E-2</v>
      </c>
      <c r="M791" s="11">
        <f t="shared" si="62"/>
        <v>-6.4999999999999988E-3</v>
      </c>
      <c r="N791" s="12">
        <v>4.7199999999999999E-2</v>
      </c>
      <c r="O791" s="12">
        <v>2.791871047941636E-2</v>
      </c>
      <c r="P791" s="12">
        <f t="shared" si="63"/>
        <v>4.6300000000000001E-2</v>
      </c>
      <c r="Q791" s="12">
        <v>8.9999999999999998E-4</v>
      </c>
      <c r="R791" s="12">
        <v>7.7050082553660193E-3</v>
      </c>
      <c r="S791" s="13">
        <v>3.2899999999999999E-2</v>
      </c>
      <c r="T791" s="13">
        <v>2.64E-2</v>
      </c>
      <c r="U791" s="13">
        <v>2.564119727906977E-3</v>
      </c>
      <c r="V791" s="11" t="s">
        <v>23</v>
      </c>
      <c r="W791" s="12">
        <v>-1.5245999999999999E-2</v>
      </c>
      <c r="X791" s="12">
        <v>-1.7225000000000001E-2</v>
      </c>
      <c r="Y791" s="14"/>
    </row>
    <row r="792" spans="1:25" x14ac:dyDescent="0.25">
      <c r="A792" s="7">
        <v>37681</v>
      </c>
      <c r="B792" s="8">
        <v>848.18</v>
      </c>
      <c r="C792" s="8">
        <f t="shared" si="64"/>
        <v>842.83489543802636</v>
      </c>
      <c r="D792" s="8">
        <f t="shared" si="60"/>
        <v>0.28352041478060774</v>
      </c>
      <c r="E792" s="9">
        <f>LN([1]Raw!D792/C792)</f>
        <v>-3.9502794578383447</v>
      </c>
      <c r="F792" s="10">
        <f>LN([1]Raw!E792/C792)</f>
        <v>-3.3249635244729463</v>
      </c>
      <c r="G792" s="10">
        <f>LN([1]Raw!E792/[1]Raw!D792)</f>
        <v>0.62531593336539815</v>
      </c>
      <c r="H792" s="11">
        <v>0.28611770079921678</v>
      </c>
      <c r="I792" s="11">
        <v>1.1299999999999999E-2</v>
      </c>
      <c r="J792" s="11">
        <v>5.8899999999999994E-2</v>
      </c>
      <c r="K792" s="11">
        <v>6.9500000000000006E-2</v>
      </c>
      <c r="L792" s="11">
        <f t="shared" si="61"/>
        <v>1.0600000000000012E-2</v>
      </c>
      <c r="M792" s="11">
        <f t="shared" si="62"/>
        <v>5.4999999999999997E-3</v>
      </c>
      <c r="N792" s="12">
        <v>4.8599999999999997E-2</v>
      </c>
      <c r="O792" s="12">
        <v>2.4098595348104834E-2</v>
      </c>
      <c r="P792" s="12">
        <f t="shared" si="63"/>
        <v>4.7599999999999996E-2</v>
      </c>
      <c r="Q792" s="12">
        <v>1E-3</v>
      </c>
      <c r="R792" s="12">
        <v>6.007646095030017E-3</v>
      </c>
      <c r="S792" s="13">
        <v>-1.35E-2</v>
      </c>
      <c r="T792" s="13">
        <v>-8.0000000000000002E-3</v>
      </c>
      <c r="U792" s="13">
        <v>6.1361179345498507E-3</v>
      </c>
      <c r="V792" s="11" t="s">
        <v>23</v>
      </c>
      <c r="W792" s="12">
        <v>1.0307999999999999E-2</v>
      </c>
      <c r="X792" s="12">
        <v>8.9669999999999993E-3</v>
      </c>
      <c r="Y792" s="14"/>
    </row>
    <row r="793" spans="1:25" x14ac:dyDescent="0.25">
      <c r="A793" s="7">
        <v>37712</v>
      </c>
      <c r="B793" s="8">
        <v>916.92</v>
      </c>
      <c r="C793" s="8">
        <f t="shared" si="64"/>
        <v>911.49391169019884</v>
      </c>
      <c r="D793" s="8">
        <f t="shared" si="60"/>
        <v>0.18865967125658692</v>
      </c>
      <c r="E793" s="9">
        <f>LN([1]Raw!D793/C793)</f>
        <v>-4.0298062184748673</v>
      </c>
      <c r="F793" s="10">
        <f>LN([1]Raw!E793/C793)</f>
        <v>-3.3578223090610413</v>
      </c>
      <c r="G793" s="10">
        <f>LN([1]Raw!E793/[1]Raw!D793)</f>
        <v>0.67198390941382624</v>
      </c>
      <c r="H793" s="11">
        <v>0.26965403060989368</v>
      </c>
      <c r="I793" s="11">
        <v>1.1299999999999999E-2</v>
      </c>
      <c r="J793" s="11">
        <v>5.74E-2</v>
      </c>
      <c r="K793" s="11">
        <v>6.8499999999999991E-2</v>
      </c>
      <c r="L793" s="11">
        <f t="shared" si="61"/>
        <v>1.1099999999999992E-2</v>
      </c>
      <c r="M793" s="11">
        <f t="shared" si="62"/>
        <v>1.2699999999999999E-2</v>
      </c>
      <c r="N793" s="12">
        <v>4.8099999999999997E-2</v>
      </c>
      <c r="O793" s="12">
        <v>1.9966884604200333E-2</v>
      </c>
      <c r="P793" s="12">
        <f t="shared" si="63"/>
        <v>4.7099999999999996E-2</v>
      </c>
      <c r="Q793" s="12">
        <v>1E-3</v>
      </c>
      <c r="R793" s="12">
        <v>-2.1715526601518986E-3</v>
      </c>
      <c r="S793" s="13">
        <v>1.0200000000000001E-2</v>
      </c>
      <c r="T793" s="13">
        <v>2.29E-2</v>
      </c>
      <c r="U793" s="13">
        <v>3.0648097538564902E-3</v>
      </c>
      <c r="V793" s="11" t="s">
        <v>23</v>
      </c>
      <c r="W793" s="12">
        <v>8.2774E-2</v>
      </c>
      <c r="X793" s="12">
        <v>8.1462000000000007E-2</v>
      </c>
      <c r="Y793" s="14"/>
    </row>
    <row r="794" spans="1:25" x14ac:dyDescent="0.25">
      <c r="A794" s="7">
        <v>37742</v>
      </c>
      <c r="B794" s="8">
        <v>963.59</v>
      </c>
      <c r="C794" s="8">
        <f t="shared" si="64"/>
        <v>958.44314009353775</v>
      </c>
      <c r="D794" s="8">
        <f t="shared" si="60"/>
        <v>0.1510250299728636</v>
      </c>
      <c r="E794" s="9">
        <f>LN([1]Raw!D794/C794)</f>
        <v>-4.0812459470018077</v>
      </c>
      <c r="F794" s="10">
        <f>LN([1]Raw!E794/C794)</f>
        <v>-3.3645692269681966</v>
      </c>
      <c r="G794" s="10">
        <f>LN([1]Raw!E794/[1]Raw!D794)</f>
        <v>0.71667672003361149</v>
      </c>
      <c r="H794" s="11">
        <v>0.25837550610750942</v>
      </c>
      <c r="I794" s="11">
        <v>1.0700000000000001E-2</v>
      </c>
      <c r="J794" s="11">
        <v>5.2199999999999996E-2</v>
      </c>
      <c r="K794" s="11">
        <v>6.3799999999999996E-2</v>
      </c>
      <c r="L794" s="11">
        <f t="shared" si="61"/>
        <v>1.1599999999999999E-2</v>
      </c>
      <c r="M794" s="11">
        <f t="shared" si="62"/>
        <v>-1.21E-2</v>
      </c>
      <c r="N794" s="12">
        <v>4.36E-2</v>
      </c>
      <c r="O794" s="12">
        <v>6.4481102195485963E-3</v>
      </c>
      <c r="P794" s="12">
        <f t="shared" si="63"/>
        <v>4.2700000000000002E-2</v>
      </c>
      <c r="Q794" s="12">
        <v>8.9999999999999998E-4</v>
      </c>
      <c r="R794" s="12">
        <v>-1.6322089227421843E-3</v>
      </c>
      <c r="S794" s="13">
        <v>5.9200000000000003E-2</v>
      </c>
      <c r="T794" s="13">
        <v>4.7100000000000003E-2</v>
      </c>
      <c r="U794" s="13">
        <v>2.2283195008501585E-3</v>
      </c>
      <c r="V794" s="11" t="s">
        <v>23</v>
      </c>
      <c r="W794" s="12">
        <v>5.3251E-2</v>
      </c>
      <c r="X794" s="12">
        <v>5.1507999999999998E-2</v>
      </c>
      <c r="Y794" s="14"/>
    </row>
    <row r="795" spans="1:25" x14ac:dyDescent="0.25">
      <c r="A795" s="7">
        <v>37773</v>
      </c>
      <c r="B795" s="8">
        <v>974.51</v>
      </c>
      <c r="C795" s="8">
        <f t="shared" si="64"/>
        <v>969.32242817673944</v>
      </c>
      <c r="D795" s="8">
        <f t="shared" si="60"/>
        <v>0.15758533159132182</v>
      </c>
      <c r="E795" s="9">
        <f>LN([1]Raw!D795/C795)</f>
        <v>-4.0937488885830726</v>
      </c>
      <c r="F795" s="10">
        <f>LN([1]Raw!E795/C795)</f>
        <v>-3.3341897495467898</v>
      </c>
      <c r="G795" s="10">
        <f>LN([1]Raw!E795/[1]Raw!D795)</f>
        <v>0.75955913903628247</v>
      </c>
      <c r="H795" s="11">
        <v>0.25448833726539011</v>
      </c>
      <c r="I795" s="11">
        <v>9.1999999999999998E-3</v>
      </c>
      <c r="J795" s="11">
        <v>4.9699999999999994E-2</v>
      </c>
      <c r="K795" s="11">
        <v>6.1900000000000004E-2</v>
      </c>
      <c r="L795" s="11">
        <f t="shared" si="61"/>
        <v>1.2200000000000009E-2</v>
      </c>
      <c r="M795" s="11">
        <f t="shared" si="62"/>
        <v>1.1000000000000003E-3</v>
      </c>
      <c r="N795" s="12">
        <v>4.5199999999999997E-2</v>
      </c>
      <c r="O795" s="12">
        <v>1.2618836028216584E-3</v>
      </c>
      <c r="P795" s="12">
        <f t="shared" si="63"/>
        <v>4.4199999999999996E-2</v>
      </c>
      <c r="Q795" s="12">
        <v>1E-3</v>
      </c>
      <c r="R795" s="12">
        <v>1.0899182561308063E-3</v>
      </c>
      <c r="S795" s="13">
        <v>-1.54E-2</v>
      </c>
      <c r="T795" s="13">
        <v>-1.43E-2</v>
      </c>
      <c r="U795" s="13">
        <v>1.9977006815544074E-3</v>
      </c>
      <c r="V795" s="11" t="s">
        <v>23</v>
      </c>
      <c r="W795" s="12">
        <v>1.2815999999999999E-2</v>
      </c>
      <c r="X795" s="12">
        <v>1.1351E-2</v>
      </c>
      <c r="Y795" s="14"/>
    </row>
    <row r="796" spans="1:25" x14ac:dyDescent="0.25">
      <c r="A796" s="7">
        <v>37803</v>
      </c>
      <c r="B796" s="8">
        <v>990.31</v>
      </c>
      <c r="C796" s="8">
        <f t="shared" si="64"/>
        <v>985.32109485379647</v>
      </c>
      <c r="D796" s="8">
        <f t="shared" si="60"/>
        <v>0.1066098485172199</v>
      </c>
      <c r="E796" s="9">
        <f>LN([1]Raw!D796/C796)</f>
        <v>-4.1014753200147753</v>
      </c>
      <c r="F796" s="10">
        <f>LN([1]Raw!E796/C796)</f>
        <v>-3.3124159954454817</v>
      </c>
      <c r="G796" s="10">
        <f>LN([1]Raw!E796/[1]Raw!D796)</f>
        <v>0.78905932456929428</v>
      </c>
      <c r="H796" s="11">
        <v>0.24764333478963677</v>
      </c>
      <c r="I796" s="11">
        <v>9.0000000000000011E-3</v>
      </c>
      <c r="J796" s="11">
        <v>5.4900000000000004E-2</v>
      </c>
      <c r="K796" s="11">
        <v>6.6199999999999995E-2</v>
      </c>
      <c r="L796" s="11">
        <f t="shared" si="61"/>
        <v>1.1299999999999991E-2</v>
      </c>
      <c r="M796" s="11">
        <f t="shared" si="62"/>
        <v>1.0100000000000012E-2</v>
      </c>
      <c r="N796" s="12">
        <v>5.4199999999999998E-2</v>
      </c>
      <c r="O796" s="12">
        <v>2.7158126878455599E-4</v>
      </c>
      <c r="P796" s="12">
        <f t="shared" si="63"/>
        <v>5.3499999999999999E-2</v>
      </c>
      <c r="Q796" s="12">
        <v>7.000000000000001E-4</v>
      </c>
      <c r="R796" s="12">
        <v>1.0887316276537717E-3</v>
      </c>
      <c r="S796" s="13">
        <v>-9.820000000000001E-2</v>
      </c>
      <c r="T796" s="13">
        <v>-8.8099999999999998E-2</v>
      </c>
      <c r="U796" s="13">
        <v>2.0460155901345415E-3</v>
      </c>
      <c r="V796" s="11" t="s">
        <v>23</v>
      </c>
      <c r="W796" s="12">
        <v>1.7932E-2</v>
      </c>
      <c r="X796" s="12">
        <v>1.6504999999999999E-2</v>
      </c>
      <c r="Y796" s="14"/>
    </row>
    <row r="797" spans="1:25" x14ac:dyDescent="0.25">
      <c r="A797" s="7">
        <v>37834</v>
      </c>
      <c r="B797" s="8">
        <v>1008.01</v>
      </c>
      <c r="C797" s="8">
        <f t="shared" si="64"/>
        <v>1003.0706690564928</v>
      </c>
      <c r="D797" s="8">
        <f t="shared" si="60"/>
        <v>9.1179225298297487E-2</v>
      </c>
      <c r="E797" s="9">
        <f>LN([1]Raw!D797/C797)</f>
        <v>-4.110759225173048</v>
      </c>
      <c r="F797" s="10">
        <f>LN([1]Raw!E797/C797)</f>
        <v>-3.2935273042487045</v>
      </c>
      <c r="G797" s="10">
        <f>LN([1]Raw!E797/[1]Raw!D797)</f>
        <v>0.81723192092434294</v>
      </c>
      <c r="H797" s="11">
        <v>0.24285607334599177</v>
      </c>
      <c r="I797" s="11">
        <v>9.4999999999999998E-3</v>
      </c>
      <c r="J797" s="11">
        <v>5.8799999999999998E-2</v>
      </c>
      <c r="K797" s="11">
        <v>7.0099999999999996E-2</v>
      </c>
      <c r="L797" s="11">
        <f t="shared" si="61"/>
        <v>1.1299999999999998E-2</v>
      </c>
      <c r="M797" s="11">
        <f t="shared" si="62"/>
        <v>5.2999999999999992E-3</v>
      </c>
      <c r="N797" s="12">
        <v>5.3199999999999997E-2</v>
      </c>
      <c r="O797" s="12">
        <v>2.9170176959839055E-3</v>
      </c>
      <c r="P797" s="12">
        <f t="shared" si="63"/>
        <v>5.2499999999999998E-2</v>
      </c>
      <c r="Q797" s="12">
        <v>7.000000000000001E-4</v>
      </c>
      <c r="R797" s="12">
        <v>3.8064165307232223E-3</v>
      </c>
      <c r="S797" s="13">
        <v>1.66E-2</v>
      </c>
      <c r="T797" s="13">
        <v>2.1899999999999999E-2</v>
      </c>
      <c r="U797" s="13">
        <v>9.6605637156809429E-4</v>
      </c>
      <c r="V797" s="11" t="s">
        <v>23</v>
      </c>
      <c r="W797" s="12">
        <v>1.9597E-2</v>
      </c>
      <c r="X797" s="12">
        <v>1.8013999999999999E-2</v>
      </c>
      <c r="Y797" s="14"/>
    </row>
    <row r="798" spans="1:25" x14ac:dyDescent="0.25">
      <c r="A798" s="7">
        <v>37865</v>
      </c>
      <c r="B798" s="8">
        <v>995.97</v>
      </c>
      <c r="C798" s="8">
        <f t="shared" si="64"/>
        <v>990.9264924662258</v>
      </c>
      <c r="D798" s="8">
        <f t="shared" si="60"/>
        <v>0.11251579466848961</v>
      </c>
      <c r="E798" s="9">
        <f>LN([1]Raw!D798/C798)</f>
        <v>-4.0900813904401039</v>
      </c>
      <c r="F798" s="10">
        <f>LN([1]Raw!E798/C798)</f>
        <v>-3.2459063489915336</v>
      </c>
      <c r="G798" s="10">
        <f>LN([1]Raw!E798/[1]Raw!D798)</f>
        <v>0.84417504144857092</v>
      </c>
      <c r="H798" s="11">
        <v>0.24654178263370644</v>
      </c>
      <c r="I798" s="11">
        <v>9.3999999999999986E-3</v>
      </c>
      <c r="J798" s="11">
        <v>5.7200000000000001E-2</v>
      </c>
      <c r="K798" s="11">
        <v>6.7900000000000002E-2</v>
      </c>
      <c r="L798" s="11">
        <f t="shared" si="61"/>
        <v>1.0700000000000001E-2</v>
      </c>
      <c r="M798" s="11">
        <f t="shared" si="62"/>
        <v>-4.2999999999999983E-3</v>
      </c>
      <c r="N798" s="12">
        <v>4.9000000000000002E-2</v>
      </c>
      <c r="O798" s="12">
        <v>7.3234014665108831E-3</v>
      </c>
      <c r="P798" s="12">
        <f t="shared" si="63"/>
        <v>4.82E-2</v>
      </c>
      <c r="Q798" s="12">
        <v>8.0000000000000004E-4</v>
      </c>
      <c r="R798" s="12">
        <v>3.250270855904569E-3</v>
      </c>
      <c r="S798" s="13">
        <v>5.4600000000000003E-2</v>
      </c>
      <c r="T798" s="13">
        <v>5.0300000000000004E-2</v>
      </c>
      <c r="U798" s="13">
        <v>1.8690885416812872E-3</v>
      </c>
      <c r="V798" s="11" t="s">
        <v>23</v>
      </c>
      <c r="W798" s="12">
        <v>-1.0737E-2</v>
      </c>
      <c r="X798" s="12">
        <v>-1.2107E-2</v>
      </c>
      <c r="Y798" s="14"/>
    </row>
    <row r="799" spans="1:25" x14ac:dyDescent="0.25">
      <c r="A799" s="7">
        <v>37895</v>
      </c>
      <c r="B799" s="8">
        <v>1050.71</v>
      </c>
      <c r="C799" s="8">
        <f t="shared" si="64"/>
        <v>1044.406795264628</v>
      </c>
      <c r="D799" s="8">
        <f t="shared" si="60"/>
        <v>7.2928482081756715E-2</v>
      </c>
      <c r="E799" s="9">
        <f>LN([1]Raw!D799/C799)</f>
        <v>-4.1267152192180685</v>
      </c>
      <c r="F799" s="10">
        <f>LN([1]Raw!E799/C799)</f>
        <v>-3.2143286908029141</v>
      </c>
      <c r="G799" s="10">
        <f>LN([1]Raw!E799/[1]Raw!D799)</f>
        <v>0.91238652841515455</v>
      </c>
      <c r="H799" s="11">
        <v>0.23330896667445805</v>
      </c>
      <c r="I799" s="11">
        <v>9.1999999999999998E-3</v>
      </c>
      <c r="J799" s="11">
        <v>5.7000000000000002E-2</v>
      </c>
      <c r="K799" s="11">
        <v>6.7299999999999999E-2</v>
      </c>
      <c r="L799" s="11">
        <f t="shared" si="61"/>
        <v>1.0299999999999997E-2</v>
      </c>
      <c r="M799" s="11">
        <f t="shared" si="62"/>
        <v>8.0000000000000002E-3</v>
      </c>
      <c r="N799" s="12">
        <v>5.1799999999999999E-2</v>
      </c>
      <c r="O799" s="12">
        <v>7.2114258791059118E-3</v>
      </c>
      <c r="P799" s="12">
        <f t="shared" si="63"/>
        <v>5.11E-2</v>
      </c>
      <c r="Q799" s="12">
        <v>7.000000000000001E-4</v>
      </c>
      <c r="R799" s="12">
        <v>-1.0799136069113979E-3</v>
      </c>
      <c r="S799" s="13">
        <v>-2.8300000000000002E-2</v>
      </c>
      <c r="T799" s="13">
        <v>-2.0300000000000002E-2</v>
      </c>
      <c r="U799" s="13">
        <v>1.4076126595935553E-3</v>
      </c>
      <c r="V799" s="11" t="s">
        <v>23</v>
      </c>
      <c r="W799" s="12">
        <v>5.5559999999999998E-2</v>
      </c>
      <c r="X799" s="12">
        <v>5.3969999999999997E-2</v>
      </c>
      <c r="Y799" s="14"/>
    </row>
    <row r="800" spans="1:25" x14ac:dyDescent="0.25">
      <c r="A800" s="7">
        <v>37926</v>
      </c>
      <c r="B800" s="8">
        <v>1058.2</v>
      </c>
      <c r="C800" s="8">
        <f t="shared" si="64"/>
        <v>1052.3505533494108</v>
      </c>
      <c r="D800" s="8">
        <f t="shared" si="60"/>
        <v>0.10369403618684464</v>
      </c>
      <c r="E800" s="9">
        <f>LN([1]Raw!D800/C800)</f>
        <v>-4.1186120773469126</v>
      </c>
      <c r="F800" s="10">
        <f>LN([1]Raw!E800/C800)</f>
        <v>-3.1442978871588356</v>
      </c>
      <c r="G800" s="10">
        <f>LN([1]Raw!E800/[1]Raw!D800)</f>
        <v>0.9743141901880773</v>
      </c>
      <c r="H800" s="11">
        <v>0.2337541521073348</v>
      </c>
      <c r="I800" s="11">
        <v>9.300000000000001E-3</v>
      </c>
      <c r="J800" s="11">
        <v>5.6500000000000002E-2</v>
      </c>
      <c r="K800" s="11">
        <v>6.6600000000000006E-2</v>
      </c>
      <c r="L800" s="11">
        <f t="shared" si="61"/>
        <v>1.0100000000000005E-2</v>
      </c>
      <c r="M800" s="11">
        <f t="shared" si="62"/>
        <v>7.9000000000000008E-3</v>
      </c>
      <c r="N800" s="12">
        <v>5.1900000000000002E-2</v>
      </c>
      <c r="O800" s="12">
        <v>1.0000788698399595E-2</v>
      </c>
      <c r="P800" s="12">
        <f t="shared" si="63"/>
        <v>5.1200000000000002E-2</v>
      </c>
      <c r="Q800" s="12">
        <v>7.000000000000001E-4</v>
      </c>
      <c r="R800" s="12">
        <v>-2.7027027027026751E-3</v>
      </c>
      <c r="S800" s="13">
        <v>-2.7000000000000001E-3</v>
      </c>
      <c r="T800" s="13">
        <v>5.2000000000000006E-3</v>
      </c>
      <c r="U800" s="13">
        <v>9.1966306348981413E-4</v>
      </c>
      <c r="V800" s="11" t="s">
        <v>23</v>
      </c>
      <c r="W800" s="12">
        <v>9.2589999999999999E-3</v>
      </c>
      <c r="X800" s="12">
        <v>7.6059999999999999E-3</v>
      </c>
      <c r="Y800" s="14"/>
    </row>
    <row r="801" spans="1:25" x14ac:dyDescent="0.25">
      <c r="A801" s="7">
        <v>37956</v>
      </c>
      <c r="B801" s="8">
        <v>1111.92</v>
      </c>
      <c r="C801" s="8">
        <f t="shared" si="64"/>
        <v>1105.0806825260897</v>
      </c>
      <c r="D801" s="8">
        <f t="shared" si="60"/>
        <v>8.6117628073565614E-2</v>
      </c>
      <c r="E801" s="9">
        <f>LN([1]Raw!D801/C801)</f>
        <v>-4.1520658616872153</v>
      </c>
      <c r="F801" s="10">
        <f>LN([1]Raw!E801/C801)</f>
        <v>-3.1211735789499797</v>
      </c>
      <c r="G801" s="10">
        <f>LN([1]Raw!E801/[1]Raw!D801)</f>
        <v>1.0308922827372353</v>
      </c>
      <c r="H801" s="11">
        <v>0.21873986475412183</v>
      </c>
      <c r="I801" s="11">
        <v>9.0000000000000011E-3</v>
      </c>
      <c r="J801" s="11">
        <v>5.62E-2</v>
      </c>
      <c r="K801" s="11">
        <v>6.6000000000000003E-2</v>
      </c>
      <c r="L801" s="11">
        <f t="shared" si="61"/>
        <v>9.8000000000000032E-3</v>
      </c>
      <c r="M801" s="11">
        <f t="shared" si="62"/>
        <v>0</v>
      </c>
      <c r="N801" s="12">
        <v>5.11E-2</v>
      </c>
      <c r="O801" s="12">
        <v>6.9463157128053284E-3</v>
      </c>
      <c r="P801" s="12">
        <f t="shared" si="63"/>
        <v>5.0299999999999997E-2</v>
      </c>
      <c r="Q801" s="12">
        <v>8.0000000000000004E-4</v>
      </c>
      <c r="R801" s="12">
        <v>-1.0840108401083404E-3</v>
      </c>
      <c r="S801" s="13">
        <v>1.3900000000000001E-2</v>
      </c>
      <c r="T801" s="13">
        <v>1.3900000000000001E-2</v>
      </c>
      <c r="U801" s="13">
        <v>8.9370000017737503E-4</v>
      </c>
      <c r="V801" s="11" t="s">
        <v>23</v>
      </c>
      <c r="W801" s="12">
        <v>5.178E-2</v>
      </c>
      <c r="X801" s="12">
        <v>5.0106999999999999E-2</v>
      </c>
      <c r="Y801" s="14"/>
    </row>
    <row r="802" spans="1:25" x14ac:dyDescent="0.25">
      <c r="A802" s="7">
        <v>37987</v>
      </c>
      <c r="B802" s="8">
        <v>1131.1300000000001</v>
      </c>
      <c r="C802" s="8">
        <f t="shared" si="64"/>
        <v>1124.9621890854166</v>
      </c>
      <c r="D802" s="8">
        <f t="shared" si="60"/>
        <v>4.3372997842082338E-2</v>
      </c>
      <c r="E802" s="9">
        <f>LN([1]Raw!D802/C802)</f>
        <v>-4.1577194451484809</v>
      </c>
      <c r="F802" s="10">
        <f>LN([1]Raw!E802/C802)</f>
        <v>-3.1169543884226765</v>
      </c>
      <c r="G802" s="10">
        <f>LN([1]Raw!E802/[1]Raw!D802)</f>
        <v>1.0407650567258042</v>
      </c>
      <c r="H802" s="11">
        <v>0.21802772102016865</v>
      </c>
      <c r="I802" s="11">
        <v>8.8000000000000005E-3</v>
      </c>
      <c r="J802" s="11">
        <v>5.5399999999999998E-2</v>
      </c>
      <c r="K802" s="11">
        <v>6.4399999999999999E-2</v>
      </c>
      <c r="L802" s="11">
        <f t="shared" si="61"/>
        <v>9.0000000000000011E-3</v>
      </c>
      <c r="M802" s="11">
        <f t="shared" si="62"/>
        <v>0</v>
      </c>
      <c r="N802" s="11">
        <v>4.99E-2</v>
      </c>
      <c r="O802" s="12">
        <v>6.8865017008011946E-3</v>
      </c>
      <c r="P802" s="12">
        <f t="shared" si="63"/>
        <v>4.9200000000000001E-2</v>
      </c>
      <c r="Q802" s="12">
        <v>7.000000000000001E-4</v>
      </c>
      <c r="R802" s="12">
        <v>4.8833423765597406E-3</v>
      </c>
      <c r="S802" s="13">
        <v>1.8700000000000001E-2</v>
      </c>
      <c r="T802" s="13">
        <v>1.8700000000000001E-2</v>
      </c>
      <c r="U802" s="13">
        <v>9.7879335210184089E-4</v>
      </c>
      <c r="V802" s="11" t="s">
        <v>23</v>
      </c>
      <c r="W802" s="12">
        <v>1.9078000000000001E-2</v>
      </c>
      <c r="X802" s="12">
        <v>1.7991E-2</v>
      </c>
      <c r="Y802" s="14"/>
    </row>
    <row r="803" spans="1:25" x14ac:dyDescent="0.25">
      <c r="A803" s="7">
        <v>38018</v>
      </c>
      <c r="B803" s="8">
        <v>1144.94</v>
      </c>
      <c r="C803" s="8">
        <f t="shared" si="64"/>
        <v>1139.2672082818267</v>
      </c>
      <c r="D803" s="8">
        <f t="shared" si="60"/>
        <v>4.9964831887294406E-2</v>
      </c>
      <c r="E803" s="9">
        <f>LN([1]Raw!D803/C803)</f>
        <v>-4.1583242909947726</v>
      </c>
      <c r="F803" s="10">
        <f>LN([1]Raw!E803/C803)</f>
        <v>-3.1080156941592922</v>
      </c>
      <c r="G803" s="10">
        <f>LN([1]Raw!E803/[1]Raw!D803)</f>
        <v>1.0503085968354802</v>
      </c>
      <c r="H803" s="11">
        <v>0.21605322035691879</v>
      </c>
      <c r="I803" s="11">
        <v>9.300000000000001E-3</v>
      </c>
      <c r="J803" s="11">
        <v>5.5E-2</v>
      </c>
      <c r="K803" s="11">
        <v>6.2699999999999992E-2</v>
      </c>
      <c r="L803" s="11">
        <f t="shared" si="61"/>
        <v>7.6999999999999916E-3</v>
      </c>
      <c r="M803" s="11">
        <f t="shared" si="62"/>
        <v>-5.1999999999999998E-3</v>
      </c>
      <c r="N803" s="11">
        <v>4.8300000000000003E-2</v>
      </c>
      <c r="O803" s="12">
        <v>9.3613223834386628E-3</v>
      </c>
      <c r="P803" s="12">
        <f t="shared" si="63"/>
        <v>4.7699999999999999E-2</v>
      </c>
      <c r="Q803" s="12">
        <v>5.9999999999999995E-4</v>
      </c>
      <c r="R803" s="12">
        <v>5.3995680345573227E-3</v>
      </c>
      <c r="S803" s="13">
        <v>2.3E-2</v>
      </c>
      <c r="T803" s="13">
        <v>1.78E-2</v>
      </c>
      <c r="U803" s="13">
        <v>6.1075094195148954E-4</v>
      </c>
      <c r="V803" s="11" t="s">
        <v>23</v>
      </c>
      <c r="W803" s="12">
        <v>1.4402999999999999E-2</v>
      </c>
      <c r="X803" s="12">
        <v>1.2716E-2</v>
      </c>
      <c r="Y803" s="14"/>
    </row>
    <row r="804" spans="1:25" x14ac:dyDescent="0.25">
      <c r="A804" s="7">
        <v>38047</v>
      </c>
      <c r="B804" s="8">
        <v>1126.21</v>
      </c>
      <c r="C804" s="8">
        <f t="shared" si="64"/>
        <v>1120.7347486047063</v>
      </c>
      <c r="D804" s="8">
        <f t="shared" si="60"/>
        <v>4.7156300302754778E-2</v>
      </c>
      <c r="E804" s="9">
        <f>LN([1]Raw!D804/C804)</f>
        <v>-4.1300355716084232</v>
      </c>
      <c r="F804" s="10">
        <f>LN([1]Raw!E804/C804)</f>
        <v>-3.0704960561569394</v>
      </c>
      <c r="G804" s="10">
        <f>LN([1]Raw!E804/[1]Raw!D804)</f>
        <v>1.0595395154514839</v>
      </c>
      <c r="H804" s="11">
        <v>0.281731465479788</v>
      </c>
      <c r="I804" s="11">
        <v>9.3999999999999986E-3</v>
      </c>
      <c r="J804" s="11">
        <v>5.33E-2</v>
      </c>
      <c r="K804" s="11">
        <v>6.1100000000000002E-2</v>
      </c>
      <c r="L804" s="11">
        <f t="shared" si="61"/>
        <v>7.8000000000000014E-3</v>
      </c>
      <c r="M804" s="11">
        <f t="shared" si="62"/>
        <v>-2.3E-3</v>
      </c>
      <c r="N804" s="11">
        <v>4.7399999999999998E-2</v>
      </c>
      <c r="O804" s="12">
        <v>1.2282038386098938E-2</v>
      </c>
      <c r="P804" s="12">
        <f t="shared" si="63"/>
        <v>4.65E-2</v>
      </c>
      <c r="Q804" s="12">
        <v>8.9999999999999998E-4</v>
      </c>
      <c r="R804" s="12">
        <v>6.4446831364124435E-3</v>
      </c>
      <c r="S804" s="13">
        <v>1.41E-2</v>
      </c>
      <c r="T804" s="13">
        <v>1.18E-2</v>
      </c>
      <c r="U804" s="13">
        <v>1.9812495110685838E-3</v>
      </c>
      <c r="V804" s="11" t="s">
        <v>23</v>
      </c>
      <c r="W804" s="12">
        <v>-1.4982000000000001E-2</v>
      </c>
      <c r="X804" s="12">
        <v>-1.6267E-2</v>
      </c>
      <c r="Y804" s="14"/>
    </row>
    <row r="805" spans="1:25" x14ac:dyDescent="0.25">
      <c r="A805" s="7">
        <v>38078</v>
      </c>
      <c r="B805" s="8">
        <v>1107.3</v>
      </c>
      <c r="C805" s="8">
        <f t="shared" si="64"/>
        <v>1101.9971843427841</v>
      </c>
      <c r="D805" s="8">
        <f t="shared" si="60"/>
        <v>4.3776174449628502E-2</v>
      </c>
      <c r="E805" s="9">
        <f>LN([1]Raw!D805/C805)</f>
        <v>-4.102542508712312</v>
      </c>
      <c r="F805" s="10">
        <f>LN([1]Raw!E805/C805)</f>
        <v>-3.0273808472796926</v>
      </c>
      <c r="G805" s="10">
        <f>LN([1]Raw!E805/[1]Raw!D805)</f>
        <v>1.0751616614326196</v>
      </c>
      <c r="H805" s="11">
        <v>0.28537186680057935</v>
      </c>
      <c r="I805" s="11">
        <v>9.3999999999999986E-3</v>
      </c>
      <c r="J805" s="11">
        <v>5.7300000000000004E-2</v>
      </c>
      <c r="K805" s="11">
        <v>6.4600000000000005E-2</v>
      </c>
      <c r="L805" s="11">
        <f t="shared" si="61"/>
        <v>7.3000000000000009E-3</v>
      </c>
      <c r="M805" s="11">
        <f t="shared" si="62"/>
        <v>5.3999999999999951E-3</v>
      </c>
      <c r="N805" s="11">
        <v>5.3100000000000001E-2</v>
      </c>
      <c r="O805" s="12">
        <v>1.3766279535803826E-2</v>
      </c>
      <c r="P805" s="12">
        <f t="shared" si="63"/>
        <v>5.2299999999999999E-2</v>
      </c>
      <c r="Q805" s="12">
        <v>8.0000000000000004E-4</v>
      </c>
      <c r="R805" s="12">
        <v>3.2017075773744796E-3</v>
      </c>
      <c r="S805" s="13">
        <v>-5.8799999999999998E-2</v>
      </c>
      <c r="T805" s="13">
        <v>-5.3400000000000003E-2</v>
      </c>
      <c r="U805" s="13">
        <v>1.2309376648862766E-3</v>
      </c>
      <c r="V805" s="11" t="s">
        <v>23</v>
      </c>
      <c r="W805" s="12">
        <v>-1.5584000000000001E-2</v>
      </c>
      <c r="X805" s="12">
        <v>-1.6719000000000001E-2</v>
      </c>
      <c r="Y805" s="14"/>
    </row>
    <row r="806" spans="1:25" x14ac:dyDescent="0.25">
      <c r="A806" s="7">
        <v>38108</v>
      </c>
      <c r="B806" s="8">
        <v>1120.68</v>
      </c>
      <c r="C806" s="8">
        <f t="shared" si="64"/>
        <v>1115.2475984873217</v>
      </c>
      <c r="D806" s="8">
        <f t="shared" si="60"/>
        <v>6.1277373629170004E-2</v>
      </c>
      <c r="E806" s="9">
        <f>LN([1]Raw!D806/C806)</f>
        <v>-4.1039739382800411</v>
      </c>
      <c r="F806" s="10">
        <f>LN([1]Raw!E806/C806)</f>
        <v>-3.0137499842907252</v>
      </c>
      <c r="G806" s="10">
        <f>LN([1]Raw!E806/[1]Raw!D806)</f>
        <v>1.0902239539893166</v>
      </c>
      <c r="H806" s="11">
        <v>0.28641157389004213</v>
      </c>
      <c r="I806" s="11">
        <v>1.0200000000000001E-2</v>
      </c>
      <c r="J806" s="11">
        <v>6.0400000000000002E-2</v>
      </c>
      <c r="K806" s="11">
        <v>6.7500000000000004E-2</v>
      </c>
      <c r="L806" s="11">
        <f t="shared" si="61"/>
        <v>7.1000000000000021E-3</v>
      </c>
      <c r="M806" s="11">
        <f t="shared" si="62"/>
        <v>-2E-3</v>
      </c>
      <c r="N806" s="11">
        <v>5.3900000000000003E-2</v>
      </c>
      <c r="O806" s="12">
        <v>1.633008333917163E-2</v>
      </c>
      <c r="P806" s="12">
        <f t="shared" si="63"/>
        <v>5.33E-2</v>
      </c>
      <c r="Q806" s="12">
        <v>5.9999999999999995E-4</v>
      </c>
      <c r="R806" s="12">
        <v>5.8510638297872841E-3</v>
      </c>
      <c r="S806" s="13">
        <v>-5.1000000000000004E-3</v>
      </c>
      <c r="T806" s="13">
        <v>-7.1000000000000004E-3</v>
      </c>
      <c r="U806" s="13">
        <v>9.776153063593921E-4</v>
      </c>
      <c r="V806" s="11" t="s">
        <v>23</v>
      </c>
      <c r="W806" s="12">
        <v>1.3629E-2</v>
      </c>
      <c r="X806" s="12">
        <v>1.2024E-2</v>
      </c>
      <c r="Y806" s="14"/>
    </row>
    <row r="807" spans="1:25" x14ac:dyDescent="0.25">
      <c r="A807" s="7">
        <v>38139</v>
      </c>
      <c r="B807" s="8">
        <v>1140.8399999999999</v>
      </c>
      <c r="C807" s="8">
        <f t="shared" si="64"/>
        <v>1135.3432449644647</v>
      </c>
      <c r="D807" s="8">
        <f t="shared" si="60"/>
        <v>4.3305496902959428E-2</v>
      </c>
      <c r="E807" s="9">
        <f>LN([1]Raw!D807/C807)</f>
        <v>-4.1114212008468733</v>
      </c>
      <c r="F807" s="10">
        <f>LN([1]Raw!E807/C807)</f>
        <v>-3.0066636214826965</v>
      </c>
      <c r="G807" s="10">
        <f>LN([1]Raw!E807/[1]Raw!D807)</f>
        <v>1.1047575793641771</v>
      </c>
      <c r="H807" s="11">
        <v>0.27963160295453587</v>
      </c>
      <c r="I807" s="11">
        <v>1.2699999999999999E-2</v>
      </c>
      <c r="J807" s="11">
        <v>6.0100000000000001E-2</v>
      </c>
      <c r="K807" s="11">
        <v>6.7799999999999999E-2</v>
      </c>
      <c r="L807" s="11">
        <f t="shared" si="61"/>
        <v>7.6999999999999985E-3</v>
      </c>
      <c r="M807" s="11">
        <f t="shared" si="62"/>
        <v>-2.8000000000000004E-3</v>
      </c>
      <c r="N807" s="11">
        <v>5.3199999999999997E-2</v>
      </c>
      <c r="O807" s="12">
        <v>1.4491426944137917E-2</v>
      </c>
      <c r="P807" s="12">
        <f t="shared" si="63"/>
        <v>5.2399999999999995E-2</v>
      </c>
      <c r="Q807" s="12">
        <v>8.0000000000000004E-4</v>
      </c>
      <c r="R807" s="12">
        <v>3.1729243786355887E-3</v>
      </c>
      <c r="S807" s="13">
        <v>1.21E-2</v>
      </c>
      <c r="T807" s="13">
        <v>9.2999999999999992E-3</v>
      </c>
      <c r="U807" s="13">
        <v>7.7077038360454911E-4</v>
      </c>
      <c r="V807" s="11" t="s">
        <v>23</v>
      </c>
      <c r="W807" s="12">
        <v>1.9487999999999998E-2</v>
      </c>
      <c r="X807" s="12">
        <v>1.8019E-2</v>
      </c>
      <c r="Y807" s="14"/>
    </row>
    <row r="808" spans="1:25" x14ac:dyDescent="0.25">
      <c r="A808" s="7">
        <v>38169</v>
      </c>
      <c r="B808" s="8">
        <v>1101.72</v>
      </c>
      <c r="C808" s="8">
        <f t="shared" si="64"/>
        <v>1096.6155515354819</v>
      </c>
      <c r="D808" s="8">
        <f t="shared" si="60"/>
        <v>0.11353418698301887</v>
      </c>
      <c r="E808" s="9">
        <f>LN([1]Raw!D808/C808)</f>
        <v>-4.0667123522515505</v>
      </c>
      <c r="F808" s="10">
        <f>LN([1]Raw!E808/C808)</f>
        <v>-2.9623861161267233</v>
      </c>
      <c r="G808" s="10">
        <f>LN([1]Raw!E808/[1]Raw!D808)</f>
        <v>1.1043262361248269</v>
      </c>
      <c r="H808" s="11">
        <v>0.2877883095275901</v>
      </c>
      <c r="I808" s="11">
        <v>1.3300000000000001E-2</v>
      </c>
      <c r="J808" s="11">
        <v>5.8200000000000002E-2</v>
      </c>
      <c r="K808" s="11">
        <v>6.6199999999999995E-2</v>
      </c>
      <c r="L808" s="11">
        <f t="shared" si="61"/>
        <v>7.9999999999999932E-3</v>
      </c>
      <c r="M808" s="11">
        <f t="shared" si="62"/>
        <v>2.8999999999999998E-3</v>
      </c>
      <c r="N808" s="11">
        <v>5.2299999999999999E-2</v>
      </c>
      <c r="O808" s="12">
        <v>1.4720670725473449E-2</v>
      </c>
      <c r="P808" s="12">
        <f t="shared" si="63"/>
        <v>5.1299999999999998E-2</v>
      </c>
      <c r="Q808" s="12">
        <v>1E-3</v>
      </c>
      <c r="R808" s="12">
        <v>-1.581444385872377E-3</v>
      </c>
      <c r="S808" s="13">
        <v>1.55E-2</v>
      </c>
      <c r="T808" s="13">
        <v>1.84E-2</v>
      </c>
      <c r="U808" s="13">
        <v>7.7709428708540925E-4</v>
      </c>
      <c r="V808" s="11" t="s">
        <v>23</v>
      </c>
      <c r="W808" s="12">
        <v>-3.2953999999999997E-2</v>
      </c>
      <c r="X808" s="12">
        <v>-3.4111000000000002E-2</v>
      </c>
      <c r="Y808" s="14"/>
    </row>
    <row r="809" spans="1:25" x14ac:dyDescent="0.25">
      <c r="A809" s="7">
        <v>38200</v>
      </c>
      <c r="B809" s="8">
        <v>1104.24</v>
      </c>
      <c r="C809" s="8">
        <f t="shared" si="64"/>
        <v>1098.8296183340321</v>
      </c>
      <c r="D809" s="8">
        <f t="shared" si="60"/>
        <v>9.9963998438945739E-2</v>
      </c>
      <c r="E809" s="9">
        <f>LN([1]Raw!D809/C809)</f>
        <v>-4.058825886206364</v>
      </c>
      <c r="F809" s="10">
        <f>LN([1]Raw!E809/C809)</f>
        <v>-2.9549226726006683</v>
      </c>
      <c r="G809" s="10">
        <f>LN([1]Raw!E809/[1]Raw!D809)</f>
        <v>1.1039032136056961</v>
      </c>
      <c r="H809" s="11">
        <v>0.28682061584915158</v>
      </c>
      <c r="I809" s="11">
        <v>1.4800000000000001E-2</v>
      </c>
      <c r="J809" s="11">
        <v>5.6500000000000002E-2</v>
      </c>
      <c r="K809" s="11">
        <v>6.4600000000000005E-2</v>
      </c>
      <c r="L809" s="11">
        <f t="shared" si="61"/>
        <v>8.100000000000003E-3</v>
      </c>
      <c r="M809" s="11">
        <f t="shared" si="62"/>
        <v>0</v>
      </c>
      <c r="N809" s="11">
        <v>4.9299999999999997E-2</v>
      </c>
      <c r="O809" s="12">
        <v>1.4278696635115155E-2</v>
      </c>
      <c r="P809" s="12">
        <f t="shared" si="63"/>
        <v>4.82E-2</v>
      </c>
      <c r="Q809" s="12">
        <v>1.1000000000000001E-3</v>
      </c>
      <c r="R809" s="12">
        <v>5.2798310454060804E-4</v>
      </c>
      <c r="S809" s="13">
        <v>3.95E-2</v>
      </c>
      <c r="T809" s="13">
        <v>3.95E-2</v>
      </c>
      <c r="U809" s="13">
        <v>1.4428520355202347E-3</v>
      </c>
      <c r="V809" s="11" t="s">
        <v>23</v>
      </c>
      <c r="W809" s="12">
        <v>3.8070000000000001E-3</v>
      </c>
      <c r="X809" s="12">
        <v>2.019E-3</v>
      </c>
      <c r="Y809" s="14"/>
    </row>
    <row r="810" spans="1:25" x14ac:dyDescent="0.25">
      <c r="A810" s="7">
        <v>38231</v>
      </c>
      <c r="B810" s="8">
        <v>1114.58</v>
      </c>
      <c r="C810" s="8">
        <f t="shared" si="64"/>
        <v>1109.1003787766003</v>
      </c>
      <c r="D810" s="8">
        <f t="shared" si="60"/>
        <v>9.756856906359819E-2</v>
      </c>
      <c r="E810" s="9">
        <f>LN([1]Raw!D810/C810)</f>
        <v>-4.0583231596413656</v>
      </c>
      <c r="F810" s="10">
        <f>LN([1]Raw!E810/C810)</f>
        <v>-2.9548348863345497</v>
      </c>
      <c r="G810" s="10">
        <f>LN([1]Raw!E810/[1]Raw!D810)</f>
        <v>1.1034882733068161</v>
      </c>
      <c r="H810" s="11">
        <v>0.28948530148498008</v>
      </c>
      <c r="I810" s="11">
        <v>1.6500000000000001E-2</v>
      </c>
      <c r="J810" s="11">
        <v>5.4600000000000003E-2</v>
      </c>
      <c r="K810" s="11">
        <v>6.2699999999999992E-2</v>
      </c>
      <c r="L810" s="11">
        <f t="shared" si="61"/>
        <v>8.0999999999999892E-3</v>
      </c>
      <c r="M810" s="11">
        <f t="shared" si="62"/>
        <v>5.0000000000000044E-4</v>
      </c>
      <c r="N810" s="11">
        <v>4.8800000000000003E-2</v>
      </c>
      <c r="O810" s="12">
        <v>9.1322561442699953E-3</v>
      </c>
      <c r="P810" s="12">
        <f t="shared" si="63"/>
        <v>4.7700000000000006E-2</v>
      </c>
      <c r="Q810" s="12">
        <v>1.1000000000000001E-3</v>
      </c>
      <c r="R810" s="12">
        <v>2.1108179419524475E-3</v>
      </c>
      <c r="S810" s="13">
        <v>9.5999999999999992E-3</v>
      </c>
      <c r="T810" s="13">
        <v>1.01E-2</v>
      </c>
      <c r="U810" s="13">
        <v>7.0568318477852508E-4</v>
      </c>
      <c r="V810" s="11" t="s">
        <v>23</v>
      </c>
      <c r="W810" s="12">
        <v>1.0817E-2</v>
      </c>
      <c r="X810" s="12">
        <v>9.3469999999999994E-3</v>
      </c>
      <c r="Y810" s="14"/>
    </row>
    <row r="811" spans="1:25" x14ac:dyDescent="0.25">
      <c r="A811" s="7">
        <v>38261</v>
      </c>
      <c r="B811" s="8">
        <v>1130.2</v>
      </c>
      <c r="C811" s="8">
        <f t="shared" si="64"/>
        <v>1124.2939448654608</v>
      </c>
      <c r="D811" s="8">
        <f t="shared" si="60"/>
        <v>6.5751618871610643E-2</v>
      </c>
      <c r="E811" s="9">
        <f>LN([1]Raw!D811/C811)</f>
        <v>-4.0670878125675296</v>
      </c>
      <c r="F811" s="10">
        <f>LN([1]Raw!E811/C811)</f>
        <v>-2.9639503948457837</v>
      </c>
      <c r="G811" s="10">
        <f>LN([1]Raw!E811/[1]Raw!D811)</f>
        <v>1.1031374177217461</v>
      </c>
      <c r="H811" s="11">
        <v>0.29100959663803533</v>
      </c>
      <c r="I811" s="11">
        <v>1.7600000000000001E-2</v>
      </c>
      <c r="J811" s="11">
        <v>5.4699999999999999E-2</v>
      </c>
      <c r="K811" s="11">
        <v>6.2100000000000002E-2</v>
      </c>
      <c r="L811" s="11">
        <f t="shared" si="61"/>
        <v>7.4000000000000038E-3</v>
      </c>
      <c r="M811" s="11">
        <f t="shared" si="62"/>
        <v>1.0000000000000009E-3</v>
      </c>
      <c r="N811" s="11">
        <v>4.7800000000000002E-2</v>
      </c>
      <c r="O811" s="12">
        <v>7.4288561584602963E-3</v>
      </c>
      <c r="P811" s="12">
        <f t="shared" si="63"/>
        <v>4.6700000000000005E-2</v>
      </c>
      <c r="Q811" s="12">
        <v>1.1000000000000001E-3</v>
      </c>
      <c r="R811" s="12">
        <v>5.26592943654558E-3</v>
      </c>
      <c r="S811" s="13">
        <v>1.54E-2</v>
      </c>
      <c r="T811" s="13">
        <v>1.6400000000000001E-2</v>
      </c>
      <c r="U811" s="13">
        <v>1.2304685240596162E-3</v>
      </c>
      <c r="V811" s="11" t="s">
        <v>23</v>
      </c>
      <c r="W811" s="12">
        <v>1.4973E-2</v>
      </c>
      <c r="X811" s="12">
        <v>1.3698999999999999E-2</v>
      </c>
      <c r="Y811" s="14"/>
    </row>
    <row r="812" spans="1:25" x14ac:dyDescent="0.25">
      <c r="A812" s="7">
        <v>38292</v>
      </c>
      <c r="B812" s="8">
        <v>1173.82</v>
      </c>
      <c r="C812" s="8">
        <f t="shared" si="64"/>
        <v>1164.287329072215</v>
      </c>
      <c r="D812" s="8">
        <f t="shared" si="60"/>
        <v>6.2464077087466228E-2</v>
      </c>
      <c r="E812" s="9">
        <f>LN([1]Raw!D812/C812)</f>
        <v>-4.0972237055580321</v>
      </c>
      <c r="F812" s="10">
        <f>LN([1]Raw!E812/C812)</f>
        <v>-2.9944338920543658</v>
      </c>
      <c r="G812" s="10">
        <f>LN([1]Raw!E812/[1]Raw!D812)</f>
        <v>1.1027898135036667</v>
      </c>
      <c r="H812" s="11">
        <v>0.27983164589250886</v>
      </c>
      <c r="I812" s="11">
        <v>2.07E-2</v>
      </c>
      <c r="J812" s="11">
        <v>5.5199999999999999E-2</v>
      </c>
      <c r="K812" s="11">
        <v>6.2E-2</v>
      </c>
      <c r="L812" s="11">
        <f t="shared" si="61"/>
        <v>6.8000000000000005E-3</v>
      </c>
      <c r="M812" s="11">
        <f t="shared" si="62"/>
        <v>3.4000000000000002E-3</v>
      </c>
      <c r="N812" s="11">
        <v>5.0200000000000002E-2</v>
      </c>
      <c r="O812" s="12">
        <v>1.2176910013646586E-2</v>
      </c>
      <c r="P812" s="12">
        <f t="shared" si="63"/>
        <v>4.87E-2</v>
      </c>
      <c r="Q812" s="12">
        <v>1.5E-3</v>
      </c>
      <c r="R812" s="12">
        <v>5.238344683080598E-4</v>
      </c>
      <c r="S812" s="13">
        <v>-2.3400000000000001E-2</v>
      </c>
      <c r="T812" s="13">
        <v>-0.02</v>
      </c>
      <c r="U812" s="13">
        <v>8.5742555277373259E-4</v>
      </c>
      <c r="V812" s="11" t="s">
        <v>23</v>
      </c>
      <c r="W812" s="12">
        <v>4.0558999999999998E-2</v>
      </c>
      <c r="X812" s="12">
        <v>3.5571999999999999E-2</v>
      </c>
      <c r="Y812" s="14"/>
    </row>
    <row r="813" spans="1:25" x14ac:dyDescent="0.25">
      <c r="A813" s="7">
        <v>38322</v>
      </c>
      <c r="B813" s="8">
        <v>1211.92</v>
      </c>
      <c r="C813" s="8">
        <f t="shared" si="64"/>
        <v>1201.6446523128261</v>
      </c>
      <c r="D813" s="8">
        <f t="shared" si="60"/>
        <v>2.9568735880032684E-2</v>
      </c>
      <c r="E813" s="9">
        <f>LN([1]Raw!D813/C813)</f>
        <v>-4.1240107666336216</v>
      </c>
      <c r="F813" s="10">
        <f>LN([1]Raw!E813/C813)</f>
        <v>-3.021565350988773</v>
      </c>
      <c r="G813" s="10">
        <f>LN([1]Raw!E813/[1]Raw!D813)</f>
        <v>1.1024454156448491</v>
      </c>
      <c r="H813" s="11">
        <v>0.27061924267899223</v>
      </c>
      <c r="I813" s="11">
        <v>2.1899999999999999E-2</v>
      </c>
      <c r="J813" s="11">
        <v>5.4699999999999999E-2</v>
      </c>
      <c r="K813" s="11">
        <v>6.1500000000000006E-2</v>
      </c>
      <c r="L813" s="11">
        <f t="shared" si="61"/>
        <v>6.8000000000000074E-3</v>
      </c>
      <c r="M813" s="11">
        <f t="shared" si="62"/>
        <v>6.9999999999999923E-4</v>
      </c>
      <c r="N813" s="11">
        <v>4.8399999999999999E-2</v>
      </c>
      <c r="O813" s="12">
        <v>1.3001504652315223E-2</v>
      </c>
      <c r="P813" s="12">
        <f t="shared" si="63"/>
        <v>4.6800000000000001E-2</v>
      </c>
      <c r="Q813" s="12">
        <v>1.6000000000000001E-3</v>
      </c>
      <c r="R813" s="12">
        <v>-3.6649214659685292E-3</v>
      </c>
      <c r="S813" s="13">
        <v>2.5000000000000001E-2</v>
      </c>
      <c r="T813" s="13">
        <v>2.5700000000000001E-2</v>
      </c>
      <c r="U813" s="13">
        <v>7.2785019890025243E-4</v>
      </c>
      <c r="V813" s="11" t="s">
        <v>23</v>
      </c>
      <c r="W813" s="12">
        <v>3.3734E-2</v>
      </c>
      <c r="X813" s="12">
        <v>3.2086000000000003E-2</v>
      </c>
      <c r="Y813" s="14"/>
    </row>
    <row r="814" spans="1:25" x14ac:dyDescent="0.25">
      <c r="A814" s="7">
        <v>38353</v>
      </c>
      <c r="B814" s="22">
        <v>1181.27</v>
      </c>
      <c r="C814" s="8">
        <f t="shared" si="64"/>
        <v>1171.9051488127359</v>
      </c>
      <c r="D814" s="8">
        <f t="shared" si="60"/>
        <v>8.033244507906688E-2</v>
      </c>
      <c r="E814" s="9">
        <f>LN([1]Raw!D814/C814)</f>
        <v>-4.0856151274008798</v>
      </c>
      <c r="F814" s="10">
        <f>LN([1]Raw!E814/C814)</f>
        <v>-2.9870423146059673</v>
      </c>
      <c r="G814" s="10">
        <f>LN([1]Raw!E814/[1]Raw!D814)</f>
        <v>1.0985728127949121</v>
      </c>
      <c r="H814" s="11">
        <v>0.2781798561288244</v>
      </c>
      <c r="I814" s="11">
        <v>2.3300000000000001E-2</v>
      </c>
      <c r="J814" s="12">
        <v>5.3600000000000002E-2</v>
      </c>
      <c r="K814" s="12">
        <v>6.0199999999999997E-2</v>
      </c>
      <c r="L814" s="11">
        <f t="shared" si="61"/>
        <v>6.5999999999999948E-3</v>
      </c>
      <c r="M814" s="11">
        <f t="shared" si="62"/>
        <v>-2.3E-3</v>
      </c>
      <c r="N814" s="11">
        <v>4.65E-2</v>
      </c>
      <c r="O814" s="12">
        <v>1.3545495784971303E-2</v>
      </c>
      <c r="P814" s="12">
        <f t="shared" si="63"/>
        <v>4.4900000000000002E-2</v>
      </c>
      <c r="Q814" s="12">
        <v>1.6000000000000001E-3</v>
      </c>
      <c r="R814" s="12">
        <v>2.1019442984759884E-3</v>
      </c>
      <c r="S814" s="13">
        <v>0.03</v>
      </c>
      <c r="T814" s="13">
        <v>2.7699999999999999E-2</v>
      </c>
      <c r="U814" s="13">
        <v>8.214051254810047E-4</v>
      </c>
      <c r="V814" s="11" t="s">
        <v>23</v>
      </c>
      <c r="W814" s="12">
        <v>-2.3824000000000001E-2</v>
      </c>
      <c r="X814" s="12">
        <v>-2.4749E-2</v>
      </c>
      <c r="Y814" s="14"/>
    </row>
    <row r="815" spans="1:25" x14ac:dyDescent="0.25">
      <c r="A815" s="7">
        <v>38384</v>
      </c>
      <c r="B815" s="22">
        <v>1203.5999999999999</v>
      </c>
      <c r="C815" s="8">
        <f t="shared" si="64"/>
        <v>1194.1889252174101</v>
      </c>
      <c r="D815" s="8">
        <f t="shared" si="60"/>
        <v>6.2058504268881085E-2</v>
      </c>
      <c r="E815" s="9">
        <f>LN([1]Raw!D815/C815)</f>
        <v>-4.0912918586536255</v>
      </c>
      <c r="F815" s="10">
        <f>LN([1]Raw!E815/C815)</f>
        <v>-2.9965048605706901</v>
      </c>
      <c r="G815" s="10">
        <f>LN([1]Raw!E815/[1]Raw!D815)</f>
        <v>1.0947869980829359</v>
      </c>
      <c r="H815" s="11">
        <v>0.27104102364523147</v>
      </c>
      <c r="I815" s="23">
        <v>2.5399999999999999E-2</v>
      </c>
      <c r="J815" s="12">
        <v>5.2000000000000005E-2</v>
      </c>
      <c r="K815" s="12">
        <v>5.8200000000000002E-2</v>
      </c>
      <c r="L815" s="11">
        <f t="shared" si="61"/>
        <v>6.1999999999999972E-3</v>
      </c>
      <c r="M815" s="11">
        <f t="shared" si="62"/>
        <v>1.6000000000000007E-3</v>
      </c>
      <c r="N815" s="11">
        <v>4.7899999999999998E-2</v>
      </c>
      <c r="O815" s="12">
        <v>1.1758413862310869E-2</v>
      </c>
      <c r="P815" s="12">
        <f t="shared" si="63"/>
        <v>4.6300000000000001E-2</v>
      </c>
      <c r="Q815" s="12">
        <v>1.6000000000000001E-3</v>
      </c>
      <c r="R815" s="12">
        <v>5.7682223387520715E-3</v>
      </c>
      <c r="S815" s="13">
        <v>-1.2800000000000001E-2</v>
      </c>
      <c r="T815" s="13">
        <v>-1.12E-2</v>
      </c>
      <c r="U815" s="13">
        <v>8.3444374675235139E-4</v>
      </c>
      <c r="V815" s="11" t="s">
        <v>23</v>
      </c>
      <c r="W815" s="12">
        <v>2.1152000000000001E-2</v>
      </c>
      <c r="X815" s="12">
        <v>1.9015000000000001E-2</v>
      </c>
      <c r="Y815" s="14"/>
    </row>
    <row r="816" spans="1:25" s="25" customFormat="1" x14ac:dyDescent="0.25">
      <c r="A816" s="7">
        <v>38412</v>
      </c>
      <c r="B816" s="24">
        <v>1180.5899999999999</v>
      </c>
      <c r="C816" s="8">
        <f t="shared" si="64"/>
        <v>1171.8229608370132</v>
      </c>
      <c r="D816" s="8">
        <f t="shared" si="60"/>
        <v>9.239599049286866E-2</v>
      </c>
      <c r="E816" s="9">
        <f>LN([1]Raw!D816/C816)</f>
        <v>-4.0593964384757957</v>
      </c>
      <c r="F816" s="10">
        <f>LN([1]Raw!E816/C816)</f>
        <v>-2.9683113783667632</v>
      </c>
      <c r="G816" s="10">
        <f>LN([1]Raw!E816/[1]Raw!D816)</f>
        <v>1.0910850601090323</v>
      </c>
      <c r="H816" s="23">
        <v>0.31985688934248308</v>
      </c>
      <c r="I816" s="23">
        <v>2.7400000000000001E-2</v>
      </c>
      <c r="J816" s="13">
        <v>5.4000000000000006E-2</v>
      </c>
      <c r="K816" s="13">
        <v>6.0599999999999994E-2</v>
      </c>
      <c r="L816" s="11">
        <f t="shared" si="61"/>
        <v>6.5999999999999878E-3</v>
      </c>
      <c r="M816" s="11">
        <f t="shared" si="62"/>
        <v>-5.3000000000000009E-3</v>
      </c>
      <c r="N816" s="11">
        <v>4.8800000000000003E-2</v>
      </c>
      <c r="O816" s="13">
        <v>9.0972309868294719E-3</v>
      </c>
      <c r="P816" s="12">
        <f t="shared" si="63"/>
        <v>4.6700000000000005E-2</v>
      </c>
      <c r="Q816" s="12">
        <v>2.0999999999999999E-3</v>
      </c>
      <c r="R816" s="13">
        <v>7.8206465067778286E-3</v>
      </c>
      <c r="S816" s="13">
        <v>-7.1999999999999998E-3</v>
      </c>
      <c r="T816" s="13">
        <v>-1.2500000000000001E-2</v>
      </c>
      <c r="U816" s="13">
        <v>8.5989459647531851E-4</v>
      </c>
      <c r="V816" s="23" t="s">
        <v>23</v>
      </c>
      <c r="W816" s="12">
        <v>-1.7239999999999998E-2</v>
      </c>
      <c r="X816" s="12">
        <v>-1.8728999999999999E-2</v>
      </c>
      <c r="Y816" s="14"/>
    </row>
    <row r="817" spans="1:25" s="25" customFormat="1" x14ac:dyDescent="0.25">
      <c r="A817" s="7">
        <v>38443</v>
      </c>
      <c r="B817" s="24">
        <v>1156.8499999999999</v>
      </c>
      <c r="C817" s="8">
        <f t="shared" si="64"/>
        <v>1148.2974430752492</v>
      </c>
      <c r="D817" s="8">
        <f t="shared" si="60"/>
        <v>0.12479188351568347</v>
      </c>
      <c r="E817" s="9">
        <f>LN([1]Raw!D817/C817)</f>
        <v>-4.0276453426286123</v>
      </c>
      <c r="F817" s="10">
        <f>LN([1]Raw!E817/C817)</f>
        <v>-2.9313439365222176</v>
      </c>
      <c r="G817" s="10">
        <f>LN([1]Raw!E817/[1]Raw!D817)</f>
        <v>1.0963014061063951</v>
      </c>
      <c r="H817" s="23">
        <v>0.32962440066283966</v>
      </c>
      <c r="I817" s="23">
        <v>2.7799999999999998E-2</v>
      </c>
      <c r="J817" s="13">
        <v>5.33E-2</v>
      </c>
      <c r="K817" s="13">
        <v>6.0499999999999998E-2</v>
      </c>
      <c r="L817" s="11">
        <f t="shared" si="61"/>
        <v>7.1999999999999981E-3</v>
      </c>
      <c r="M817" s="11">
        <f t="shared" si="62"/>
        <v>-4.5999999999999999E-3</v>
      </c>
      <c r="N817" s="11">
        <v>4.6100000000000002E-2</v>
      </c>
      <c r="O817" s="13">
        <v>7.9355618737927004E-3</v>
      </c>
      <c r="P817" s="12">
        <f t="shared" si="63"/>
        <v>4.4000000000000004E-2</v>
      </c>
      <c r="Q817" s="12">
        <v>2.0999999999999999E-3</v>
      </c>
      <c r="R817" s="13">
        <v>6.7252974650799935E-3</v>
      </c>
      <c r="S817" s="13">
        <v>3.73E-2</v>
      </c>
      <c r="T817" s="13">
        <v>3.27E-2</v>
      </c>
      <c r="U817" s="13">
        <v>1.8258937395814823E-3</v>
      </c>
      <c r="V817" s="23" t="s">
        <v>23</v>
      </c>
      <c r="W817" s="12">
        <v>-1.8925999999999998E-2</v>
      </c>
      <c r="X817" s="12">
        <v>-2.0076E-2</v>
      </c>
      <c r="Y817" s="14"/>
    </row>
    <row r="818" spans="1:25" s="25" customFormat="1" x14ac:dyDescent="0.25">
      <c r="A818" s="7">
        <v>38473</v>
      </c>
      <c r="B818" s="24">
        <v>1191.5</v>
      </c>
      <c r="C818" s="8">
        <f t="shared" si="64"/>
        <v>1182.9255007686265</v>
      </c>
      <c r="D818" s="8">
        <f t="shared" si="60"/>
        <v>6.3874746544686056E-2</v>
      </c>
      <c r="E818" s="9">
        <f>LN([1]Raw!D818/C818)</f>
        <v>-4.0460148444329418</v>
      </c>
      <c r="F818" s="10">
        <f>LN([1]Raw!E818/C818)</f>
        <v>-2.9446409007713927</v>
      </c>
      <c r="G818" s="10">
        <f>LN([1]Raw!E818/[1]Raw!D818)</f>
        <v>1.1013739436615495</v>
      </c>
      <c r="H818" s="23">
        <v>0.32096550459136297</v>
      </c>
      <c r="I818" s="23">
        <v>2.8399999999999998E-2</v>
      </c>
      <c r="J818" s="13">
        <v>5.1500000000000004E-2</v>
      </c>
      <c r="K818" s="13">
        <v>6.0100000000000001E-2</v>
      </c>
      <c r="L818" s="11">
        <f t="shared" si="61"/>
        <v>8.5999999999999965E-3</v>
      </c>
      <c r="M818" s="11">
        <f t="shared" si="62"/>
        <v>-2.0000000000000226E-4</v>
      </c>
      <c r="N818" s="11">
        <v>4.3999999999999997E-2</v>
      </c>
      <c r="O818" s="13">
        <v>4.7766125512143914E-3</v>
      </c>
      <c r="P818" s="12">
        <f t="shared" si="63"/>
        <v>4.1599999999999998E-2</v>
      </c>
      <c r="Q818" s="12">
        <v>2.3999999999999998E-3</v>
      </c>
      <c r="R818" s="13">
        <v>-1.0277492291880241E-3</v>
      </c>
      <c r="S818" s="13">
        <v>2.9700000000000001E-2</v>
      </c>
      <c r="T818" s="13">
        <v>2.9499999999999998E-2</v>
      </c>
      <c r="U818" s="13">
        <v>8.5941595810016982E-4</v>
      </c>
      <c r="V818" s="23" t="s">
        <v>23</v>
      </c>
      <c r="W818" s="12">
        <v>3.1994000000000002E-2</v>
      </c>
      <c r="X818" s="12">
        <v>3.0155999999999999E-2</v>
      </c>
      <c r="Y818" s="14"/>
    </row>
    <row r="819" spans="1:25" s="25" customFormat="1" x14ac:dyDescent="0.25">
      <c r="A819" s="7">
        <v>38504</v>
      </c>
      <c r="B819" s="24">
        <v>1191.33</v>
      </c>
      <c r="C819" s="8">
        <f t="shared" si="64"/>
        <v>1183.0899274132332</v>
      </c>
      <c r="D819" s="8">
        <f t="shared" si="60"/>
        <v>6.4104038306975683E-2</v>
      </c>
      <c r="E819" s="9">
        <f>LN([1]Raw!D819/C819)</f>
        <v>-4.0349402611239187</v>
      </c>
      <c r="F819" s="10">
        <f>LN([1]Raw!E819/C819)</f>
        <v>-2.928631659621955</v>
      </c>
      <c r="G819" s="10">
        <f>LN([1]Raw!E819/[1]Raw!D819)</f>
        <v>1.1063086015019636</v>
      </c>
      <c r="H819" s="23">
        <v>0.32697905687315876</v>
      </c>
      <c r="I819" s="23">
        <v>2.9700000000000001E-2</v>
      </c>
      <c r="J819" s="13">
        <v>4.9599999999999998E-2</v>
      </c>
      <c r="K819" s="13">
        <v>5.8600000000000006E-2</v>
      </c>
      <c r="L819" s="11">
        <f t="shared" si="61"/>
        <v>9.000000000000008E-3</v>
      </c>
      <c r="M819" s="11">
        <f t="shared" si="62"/>
        <v>-2.5999999999999999E-3</v>
      </c>
      <c r="N819" s="11">
        <v>4.2900000000000001E-2</v>
      </c>
      <c r="O819" s="13">
        <v>5.365659888997361E-3</v>
      </c>
      <c r="P819" s="12">
        <f t="shared" si="63"/>
        <v>4.0599999999999997E-2</v>
      </c>
      <c r="Q819" s="12">
        <v>2.3E-3</v>
      </c>
      <c r="R819" s="13">
        <v>5.1440329218110925E-4</v>
      </c>
      <c r="S819" s="13">
        <v>1.67E-2</v>
      </c>
      <c r="T819" s="13">
        <v>1.41E-2</v>
      </c>
      <c r="U819" s="13">
        <v>5.4211870585804938E-4</v>
      </c>
      <c r="V819" s="23" t="s">
        <v>23</v>
      </c>
      <c r="W819" s="12">
        <v>1.717E-3</v>
      </c>
      <c r="X819" s="12">
        <v>1.3899999999999999E-4</v>
      </c>
      <c r="Y819" s="14"/>
    </row>
    <row r="820" spans="1:25" s="25" customFormat="1" x14ac:dyDescent="0.25">
      <c r="A820" s="7">
        <v>38534</v>
      </c>
      <c r="B820" s="24">
        <v>1234.18</v>
      </c>
      <c r="C820" s="8">
        <f t="shared" si="64"/>
        <v>1225.874008458278</v>
      </c>
      <c r="D820" s="8">
        <f t="shared" si="60"/>
        <v>3.384051063420495E-2</v>
      </c>
      <c r="E820" s="9">
        <f>LN([1]Raw!D820/C820)</f>
        <v>-4.0618046058496082</v>
      </c>
      <c r="F820" s="10">
        <f>LN([1]Raw!E820/C820)</f>
        <v>-2.9473832594451803</v>
      </c>
      <c r="G820" s="10">
        <f>LN([1]Raw!E820/[1]Raw!D820)</f>
        <v>1.1144213464044281</v>
      </c>
      <c r="H820" s="23">
        <v>0.31573427460621317</v>
      </c>
      <c r="I820" s="23">
        <v>3.2199999999999999E-2</v>
      </c>
      <c r="J820" s="13">
        <v>5.0599999999999999E-2</v>
      </c>
      <c r="K820" s="13">
        <v>5.9500000000000004E-2</v>
      </c>
      <c r="L820" s="11">
        <f t="shared" si="61"/>
        <v>8.9000000000000051E-3</v>
      </c>
      <c r="M820" s="11">
        <f t="shared" si="62"/>
        <v>4.3999999999999977E-3</v>
      </c>
      <c r="N820" s="11">
        <v>4.5600000000000002E-2</v>
      </c>
      <c r="O820" s="13">
        <v>4.4800757809423846E-3</v>
      </c>
      <c r="P820" s="12">
        <f t="shared" si="63"/>
        <v>4.3200000000000002E-2</v>
      </c>
      <c r="Q820" s="12">
        <v>2.3999999999999998E-3</v>
      </c>
      <c r="R820" s="13">
        <v>4.6272493573265017E-3</v>
      </c>
      <c r="S820" s="13">
        <v>-2.8799999999999999E-2</v>
      </c>
      <c r="T820" s="13">
        <v>-2.4400000000000002E-2</v>
      </c>
      <c r="U820" s="13">
        <v>6.4990818199600305E-4</v>
      </c>
      <c r="V820" s="23" t="s">
        <v>23</v>
      </c>
      <c r="W820" s="12">
        <v>3.7364000000000001E-2</v>
      </c>
      <c r="X820" s="12">
        <v>3.6163000000000001E-2</v>
      </c>
      <c r="Y820" s="14"/>
    </row>
    <row r="821" spans="1:25" s="25" customFormat="1" x14ac:dyDescent="0.25">
      <c r="A821" s="7">
        <v>38565</v>
      </c>
      <c r="B821" s="24">
        <v>1220.33</v>
      </c>
      <c r="C821" s="8">
        <f t="shared" si="64"/>
        <v>1212.0645377529956</v>
      </c>
      <c r="D821" s="8">
        <f t="shared" si="60"/>
        <v>6.61771031945564E-2</v>
      </c>
      <c r="E821" s="9">
        <f>LN([1]Raw!D821/C821)</f>
        <v>-4.041889906789101</v>
      </c>
      <c r="F821" s="10">
        <f>LN([1]Raw!E821/C821)</f>
        <v>-2.9195581557195491</v>
      </c>
      <c r="G821" s="10">
        <f>LN([1]Raw!E821/[1]Raw!D821)</f>
        <v>1.1223317510695516</v>
      </c>
      <c r="H821" s="23">
        <v>0.32053312471378415</v>
      </c>
      <c r="I821" s="23">
        <v>3.44E-2</v>
      </c>
      <c r="J821" s="13">
        <v>5.0900000000000001E-2</v>
      </c>
      <c r="K821" s="13">
        <v>5.96E-2</v>
      </c>
      <c r="L821" s="11">
        <f t="shared" si="61"/>
        <v>8.6999999999999994E-3</v>
      </c>
      <c r="M821" s="11">
        <f t="shared" si="62"/>
        <v>-1.0000000000000002E-2</v>
      </c>
      <c r="N821" s="11">
        <v>4.3200000000000002E-2</v>
      </c>
      <c r="O821" s="13">
        <v>5.40493937815467E-3</v>
      </c>
      <c r="P821" s="12">
        <f t="shared" si="63"/>
        <v>4.02E-2</v>
      </c>
      <c r="Q821" s="12">
        <v>3.0000000000000001E-3</v>
      </c>
      <c r="R821" s="13">
        <v>5.1177072671442225E-3</v>
      </c>
      <c r="S821" s="13">
        <v>3.3300000000000003E-2</v>
      </c>
      <c r="T821" s="13">
        <v>2.3300000000000001E-2</v>
      </c>
      <c r="U821" s="13">
        <v>6.9672337650219813E-4</v>
      </c>
      <c r="V821" s="23" t="s">
        <v>23</v>
      </c>
      <c r="W821" s="12">
        <v>-9.1590000000000005E-3</v>
      </c>
      <c r="X821" s="12">
        <v>-1.1265000000000001E-2</v>
      </c>
      <c r="Y821" s="14"/>
    </row>
    <row r="822" spans="1:25" s="25" customFormat="1" x14ac:dyDescent="0.25">
      <c r="A822" s="7">
        <v>38596</v>
      </c>
      <c r="B822" s="24">
        <v>1228.81</v>
      </c>
      <c r="C822" s="8">
        <f t="shared" si="64"/>
        <v>1220.4471760960953</v>
      </c>
      <c r="D822" s="8">
        <f t="shared" si="60"/>
        <v>8.3521571963001598E-2</v>
      </c>
      <c r="E822" s="9">
        <f>LN([1]Raw!D822/C822)</f>
        <v>-4.0402694209278538</v>
      </c>
      <c r="F822" s="10">
        <f>LN([1]Raw!E822/C822)</f>
        <v>-2.9102218902989332</v>
      </c>
      <c r="G822" s="10">
        <f>LN([1]Raw!E822/[1]Raw!D822)</f>
        <v>1.1300475306289202</v>
      </c>
      <c r="H822" s="23">
        <v>0.31789150983564674</v>
      </c>
      <c r="I822" s="23">
        <v>3.4200000000000001E-2</v>
      </c>
      <c r="J822" s="13">
        <v>5.1299999999999998E-2</v>
      </c>
      <c r="K822" s="13">
        <v>6.0299999999999999E-2</v>
      </c>
      <c r="L822" s="11">
        <f t="shared" si="61"/>
        <v>9.0000000000000011E-3</v>
      </c>
      <c r="M822" s="11">
        <f t="shared" si="62"/>
        <v>2.7999999999999969E-3</v>
      </c>
      <c r="N822" s="11">
        <v>4.6399999999999997E-2</v>
      </c>
      <c r="O822" s="13">
        <v>6.7164013348262287E-3</v>
      </c>
      <c r="P822" s="12">
        <f t="shared" si="63"/>
        <v>4.3499999999999997E-2</v>
      </c>
      <c r="Q822" s="12">
        <v>2.8999999999999998E-3</v>
      </c>
      <c r="R822" s="13">
        <v>1.2219959266802416E-2</v>
      </c>
      <c r="S822" s="13">
        <v>-3.3799999999999997E-2</v>
      </c>
      <c r="T822" s="13">
        <v>-3.1E-2</v>
      </c>
      <c r="U822" s="13">
        <v>6.5990069329737962E-4</v>
      </c>
      <c r="V822" s="23" t="s">
        <v>23</v>
      </c>
      <c r="W822" s="12">
        <v>8.0669999999999995E-3</v>
      </c>
      <c r="X822" s="12">
        <v>6.9160000000000003E-3</v>
      </c>
      <c r="Y822" s="14"/>
    </row>
    <row r="823" spans="1:25" s="25" customFormat="1" x14ac:dyDescent="0.25">
      <c r="A823" s="7">
        <v>38626</v>
      </c>
      <c r="B823" s="24">
        <v>1207.01</v>
      </c>
      <c r="C823" s="8">
        <f t="shared" si="64"/>
        <v>1200.0693695968189</v>
      </c>
      <c r="D823" s="8">
        <f t="shared" si="60"/>
        <v>0.13244340319400164</v>
      </c>
      <c r="E823" s="9">
        <f>LN([1]Raw!D823/C823)</f>
        <v>-4.0119318411850511</v>
      </c>
      <c r="F823" s="10">
        <f>LN([1]Raw!E823/C823)</f>
        <v>-2.8766745989903599</v>
      </c>
      <c r="G823" s="10">
        <f>LN([1]Raw!E823/[1]Raw!D823)</f>
        <v>1.1352572421946912</v>
      </c>
      <c r="H823" s="23">
        <v>0.32180818710985654</v>
      </c>
      <c r="I823" s="23">
        <v>3.7100000000000001E-2</v>
      </c>
      <c r="J823" s="13">
        <v>5.3499999999999999E-2</v>
      </c>
      <c r="K823" s="13">
        <v>6.3E-2</v>
      </c>
      <c r="L823" s="11">
        <f t="shared" si="61"/>
        <v>9.5000000000000015E-3</v>
      </c>
      <c r="M823" s="11">
        <f t="shared" si="62"/>
        <v>-8.000000000000021E-4</v>
      </c>
      <c r="N823" s="11">
        <v>4.8399999999999999E-2</v>
      </c>
      <c r="O823" s="13">
        <v>5.7493057228715141E-3</v>
      </c>
      <c r="P823" s="12">
        <f t="shared" si="63"/>
        <v>4.5699999999999998E-2</v>
      </c>
      <c r="Q823" s="12">
        <v>2.7000000000000001E-3</v>
      </c>
      <c r="R823" s="13">
        <v>2.012072434607548E-3</v>
      </c>
      <c r="S823" s="13">
        <v>-1.9599999999999999E-2</v>
      </c>
      <c r="T823" s="13">
        <v>-2.0400000000000001E-2</v>
      </c>
      <c r="U823" s="13">
        <v>1.8179863199098705E-3</v>
      </c>
      <c r="V823" s="23" t="s">
        <v>23</v>
      </c>
      <c r="W823" s="12">
        <v>-1.5671999999999998E-2</v>
      </c>
      <c r="X823" s="12">
        <v>-1.6697E-2</v>
      </c>
      <c r="Y823" s="14"/>
    </row>
    <row r="824" spans="1:25" s="25" customFormat="1" x14ac:dyDescent="0.25">
      <c r="A824" s="7">
        <v>38657</v>
      </c>
      <c r="B824" s="24">
        <v>1249.48</v>
      </c>
      <c r="C824" s="8">
        <f t="shared" si="64"/>
        <v>1242.8818443571852</v>
      </c>
      <c r="D824" s="8">
        <f t="shared" si="60"/>
        <v>0.11419467063937262</v>
      </c>
      <c r="E824" s="9">
        <f>LN([1]Raw!D824/C824)</f>
        <v>-4.0356163548353363</v>
      </c>
      <c r="F824" s="10">
        <f>LN([1]Raw!E824/C824)</f>
        <v>-2.8952932811170253</v>
      </c>
      <c r="G824" s="10">
        <f>LN([1]Raw!E824/[1]Raw!D824)</f>
        <v>1.1403230737183112</v>
      </c>
      <c r="H824" s="23">
        <v>0.31091434562881098</v>
      </c>
      <c r="I824" s="23">
        <v>3.8800000000000001E-2</v>
      </c>
      <c r="J824" s="13">
        <v>5.4199999999999998E-2</v>
      </c>
      <c r="K824" s="13">
        <v>6.3899999999999998E-2</v>
      </c>
      <c r="L824" s="11">
        <f t="shared" si="61"/>
        <v>9.7000000000000003E-3</v>
      </c>
      <c r="M824" s="11">
        <f t="shared" si="62"/>
        <v>2.3000000000000008E-3</v>
      </c>
      <c r="N824" s="11">
        <v>4.8099999999999997E-2</v>
      </c>
      <c r="O824" s="13">
        <v>5.7679658500382636E-3</v>
      </c>
      <c r="P824" s="12">
        <f t="shared" si="63"/>
        <v>4.4999999999999998E-2</v>
      </c>
      <c r="Q824" s="12">
        <v>3.0999999999999999E-3</v>
      </c>
      <c r="R824" s="13">
        <v>-8.0321285140562138E-3</v>
      </c>
      <c r="S824" s="13">
        <v>7.6E-3</v>
      </c>
      <c r="T824" s="13">
        <v>9.9000000000000008E-3</v>
      </c>
      <c r="U824" s="13">
        <v>5.3989891190620476E-4</v>
      </c>
      <c r="V824" s="23" t="s">
        <v>23</v>
      </c>
      <c r="W824" s="12">
        <v>3.8288999999999997E-2</v>
      </c>
      <c r="X824" s="12">
        <v>3.5674999999999998E-2</v>
      </c>
      <c r="Y824" s="14"/>
    </row>
    <row r="825" spans="1:25" s="25" customFormat="1" x14ac:dyDescent="0.25">
      <c r="A825" s="7">
        <v>38687</v>
      </c>
      <c r="B825" s="24">
        <v>1248.29</v>
      </c>
      <c r="C825" s="8">
        <f t="shared" si="64"/>
        <v>1241.1467813024626</v>
      </c>
      <c r="D825" s="8">
        <f t="shared" si="60"/>
        <v>0.1276843565704609</v>
      </c>
      <c r="E825" s="9">
        <f>LN([1]Raw!D825/C825)</f>
        <v>-4.0229783048397119</v>
      </c>
      <c r="F825" s="10">
        <f>LN([1]Raw!E825/C825)</f>
        <v>-2.8777273379862667</v>
      </c>
      <c r="G825" s="10">
        <f>LN([1]Raw!E825/[1]Raw!D825)</f>
        <v>1.1452509668534454</v>
      </c>
      <c r="H825" s="23">
        <v>0.31347795661301608</v>
      </c>
      <c r="I825" s="23">
        <v>3.8900000000000004E-2</v>
      </c>
      <c r="J825" s="13">
        <v>5.3699999999999998E-2</v>
      </c>
      <c r="K825" s="13">
        <v>6.3200000000000006E-2</v>
      </c>
      <c r="L825" s="11">
        <f t="shared" si="61"/>
        <v>9.5000000000000084E-3</v>
      </c>
      <c r="M825" s="11">
        <f t="shared" si="62"/>
        <v>-4.2000000000000023E-3</v>
      </c>
      <c r="N825" s="11">
        <v>4.6100000000000002E-2</v>
      </c>
      <c r="O825" s="13">
        <v>3.058885646370382E-3</v>
      </c>
      <c r="P825" s="12">
        <f t="shared" si="63"/>
        <v>4.2900000000000001E-2</v>
      </c>
      <c r="Q825" s="12">
        <v>3.2000000000000002E-3</v>
      </c>
      <c r="R825" s="13">
        <v>-4.0485829959513442E-3</v>
      </c>
      <c r="S825" s="13">
        <v>2.6700000000000002E-2</v>
      </c>
      <c r="T825" s="13">
        <v>2.2499999999999999E-2</v>
      </c>
      <c r="U825" s="13">
        <v>4.3299762004706769E-4</v>
      </c>
      <c r="V825" s="23" t="s">
        <v>23</v>
      </c>
      <c r="W825" s="12">
        <v>-6.0000000000000002E-5</v>
      </c>
      <c r="X825" s="12">
        <v>-1.3960000000000001E-3</v>
      </c>
      <c r="Y825" s="14"/>
    </row>
    <row r="826" spans="1:25" x14ac:dyDescent="0.25">
      <c r="A826" s="7">
        <v>38718</v>
      </c>
      <c r="B826" s="24">
        <v>1280.08</v>
      </c>
      <c r="C826" s="8">
        <f t="shared" si="64"/>
        <v>1272.7016970702962</v>
      </c>
      <c r="D826" s="8">
        <f t="shared" si="60"/>
        <v>0.11649756786446998</v>
      </c>
      <c r="E826" s="9">
        <f>LN([1]Raw!D826/C826)</f>
        <v>-4.0395982146791454</v>
      </c>
      <c r="F826" s="10">
        <f>LN([1]Raw!E826/C826)</f>
        <v>-2.8893678609124689</v>
      </c>
      <c r="G826" s="10">
        <f>LN([1]Raw!E826/[1]Raw!D826)</f>
        <v>1.150230353766676</v>
      </c>
      <c r="H826" s="23">
        <v>0.30922625786250346</v>
      </c>
      <c r="I826" s="23">
        <v>4.24E-2</v>
      </c>
      <c r="J826" s="13">
        <v>5.2900000000000003E-2</v>
      </c>
      <c r="K826" s="13">
        <v>6.2400000000000004E-2</v>
      </c>
      <c r="L826" s="11">
        <f t="shared" si="61"/>
        <v>9.5000000000000015E-3</v>
      </c>
      <c r="M826" s="11">
        <f t="shared" si="62"/>
        <v>2.5000000000000005E-3</v>
      </c>
      <c r="N826" s="11">
        <v>4.7399999999999998E-2</v>
      </c>
      <c r="O826" s="13">
        <v>-4.4574039621964723E-4</v>
      </c>
      <c r="P826" s="12">
        <f t="shared" si="63"/>
        <v>4.3899999999999995E-2</v>
      </c>
      <c r="Q826" s="12">
        <v>3.4999999999999996E-3</v>
      </c>
      <c r="R826" s="13">
        <v>7.6219512195121464E-3</v>
      </c>
      <c r="S826" s="13">
        <v>-1.18E-2</v>
      </c>
      <c r="T826" s="13">
        <v>-9.2999999999999992E-3</v>
      </c>
      <c r="U826" s="13">
        <v>9.7542520355785192E-4</v>
      </c>
      <c r="V826" s="23" t="s">
        <v>23</v>
      </c>
      <c r="W826" s="12">
        <v>2.6442E-2</v>
      </c>
      <c r="X826" s="12">
        <v>2.5423999999999999E-2</v>
      </c>
      <c r="Y826" s="14"/>
    </row>
    <row r="827" spans="1:25" x14ac:dyDescent="0.25">
      <c r="A827" s="7">
        <v>38749</v>
      </c>
      <c r="B827" s="24">
        <v>1280.6600000000001</v>
      </c>
      <c r="C827" s="8">
        <f t="shared" si="64"/>
        <v>1272.914238253707</v>
      </c>
      <c r="D827" s="8">
        <f t="shared" si="60"/>
        <v>9.3956268135928209E-2</v>
      </c>
      <c r="E827" s="9">
        <f>LN([1]Raw!D827/C827)</f>
        <v>-4.0313503362670611</v>
      </c>
      <c r="F827" s="10">
        <f>LN([1]Raw!E827/C827)</f>
        <v>-2.8762481017978643</v>
      </c>
      <c r="G827" s="10">
        <f>LN([1]Raw!E827/[1]Raw!D827)</f>
        <v>1.1551022344691968</v>
      </c>
      <c r="H827" s="23">
        <v>0.30561036111634149</v>
      </c>
      <c r="I827" s="23">
        <v>4.4299999999999999E-2</v>
      </c>
      <c r="J827" s="13">
        <v>5.3499999999999999E-2</v>
      </c>
      <c r="K827" s="13">
        <v>6.2699999999999992E-2</v>
      </c>
      <c r="L827" s="11">
        <f t="shared" si="61"/>
        <v>9.1999999999999929E-3</v>
      </c>
      <c r="M827" s="11">
        <f t="shared" si="62"/>
        <v>-1.1000000000000001E-2</v>
      </c>
      <c r="N827" s="11">
        <v>4.5699999999999998E-2</v>
      </c>
      <c r="O827" s="13">
        <v>2.0383227514139696E-3</v>
      </c>
      <c r="P827" s="12">
        <f t="shared" si="63"/>
        <v>4.2299999999999997E-2</v>
      </c>
      <c r="Q827" s="12">
        <v>3.4000000000000002E-3</v>
      </c>
      <c r="R827" s="13">
        <v>2.0171457387794245E-3</v>
      </c>
      <c r="S827" s="13">
        <v>2.3800000000000002E-2</v>
      </c>
      <c r="T827" s="13">
        <v>1.2800000000000001E-2</v>
      </c>
      <c r="U827" s="13">
        <v>6.485364099820686E-4</v>
      </c>
      <c r="V827" s="23" t="s">
        <v>23</v>
      </c>
      <c r="W827" s="12">
        <v>2.4250000000000001E-3</v>
      </c>
      <c r="X827" s="12">
        <v>1.6699999999999999E-4</v>
      </c>
      <c r="Y827" s="14"/>
    </row>
    <row r="828" spans="1:25" x14ac:dyDescent="0.25">
      <c r="A828" s="7">
        <v>38777</v>
      </c>
      <c r="B828" s="24">
        <v>1294.8699999999999</v>
      </c>
      <c r="C828" s="8">
        <f t="shared" si="64"/>
        <v>1287.5667540502454</v>
      </c>
      <c r="D828" s="8">
        <f t="shared" si="60"/>
        <v>9.2852018081755125E-2</v>
      </c>
      <c r="E828" s="9">
        <f>LN([1]Raw!D828/C828)</f>
        <v>-4.0344509437702909</v>
      </c>
      <c r="F828" s="10">
        <f>LN([1]Raw!E828/C828)</f>
        <v>-2.8745808343713115</v>
      </c>
      <c r="G828" s="10">
        <f>LN([1]Raw!E828/[1]Raw!D828)</f>
        <v>1.1598701093989794</v>
      </c>
      <c r="H828" s="23">
        <v>0.31600944072184439</v>
      </c>
      <c r="I828" s="23">
        <v>4.5100000000000001E-2</v>
      </c>
      <c r="J828" s="13">
        <v>5.5300000000000002E-2</v>
      </c>
      <c r="K828" s="13">
        <v>6.4100000000000004E-2</v>
      </c>
      <c r="L828" s="11">
        <f t="shared" si="61"/>
        <v>8.8000000000000023E-3</v>
      </c>
      <c r="M828" s="11">
        <f t="shared" si="62"/>
        <v>1.3500000000000005E-2</v>
      </c>
      <c r="N828" s="11">
        <v>5.0700000000000002E-2</v>
      </c>
      <c r="O828" s="13">
        <v>2.1519945273199229E-3</v>
      </c>
      <c r="P828" s="12">
        <f t="shared" si="63"/>
        <v>4.7E-2</v>
      </c>
      <c r="Q828" s="12">
        <v>3.7000000000000002E-3</v>
      </c>
      <c r="R828" s="13">
        <v>5.5359838953197293E-3</v>
      </c>
      <c r="S828" s="13">
        <v>-5.3900000000000003E-2</v>
      </c>
      <c r="T828" s="13">
        <v>-4.0399999999999998E-2</v>
      </c>
      <c r="U828" s="13">
        <v>5.4525077589459992E-4</v>
      </c>
      <c r="V828" s="23" t="s">
        <v>23</v>
      </c>
      <c r="W828" s="12">
        <v>1.2909E-2</v>
      </c>
      <c r="X828" s="12">
        <v>1.1511E-2</v>
      </c>
      <c r="Y828" s="14"/>
    </row>
    <row r="829" spans="1:25" x14ac:dyDescent="0.25">
      <c r="A829" s="7">
        <v>38808</v>
      </c>
      <c r="B829" s="24">
        <v>1310.6099999999999</v>
      </c>
      <c r="C829" s="8">
        <f t="shared" si="64"/>
        <v>1301.5368533316907</v>
      </c>
      <c r="D829" s="8">
        <f t="shared" si="60"/>
        <v>0.12314948064421614</v>
      </c>
      <c r="E829" s="9">
        <f>LN([1]Raw!D829/C829)</f>
        <v>-4.0357343630061608</v>
      </c>
      <c r="F829" s="10">
        <f>LN([1]Raw!E829/C829)</f>
        <v>-2.8770588083741386</v>
      </c>
      <c r="G829" s="10">
        <f>LN([1]Raw!E829/[1]Raw!D829)</f>
        <v>1.1586755546320224</v>
      </c>
      <c r="H829" s="23">
        <v>0.30884197784139195</v>
      </c>
      <c r="I829" s="23">
        <v>4.5999999999999999E-2</v>
      </c>
      <c r="J829" s="13">
        <v>5.8400000000000001E-2</v>
      </c>
      <c r="K829" s="13">
        <v>6.6799999999999998E-2</v>
      </c>
      <c r="L829" s="11">
        <f t="shared" si="61"/>
        <v>8.3999999999999977E-3</v>
      </c>
      <c r="M829" s="11">
        <f t="shared" si="62"/>
        <v>2.3E-3</v>
      </c>
      <c r="N829" s="11">
        <v>5.3199999999999997E-2</v>
      </c>
      <c r="O829" s="13">
        <v>-3.4725183274703273E-3</v>
      </c>
      <c r="P829" s="12">
        <f t="shared" si="63"/>
        <v>4.9599999999999998E-2</v>
      </c>
      <c r="Q829" s="12">
        <v>3.5999999999999999E-3</v>
      </c>
      <c r="R829" s="13">
        <v>8.5085085085083723E-3</v>
      </c>
      <c r="S829" s="13">
        <v>-2.47E-2</v>
      </c>
      <c r="T829" s="13">
        <v>-2.24E-2</v>
      </c>
      <c r="U829" s="13">
        <v>5.9980729319040061E-4</v>
      </c>
      <c r="V829" s="23" t="s">
        <v>23</v>
      </c>
      <c r="W829" s="12">
        <v>1.2064E-2</v>
      </c>
      <c r="X829" s="12">
        <v>1.085E-2</v>
      </c>
      <c r="Y829" s="14"/>
    </row>
    <row r="830" spans="1:25" x14ac:dyDescent="0.25">
      <c r="A830" s="7">
        <v>38838</v>
      </c>
      <c r="B830" s="24">
        <v>1270.0899999999999</v>
      </c>
      <c r="C830" s="8">
        <f t="shared" si="64"/>
        <v>1261.815250104861</v>
      </c>
      <c r="D830" s="8">
        <f t="shared" si="60"/>
        <v>0.18658511797816926</v>
      </c>
      <c r="E830" s="9">
        <f>LN([1]Raw!D830/C830)</f>
        <v>-3.9953213728796411</v>
      </c>
      <c r="F830" s="10">
        <f>LN([1]Raw!E830/C830)</f>
        <v>-2.8378193653328445</v>
      </c>
      <c r="G830" s="10">
        <f>LN([1]Raw!E830/[1]Raw!D830)</f>
        <v>1.1575020075467966</v>
      </c>
      <c r="H830" s="23">
        <v>0.3143403075308619</v>
      </c>
      <c r="I830" s="23">
        <v>4.7199999999999999E-2</v>
      </c>
      <c r="J830" s="13">
        <v>5.9500000000000004E-2</v>
      </c>
      <c r="K830" s="13">
        <v>6.7500000000000004E-2</v>
      </c>
      <c r="L830" s="11">
        <f t="shared" si="61"/>
        <v>8.0000000000000002E-3</v>
      </c>
      <c r="M830" s="11">
        <f t="shared" si="62"/>
        <v>-3.0000000000000001E-3</v>
      </c>
      <c r="N830" s="11">
        <v>5.3499999999999999E-2</v>
      </c>
      <c r="O830" s="13">
        <v>-2.6567381951168563E-3</v>
      </c>
      <c r="P830" s="12">
        <f t="shared" si="63"/>
        <v>4.9200000000000001E-2</v>
      </c>
      <c r="Q830" s="12">
        <v>4.3E-3</v>
      </c>
      <c r="R830" s="13">
        <v>4.9627791563275903E-3</v>
      </c>
      <c r="S830" s="13">
        <v>1E-3</v>
      </c>
      <c r="T830" s="13">
        <v>-2E-3</v>
      </c>
      <c r="U830" s="13">
        <v>1.3551637127247164E-3</v>
      </c>
      <c r="V830" s="23" t="s">
        <v>23</v>
      </c>
      <c r="W830" s="12">
        <v>-2.8319E-2</v>
      </c>
      <c r="X830" s="12">
        <v>-3.0519000000000001E-2</v>
      </c>
      <c r="Y830" s="14"/>
    </row>
    <row r="831" spans="1:25" x14ac:dyDescent="0.25">
      <c r="A831" s="7">
        <v>38869</v>
      </c>
      <c r="B831" s="24">
        <v>1270.2</v>
      </c>
      <c r="C831" s="8">
        <f t="shared" si="64"/>
        <v>1262.2543618118975</v>
      </c>
      <c r="D831" s="8">
        <f t="shared" si="60"/>
        <v>0.16852158287278637</v>
      </c>
      <c r="E831" s="9">
        <f>LN([1]Raw!D831/C831)</f>
        <v>-3.9863386071481042</v>
      </c>
      <c r="F831" s="10">
        <f>LN([1]Raw!E831/C831)</f>
        <v>-2.8299896891296568</v>
      </c>
      <c r="G831" s="10">
        <f>LN([1]Raw!E831/[1]Raw!D831)</f>
        <v>1.1563489180184474</v>
      </c>
      <c r="H831" s="23">
        <v>0.31485028994943598</v>
      </c>
      <c r="I831" s="23">
        <v>4.7899999999999998E-2</v>
      </c>
      <c r="J831" s="13">
        <v>5.8899999999999994E-2</v>
      </c>
      <c r="K831" s="13">
        <v>6.7799999999999999E-2</v>
      </c>
      <c r="L831" s="11">
        <f t="shared" si="61"/>
        <v>8.9000000000000051E-3</v>
      </c>
      <c r="M831" s="11">
        <f t="shared" si="62"/>
        <v>-5.3E-3</v>
      </c>
      <c r="N831" s="11">
        <v>5.3100000000000001E-2</v>
      </c>
      <c r="O831" s="13">
        <v>-2.1954893929029295E-3</v>
      </c>
      <c r="P831" s="12">
        <f t="shared" si="63"/>
        <v>4.9100000000000005E-2</v>
      </c>
      <c r="Q831" s="12">
        <v>4.0000000000000001E-3</v>
      </c>
      <c r="R831" s="13">
        <v>1.9753086419753707E-3</v>
      </c>
      <c r="S831" s="13">
        <v>9.1999999999999998E-3</v>
      </c>
      <c r="T831" s="13">
        <v>3.8999999999999998E-3</v>
      </c>
      <c r="U831" s="13">
        <v>2.1028156555683245E-3</v>
      </c>
      <c r="V831" s="23" t="s">
        <v>23</v>
      </c>
      <c r="W831" s="12">
        <v>1.5870000000000001E-3</v>
      </c>
      <c r="X831" s="12">
        <v>3.48E-4</v>
      </c>
      <c r="Y831" s="14"/>
    </row>
    <row r="832" spans="1:25" x14ac:dyDescent="0.25">
      <c r="A832" s="7">
        <v>38899</v>
      </c>
      <c r="B832" s="24">
        <v>1276.6600000000001</v>
      </c>
      <c r="C832" s="8">
        <f t="shared" si="64"/>
        <v>1267.9471289836692</v>
      </c>
      <c r="D832" s="8">
        <f t="shared" si="60"/>
        <v>0.13094415783964147</v>
      </c>
      <c r="E832" s="9">
        <f>LN([1]Raw!D832/C832)</f>
        <v>-3.981509473873952</v>
      </c>
      <c r="F832" s="10">
        <f>LN([1]Raw!E832/C832)</f>
        <v>-2.8163967319481928</v>
      </c>
      <c r="G832" s="10">
        <f>LN([1]Raw!E832/[1]Raw!D832)</f>
        <v>1.1651127419257594</v>
      </c>
      <c r="H832" s="23">
        <v>0.31385217528125248</v>
      </c>
      <c r="I832" s="23">
        <v>4.9500000000000002E-2</v>
      </c>
      <c r="J832" s="13">
        <v>5.8499999999999996E-2</v>
      </c>
      <c r="K832" s="13">
        <v>6.7599999999999993E-2</v>
      </c>
      <c r="L832" s="11">
        <f t="shared" si="61"/>
        <v>9.099999999999997E-3</v>
      </c>
      <c r="M832" s="11">
        <f t="shared" si="62"/>
        <v>3.7999999999999978E-3</v>
      </c>
      <c r="N832" s="11">
        <v>5.1799999999999999E-2</v>
      </c>
      <c r="O832" s="13">
        <v>-2.3631202828282706E-3</v>
      </c>
      <c r="P832" s="12">
        <f t="shared" si="63"/>
        <v>4.7799999999999995E-2</v>
      </c>
      <c r="Q832" s="12">
        <v>4.0000000000000001E-3</v>
      </c>
      <c r="R832" s="13">
        <v>2.9571217348447476E-3</v>
      </c>
      <c r="S832" s="13">
        <v>1.9900000000000001E-2</v>
      </c>
      <c r="T832" s="13">
        <v>2.3699999999999999E-2</v>
      </c>
      <c r="U832" s="13">
        <v>1.4516632187408847E-3</v>
      </c>
      <c r="V832" s="23" t="s">
        <v>23</v>
      </c>
      <c r="W832" s="12">
        <v>5.5710000000000004E-3</v>
      </c>
      <c r="X832" s="12">
        <v>4.5100000000000001E-3</v>
      </c>
      <c r="Y832" s="14"/>
    </row>
    <row r="833" spans="1:25" x14ac:dyDescent="0.25">
      <c r="A833" s="7">
        <v>38930</v>
      </c>
      <c r="B833" s="24">
        <v>1303.82</v>
      </c>
      <c r="C833" s="8">
        <f t="shared" si="64"/>
        <v>1295.4349547929062</v>
      </c>
      <c r="D833" s="8">
        <f t="shared" si="60"/>
        <v>0.12267459231692801</v>
      </c>
      <c r="E833" s="9">
        <f>LN([1]Raw!D833/C833)</f>
        <v>-3.9937140589382967</v>
      </c>
      <c r="F833" s="10">
        <f>LN([1]Raw!E833/C833)</f>
        <v>-2.8200728078473518</v>
      </c>
      <c r="G833" s="10">
        <f>LN([1]Raw!E833/[1]Raw!D833)</f>
        <v>1.1736412510909453</v>
      </c>
      <c r="H833" s="23">
        <v>0.30846179867588075</v>
      </c>
      <c r="I833" s="23">
        <v>4.9599999999999998E-2</v>
      </c>
      <c r="J833" s="13">
        <v>5.6799999999999996E-2</v>
      </c>
      <c r="K833" s="13">
        <v>6.59E-2</v>
      </c>
      <c r="L833" s="11">
        <f t="shared" si="61"/>
        <v>9.1000000000000039E-3</v>
      </c>
      <c r="M833" s="11">
        <f t="shared" si="62"/>
        <v>6.2000000000000006E-3</v>
      </c>
      <c r="N833" s="11">
        <v>4.9599999999999998E-2</v>
      </c>
      <c r="O833" s="13">
        <v>-8.4739866765052244E-3</v>
      </c>
      <c r="P833" s="12">
        <f t="shared" si="63"/>
        <v>4.5399999999999996E-2</v>
      </c>
      <c r="Q833" s="12">
        <v>4.1999999999999997E-3</v>
      </c>
      <c r="R833" s="13">
        <v>1.9656019656020263E-3</v>
      </c>
      <c r="S833" s="13">
        <v>2.9899999999999999E-2</v>
      </c>
      <c r="T833" s="13">
        <v>3.61E-2</v>
      </c>
      <c r="U833" s="13">
        <v>4.6925153147518912E-4</v>
      </c>
      <c r="V833" s="23" t="s">
        <v>23</v>
      </c>
      <c r="W833" s="12">
        <v>2.4150000000000001E-2</v>
      </c>
      <c r="X833" s="12">
        <v>2.1679E-2</v>
      </c>
      <c r="Y833" s="14"/>
    </row>
    <row r="834" spans="1:25" x14ac:dyDescent="0.25">
      <c r="A834" s="7">
        <v>38961</v>
      </c>
      <c r="B834" s="24">
        <v>1335.85</v>
      </c>
      <c r="C834" s="8">
        <f t="shared" si="64"/>
        <v>1328.2042774093475</v>
      </c>
      <c r="D834" s="8">
        <f t="shared" si="60"/>
        <v>0.13357349975911501</v>
      </c>
      <c r="E834" s="9">
        <f>LN([1]Raw!D834/C834)</f>
        <v>-4.0095372899397104</v>
      </c>
      <c r="F834" s="10">
        <f>LN([1]Raw!E834/C834)</f>
        <v>-2.827593194369463</v>
      </c>
      <c r="G834" s="10">
        <f>LN([1]Raw!E834/[1]Raw!D834)</f>
        <v>1.1819440955702472</v>
      </c>
      <c r="H834" s="23">
        <v>0.30059328354055592</v>
      </c>
      <c r="I834" s="23">
        <v>4.8099999999999997E-2</v>
      </c>
      <c r="J834" s="13">
        <v>5.5099999999999996E-2</v>
      </c>
      <c r="K834" s="13">
        <v>6.4299999999999996E-2</v>
      </c>
      <c r="L834" s="11">
        <f t="shared" si="61"/>
        <v>9.1999999999999998E-3</v>
      </c>
      <c r="M834" s="11">
        <f t="shared" si="62"/>
        <v>1.2999999999999991E-3</v>
      </c>
      <c r="N834" s="11">
        <v>4.8399999999999999E-2</v>
      </c>
      <c r="O834" s="13">
        <v>-9.4934855776689121E-3</v>
      </c>
      <c r="P834" s="12">
        <f t="shared" si="63"/>
        <v>4.4299999999999999E-2</v>
      </c>
      <c r="Q834" s="12">
        <v>4.0999999999999995E-3</v>
      </c>
      <c r="R834" s="13">
        <v>-4.9043648847474364E-3</v>
      </c>
      <c r="S834" s="13">
        <v>1.7000000000000001E-2</v>
      </c>
      <c r="T834" s="13">
        <v>1.83E-2</v>
      </c>
      <c r="U834" s="13">
        <v>5.1339521046218776E-4</v>
      </c>
      <c r="V834" s="23" t="s">
        <v>23</v>
      </c>
      <c r="W834" s="12">
        <v>2.6487E-2</v>
      </c>
      <c r="X834" s="12">
        <v>2.5295999999999999E-2</v>
      </c>
      <c r="Y834" s="14"/>
    </row>
    <row r="835" spans="1:25" x14ac:dyDescent="0.25">
      <c r="A835" s="7">
        <v>38991</v>
      </c>
      <c r="B835" s="24">
        <v>1377.94</v>
      </c>
      <c r="C835" s="8">
        <f t="shared" si="64"/>
        <v>1369.9364558055493</v>
      </c>
      <c r="D835" s="8">
        <f t="shared" ref="D835:D898" si="65">LN(B847/B835)</f>
        <v>0.11726522063059751</v>
      </c>
      <c r="E835" s="9">
        <f>LN([1]Raw!D835/C835)</f>
        <v>-4.0296319283165634</v>
      </c>
      <c r="F835" s="10">
        <f>LN([1]Raw!E835/C835)</f>
        <v>-2.8461338803389808</v>
      </c>
      <c r="G835" s="10">
        <f>LN([1]Raw!E835/[1]Raw!D835)</f>
        <v>1.1834980479775823</v>
      </c>
      <c r="H835" s="23">
        <v>0.29059916081230192</v>
      </c>
      <c r="I835" s="23">
        <v>4.9200000000000001E-2</v>
      </c>
      <c r="J835" s="13">
        <v>5.5099999999999996E-2</v>
      </c>
      <c r="K835" s="13">
        <v>6.4199999999999993E-2</v>
      </c>
      <c r="L835" s="11">
        <f t="shared" ref="L835:L898" si="66">K835-J835</f>
        <v>9.099999999999997E-3</v>
      </c>
      <c r="M835" s="11">
        <f t="shared" ref="M835:M898" si="67">T835-S835</f>
        <v>4.9999999999999992E-3</v>
      </c>
      <c r="N835" s="11">
        <v>4.8099999999999997E-2</v>
      </c>
      <c r="O835" s="13">
        <v>-8.934739985365793E-3</v>
      </c>
      <c r="P835" s="12">
        <f t="shared" ref="P835:P898" si="68">N835-Q835</f>
        <v>4.3999999999999997E-2</v>
      </c>
      <c r="Q835" s="12">
        <v>4.0999999999999995E-3</v>
      </c>
      <c r="R835" s="13">
        <v>-5.4213898472152966E-3</v>
      </c>
      <c r="S835" s="13">
        <v>7.7000000000000002E-3</v>
      </c>
      <c r="T835" s="13">
        <v>1.2699999999999999E-2</v>
      </c>
      <c r="U835" s="13">
        <v>4.5058820816370787E-4</v>
      </c>
      <c r="V835" s="23" t="s">
        <v>23</v>
      </c>
      <c r="W835" s="12">
        <v>3.2527E-2</v>
      </c>
      <c r="X835" s="12">
        <v>3.1419999999999997E-2</v>
      </c>
      <c r="Y835" s="14"/>
    </row>
    <row r="836" spans="1:25" x14ac:dyDescent="0.25">
      <c r="A836" s="7">
        <v>39022</v>
      </c>
      <c r="B836" s="24">
        <v>1400.63</v>
      </c>
      <c r="C836" s="8">
        <f t="shared" ref="C836:C899" si="69">C835*(1+X836)</f>
        <v>1391.7006362789321</v>
      </c>
      <c r="D836" s="8">
        <f t="shared" si="65"/>
        <v>5.5889926138821704E-2</v>
      </c>
      <c r="E836" s="9">
        <f>LN([1]Raw!D836/C836)</f>
        <v>-4.0346684818189535</v>
      </c>
      <c r="F836" s="10">
        <f>LN([1]Raw!E836/C836)</f>
        <v>-2.8496519718137172</v>
      </c>
      <c r="G836" s="10">
        <f>LN([1]Raw!E836/[1]Raw!D836)</f>
        <v>1.1850165100052366</v>
      </c>
      <c r="H836" s="23">
        <v>0.28724186769192755</v>
      </c>
      <c r="I836" s="23">
        <v>4.9400000000000006E-2</v>
      </c>
      <c r="J836" s="13">
        <v>5.33E-2</v>
      </c>
      <c r="K836" s="13">
        <v>6.2E-2</v>
      </c>
      <c r="L836" s="11">
        <f t="shared" si="66"/>
        <v>8.6999999999999994E-3</v>
      </c>
      <c r="M836" s="11">
        <f t="shared" si="67"/>
        <v>3.9000000000000007E-3</v>
      </c>
      <c r="N836" s="11">
        <v>4.6699999999999998E-2</v>
      </c>
      <c r="O836" s="13">
        <v>-1.5111028781144929E-2</v>
      </c>
      <c r="P836" s="12">
        <f t="shared" si="68"/>
        <v>4.2499999999999996E-2</v>
      </c>
      <c r="Q836" s="12">
        <v>4.1999999999999997E-3</v>
      </c>
      <c r="R836" s="13">
        <v>-1.4866204162538033E-3</v>
      </c>
      <c r="S836" s="13">
        <v>2.07E-2</v>
      </c>
      <c r="T836" s="13">
        <v>2.46E-2</v>
      </c>
      <c r="U836" s="13">
        <v>5.9219511512645069E-4</v>
      </c>
      <c r="V836" s="23" t="s">
        <v>23</v>
      </c>
      <c r="W836" s="12">
        <v>1.8384999999999999E-2</v>
      </c>
      <c r="X836" s="12">
        <v>1.5886999999999998E-2</v>
      </c>
      <c r="Y836" s="14"/>
    </row>
    <row r="837" spans="1:25" x14ac:dyDescent="0.25">
      <c r="A837" s="7">
        <v>39052</v>
      </c>
      <c r="B837" s="24">
        <v>1418.3</v>
      </c>
      <c r="C837" s="8">
        <f t="shared" si="69"/>
        <v>1408.8102039013452</v>
      </c>
      <c r="D837" s="8">
        <f t="shared" si="65"/>
        <v>3.4687160417172881E-2</v>
      </c>
      <c r="E837" s="9">
        <f>LN([1]Raw!D837/C837)</f>
        <v>-4.0362757734766905</v>
      </c>
      <c r="F837" s="10">
        <f>LN([1]Raw!E837/C837)</f>
        <v>-2.8497750880230979</v>
      </c>
      <c r="G837" s="10">
        <f>LN([1]Raw!E837/[1]Raw!D837)</f>
        <v>1.1865006854535927</v>
      </c>
      <c r="H837" s="23">
        <v>0.28168239971435793</v>
      </c>
      <c r="I837" s="23">
        <v>4.8499999999999995E-2</v>
      </c>
      <c r="J837" s="13">
        <v>5.3200000000000004E-2</v>
      </c>
      <c r="K837" s="13">
        <v>6.2199999999999998E-2</v>
      </c>
      <c r="L837" s="11">
        <f t="shared" si="66"/>
        <v>8.9999999999999941E-3</v>
      </c>
      <c r="M837" s="11">
        <f t="shared" si="67"/>
        <v>4.0000000000000105E-4</v>
      </c>
      <c r="N837" s="11">
        <v>4.9099999999999998E-2</v>
      </c>
      <c r="O837" s="13">
        <v>-1.5036779086330618E-2</v>
      </c>
      <c r="P837" s="12">
        <f t="shared" si="68"/>
        <v>4.5100000000000001E-2</v>
      </c>
      <c r="Q837" s="12">
        <v>4.0000000000000001E-3</v>
      </c>
      <c r="R837" s="13">
        <v>1.4888337468983437E-3</v>
      </c>
      <c r="S837" s="13">
        <v>-2.3599999999999999E-2</v>
      </c>
      <c r="T837" s="13">
        <v>-2.3199999999999998E-2</v>
      </c>
      <c r="U837" s="13">
        <v>3.5753076534906901E-4</v>
      </c>
      <c r="V837" s="23" t="s">
        <v>23</v>
      </c>
      <c r="W837" s="12">
        <v>1.3768000000000001E-2</v>
      </c>
      <c r="X837" s="12">
        <v>1.2293999999999999E-2</v>
      </c>
      <c r="Y837" s="14"/>
    </row>
    <row r="838" spans="1:25" x14ac:dyDescent="0.25">
      <c r="A838" s="7">
        <v>39083</v>
      </c>
      <c r="B838" s="24">
        <v>1438.24</v>
      </c>
      <c r="C838" s="8">
        <f t="shared" si="69"/>
        <v>1429.0195862763101</v>
      </c>
      <c r="D838" s="8">
        <f t="shared" si="65"/>
        <v>-4.2387921709631481E-2</v>
      </c>
      <c r="E838" s="9">
        <f>LN([1]Raw!D838/C838)</f>
        <v>-4.0423808134317962</v>
      </c>
      <c r="F838" s="10">
        <f>LN([1]Raw!E838/C838)</f>
        <v>-2.8573338186125246</v>
      </c>
      <c r="G838" s="10">
        <f>LN([1]Raw!E838/[1]Raw!D838)</f>
        <v>1.1850469948192714</v>
      </c>
      <c r="H838" s="23">
        <v>0.27814421048211452</v>
      </c>
      <c r="I838" s="23">
        <v>4.9800000000000004E-2</v>
      </c>
      <c r="J838" s="13">
        <v>5.4000000000000006E-2</v>
      </c>
      <c r="K838" s="13">
        <v>6.3399999999999998E-2</v>
      </c>
      <c r="L838" s="11">
        <f t="shared" si="66"/>
        <v>9.3999999999999917E-3</v>
      </c>
      <c r="M838" s="11">
        <f t="shared" si="67"/>
        <v>5.1000000000000004E-3</v>
      </c>
      <c r="N838" s="11">
        <v>5.0200000000000002E-2</v>
      </c>
      <c r="O838" s="13">
        <v>-1.3986663485516117E-2</v>
      </c>
      <c r="P838" s="12">
        <f t="shared" si="68"/>
        <v>4.58E-2</v>
      </c>
      <c r="Q838" s="12">
        <v>4.4000000000000003E-3</v>
      </c>
      <c r="R838" s="13">
        <v>3.0525272547075044E-3</v>
      </c>
      <c r="S838" s="13">
        <v>-1.0200000000000001E-2</v>
      </c>
      <c r="T838" s="13">
        <v>-5.1000000000000004E-3</v>
      </c>
      <c r="U838" s="13">
        <v>4.5048378439812626E-4</v>
      </c>
      <c r="V838" s="23" t="s">
        <v>23</v>
      </c>
      <c r="W838" s="12">
        <v>1.5313E-2</v>
      </c>
      <c r="X838" s="12">
        <v>1.4345E-2</v>
      </c>
      <c r="Y838" s="14"/>
    </row>
    <row r="839" spans="1:25" x14ac:dyDescent="0.25">
      <c r="A839" s="7">
        <v>39114</v>
      </c>
      <c r="B839" s="24">
        <v>1406.82</v>
      </c>
      <c r="C839" s="8">
        <f t="shared" si="69"/>
        <v>1398.1556212519142</v>
      </c>
      <c r="D839" s="8">
        <f t="shared" si="65"/>
        <v>-5.5679323887323787E-2</v>
      </c>
      <c r="E839" s="9">
        <f>LN([1]Raw!D839/C839)</f>
        <v>-4.012473812445041</v>
      </c>
      <c r="F839" s="10">
        <f>LN([1]Raw!E839/C839)</f>
        <v>-2.8288591988221392</v>
      </c>
      <c r="G839" s="10">
        <f>LN([1]Raw!E839/[1]Raw!D839)</f>
        <v>1.1836146136229018</v>
      </c>
      <c r="H839" s="23">
        <v>0.28614849416764548</v>
      </c>
      <c r="I839" s="23">
        <v>5.0300000000000004E-2</v>
      </c>
      <c r="J839" s="13">
        <v>5.3899999999999997E-2</v>
      </c>
      <c r="K839" s="13">
        <v>6.2800000000000009E-2</v>
      </c>
      <c r="L839" s="11">
        <f t="shared" si="66"/>
        <v>8.9000000000000121E-3</v>
      </c>
      <c r="M839" s="11">
        <f t="shared" si="67"/>
        <v>-4.8000000000000022E-3</v>
      </c>
      <c r="N839" s="11">
        <v>4.7699999999999999E-2</v>
      </c>
      <c r="O839" s="13">
        <v>-1.5141024061268861E-2</v>
      </c>
      <c r="P839" s="12">
        <f t="shared" si="68"/>
        <v>4.3900000000000002E-2</v>
      </c>
      <c r="Q839" s="12">
        <v>3.8E-3</v>
      </c>
      <c r="R839" s="13">
        <v>5.3503675598767231E-3</v>
      </c>
      <c r="S839" s="13">
        <v>3.3500000000000002E-2</v>
      </c>
      <c r="T839" s="13">
        <v>2.87E-2</v>
      </c>
      <c r="U839" s="13">
        <v>1.4768551543765929E-3</v>
      </c>
      <c r="V839" s="23" t="s">
        <v>23</v>
      </c>
      <c r="W839" s="12">
        <v>-1.9288E-2</v>
      </c>
      <c r="X839" s="12">
        <v>-2.1597999999999999E-2</v>
      </c>
      <c r="Y839" s="14"/>
    </row>
    <row r="840" spans="1:25" x14ac:dyDescent="0.25">
      <c r="A840" s="7">
        <v>39142</v>
      </c>
      <c r="B840" s="24">
        <v>1420.86</v>
      </c>
      <c r="C840" s="8">
        <f t="shared" si="69"/>
        <v>1411.6883695100114</v>
      </c>
      <c r="D840" s="8">
        <f t="shared" si="65"/>
        <v>-7.1587220043983726E-2</v>
      </c>
      <c r="E840" s="9">
        <f>LN([1]Raw!D840/C840)</f>
        <v>-4.0140985618541407</v>
      </c>
      <c r="F840" s="10">
        <f>LN([1]Raw!E840/C840)</f>
        <v>-2.8318954865759332</v>
      </c>
      <c r="G840" s="10">
        <f>LN([1]Raw!E840/[1]Raw!D840)</f>
        <v>1.1822030752782071</v>
      </c>
      <c r="H840" s="23">
        <v>0.26905001346109259</v>
      </c>
      <c r="I840" s="23">
        <v>4.9400000000000006E-2</v>
      </c>
      <c r="J840" s="13">
        <v>5.2999999999999999E-2</v>
      </c>
      <c r="K840" s="13">
        <v>6.2699999999999992E-2</v>
      </c>
      <c r="L840" s="11">
        <f t="shared" si="66"/>
        <v>9.6999999999999933E-3</v>
      </c>
      <c r="M840" s="11">
        <f t="shared" si="67"/>
        <v>-8.5999999999999983E-3</v>
      </c>
      <c r="N840" s="11">
        <v>4.9299999999999997E-2</v>
      </c>
      <c r="O840" s="13">
        <v>-1.248635258056803E-2</v>
      </c>
      <c r="P840" s="12">
        <f t="shared" si="68"/>
        <v>4.4999999999999998E-2</v>
      </c>
      <c r="Q840" s="12">
        <v>4.3E-3</v>
      </c>
      <c r="R840" s="13">
        <v>9.1056958510853381E-3</v>
      </c>
      <c r="S840" s="13">
        <v>-1.4500000000000001E-2</v>
      </c>
      <c r="T840" s="13">
        <v>-2.3099999999999999E-2</v>
      </c>
      <c r="U840" s="13">
        <v>1.5875258859558124E-3</v>
      </c>
      <c r="V840" s="23" t="s">
        <v>23</v>
      </c>
      <c r="W840" s="12">
        <v>1.0893999999999999E-2</v>
      </c>
      <c r="X840" s="12">
        <v>9.6790000000000001E-3</v>
      </c>
      <c r="Y840" s="14"/>
    </row>
    <row r="841" spans="1:25" x14ac:dyDescent="0.25">
      <c r="A841" s="7">
        <v>39173</v>
      </c>
      <c r="B841" s="24">
        <v>1482.37</v>
      </c>
      <c r="C841" s="8">
        <f t="shared" si="69"/>
        <v>1472.1890979621019</v>
      </c>
      <c r="D841" s="8">
        <f t="shared" si="65"/>
        <v>-6.7516116621532576E-2</v>
      </c>
      <c r="E841" s="9">
        <f>LN([1]Raw!D841/C841)</f>
        <v>-4.0472627754599948</v>
      </c>
      <c r="F841" s="10">
        <f>LN([1]Raw!E841/C841)</f>
        <v>-2.8667860309405575</v>
      </c>
      <c r="G841" s="10">
        <f>LN([1]Raw!E841/[1]Raw!D841)</f>
        <v>1.1804767445194375</v>
      </c>
      <c r="H841" s="23">
        <v>0.25445616893961986</v>
      </c>
      <c r="I841" s="23">
        <v>4.87E-2</v>
      </c>
      <c r="J841" s="13">
        <v>5.4699999999999999E-2</v>
      </c>
      <c r="K841" s="13">
        <v>6.3899999999999998E-2</v>
      </c>
      <c r="L841" s="11">
        <f t="shared" si="66"/>
        <v>9.1999999999999998E-3</v>
      </c>
      <c r="M841" s="11">
        <f t="shared" si="67"/>
        <v>5.4999999999999997E-3</v>
      </c>
      <c r="N841" s="11">
        <v>4.8899999999999999E-2</v>
      </c>
      <c r="O841" s="13">
        <v>-8.9118997432612711E-3</v>
      </c>
      <c r="P841" s="12">
        <f t="shared" si="68"/>
        <v>4.4499999999999998E-2</v>
      </c>
      <c r="Q841" s="12">
        <v>4.4000000000000003E-3</v>
      </c>
      <c r="R841" s="13">
        <v>6.4961626865089883E-3</v>
      </c>
      <c r="S841" s="13">
        <v>8.5000000000000006E-3</v>
      </c>
      <c r="T841" s="13">
        <v>1.4E-2</v>
      </c>
      <c r="U841" s="13">
        <v>5.8214615876541528E-4</v>
      </c>
      <c r="V841" s="23" t="s">
        <v>23</v>
      </c>
      <c r="W841" s="12">
        <v>4.3991000000000002E-2</v>
      </c>
      <c r="X841" s="12">
        <v>4.2856999999999999E-2</v>
      </c>
      <c r="Y841" s="14"/>
    </row>
    <row r="842" spans="1:25" x14ac:dyDescent="0.25">
      <c r="A842" s="7">
        <v>39203</v>
      </c>
      <c r="B842" s="24">
        <v>1530.62</v>
      </c>
      <c r="C842" s="8">
        <f t="shared" si="69"/>
        <v>1519.5258662179754</v>
      </c>
      <c r="D842" s="8">
        <f t="shared" si="65"/>
        <v>-8.8929253716943629E-2</v>
      </c>
      <c r="E842" s="9">
        <f>LN([1]Raw!D842/C842)</f>
        <v>-4.0701875700137071</v>
      </c>
      <c r="F842" s="10">
        <f>LN([1]Raw!E842/C842)</f>
        <v>-2.8914100773475835</v>
      </c>
      <c r="G842" s="10">
        <f>LN([1]Raw!E842/[1]Raw!D842)</f>
        <v>1.1787774926661239</v>
      </c>
      <c r="H842" s="23">
        <v>0.24391149412539881</v>
      </c>
      <c r="I842" s="23">
        <v>4.7300000000000002E-2</v>
      </c>
      <c r="J842" s="13">
        <v>5.4699999999999999E-2</v>
      </c>
      <c r="K842" s="13">
        <v>6.3899999999999998E-2</v>
      </c>
      <c r="L842" s="11">
        <f t="shared" si="66"/>
        <v>9.1999999999999998E-3</v>
      </c>
      <c r="M842" s="11">
        <f t="shared" si="67"/>
        <v>2.2000000000000006E-3</v>
      </c>
      <c r="N842" s="11">
        <v>5.0999999999999997E-2</v>
      </c>
      <c r="O842" s="13">
        <v>-1.0283117668599852E-2</v>
      </c>
      <c r="P842" s="12">
        <f t="shared" si="68"/>
        <v>4.6899999999999997E-2</v>
      </c>
      <c r="Q842" s="12">
        <v>4.0999999999999995E-3</v>
      </c>
      <c r="R842" s="13">
        <v>6.110718674704696E-3</v>
      </c>
      <c r="S842" s="13">
        <v>-0.02</v>
      </c>
      <c r="T842" s="13">
        <v>-1.78E-2</v>
      </c>
      <c r="U842" s="13">
        <v>6.9657339303615931E-4</v>
      </c>
      <c r="V842" s="23" t="s">
        <v>23</v>
      </c>
      <c r="W842" s="12">
        <v>3.4458999999999997E-2</v>
      </c>
      <c r="X842" s="12">
        <v>3.2154000000000002E-2</v>
      </c>
      <c r="Y842" s="14"/>
    </row>
    <row r="843" spans="1:25" x14ac:dyDescent="0.25">
      <c r="A843" s="7">
        <v>39234</v>
      </c>
      <c r="B843" s="24">
        <v>1503.35</v>
      </c>
      <c r="C843" s="8">
        <f t="shared" si="69"/>
        <v>1492.4342395491751</v>
      </c>
      <c r="D843" s="8">
        <f t="shared" si="65"/>
        <v>-0.16083587332799798</v>
      </c>
      <c r="E843" s="9">
        <f>LN([1]Raw!D843/C843)</f>
        <v>-4.0435500671504379</v>
      </c>
      <c r="F843" s="10">
        <f>LN([1]Raw!E843/C843)</f>
        <v>-2.8664453820027385</v>
      </c>
      <c r="G843" s="10">
        <f>LN([1]Raw!E843/[1]Raw!D843)</f>
        <v>1.1771046851476998</v>
      </c>
      <c r="H843" s="23">
        <v>0.24789560997351326</v>
      </c>
      <c r="I843" s="23">
        <v>4.6100000000000002E-2</v>
      </c>
      <c r="J843" s="13">
        <v>5.79E-2</v>
      </c>
      <c r="K843" s="13">
        <v>6.7000000000000004E-2</v>
      </c>
      <c r="L843" s="11">
        <f t="shared" si="66"/>
        <v>9.1000000000000039E-3</v>
      </c>
      <c r="M843" s="11">
        <f t="shared" si="67"/>
        <v>-5.7000000000000002E-3</v>
      </c>
      <c r="N843" s="11">
        <v>5.21E-2</v>
      </c>
      <c r="O843" s="13">
        <v>-1.1064005574304005E-2</v>
      </c>
      <c r="P843" s="12">
        <f t="shared" si="68"/>
        <v>4.8100000000000004E-2</v>
      </c>
      <c r="Q843" s="12">
        <v>4.0000000000000001E-3</v>
      </c>
      <c r="R843" s="13">
        <v>1.9379751766057662E-3</v>
      </c>
      <c r="S843" s="13">
        <v>-9.1000000000000004E-3</v>
      </c>
      <c r="T843" s="13">
        <v>-1.4800000000000001E-2</v>
      </c>
      <c r="U843" s="13">
        <v>1.4724362327397814E-3</v>
      </c>
      <c r="V843" s="23" t="s">
        <v>23</v>
      </c>
      <c r="W843" s="12">
        <v>-1.6619999999999999E-2</v>
      </c>
      <c r="X843" s="12">
        <v>-1.7829000000000001E-2</v>
      </c>
      <c r="Y843" s="14"/>
    </row>
    <row r="844" spans="1:25" x14ac:dyDescent="0.25">
      <c r="A844" s="7">
        <v>39264</v>
      </c>
      <c r="B844" s="24">
        <v>1455.27</v>
      </c>
      <c r="C844" s="8">
        <f t="shared" si="69"/>
        <v>1444.2539849938091</v>
      </c>
      <c r="D844" s="8">
        <f t="shared" si="65"/>
        <v>-0.13823967297326753</v>
      </c>
      <c r="E844" s="9">
        <f>LN([1]Raw!D844/C844)</f>
        <v>-4.0004953935270047</v>
      </c>
      <c r="F844" s="10">
        <f>LN([1]Raw!E844/C844)</f>
        <v>-2.8587501270273394</v>
      </c>
      <c r="G844" s="10">
        <f>LN([1]Raw!E844/[1]Raw!D844)</f>
        <v>1.141745266499665</v>
      </c>
      <c r="H844" s="23">
        <v>0.25158496439999195</v>
      </c>
      <c r="I844" s="23">
        <v>4.82E-2</v>
      </c>
      <c r="J844" s="13">
        <v>5.7300000000000004E-2</v>
      </c>
      <c r="K844" s="13">
        <v>6.6500000000000004E-2</v>
      </c>
      <c r="L844" s="11">
        <f t="shared" si="66"/>
        <v>9.1999999999999998E-3</v>
      </c>
      <c r="M844" s="11">
        <f t="shared" si="67"/>
        <v>-3.1600000000000003E-2</v>
      </c>
      <c r="N844" s="11">
        <v>5.0099999999999999E-2</v>
      </c>
      <c r="O844" s="13">
        <v>-1.5261855052461764E-2</v>
      </c>
      <c r="P844" s="12">
        <f t="shared" si="68"/>
        <v>4.6100000000000002E-2</v>
      </c>
      <c r="Q844" s="12">
        <v>4.0000000000000001E-3</v>
      </c>
      <c r="R844" s="13">
        <v>-2.543772078021922E-4</v>
      </c>
      <c r="S844" s="13">
        <v>2.8400000000000002E-2</v>
      </c>
      <c r="T844" s="13">
        <v>-3.2000000000000002E-3</v>
      </c>
      <c r="U844" s="13">
        <v>2.4262615025348799E-3</v>
      </c>
      <c r="V844" s="23" t="s">
        <v>23</v>
      </c>
      <c r="W844" s="12">
        <v>-3.1196999999999999E-2</v>
      </c>
      <c r="X844" s="12">
        <v>-3.2282999999999999E-2</v>
      </c>
      <c r="Y844" s="14"/>
    </row>
    <row r="845" spans="1:25" x14ac:dyDescent="0.25">
      <c r="A845" s="7">
        <v>39295</v>
      </c>
      <c r="B845" s="24">
        <v>1473.99</v>
      </c>
      <c r="C845" s="8">
        <f t="shared" si="69"/>
        <v>1462.8256469868445</v>
      </c>
      <c r="D845" s="8">
        <f t="shared" si="65"/>
        <v>-0.13890443457783347</v>
      </c>
      <c r="E845" s="9">
        <f>LN([1]Raw!D845/C845)</f>
        <v>-4.0031371119322534</v>
      </c>
      <c r="F845" s="10">
        <f>LN([1]Raw!E845/C845)</f>
        <v>-2.8972948141445718</v>
      </c>
      <c r="G845" s="10">
        <f>LN([1]Raw!E845/[1]Raw!D845)</f>
        <v>1.1058422977876814</v>
      </c>
      <c r="H845" s="23">
        <v>0.24883985118762977</v>
      </c>
      <c r="I845" s="23">
        <v>4.2000000000000003E-2</v>
      </c>
      <c r="J845" s="13">
        <v>5.79E-2</v>
      </c>
      <c r="K845" s="13">
        <v>6.6500000000000004E-2</v>
      </c>
      <c r="L845" s="11">
        <f t="shared" si="66"/>
        <v>8.6000000000000035E-3</v>
      </c>
      <c r="M845" s="11">
        <f t="shared" si="67"/>
        <v>-4.7000000000000011E-3</v>
      </c>
      <c r="N845" s="11">
        <v>4.87E-2</v>
      </c>
      <c r="O845" s="13">
        <v>-1.2197537478741444E-2</v>
      </c>
      <c r="P845" s="12">
        <f t="shared" si="68"/>
        <v>4.4499999999999998E-2</v>
      </c>
      <c r="Q845" s="12">
        <v>4.1999999999999997E-3</v>
      </c>
      <c r="R845" s="13">
        <v>-1.8339022270870142E-3</v>
      </c>
      <c r="S845" s="13">
        <v>1.9900000000000001E-2</v>
      </c>
      <c r="T845" s="13">
        <v>1.52E-2</v>
      </c>
      <c r="U845" s="13">
        <v>5.1339638120970754E-3</v>
      </c>
      <c r="V845" s="23" t="s">
        <v>23</v>
      </c>
      <c r="W845" s="12">
        <v>1.5094E-2</v>
      </c>
      <c r="X845" s="12">
        <v>1.2859000000000001E-2</v>
      </c>
      <c r="Y845" s="14"/>
    </row>
    <row r="846" spans="1:25" x14ac:dyDescent="0.25">
      <c r="A846" s="7">
        <v>39326</v>
      </c>
      <c r="B846" s="24">
        <v>1526.75</v>
      </c>
      <c r="C846" s="8">
        <f t="shared" si="69"/>
        <v>1515.3747327035528</v>
      </c>
      <c r="D846" s="8">
        <f t="shared" si="65"/>
        <v>-0.26925350498969991</v>
      </c>
      <c r="E846" s="9">
        <f>LN([1]Raw!D846/C846)</f>
        <v>-4.028396316629606</v>
      </c>
      <c r="F846" s="10">
        <f>LN([1]Raw!E846/C846)</f>
        <v>-2.9590368666338067</v>
      </c>
      <c r="G846" s="10">
        <f>LN([1]Raw!E846/[1]Raw!D846)</f>
        <v>1.0693594499957995</v>
      </c>
      <c r="H846" s="23">
        <v>0.23920743671233688</v>
      </c>
      <c r="I846" s="23">
        <v>3.8900000000000004E-2</v>
      </c>
      <c r="J846" s="13">
        <v>5.74E-2</v>
      </c>
      <c r="K846" s="13">
        <v>6.59E-2</v>
      </c>
      <c r="L846" s="11">
        <f t="shared" si="66"/>
        <v>8.5000000000000006E-3</v>
      </c>
      <c r="M846" s="11">
        <f t="shared" si="67"/>
        <v>1.23E-2</v>
      </c>
      <c r="N846" s="11">
        <v>4.8899999999999999E-2</v>
      </c>
      <c r="O846" s="13">
        <v>-1.3015004021967343E-2</v>
      </c>
      <c r="P846" s="12">
        <f t="shared" si="68"/>
        <v>4.5699999999999998E-2</v>
      </c>
      <c r="Q846" s="12">
        <v>3.2000000000000002E-3</v>
      </c>
      <c r="R846" s="13">
        <v>2.755907405358915E-3</v>
      </c>
      <c r="S846" s="13">
        <v>1.1999999999999999E-3</v>
      </c>
      <c r="T846" s="13">
        <v>1.35E-2</v>
      </c>
      <c r="U846" s="13">
        <v>1.8684768372137549E-3</v>
      </c>
      <c r="V846" s="23" t="s">
        <v>23</v>
      </c>
      <c r="W846" s="12">
        <v>3.7468000000000001E-2</v>
      </c>
      <c r="X846" s="12">
        <v>3.5922999999999997E-2</v>
      </c>
      <c r="Y846" s="14"/>
    </row>
    <row r="847" spans="1:25" x14ac:dyDescent="0.25">
      <c r="A847" s="7">
        <v>39356</v>
      </c>
      <c r="B847" s="24">
        <v>1549.38</v>
      </c>
      <c r="C847" s="8">
        <f t="shared" si="69"/>
        <v>1540.063217848759</v>
      </c>
      <c r="D847" s="8">
        <f t="shared" si="65"/>
        <v>-0.46960354922439596</v>
      </c>
      <c r="E847" s="9">
        <f>LN([1]Raw!D847/C847)</f>
        <v>-4.0352839215311391</v>
      </c>
      <c r="F847" s="10">
        <f>LN([1]Raw!E847/C847)</f>
        <v>-3.0293066805529363</v>
      </c>
      <c r="G847" s="10">
        <f>LN([1]Raw!E847/[1]Raw!D847)</f>
        <v>1.0059772409782028</v>
      </c>
      <c r="H847" s="23">
        <v>0.2386170601315469</v>
      </c>
      <c r="I847" s="23">
        <v>3.9E-2</v>
      </c>
      <c r="J847" s="13">
        <v>5.6600000000000004E-2</v>
      </c>
      <c r="K847" s="13">
        <v>6.480000000000001E-2</v>
      </c>
      <c r="L847" s="11">
        <f t="shared" si="66"/>
        <v>8.2000000000000059E-3</v>
      </c>
      <c r="M847" s="11">
        <f t="shared" si="67"/>
        <v>-6.6999999999999994E-3</v>
      </c>
      <c r="N847" s="11">
        <v>4.8000000000000001E-2</v>
      </c>
      <c r="O847" s="13">
        <v>-1.7954799851332619E-2</v>
      </c>
      <c r="P847" s="12">
        <f t="shared" si="68"/>
        <v>4.48E-2</v>
      </c>
      <c r="Q847" s="12">
        <v>3.2000000000000002E-3</v>
      </c>
      <c r="R847" s="13">
        <v>2.1391913281212371E-3</v>
      </c>
      <c r="S847" s="13">
        <v>1.55E-2</v>
      </c>
      <c r="T847" s="13">
        <v>8.8000000000000005E-3</v>
      </c>
      <c r="U847" s="13">
        <v>1.682877827927416E-3</v>
      </c>
      <c r="V847" s="23" t="s">
        <v>23</v>
      </c>
      <c r="W847" s="12">
        <v>1.736E-2</v>
      </c>
      <c r="X847" s="12">
        <v>1.6292000000000001E-2</v>
      </c>
      <c r="Y847" s="14"/>
    </row>
    <row r="848" spans="1:25" x14ac:dyDescent="0.25">
      <c r="A848" s="7">
        <v>39387</v>
      </c>
      <c r="B848" s="24">
        <v>1481.14</v>
      </c>
      <c r="C848" s="8">
        <f t="shared" si="69"/>
        <v>1472.9457227516923</v>
      </c>
      <c r="D848" s="8">
        <f t="shared" si="65"/>
        <v>-0.50235910627206848</v>
      </c>
      <c r="E848" s="9">
        <f>LN([1]Raw!D848/C848)</f>
        <v>-3.9815368405579479</v>
      </c>
      <c r="F848" s="10">
        <f>LN([1]Raw!E848/C848)</f>
        <v>-3.0419527296844895</v>
      </c>
      <c r="G848" s="10">
        <f>LN([1]Raw!E848/[1]Raw!D848)</f>
        <v>0.93958411087345839</v>
      </c>
      <c r="H848" s="23">
        <v>0.24857969160310339</v>
      </c>
      <c r="I848" s="23">
        <v>3.27E-2</v>
      </c>
      <c r="J848" s="13">
        <v>5.4400000000000004E-2</v>
      </c>
      <c r="K848" s="13">
        <v>6.4000000000000001E-2</v>
      </c>
      <c r="L848" s="11">
        <f t="shared" si="66"/>
        <v>9.5999999999999974E-3</v>
      </c>
      <c r="M848" s="11">
        <f t="shared" si="67"/>
        <v>-3.8900000000000004E-2</v>
      </c>
      <c r="N848" s="11">
        <v>4.4499999999999998E-2</v>
      </c>
      <c r="O848" s="13">
        <v>-2.5158604030400853E-2</v>
      </c>
      <c r="P848" s="12">
        <f t="shared" si="68"/>
        <v>4.1099999999999998E-2</v>
      </c>
      <c r="Q848" s="12">
        <v>3.4000000000000002E-3</v>
      </c>
      <c r="R848" s="13">
        <v>5.9396178734156813E-3</v>
      </c>
      <c r="S848" s="13">
        <v>4.6800000000000001E-2</v>
      </c>
      <c r="T848" s="13">
        <v>7.9000000000000008E-3</v>
      </c>
      <c r="U848" s="13">
        <v>5.6368359827884762E-3</v>
      </c>
      <c r="V848" s="23" t="s">
        <v>23</v>
      </c>
      <c r="W848" s="12">
        <v>-4.1382000000000002E-2</v>
      </c>
      <c r="X848" s="12">
        <v>-4.3581000000000002E-2</v>
      </c>
      <c r="Y848" s="14"/>
    </row>
    <row r="849" spans="1:25" x14ac:dyDescent="0.25">
      <c r="A849" s="7">
        <v>39417</v>
      </c>
      <c r="B849" s="24">
        <v>1468.36</v>
      </c>
      <c r="C849" s="8">
        <f t="shared" si="69"/>
        <v>1461.3050327047856</v>
      </c>
      <c r="D849" s="8">
        <f t="shared" si="65"/>
        <v>-0.48590204068998494</v>
      </c>
      <c r="E849" s="9">
        <f>LN([1]Raw!D849/C849)</f>
        <v>-3.9644981923859368</v>
      </c>
      <c r="F849" s="10">
        <f>LN([1]Raw!E849/C849)</f>
        <v>-3.0946956242133106</v>
      </c>
      <c r="G849" s="10">
        <f>LN([1]Raw!E849/[1]Raw!D849)</f>
        <v>0.86980256817262647</v>
      </c>
      <c r="H849" s="23">
        <v>0.2505829731427226</v>
      </c>
      <c r="I849" s="12">
        <v>0.03</v>
      </c>
      <c r="J849" s="13">
        <v>5.4900000000000004E-2</v>
      </c>
      <c r="K849" s="13">
        <v>6.6500000000000004E-2</v>
      </c>
      <c r="L849" s="11">
        <f t="shared" si="66"/>
        <v>1.1599999999999999E-2</v>
      </c>
      <c r="M849" s="11">
        <f t="shared" si="67"/>
        <v>5.7000000000000002E-3</v>
      </c>
      <c r="N849" s="11">
        <v>4.4999999999999998E-2</v>
      </c>
      <c r="O849" s="13">
        <v>-4.063729411760849E-2</v>
      </c>
      <c r="P849" s="12">
        <f t="shared" si="68"/>
        <v>4.2299999999999997E-2</v>
      </c>
      <c r="Q849" s="12">
        <v>2.7000000000000001E-3</v>
      </c>
      <c r="R849" s="13">
        <v>-6.7086312964781403E-4</v>
      </c>
      <c r="S849" s="13">
        <v>-2.8999999999999998E-3</v>
      </c>
      <c r="T849" s="13">
        <v>2.8E-3</v>
      </c>
      <c r="U849" s="13">
        <v>2.345330443473616E-3</v>
      </c>
      <c r="V849" s="23" t="s">
        <v>23</v>
      </c>
      <c r="W849" s="12">
        <v>-6.1159999999999999E-3</v>
      </c>
      <c r="X849" s="12">
        <v>-7.9030000000000003E-3</v>
      </c>
      <c r="Y849" s="14"/>
    </row>
    <row r="850" spans="1:25" x14ac:dyDescent="0.25">
      <c r="A850" s="7">
        <v>39448</v>
      </c>
      <c r="B850" s="22">
        <v>1378.55</v>
      </c>
      <c r="C850" s="8">
        <f t="shared" si="69"/>
        <v>1370.2189674062308</v>
      </c>
      <c r="D850" s="8">
        <f t="shared" si="65"/>
        <v>-0.51233801659877898</v>
      </c>
      <c r="E850" s="9">
        <f>LN([1]Raw!D850/C850)</f>
        <v>-3.8933109277077511</v>
      </c>
      <c r="F850" s="10">
        <f>LN([1]Raw!E850/C850)</f>
        <v>-3.0599325279010317</v>
      </c>
      <c r="G850" s="10">
        <f>LN([1]Raw!E850/[1]Raw!D850)</f>
        <v>0.83337839980671968</v>
      </c>
      <c r="H850" s="23">
        <v>0.2627544223091714</v>
      </c>
      <c r="I850" s="12">
        <v>2.75E-2</v>
      </c>
      <c r="J850" s="13">
        <v>5.33E-2</v>
      </c>
      <c r="K850" s="12">
        <v>6.54E-2</v>
      </c>
      <c r="L850" s="11">
        <f t="shared" si="66"/>
        <v>1.21E-2</v>
      </c>
      <c r="M850" s="11">
        <f t="shared" si="67"/>
        <v>-1.9599999999999999E-2</v>
      </c>
      <c r="N850" s="11">
        <v>4.36E-2</v>
      </c>
      <c r="O850" s="13">
        <v>-4.317915327534521E-2</v>
      </c>
      <c r="P850" s="12">
        <f t="shared" si="68"/>
        <v>4.1500000000000002E-2</v>
      </c>
      <c r="Q850" s="12">
        <v>2.0999999999999999E-3</v>
      </c>
      <c r="R850" s="13">
        <v>4.9705764726046819E-3</v>
      </c>
      <c r="S850" s="13">
        <v>2.1299999999999999E-2</v>
      </c>
      <c r="T850" s="13">
        <v>1.6999999999999999E-3</v>
      </c>
      <c r="U850" s="13">
        <v>4.831785710264179E-3</v>
      </c>
      <c r="V850" s="23" t="s">
        <v>23</v>
      </c>
      <c r="W850" s="12">
        <v>-6.1165999999999998E-2</v>
      </c>
      <c r="X850" s="12">
        <v>-6.2331999999999999E-2</v>
      </c>
      <c r="Y850" s="14"/>
    </row>
    <row r="851" spans="1:25" x14ac:dyDescent="0.25">
      <c r="A851" s="7">
        <v>39479</v>
      </c>
      <c r="B851" s="22">
        <v>1330.63</v>
      </c>
      <c r="C851" s="8">
        <f t="shared" si="69"/>
        <v>1324.0521797374126</v>
      </c>
      <c r="D851" s="8">
        <f t="shared" si="65"/>
        <v>-0.59341485257721127</v>
      </c>
      <c r="E851" s="9">
        <f>LN([1]Raw!D851/C851)</f>
        <v>-3.8522556149534357</v>
      </c>
      <c r="F851" s="10">
        <f>LN([1]Raw!E851/C851)</f>
        <v>-3.0561578014743538</v>
      </c>
      <c r="G851" s="10">
        <f>LN([1]Raw!E851/[1]Raw!D851)</f>
        <v>0.79609781347908226</v>
      </c>
      <c r="H851" s="23">
        <v>0.27097932103928291</v>
      </c>
      <c r="I851" s="12">
        <v>2.12E-2</v>
      </c>
      <c r="J851" s="12">
        <v>5.5300000000000002E-2</v>
      </c>
      <c r="K851" s="12">
        <v>6.8199999999999997E-2</v>
      </c>
      <c r="L851" s="11">
        <f t="shared" si="66"/>
        <v>1.2899999999999995E-2</v>
      </c>
      <c r="M851" s="11">
        <f t="shared" si="67"/>
        <v>-8.8999999999999999E-3</v>
      </c>
      <c r="N851" s="11">
        <v>4.3799999999999999E-2</v>
      </c>
      <c r="O851" s="13">
        <v>-4.9608215288993437E-2</v>
      </c>
      <c r="P851" s="12">
        <f t="shared" si="68"/>
        <v>4.2499999999999996E-2</v>
      </c>
      <c r="Q851" s="12">
        <v>1.2999999999999999E-3</v>
      </c>
      <c r="R851" s="13">
        <v>2.9041121849535667E-3</v>
      </c>
      <c r="S851" s="13">
        <v>1.8E-3</v>
      </c>
      <c r="T851" s="13">
        <v>-7.1000000000000004E-3</v>
      </c>
      <c r="U851" s="13">
        <v>3.2256416654840104E-3</v>
      </c>
      <c r="V851" s="23" t="s">
        <v>23</v>
      </c>
      <c r="W851" s="12">
        <v>-3.1419000000000002E-2</v>
      </c>
      <c r="X851" s="12">
        <v>-3.3693000000000001E-2</v>
      </c>
      <c r="Y851" s="14"/>
    </row>
    <row r="852" spans="1:25" x14ac:dyDescent="0.25">
      <c r="A852" s="7">
        <v>39508</v>
      </c>
      <c r="B852" s="22">
        <v>1322.7</v>
      </c>
      <c r="C852" s="8">
        <f t="shared" si="69"/>
        <v>1317.3604200210198</v>
      </c>
      <c r="D852" s="8">
        <f t="shared" si="65"/>
        <v>-0.50548470412119362</v>
      </c>
      <c r="E852" s="9">
        <f>LN([1]Raw!D852/C852)</f>
        <v>-3.8404528582149262</v>
      </c>
      <c r="F852" s="10">
        <f>LN([1]Raw!E852/C852)</f>
        <v>-3.0825494783692253</v>
      </c>
      <c r="G852" s="10">
        <f>LN([1]Raw!E852/[1]Raw!D852)</f>
        <v>0.75790337984570044</v>
      </c>
      <c r="H852" s="23">
        <v>0.25405756718033023</v>
      </c>
      <c r="I852" s="12">
        <v>1.26E-2</v>
      </c>
      <c r="J852" s="12">
        <v>5.5099999999999996E-2</v>
      </c>
      <c r="K852" s="12">
        <v>6.8900000000000003E-2</v>
      </c>
      <c r="L852" s="11">
        <f t="shared" si="66"/>
        <v>1.3800000000000007E-2</v>
      </c>
      <c r="M852" s="11">
        <f t="shared" si="67"/>
        <v>-1.6500000000000001E-2</v>
      </c>
      <c r="N852" s="11">
        <v>4.3200000000000002E-2</v>
      </c>
      <c r="O852" s="13">
        <v>-5.183155862581227E-2</v>
      </c>
      <c r="P852" s="12">
        <f t="shared" si="68"/>
        <v>4.1500000000000002E-2</v>
      </c>
      <c r="Q852" s="12">
        <v>1.7000000000000001E-3</v>
      </c>
      <c r="R852" s="13">
        <v>8.6682129309896272E-3</v>
      </c>
      <c r="S852" s="13">
        <v>1.06E-2</v>
      </c>
      <c r="T852" s="13">
        <v>-5.8999999999999999E-3</v>
      </c>
      <c r="U852" s="13">
        <v>6.3376728223022705E-3</v>
      </c>
      <c r="V852" s="23" t="s">
        <v>23</v>
      </c>
      <c r="W852" s="12">
        <v>-3.3999999999999998E-3</v>
      </c>
      <c r="X852" s="12">
        <v>-5.0540000000000003E-3</v>
      </c>
      <c r="Y852" s="14"/>
    </row>
    <row r="853" spans="1:25" x14ac:dyDescent="0.25">
      <c r="A853" s="7">
        <v>39539</v>
      </c>
      <c r="B853" s="22">
        <v>1385.59</v>
      </c>
      <c r="C853" s="8">
        <f t="shared" si="69"/>
        <v>1379.921866367818</v>
      </c>
      <c r="D853" s="8">
        <f t="shared" si="65"/>
        <v>-0.4621634288602805</v>
      </c>
      <c r="E853" s="9">
        <f>LN([1]Raw!D853/C853)</f>
        <v>-3.8820324364636472</v>
      </c>
      <c r="F853" s="10">
        <f>LN([1]Raw!E853/C853)</f>
        <v>-3.1800196096141518</v>
      </c>
      <c r="G853" s="10">
        <f>LN([1]Raw!E853/[1]Raw!D853)</f>
        <v>0.7020128268494954</v>
      </c>
      <c r="H853" s="23">
        <v>0.24301469641883508</v>
      </c>
      <c r="I853" s="12">
        <v>1.29E-2</v>
      </c>
      <c r="J853" s="12">
        <v>5.5500000000000001E-2</v>
      </c>
      <c r="K853" s="12">
        <v>6.9699999999999998E-2</v>
      </c>
      <c r="L853" s="11">
        <f t="shared" si="66"/>
        <v>1.4199999999999997E-2</v>
      </c>
      <c r="M853" s="11">
        <f t="shared" si="67"/>
        <v>3.7900000000000003E-2</v>
      </c>
      <c r="N853" s="11">
        <v>4.58E-2</v>
      </c>
      <c r="O853" s="13">
        <v>-4.8844729263634666E-2</v>
      </c>
      <c r="P853" s="12">
        <f t="shared" si="68"/>
        <v>4.3999999999999997E-2</v>
      </c>
      <c r="Q853" s="12">
        <v>1.8E-3</v>
      </c>
      <c r="R853" s="13">
        <v>6.0647783897194163E-3</v>
      </c>
      <c r="S853" s="13">
        <v>-2.8799999999999999E-2</v>
      </c>
      <c r="T853" s="13">
        <v>9.1000000000000004E-3</v>
      </c>
      <c r="U853" s="13">
        <v>2.9037294854902507E-3</v>
      </c>
      <c r="V853" s="23" t="s">
        <v>23</v>
      </c>
      <c r="W853" s="12">
        <v>4.8628999999999999E-2</v>
      </c>
      <c r="X853" s="12">
        <v>4.7489999999999997E-2</v>
      </c>
      <c r="Y853" s="14"/>
    </row>
    <row r="854" spans="1:25" x14ac:dyDescent="0.25">
      <c r="A854" s="7">
        <v>39569</v>
      </c>
      <c r="B854" s="22">
        <v>1400.38</v>
      </c>
      <c r="C854" s="8">
        <f t="shared" si="69"/>
        <v>1394.6980697128845</v>
      </c>
      <c r="D854" s="8">
        <f t="shared" si="65"/>
        <v>-0.42106045709204842</v>
      </c>
      <c r="E854" s="9">
        <f>LN([1]Raw!D854/C854)</f>
        <v>-3.8878893585263388</v>
      </c>
      <c r="F854" s="10">
        <f>LN([1]Raw!E854/C854)</f>
        <v>-3.2444935303689753</v>
      </c>
      <c r="G854" s="10">
        <f>LN([1]Raw!E854/[1]Raw!D854)</f>
        <v>0.64339582815736351</v>
      </c>
      <c r="H854" s="23">
        <v>0.24651061216997197</v>
      </c>
      <c r="I854" s="12">
        <v>1.7299999999999999E-2</v>
      </c>
      <c r="J854" s="12">
        <v>5.57E-2</v>
      </c>
      <c r="K854" s="12">
        <v>6.93E-2</v>
      </c>
      <c r="L854" s="11">
        <f t="shared" si="66"/>
        <v>1.3600000000000001E-2</v>
      </c>
      <c r="M854" s="11">
        <f t="shared" si="67"/>
        <v>-1.1299999999999998E-2</v>
      </c>
      <c r="N854" s="11">
        <v>4.7500000000000001E-2</v>
      </c>
      <c r="O854" s="13">
        <v>-4.5462389716164009E-2</v>
      </c>
      <c r="P854" s="12">
        <f t="shared" si="68"/>
        <v>4.5699999999999998E-2</v>
      </c>
      <c r="Q854" s="12">
        <v>1.8E-3</v>
      </c>
      <c r="R854" s="13">
        <v>8.4208860317562806E-3</v>
      </c>
      <c r="S854" s="13">
        <v>-1.6400000000000001E-2</v>
      </c>
      <c r="T854" s="13">
        <v>-2.7699999999999999E-2</v>
      </c>
      <c r="U854" s="13">
        <v>1.6406529901543739E-3</v>
      </c>
      <c r="V854" s="23" t="s">
        <v>23</v>
      </c>
      <c r="W854" s="12">
        <v>1.2985999999999999E-2</v>
      </c>
      <c r="X854" s="12">
        <v>1.0708000000000001E-2</v>
      </c>
      <c r="Y854" s="14"/>
    </row>
    <row r="855" spans="1:25" x14ac:dyDescent="0.25">
      <c r="A855" s="7">
        <v>39600</v>
      </c>
      <c r="B855" s="22">
        <v>1280</v>
      </c>
      <c r="C855" s="8">
        <f t="shared" si="69"/>
        <v>1276.7498486553357</v>
      </c>
      <c r="D855" s="8">
        <f t="shared" si="65"/>
        <v>-0.33098109059693298</v>
      </c>
      <c r="E855" s="9">
        <f>LN([1]Raw!D855/C855)</f>
        <v>-3.7947577931434431</v>
      </c>
      <c r="F855" s="10">
        <f>LN([1]Raw!E855/C855)</f>
        <v>-3.2130186025095728</v>
      </c>
      <c r="G855" s="10">
        <f>LN([1]Raw!E855/[1]Raw!D855)</f>
        <v>0.58173919063387014</v>
      </c>
      <c r="H855" s="23">
        <v>0.27449138811331442</v>
      </c>
      <c r="I855" s="12">
        <v>1.8600000000000002E-2</v>
      </c>
      <c r="J855" s="12">
        <v>5.6799999999999996E-2</v>
      </c>
      <c r="K855" s="12">
        <v>7.0699999999999999E-2</v>
      </c>
      <c r="L855" s="11">
        <f t="shared" si="66"/>
        <v>1.3900000000000003E-2</v>
      </c>
      <c r="M855" s="11">
        <f t="shared" si="67"/>
        <v>-2.81E-2</v>
      </c>
      <c r="N855" s="11">
        <v>4.5999999999999999E-2</v>
      </c>
      <c r="O855" s="13">
        <v>-4.7376885923600502E-2</v>
      </c>
      <c r="P855" s="12">
        <f t="shared" si="68"/>
        <v>4.4299999999999999E-2</v>
      </c>
      <c r="Q855" s="12">
        <v>1.7000000000000001E-3</v>
      </c>
      <c r="R855" s="13">
        <v>1.0076996934894167E-2</v>
      </c>
      <c r="S855" s="13">
        <v>2.1999999999999999E-2</v>
      </c>
      <c r="T855" s="13">
        <v>-6.1000000000000004E-3</v>
      </c>
      <c r="U855" s="13">
        <v>3.425240482590618E-3</v>
      </c>
      <c r="V855" s="23" t="s">
        <v>23</v>
      </c>
      <c r="W855" s="12">
        <v>-8.2841999999999999E-2</v>
      </c>
      <c r="X855" s="12">
        <v>-8.4569000000000005E-2</v>
      </c>
      <c r="Y855" s="14"/>
    </row>
    <row r="856" spans="1:25" x14ac:dyDescent="0.25">
      <c r="A856" s="7">
        <v>39630</v>
      </c>
      <c r="B856" s="22">
        <v>1267.3800000000001</v>
      </c>
      <c r="C856" s="8">
        <f t="shared" si="69"/>
        <v>1265.5936084777852</v>
      </c>
      <c r="D856" s="8">
        <f t="shared" si="65"/>
        <v>-0.24955081302158469</v>
      </c>
      <c r="E856" s="9">
        <f>LN([1]Raw!D856/C856)</f>
        <v>-3.784334194568145</v>
      </c>
      <c r="F856" s="10">
        <f>LN([1]Raw!E856/C856)</f>
        <v>-3.2400452337682317</v>
      </c>
      <c r="G856" s="10">
        <f>LN([1]Raw!E856/[1]Raw!D856)</f>
        <v>0.5442889607999134</v>
      </c>
      <c r="H856" s="23">
        <v>0.27381565509640515</v>
      </c>
      <c r="I856" s="12">
        <v>1.6299999999999999E-2</v>
      </c>
      <c r="J856" s="12">
        <v>5.67E-2</v>
      </c>
      <c r="K856" s="12">
        <v>7.1599999999999997E-2</v>
      </c>
      <c r="L856" s="11">
        <f t="shared" si="66"/>
        <v>1.4899999999999997E-2</v>
      </c>
      <c r="M856" s="11">
        <f t="shared" si="67"/>
        <v>-8.3999999999999995E-3</v>
      </c>
      <c r="N856" s="11">
        <v>4.65E-2</v>
      </c>
      <c r="O856" s="13">
        <v>-4.693184528633302E-2</v>
      </c>
      <c r="P856" s="12">
        <f t="shared" si="68"/>
        <v>4.4999999999999998E-2</v>
      </c>
      <c r="Q856" s="12">
        <v>1.5E-3</v>
      </c>
      <c r="R856" s="13">
        <v>5.2510111281218741E-3</v>
      </c>
      <c r="S856" s="13">
        <v>-2.5000000000000001E-3</v>
      </c>
      <c r="T856" s="13">
        <v>-1.09E-2</v>
      </c>
      <c r="U856" s="13">
        <v>4.4658468471836434E-3</v>
      </c>
      <c r="V856" s="23" t="s">
        <v>23</v>
      </c>
      <c r="W856" s="12">
        <v>-7.306E-3</v>
      </c>
      <c r="X856" s="12">
        <v>-8.7379999999999992E-3</v>
      </c>
      <c r="Y856" s="14"/>
    </row>
    <row r="857" spans="1:25" x14ac:dyDescent="0.25">
      <c r="A857" s="7">
        <v>39661</v>
      </c>
      <c r="B857" s="22">
        <v>1282.83</v>
      </c>
      <c r="C857" s="8">
        <f t="shared" si="69"/>
        <v>1281.6438666205006</v>
      </c>
      <c r="D857" s="8">
        <f t="shared" si="65"/>
        <v>-0.22865828913416114</v>
      </c>
      <c r="E857" s="9">
        <f>LN([1]Raw!D857/C857)</f>
        <v>-3.795291961904903</v>
      </c>
      <c r="F857" s="10">
        <f>LN([1]Raw!E857/C857)</f>
        <v>-3.2897801305034093</v>
      </c>
      <c r="G857" s="10">
        <f>LN([1]Raw!E857/[1]Raw!D857)</f>
        <v>0.50551183140149369</v>
      </c>
      <c r="H857" s="23">
        <v>0.26988924550939702</v>
      </c>
      <c r="I857" s="12">
        <v>1.72E-2</v>
      </c>
      <c r="J857" s="12">
        <v>5.6399999999999999E-2</v>
      </c>
      <c r="K857" s="12">
        <v>7.1500000000000008E-2</v>
      </c>
      <c r="L857" s="11">
        <f t="shared" si="66"/>
        <v>1.5100000000000009E-2</v>
      </c>
      <c r="M857" s="11">
        <f t="shared" si="67"/>
        <v>-1.21E-2</v>
      </c>
      <c r="N857" s="11">
        <v>4.4900000000000002E-2</v>
      </c>
      <c r="O857" s="13">
        <v>-4.6333436707354805E-2</v>
      </c>
      <c r="P857" s="12">
        <f t="shared" si="68"/>
        <v>4.36E-2</v>
      </c>
      <c r="Q857" s="12">
        <v>1.2999999999999999E-3</v>
      </c>
      <c r="R857" s="13">
        <v>-3.9915622556417896E-3</v>
      </c>
      <c r="S857" s="13">
        <v>2.4199999999999999E-2</v>
      </c>
      <c r="T857" s="13">
        <v>1.21E-2</v>
      </c>
      <c r="U857" s="13">
        <v>3.447847225659779E-3</v>
      </c>
      <c r="V857" s="23" t="s">
        <v>23</v>
      </c>
      <c r="W857" s="12">
        <v>1.4955E-2</v>
      </c>
      <c r="X857" s="12">
        <v>1.2682000000000001E-2</v>
      </c>
      <c r="Y857" s="14"/>
    </row>
    <row r="858" spans="1:25" x14ac:dyDescent="0.25">
      <c r="A858" s="7">
        <v>39692</v>
      </c>
      <c r="B858" s="22">
        <v>1166.3599999999999</v>
      </c>
      <c r="C858" s="8">
        <f t="shared" si="69"/>
        <v>1169.773018434797</v>
      </c>
      <c r="D858" s="8">
        <f t="shared" si="65"/>
        <v>-9.8377398203839686E-2</v>
      </c>
      <c r="E858" s="9">
        <f>LN([1]Raw!D858/C858)</f>
        <v>-3.7023163761097471</v>
      </c>
      <c r="F858" s="10">
        <f>LN([1]Raw!E858/C858)</f>
        <v>-3.2370111588316317</v>
      </c>
      <c r="G858" s="10">
        <f>LN([1]Raw!E858/[1]Raw!D858)</f>
        <v>0.46530521727811541</v>
      </c>
      <c r="H858" s="23">
        <v>0.28712354824499153</v>
      </c>
      <c r="I858" s="12">
        <v>1.1299999999999999E-2</v>
      </c>
      <c r="J858" s="12">
        <v>5.6500000000000002E-2</v>
      </c>
      <c r="K858" s="12">
        <v>7.3099999999999998E-2</v>
      </c>
      <c r="L858" s="11">
        <f t="shared" si="66"/>
        <v>1.6599999999999997E-2</v>
      </c>
      <c r="M858" s="11">
        <f t="shared" si="67"/>
        <v>-9.7500000000000003E-2</v>
      </c>
      <c r="N858" s="11">
        <v>4.4299999999999999E-2</v>
      </c>
      <c r="O858" s="13">
        <v>-4.8922844429760484E-2</v>
      </c>
      <c r="P858" s="12">
        <f t="shared" si="68"/>
        <v>4.2799999999999998E-2</v>
      </c>
      <c r="Q858" s="12">
        <v>1.5E-3</v>
      </c>
      <c r="R858" s="13">
        <v>-1.3830185406644713E-3</v>
      </c>
      <c r="S858" s="13">
        <v>1.12E-2</v>
      </c>
      <c r="T858" s="13">
        <v>-8.6300000000000002E-2</v>
      </c>
      <c r="U858" s="13">
        <v>2.3774669175021204E-2</v>
      </c>
      <c r="V858" s="23" t="s">
        <v>23</v>
      </c>
      <c r="W858" s="12">
        <v>-8.5467000000000001E-2</v>
      </c>
      <c r="X858" s="12">
        <v>-8.7287000000000003E-2</v>
      </c>
      <c r="Y858" s="14"/>
    </row>
    <row r="859" spans="1:25" x14ac:dyDescent="0.25">
      <c r="A859" s="7">
        <v>39722</v>
      </c>
      <c r="B859" s="22">
        <v>968.75</v>
      </c>
      <c r="C859" s="8">
        <f t="shared" si="69"/>
        <v>972.71890461436328</v>
      </c>
      <c r="D859" s="8">
        <f t="shared" si="65"/>
        <v>6.7299223019970031E-2</v>
      </c>
      <c r="E859" s="9">
        <f>LN([1]Raw!D859/C859)</f>
        <v>-3.5232560958116861</v>
      </c>
      <c r="F859" s="10">
        <f>LN([1]Raw!E859/C859)</f>
        <v>-3.3079367904777954</v>
      </c>
      <c r="G859" s="10">
        <f>LN([1]Raw!E859/[1]Raw!D859)</f>
        <v>0.21531930533389099</v>
      </c>
      <c r="H859" s="23">
        <v>0.33409937361997466</v>
      </c>
      <c r="I859" s="12">
        <v>6.7000000000000002E-3</v>
      </c>
      <c r="J859" s="12">
        <v>6.2800000000000009E-2</v>
      </c>
      <c r="K859" s="12">
        <v>8.8800000000000004E-2</v>
      </c>
      <c r="L859" s="11">
        <f t="shared" si="66"/>
        <v>2.5999999999999995E-2</v>
      </c>
      <c r="M859" s="11">
        <f t="shared" si="67"/>
        <v>-6.6999999999999976E-3</v>
      </c>
      <c r="N859" s="11">
        <v>4.7800000000000002E-2</v>
      </c>
      <c r="O859" s="13">
        <v>-5.5954166740540177E-2</v>
      </c>
      <c r="P859" s="12">
        <f t="shared" si="68"/>
        <v>4.7E-2</v>
      </c>
      <c r="Q859" s="12">
        <v>8.0000000000000004E-4</v>
      </c>
      <c r="R859" s="13">
        <v>-1.010133328457874E-2</v>
      </c>
      <c r="S859" s="13">
        <v>-3.8300000000000001E-2</v>
      </c>
      <c r="T859" s="13">
        <v>-4.4999999999999998E-2</v>
      </c>
      <c r="U859" s="13">
        <v>5.8088524686249587E-2</v>
      </c>
      <c r="V859" s="23" t="s">
        <v>23</v>
      </c>
      <c r="W859" s="12">
        <v>-0.16697999999999999</v>
      </c>
      <c r="X859" s="12">
        <v>-0.16845499999999999</v>
      </c>
      <c r="Y859" s="14"/>
    </row>
    <row r="860" spans="1:25" x14ac:dyDescent="0.25">
      <c r="A860" s="7">
        <v>39753</v>
      </c>
      <c r="B860" s="22">
        <v>896.24</v>
      </c>
      <c r="C860" s="8">
        <f t="shared" si="69"/>
        <v>898.29229034669993</v>
      </c>
      <c r="D860" s="8">
        <f t="shared" si="65"/>
        <v>0.20087658501986605</v>
      </c>
      <c r="E860" s="9">
        <f>LN([1]Raw!D860/C860)</f>
        <v>-3.4490954619086449</v>
      </c>
      <c r="F860" s="10">
        <f>LN([1]Raw!E860/C860)</f>
        <v>-3.5721975422584058</v>
      </c>
      <c r="G860" s="10">
        <f>LN([1]Raw!E860/[1]Raw!D860)</f>
        <v>-0.12310208034976097</v>
      </c>
      <c r="H860" s="23">
        <v>0.35286735590732399</v>
      </c>
      <c r="I860" s="12">
        <v>1.9E-3</v>
      </c>
      <c r="J860" s="12">
        <v>6.1200000000000004E-2</v>
      </c>
      <c r="K860" s="12">
        <v>9.2100000000000015E-2</v>
      </c>
      <c r="L860" s="11">
        <f t="shared" si="66"/>
        <v>3.0900000000000011E-2</v>
      </c>
      <c r="M860" s="11">
        <f t="shared" si="67"/>
        <v>-2.6900000000000007E-2</v>
      </c>
      <c r="N860" s="11">
        <v>3.7199999999999997E-2</v>
      </c>
      <c r="O860" s="13">
        <v>-5.2779575137137165E-2</v>
      </c>
      <c r="P860" s="12">
        <f t="shared" si="68"/>
        <v>3.6899999999999995E-2</v>
      </c>
      <c r="Q860" s="12">
        <v>2.9999999999999997E-4</v>
      </c>
      <c r="R860" s="13">
        <v>-1.9152895328595876E-2</v>
      </c>
      <c r="S860" s="13">
        <v>0.14430000000000001</v>
      </c>
      <c r="T860" s="13">
        <v>0.1174</v>
      </c>
      <c r="U860" s="13">
        <v>3.625688051113956E-2</v>
      </c>
      <c r="V860" s="23" t="s">
        <v>23</v>
      </c>
      <c r="W860" s="12">
        <v>-7.3511999999999994E-2</v>
      </c>
      <c r="X860" s="12">
        <v>-7.6513999999999999E-2</v>
      </c>
      <c r="Y860" s="14"/>
    </row>
    <row r="861" spans="1:25" x14ac:dyDescent="0.25">
      <c r="A861" s="7">
        <v>39783</v>
      </c>
      <c r="B861" s="22">
        <v>903.25</v>
      </c>
      <c r="C861" s="8">
        <f t="shared" si="69"/>
        <v>906.58262989430955</v>
      </c>
      <c r="D861" s="8">
        <f t="shared" si="65"/>
        <v>0.21069999594356642</v>
      </c>
      <c r="E861" s="9">
        <f>LN([1]Raw!D861/C861)</f>
        <v>-3.4637508848192144</v>
      </c>
      <c r="F861" s="10">
        <f>LN([1]Raw!E861/C861)</f>
        <v>-4.1096641493046553</v>
      </c>
      <c r="G861" s="10">
        <f>LN([1]Raw!E861/[1]Raw!D861)</f>
        <v>-0.6459132644854404</v>
      </c>
      <c r="H861" s="23">
        <v>0.35498422472109836</v>
      </c>
      <c r="I861" s="12">
        <v>2.9999999999999997E-4</v>
      </c>
      <c r="J861" s="12">
        <v>5.0499999999999996E-2</v>
      </c>
      <c r="K861" s="12">
        <v>8.43E-2</v>
      </c>
      <c r="L861" s="11">
        <f t="shared" si="66"/>
        <v>3.3800000000000004E-2</v>
      </c>
      <c r="M861" s="11">
        <f t="shared" si="67"/>
        <v>5.9300000000000005E-2</v>
      </c>
      <c r="N861" s="11">
        <v>3.0300000000000001E-2</v>
      </c>
      <c r="O861" s="13">
        <v>-2.4498463552055576E-2</v>
      </c>
      <c r="P861" s="12">
        <f t="shared" si="68"/>
        <v>3.0300000000000001E-2</v>
      </c>
      <c r="Q861" s="12">
        <v>0</v>
      </c>
      <c r="R861" s="13">
        <v>-1.0342473814287434E-2</v>
      </c>
      <c r="S861" s="13">
        <v>9.6699999999999994E-2</v>
      </c>
      <c r="T861" s="13">
        <v>0.156</v>
      </c>
      <c r="U861" s="13">
        <v>2.0090081348220136E-2</v>
      </c>
      <c r="V861" s="23" t="s">
        <v>23</v>
      </c>
      <c r="W861" s="12">
        <v>1.1995E-2</v>
      </c>
      <c r="X861" s="12">
        <v>9.2289999999999994E-3</v>
      </c>
      <c r="Y861" s="14"/>
    </row>
    <row r="862" spans="1:25" x14ac:dyDescent="0.25">
      <c r="A862" s="7">
        <v>39814</v>
      </c>
      <c r="B862" s="22">
        <v>825.88</v>
      </c>
      <c r="C862" s="8">
        <f t="shared" si="69"/>
        <v>830.3943322606217</v>
      </c>
      <c r="D862" s="8">
        <f t="shared" si="65"/>
        <v>0.26257474039531659</v>
      </c>
      <c r="E862" s="9">
        <f>LN([1]Raw!D862/C862)</f>
        <v>-3.3893509983864947</v>
      </c>
      <c r="F862" s="10">
        <f>LN([1]Raw!E862/C862)</f>
        <v>-4.2199184364977231</v>
      </c>
      <c r="G862" s="10">
        <f>LN([1]Raw!E862/[1]Raw!D862)</f>
        <v>-0.8305674381112288</v>
      </c>
      <c r="H862" s="23">
        <v>0.3893931402374245</v>
      </c>
      <c r="I862" s="12">
        <v>1.2999999999999999E-3</v>
      </c>
      <c r="J862" s="12">
        <v>5.0499999999999996E-2</v>
      </c>
      <c r="K862" s="12">
        <v>8.14E-2</v>
      </c>
      <c r="L862" s="11">
        <f t="shared" si="66"/>
        <v>3.0900000000000004E-2</v>
      </c>
      <c r="M862" s="11">
        <f t="shared" si="67"/>
        <v>1.7500000000000002E-2</v>
      </c>
      <c r="N862" s="13">
        <v>3.9399999999999998E-2</v>
      </c>
      <c r="O862" s="13">
        <v>-2.5056137819373984E-2</v>
      </c>
      <c r="P862" s="12">
        <f t="shared" si="68"/>
        <v>3.9399999999999998E-2</v>
      </c>
      <c r="Q862" s="12">
        <v>0</v>
      </c>
      <c r="R862" s="13">
        <v>4.3524173754210249E-3</v>
      </c>
      <c r="S862" s="13">
        <v>-0.1124</v>
      </c>
      <c r="T862" s="13">
        <v>-9.4899999999999998E-2</v>
      </c>
      <c r="U862" s="13">
        <v>1.197109600555081E-2</v>
      </c>
      <c r="V862" s="23" t="s">
        <v>23</v>
      </c>
      <c r="W862" s="12">
        <v>-8.2614999999999994E-2</v>
      </c>
      <c r="X862" s="12">
        <v>-8.4039000000000003E-2</v>
      </c>
      <c r="Y862" s="14"/>
    </row>
    <row r="863" spans="1:25" x14ac:dyDescent="0.25">
      <c r="A863" s="7">
        <v>39845</v>
      </c>
      <c r="B863" s="22">
        <v>735.09</v>
      </c>
      <c r="C863" s="8">
        <f t="shared" si="69"/>
        <v>741.20832018716635</v>
      </c>
      <c r="D863" s="8">
        <f t="shared" si="65"/>
        <v>0.40714602825249152</v>
      </c>
      <c r="E863" s="9">
        <f>LN([1]Raw!D863/C863)</f>
        <v>-3.289295135001391</v>
      </c>
      <c r="F863" s="10">
        <f>LN([1]Raw!E863/C863)</f>
        <v>-4.3534872904834971</v>
      </c>
      <c r="G863" s="10">
        <f>LN([1]Raw!E863/[1]Raw!D863)</f>
        <v>-1.0641921554821063</v>
      </c>
      <c r="H863" s="23">
        <v>0.44110305496444108</v>
      </c>
      <c r="I863" s="12">
        <v>3.0000000000000001E-3</v>
      </c>
      <c r="J863" s="12">
        <v>5.2699999999999997E-2</v>
      </c>
      <c r="K863" s="12">
        <v>8.0799999999999997E-2</v>
      </c>
      <c r="L863" s="11">
        <f t="shared" si="66"/>
        <v>2.81E-2</v>
      </c>
      <c r="M863" s="11">
        <f t="shared" si="67"/>
        <v>-2.52E-2</v>
      </c>
      <c r="N863" s="13">
        <v>4.0099999999999997E-2</v>
      </c>
      <c r="O863" s="13">
        <v>-2.4927494710036111E-2</v>
      </c>
      <c r="P863" s="12">
        <f t="shared" si="68"/>
        <v>3.9999999999999994E-2</v>
      </c>
      <c r="Q863" s="12">
        <v>1E-4</v>
      </c>
      <c r="R863" s="13">
        <v>4.9729330359047363E-3</v>
      </c>
      <c r="S863" s="13">
        <v>-5.6000000000000008E-3</v>
      </c>
      <c r="T863" s="13">
        <v>-3.0800000000000001E-2</v>
      </c>
      <c r="U863" s="13">
        <v>9.9612091726442951E-3</v>
      </c>
      <c r="V863" s="23" t="s">
        <v>23</v>
      </c>
      <c r="W863" s="12">
        <v>-0.103588</v>
      </c>
      <c r="X863" s="12">
        <v>-0.107402</v>
      </c>
      <c r="Y863" s="14"/>
    </row>
    <row r="864" spans="1:25" x14ac:dyDescent="0.25">
      <c r="A864" s="7">
        <v>39873</v>
      </c>
      <c r="B864" s="22">
        <v>797.87</v>
      </c>
      <c r="C864" s="8">
        <f t="shared" si="69"/>
        <v>803.58396516419714</v>
      </c>
      <c r="D864" s="8">
        <f t="shared" si="65"/>
        <v>0.38232605268333086</v>
      </c>
      <c r="E864" s="9">
        <f>LN([1]Raw!D864/C864)</f>
        <v>-3.3838446884725908</v>
      </c>
      <c r="F864" s="10">
        <f>LN([1]Raw!E864/C864)</f>
        <v>-4.7633742372510408</v>
      </c>
      <c r="G864" s="10">
        <f>LN([1]Raw!E864/[1]Raw!D864)</f>
        <v>-1.3795295487784505</v>
      </c>
      <c r="H864" s="23">
        <v>0.29652828522313285</v>
      </c>
      <c r="I864" s="12">
        <v>2.0999999999999999E-3</v>
      </c>
      <c r="J864" s="12">
        <v>5.5E-2</v>
      </c>
      <c r="K864" s="12">
        <v>8.4199999999999997E-2</v>
      </c>
      <c r="L864" s="11">
        <f t="shared" si="66"/>
        <v>2.9199999999999997E-2</v>
      </c>
      <c r="M864" s="11">
        <f t="shared" si="67"/>
        <v>-6.59E-2</v>
      </c>
      <c r="N864" s="13">
        <v>3.5499999999999997E-2</v>
      </c>
      <c r="O864" s="13">
        <v>-3.7427387583303981E-2</v>
      </c>
      <c r="P864" s="12">
        <f t="shared" si="68"/>
        <v>3.5299999999999998E-2</v>
      </c>
      <c r="Q864" s="12">
        <v>2.0000000000000001E-4</v>
      </c>
      <c r="R864" s="13">
        <v>2.4317484554154944E-3</v>
      </c>
      <c r="S864" s="13">
        <v>6.4100000000000004E-2</v>
      </c>
      <c r="T864" s="13">
        <v>-1.8E-3</v>
      </c>
      <c r="U864" s="13">
        <v>2.0364378680067623E-2</v>
      </c>
      <c r="V864" s="23" t="s">
        <v>23</v>
      </c>
      <c r="W864" s="12">
        <v>8.7634000000000004E-2</v>
      </c>
      <c r="X864" s="12">
        <v>8.4154000000000007E-2</v>
      </c>
      <c r="Y864" s="14"/>
    </row>
    <row r="865" spans="1:25" x14ac:dyDescent="0.25">
      <c r="A865" s="7">
        <v>39904</v>
      </c>
      <c r="B865" s="22">
        <v>872.81</v>
      </c>
      <c r="C865" s="8">
        <f t="shared" si="69"/>
        <v>877.95566114014355</v>
      </c>
      <c r="D865" s="8">
        <f t="shared" si="65"/>
        <v>0.30720530607422464</v>
      </c>
      <c r="E865" s="9">
        <f>LN([1]Raw!D865/C865)</f>
        <v>-3.4928825907821812</v>
      </c>
      <c r="F865" s="10">
        <f>LN([1]Raw!E865/C865)</f>
        <v>-4.8207931054725188</v>
      </c>
      <c r="G865" s="10">
        <f>LN([1]Raw!E865/[1]Raw!D865)</f>
        <v>-1.3279105146903372</v>
      </c>
      <c r="H865" s="23">
        <v>0.27622757745968474</v>
      </c>
      <c r="I865" s="12">
        <v>1.6000000000000001E-3</v>
      </c>
      <c r="J865" s="12">
        <v>5.3899999999999997E-2</v>
      </c>
      <c r="K865" s="12">
        <v>8.3900000000000002E-2</v>
      </c>
      <c r="L865" s="11">
        <f t="shared" si="66"/>
        <v>3.0000000000000006E-2</v>
      </c>
      <c r="M865" s="11">
        <f t="shared" si="67"/>
        <v>6.1899999999999997E-2</v>
      </c>
      <c r="N865" s="13">
        <v>4.0999999999999995E-2</v>
      </c>
      <c r="O865" s="13">
        <v>-3.0993036961516885E-2</v>
      </c>
      <c r="P865" s="12">
        <f t="shared" si="68"/>
        <v>4.0899999999999992E-2</v>
      </c>
      <c r="Q865" s="12">
        <v>1E-4</v>
      </c>
      <c r="R865" s="13">
        <v>2.4963682777880969E-3</v>
      </c>
      <c r="S865" s="13">
        <v>-6.4899999999999999E-2</v>
      </c>
      <c r="T865" s="13">
        <v>-3.0000000000000001E-3</v>
      </c>
      <c r="U865" s="13">
        <v>7.5510402627314765E-3</v>
      </c>
      <c r="V865" s="23" t="s">
        <v>23</v>
      </c>
      <c r="W865" s="12">
        <v>9.4229999999999994E-2</v>
      </c>
      <c r="X865" s="12">
        <v>9.2549999999999993E-2</v>
      </c>
      <c r="Y865" s="14"/>
    </row>
    <row r="866" spans="1:25" x14ac:dyDescent="0.25">
      <c r="A866" s="7">
        <v>39934</v>
      </c>
      <c r="B866" s="22">
        <v>919.14</v>
      </c>
      <c r="C866" s="8">
        <f t="shared" si="69"/>
        <v>923.47590625893758</v>
      </c>
      <c r="D866" s="8">
        <f t="shared" si="65"/>
        <v>0.1699530940195722</v>
      </c>
      <c r="E866" s="9">
        <f>LN([1]Raw!D866/C866)</f>
        <v>-3.5643847519822218</v>
      </c>
      <c r="F866" s="10">
        <f>LN([1]Raw!E866/C866)</f>
        <v>-4.841184020818198</v>
      </c>
      <c r="G866" s="10">
        <f>LN([1]Raw!E866/[1]Raw!D866)</f>
        <v>-1.2767992688359764</v>
      </c>
      <c r="H866" s="23">
        <v>0.26543204793225678</v>
      </c>
      <c r="I866" s="12">
        <v>1.8E-3</v>
      </c>
      <c r="J866" s="12">
        <v>5.5399999999999998E-2</v>
      </c>
      <c r="K866" s="12">
        <v>8.0600000000000005E-2</v>
      </c>
      <c r="L866" s="11">
        <f t="shared" si="66"/>
        <v>2.5200000000000007E-2</v>
      </c>
      <c r="M866" s="11">
        <f t="shared" si="67"/>
        <v>7.3700000000000002E-2</v>
      </c>
      <c r="N866" s="13">
        <v>4.3200000000000002E-2</v>
      </c>
      <c r="O866" s="13">
        <v>-2.4348757405885071E-2</v>
      </c>
      <c r="P866" s="12">
        <f t="shared" si="68"/>
        <v>4.3200000000000002E-2</v>
      </c>
      <c r="Q866" s="12">
        <v>0</v>
      </c>
      <c r="R866" s="13">
        <v>2.8887638341774657E-3</v>
      </c>
      <c r="S866" s="13">
        <v>-2.4799999999999999E-2</v>
      </c>
      <c r="T866" s="13">
        <v>4.8899999999999999E-2</v>
      </c>
      <c r="U866" s="13">
        <v>6.3811402683786747E-3</v>
      </c>
      <c r="V866" s="23" t="s">
        <v>23</v>
      </c>
      <c r="W866" s="12">
        <v>5.4640000000000001E-2</v>
      </c>
      <c r="X866" s="12">
        <v>5.1847999999999998E-2</v>
      </c>
      <c r="Y866" s="14"/>
    </row>
    <row r="867" spans="1:25" x14ac:dyDescent="0.25">
      <c r="A867" s="7">
        <v>39965</v>
      </c>
      <c r="B867" s="22">
        <v>919.32</v>
      </c>
      <c r="C867" s="8">
        <f t="shared" si="69"/>
        <v>924.10386987519371</v>
      </c>
      <c r="D867" s="8">
        <f t="shared" si="65"/>
        <v>0.11436889782312562</v>
      </c>
      <c r="E867" s="9">
        <f>LN([1]Raw!D867/C867)</f>
        <v>-3.5864665295932219</v>
      </c>
      <c r="F867" s="10">
        <f>LN([1]Raw!E867/C867)</f>
        <v>-4.812589012832583</v>
      </c>
      <c r="G867" s="10">
        <f>LN([1]Raw!E867/[1]Raw!D867)</f>
        <v>-1.2261224832393609</v>
      </c>
      <c r="H867" s="23">
        <v>0.26710784894045225</v>
      </c>
      <c r="I867" s="12">
        <v>1.8E-3</v>
      </c>
      <c r="J867" s="12">
        <v>5.6100000000000004E-2</v>
      </c>
      <c r="K867" s="12">
        <v>7.4999999999999997E-2</v>
      </c>
      <c r="L867" s="11">
        <f t="shared" si="66"/>
        <v>1.8899999999999993E-2</v>
      </c>
      <c r="M867" s="11">
        <f t="shared" si="67"/>
        <v>2.6700000000000002E-2</v>
      </c>
      <c r="N867" s="13">
        <v>4.2900000000000001E-2</v>
      </c>
      <c r="O867" s="13">
        <v>-2.2097491340393075E-2</v>
      </c>
      <c r="P867" s="12">
        <f t="shared" si="68"/>
        <v>4.2799999999999998E-2</v>
      </c>
      <c r="Q867" s="12">
        <v>1E-4</v>
      </c>
      <c r="R867" s="13">
        <v>8.589892263953347E-3</v>
      </c>
      <c r="S867" s="13">
        <v>8.3000000000000001E-3</v>
      </c>
      <c r="T867" s="13">
        <v>3.5000000000000003E-2</v>
      </c>
      <c r="U867" s="13">
        <v>3.4725262232549034E-3</v>
      </c>
      <c r="V867" s="23" t="s">
        <v>23</v>
      </c>
      <c r="W867" s="12">
        <v>2.4759999999999999E-3</v>
      </c>
      <c r="X867" s="12">
        <v>6.8000000000000005E-4</v>
      </c>
      <c r="Y867" s="14"/>
    </row>
    <row r="868" spans="1:25" x14ac:dyDescent="0.25">
      <c r="A868" s="7">
        <v>39995</v>
      </c>
      <c r="B868" s="22">
        <v>987.48</v>
      </c>
      <c r="C868" s="8">
        <f t="shared" si="69"/>
        <v>991.65678686694037</v>
      </c>
      <c r="D868" s="8">
        <f t="shared" si="65"/>
        <v>0.10936270400882303</v>
      </c>
      <c r="E868" s="9">
        <f>LN([1]Raw!D868/C868)</f>
        <v>-3.679315278436242</v>
      </c>
      <c r="F868" s="10">
        <f>LN([1]Raw!E868/C868)</f>
        <v>-4.6816239089613898</v>
      </c>
      <c r="G868" s="10">
        <f>LN([1]Raw!E868/[1]Raw!D868)</f>
        <v>-1.0023086305251476</v>
      </c>
      <c r="H868" s="23">
        <v>0.24600479087095942</v>
      </c>
      <c r="I868" s="12">
        <v>1.8E-3</v>
      </c>
      <c r="J868" s="12">
        <v>5.4100000000000002E-2</v>
      </c>
      <c r="K868" s="12">
        <v>7.0900000000000005E-2</v>
      </c>
      <c r="L868" s="11">
        <f t="shared" si="66"/>
        <v>1.6800000000000002E-2</v>
      </c>
      <c r="M868" s="11">
        <f t="shared" si="67"/>
        <v>5.4600000000000003E-2</v>
      </c>
      <c r="N868" s="13">
        <v>4.2999999999999997E-2</v>
      </c>
      <c r="O868" s="13">
        <v>-1.3781643001128795E-2</v>
      </c>
      <c r="P868" s="12">
        <f t="shared" si="68"/>
        <v>4.2899999999999994E-2</v>
      </c>
      <c r="Q868" s="12">
        <v>1E-4</v>
      </c>
      <c r="R868" s="13">
        <v>-1.5855869221532704E-3</v>
      </c>
      <c r="S868" s="13">
        <v>1.9E-3</v>
      </c>
      <c r="T868" s="13">
        <v>5.6500000000000002E-2</v>
      </c>
      <c r="U868" s="13">
        <v>3.7710547463786904E-3</v>
      </c>
      <c r="V868" s="23" t="s">
        <v>23</v>
      </c>
      <c r="W868" s="12">
        <v>7.4482000000000007E-2</v>
      </c>
      <c r="X868" s="12">
        <v>7.3100999999999999E-2</v>
      </c>
      <c r="Y868" s="14"/>
    </row>
    <row r="869" spans="1:25" x14ac:dyDescent="0.25">
      <c r="A869" s="7">
        <v>40026</v>
      </c>
      <c r="B869" s="22">
        <v>1020.62</v>
      </c>
      <c r="C869" s="8">
        <f t="shared" si="69"/>
        <v>1023.6426765273335</v>
      </c>
      <c r="D869" s="8">
        <f t="shared" si="65"/>
        <v>2.7741579490304039E-2</v>
      </c>
      <c r="E869" s="9">
        <f>LN([1]Raw!D869/C869)</f>
        <v>-3.7338656464443138</v>
      </c>
      <c r="F869" s="10">
        <f>LN([1]Raw!E869/C869)</f>
        <v>-4.5457295918175511</v>
      </c>
      <c r="G869" s="10">
        <f>LN([1]Raw!E869/[1]Raw!D869)</f>
        <v>-0.81186394537323703</v>
      </c>
      <c r="H869" s="23">
        <v>0.23759408947503655</v>
      </c>
      <c r="I869" s="12">
        <v>1.7000000000000001E-3</v>
      </c>
      <c r="J869" s="12">
        <v>5.2600000000000001E-2</v>
      </c>
      <c r="K869" s="12">
        <v>6.5799999999999997E-2</v>
      </c>
      <c r="L869" s="11">
        <f t="shared" si="66"/>
        <v>1.3199999999999996E-2</v>
      </c>
      <c r="M869" s="11">
        <f t="shared" si="67"/>
        <v>4.0000000000000105E-4</v>
      </c>
      <c r="N869" s="13">
        <v>4.1500000000000002E-2</v>
      </c>
      <c r="O869" s="13">
        <v>-7.9214037196561529E-3</v>
      </c>
      <c r="P869" s="12">
        <f t="shared" si="68"/>
        <v>4.1399999999999999E-2</v>
      </c>
      <c r="Q869" s="12">
        <v>1E-4</v>
      </c>
      <c r="R869" s="13">
        <v>2.2428500448106181E-3</v>
      </c>
      <c r="S869" s="13">
        <v>2.3099999999999999E-2</v>
      </c>
      <c r="T869" s="13">
        <v>2.35E-2</v>
      </c>
      <c r="U869" s="13">
        <v>2.1777240316582847E-3</v>
      </c>
      <c r="V869" s="23" t="s">
        <v>23</v>
      </c>
      <c r="W869" s="12">
        <v>3.4750999999999997E-2</v>
      </c>
      <c r="X869" s="12">
        <v>3.2254999999999999E-2</v>
      </c>
      <c r="Y869" s="14"/>
    </row>
    <row r="870" spans="1:25" x14ac:dyDescent="0.25">
      <c r="A870" s="7">
        <v>40057</v>
      </c>
      <c r="B870" s="22">
        <v>1057.08</v>
      </c>
      <c r="C870" s="8">
        <f t="shared" si="69"/>
        <v>1059.4476500669066</v>
      </c>
      <c r="D870" s="8">
        <f t="shared" si="65"/>
        <v>7.656995042964039E-2</v>
      </c>
      <c r="E870" s="9">
        <f>LN([1]Raw!D870/C870)</f>
        <v>-3.7915826673853448</v>
      </c>
      <c r="F870" s="10">
        <f>LN([1]Raw!E870/C870)</f>
        <v>-4.4365794312469093</v>
      </c>
      <c r="G870" s="10">
        <f>LN([1]Raw!E870/[1]Raw!D870)</f>
        <v>-0.64499676386156402</v>
      </c>
      <c r="H870" s="23">
        <v>0.23231002401083989</v>
      </c>
      <c r="I870" s="12">
        <v>1.1999999999999999E-3</v>
      </c>
      <c r="J870" s="12">
        <v>5.1299999999999998E-2</v>
      </c>
      <c r="K870" s="12">
        <v>6.3099999999999989E-2</v>
      </c>
      <c r="L870" s="11">
        <f t="shared" si="66"/>
        <v>1.1799999999999991E-2</v>
      </c>
      <c r="M870" s="11">
        <f t="shared" si="67"/>
        <v>9.7000000000000003E-3</v>
      </c>
      <c r="N870" s="13">
        <v>4.0300000000000002E-2</v>
      </c>
      <c r="O870" s="13">
        <v>-1.4332157265967402E-5</v>
      </c>
      <c r="P870" s="12">
        <f t="shared" si="68"/>
        <v>4.02E-2</v>
      </c>
      <c r="Q870" s="12">
        <v>1E-4</v>
      </c>
      <c r="R870" s="13">
        <v>6.2548069349599444E-4</v>
      </c>
      <c r="S870" s="13">
        <v>1.7600000000000001E-2</v>
      </c>
      <c r="T870" s="13">
        <v>2.7300000000000001E-2</v>
      </c>
      <c r="U870" s="13">
        <v>1.9126284568230288E-3</v>
      </c>
      <c r="V870" s="23" t="s">
        <v>23</v>
      </c>
      <c r="W870" s="12">
        <v>3.6533999999999997E-2</v>
      </c>
      <c r="X870" s="12">
        <v>3.4978000000000002E-2</v>
      </c>
      <c r="Y870" s="14"/>
    </row>
    <row r="871" spans="1:25" x14ac:dyDescent="0.25">
      <c r="A871" s="7">
        <v>40087</v>
      </c>
      <c r="B871" s="22">
        <v>1036.19</v>
      </c>
      <c r="C871" s="8">
        <f t="shared" si="69"/>
        <v>1038.8329176919046</v>
      </c>
      <c r="D871" s="8">
        <f t="shared" si="65"/>
        <v>0.1327228163625058</v>
      </c>
      <c r="E871" s="9">
        <f>LN([1]Raw!D871/C871)</f>
        <v>-3.7930174349845105</v>
      </c>
      <c r="F871" s="10">
        <f>LN([1]Raw!E871/C871)</f>
        <v>-3.7130744374394689</v>
      </c>
      <c r="G871" s="10">
        <f>LN([1]Raw!E871/[1]Raw!D871)</f>
        <v>7.9942997545041486E-2</v>
      </c>
      <c r="H871" s="23">
        <v>0.23229926086692415</v>
      </c>
      <c r="I871" s="12">
        <v>7.000000000000001E-4</v>
      </c>
      <c r="J871" s="12">
        <v>5.1500000000000004E-2</v>
      </c>
      <c r="K871" s="12">
        <v>6.2899999999999998E-2</v>
      </c>
      <c r="L871" s="11">
        <f t="shared" si="66"/>
        <v>1.1399999999999993E-2</v>
      </c>
      <c r="M871" s="11">
        <f t="shared" si="67"/>
        <v>1.8700000000000001E-2</v>
      </c>
      <c r="N871" s="13">
        <v>4.2000000000000003E-2</v>
      </c>
      <c r="O871" s="13">
        <v>3.1975992034780111E-3</v>
      </c>
      <c r="P871" s="12">
        <f t="shared" si="68"/>
        <v>4.2000000000000003E-2</v>
      </c>
      <c r="Q871" s="12">
        <v>0</v>
      </c>
      <c r="R871" s="13">
        <v>9.6310118581843795E-4</v>
      </c>
      <c r="S871" s="13">
        <v>-1.7100000000000001E-2</v>
      </c>
      <c r="T871" s="13">
        <v>1.6000000000000001E-3</v>
      </c>
      <c r="U871" s="13">
        <v>3.8979662948849334E-3</v>
      </c>
      <c r="V871" s="23" t="s">
        <v>23</v>
      </c>
      <c r="W871" s="12">
        <v>-1.8259000000000001E-2</v>
      </c>
      <c r="X871" s="12">
        <v>-1.9458E-2</v>
      </c>
      <c r="Y871" s="14"/>
    </row>
    <row r="872" spans="1:25" x14ac:dyDescent="0.25">
      <c r="A872" s="7">
        <v>40118</v>
      </c>
      <c r="B872" s="22">
        <v>1095.6300000000001</v>
      </c>
      <c r="C872" s="8">
        <f t="shared" si="69"/>
        <v>1098.6769655813821</v>
      </c>
      <c r="D872" s="8">
        <f t="shared" si="65"/>
        <v>7.4650891292638452E-2</v>
      </c>
      <c r="E872" s="9">
        <f>LN([1]Raw!D872/C872)</f>
        <v>-3.8705649621382476</v>
      </c>
      <c r="F872" s="10">
        <f>LN([1]Raw!E872/C872)</f>
        <v>-3.3600741297494112</v>
      </c>
      <c r="G872" s="10">
        <f>LN([1]Raw!E872/[1]Raw!D872)</f>
        <v>0.51049083238883608</v>
      </c>
      <c r="H872" s="23">
        <v>0.21810487160748743</v>
      </c>
      <c r="I872" s="12">
        <v>5.0000000000000001E-4</v>
      </c>
      <c r="J872" s="12">
        <v>5.1900000000000002E-2</v>
      </c>
      <c r="K872" s="12">
        <v>6.3200000000000006E-2</v>
      </c>
      <c r="L872" s="11">
        <f t="shared" si="66"/>
        <v>1.1300000000000004E-2</v>
      </c>
      <c r="M872" s="11">
        <f t="shared" si="67"/>
        <v>-1.6399999999999998E-2</v>
      </c>
      <c r="N872" s="13">
        <v>4.0599999999999997E-2</v>
      </c>
      <c r="O872" s="13">
        <v>7.5319202702966593E-3</v>
      </c>
      <c r="P872" s="12">
        <f t="shared" si="68"/>
        <v>4.0599999999999997E-2</v>
      </c>
      <c r="Q872" s="12">
        <v>0</v>
      </c>
      <c r="R872" s="13">
        <v>7.0775336876738315E-4</v>
      </c>
      <c r="S872" s="13">
        <v>2.0799999999999999E-2</v>
      </c>
      <c r="T872" s="13">
        <v>4.4000000000000003E-3</v>
      </c>
      <c r="U872" s="13">
        <v>2.0013189924019776E-3</v>
      </c>
      <c r="V872" s="23" t="s">
        <v>23</v>
      </c>
      <c r="W872" s="12">
        <v>6.0256999999999998E-2</v>
      </c>
      <c r="X872" s="12">
        <v>5.7606999999999998E-2</v>
      </c>
      <c r="Y872" s="14"/>
    </row>
    <row r="873" spans="1:25" x14ac:dyDescent="0.25">
      <c r="A873" s="7">
        <v>40148</v>
      </c>
      <c r="B873" s="22">
        <v>1115.0999999999999</v>
      </c>
      <c r="C873" s="8">
        <f t="shared" si="69"/>
        <v>1117.7346162263568</v>
      </c>
      <c r="D873" s="8">
        <f t="shared" si="65"/>
        <v>0.12029286181358252</v>
      </c>
      <c r="E873" s="9">
        <f>LN([1]Raw!D873/C873)</f>
        <v>-3.9097751036198809</v>
      </c>
      <c r="F873" s="10">
        <f>LN([1]Raw!E873/C873)</f>
        <v>-3.0878220275060371</v>
      </c>
      <c r="G873" s="10">
        <f>LN([1]Raw!E873/[1]Raw!D873)</f>
        <v>0.82195307611384405</v>
      </c>
      <c r="H873" s="23">
        <v>0.21636451685597982</v>
      </c>
      <c r="I873" s="12">
        <v>5.0000000000000001E-4</v>
      </c>
      <c r="J873" s="12">
        <v>5.2600000000000001E-2</v>
      </c>
      <c r="K873" s="12">
        <v>6.3700000000000007E-2</v>
      </c>
      <c r="L873" s="11">
        <f t="shared" si="66"/>
        <v>1.1100000000000006E-2</v>
      </c>
      <c r="M873" s="11">
        <f t="shared" si="67"/>
        <v>3.09E-2</v>
      </c>
      <c r="N873" s="13">
        <v>4.58E-2</v>
      </c>
      <c r="O873" s="13">
        <v>1.0594467949089192E-2</v>
      </c>
      <c r="P873" s="12">
        <f t="shared" si="68"/>
        <v>4.5699999999999998E-2</v>
      </c>
      <c r="Q873" s="12">
        <v>1E-4</v>
      </c>
      <c r="R873" s="13">
        <v>-1.7611981694632961E-3</v>
      </c>
      <c r="S873" s="13">
        <v>-5.8400000000000001E-2</v>
      </c>
      <c r="T873" s="13">
        <v>-2.75E-2</v>
      </c>
      <c r="U873" s="13">
        <v>9.3343534814837833E-4</v>
      </c>
      <c r="V873" s="23" t="s">
        <v>23</v>
      </c>
      <c r="W873" s="12">
        <v>1.8983E-2</v>
      </c>
      <c r="X873" s="12">
        <v>1.7346E-2</v>
      </c>
      <c r="Y873" s="14"/>
    </row>
    <row r="874" spans="1:25" x14ac:dyDescent="0.25">
      <c r="A874" s="7">
        <v>40179</v>
      </c>
      <c r="B874" s="24">
        <v>1073.8699999999999</v>
      </c>
      <c r="C874" s="8">
        <f t="shared" si="69"/>
        <v>1076.6232193069352</v>
      </c>
      <c r="D874" s="8">
        <f t="shared" si="65"/>
        <v>0.18036098812942036</v>
      </c>
      <c r="E874" s="9">
        <f>LN([1]Raw!D874/C874)</f>
        <v>-3.8797822358684173</v>
      </c>
      <c r="F874" s="10">
        <f>LN([1]Raw!E874/C874)</f>
        <v>-2.9872447252321153</v>
      </c>
      <c r="G874" s="10">
        <f>LN([1]Raw!E874/[1]Raw!D874)</f>
        <v>0.89253751063630216</v>
      </c>
      <c r="H874" s="23">
        <v>0.22411702010364221</v>
      </c>
      <c r="I874" s="12">
        <v>5.9999999999999995E-4</v>
      </c>
      <c r="J874" s="12">
        <v>5.2600000000000001E-2</v>
      </c>
      <c r="K874" s="12">
        <v>6.25E-2</v>
      </c>
      <c r="L874" s="11">
        <f t="shared" si="66"/>
        <v>9.8999999999999991E-3</v>
      </c>
      <c r="M874" s="11">
        <f t="shared" si="67"/>
        <v>-1.68109E-2</v>
      </c>
      <c r="N874" s="13">
        <v>4.4058899999999998E-2</v>
      </c>
      <c r="O874" s="13">
        <v>1.3409685435639048E-2</v>
      </c>
      <c r="P874" s="12">
        <f t="shared" si="68"/>
        <v>4.4058899999999998E-2</v>
      </c>
      <c r="Q874" s="12">
        <v>0</v>
      </c>
      <c r="R874" s="13">
        <v>3.4174735701484327E-3</v>
      </c>
      <c r="S874" s="13">
        <v>2.63637E-2</v>
      </c>
      <c r="T874" s="13">
        <v>9.5528000000000002E-3</v>
      </c>
      <c r="U874" s="13">
        <v>1.9917025463290212E-3</v>
      </c>
      <c r="V874" s="23" t="s">
        <v>23</v>
      </c>
      <c r="W874" s="12">
        <v>-3.5750999999999998E-2</v>
      </c>
      <c r="X874" s="12">
        <v>-3.6781000000000001E-2</v>
      </c>
      <c r="Y874" s="14"/>
    </row>
    <row r="875" spans="1:25" x14ac:dyDescent="0.25">
      <c r="A875" s="7">
        <v>40210</v>
      </c>
      <c r="B875" s="22">
        <v>1104.49</v>
      </c>
      <c r="C875" s="8">
        <f t="shared" si="69"/>
        <v>1106.7837421725997</v>
      </c>
      <c r="D875" s="8">
        <f t="shared" si="65"/>
        <v>0.18370283913290483</v>
      </c>
      <c r="E875" s="9">
        <f>LN([1]Raw!D875/C875)</f>
        <v>-3.9149490291485205</v>
      </c>
      <c r="F875" s="10">
        <f>LN([1]Raw!E875/C875)</f>
        <v>-2.9555173950224658</v>
      </c>
      <c r="G875" s="10">
        <f>LN([1]Raw!E875/[1]Raw!D875)</f>
        <v>0.9594316341260547</v>
      </c>
      <c r="H875" s="23">
        <v>0.21851846830007188</v>
      </c>
      <c r="I875" s="12">
        <v>1.1000000000000001E-3</v>
      </c>
      <c r="J875" s="12">
        <v>5.3499999999999999E-2</v>
      </c>
      <c r="K875" s="12">
        <v>6.3399999999999998E-2</v>
      </c>
      <c r="L875" s="11">
        <f t="shared" si="66"/>
        <v>9.8999999999999991E-3</v>
      </c>
      <c r="M875" s="11">
        <f t="shared" si="67"/>
        <v>7.258000000000004E-4</v>
      </c>
      <c r="N875" s="13">
        <v>4.4071199999999998E-2</v>
      </c>
      <c r="O875" s="13">
        <v>1.3932076589446993E-2</v>
      </c>
      <c r="P875" s="12">
        <f t="shared" si="68"/>
        <v>4.4071199999999998E-2</v>
      </c>
      <c r="Q875" s="12">
        <v>0</v>
      </c>
      <c r="R875" s="13">
        <v>2.4920738207656612E-4</v>
      </c>
      <c r="S875" s="13">
        <v>3.1541999999999998E-3</v>
      </c>
      <c r="T875" s="13">
        <v>3.8800000000000002E-3</v>
      </c>
      <c r="U875" s="13">
        <v>2.3732453709424889E-3</v>
      </c>
      <c r="V875" s="23" t="s">
        <v>23</v>
      </c>
      <c r="W875" s="12">
        <v>3.0424E-2</v>
      </c>
      <c r="X875" s="12">
        <v>2.8014000000000001E-2</v>
      </c>
      <c r="Y875" s="14"/>
    </row>
    <row r="876" spans="1:25" x14ac:dyDescent="0.25">
      <c r="A876" s="7">
        <v>40238</v>
      </c>
      <c r="B876" s="22">
        <v>1169.43</v>
      </c>
      <c r="C876" s="8">
        <f t="shared" si="69"/>
        <v>1172.5598999699173</v>
      </c>
      <c r="D876" s="8">
        <f t="shared" si="65"/>
        <v>0.12552222780448385</v>
      </c>
      <c r="E876" s="9">
        <f>LN([1]Raw!D876/C876)</f>
        <v>-3.9802753178638106</v>
      </c>
      <c r="F876" s="10">
        <f>LN([1]Raw!E876/C876)</f>
        <v>-2.9572189221495004</v>
      </c>
      <c r="G876" s="10">
        <f>LN([1]Raw!E876/[1]Raw!D876)</f>
        <v>1.0230563957143102</v>
      </c>
      <c r="H876" s="23">
        <v>0.38187817029778121</v>
      </c>
      <c r="I876" s="12">
        <v>1.5E-3</v>
      </c>
      <c r="J876" s="12">
        <v>5.2699999999999997E-2</v>
      </c>
      <c r="K876" s="12">
        <v>6.2699999999999992E-2</v>
      </c>
      <c r="L876" s="11">
        <f t="shared" si="66"/>
        <v>9.999999999999995E-3</v>
      </c>
      <c r="M876" s="11">
        <f t="shared" si="67"/>
        <v>2.2383799999999999E-2</v>
      </c>
      <c r="N876" s="13">
        <v>4.5777699999999998E-2</v>
      </c>
      <c r="O876" s="13">
        <v>2.6390107465545504E-2</v>
      </c>
      <c r="P876" s="12">
        <f t="shared" si="68"/>
        <v>4.5677699999999995E-2</v>
      </c>
      <c r="Q876" s="12">
        <v>1E-4</v>
      </c>
      <c r="R876" s="13">
        <v>4.1062835365712758E-3</v>
      </c>
      <c r="S876" s="13">
        <v>-1.7875499999999999E-2</v>
      </c>
      <c r="T876" s="13">
        <v>4.5082999999999998E-3</v>
      </c>
      <c r="U876" s="13">
        <v>6.3340883198182026E-4</v>
      </c>
      <c r="V876" s="23" t="s">
        <v>23</v>
      </c>
      <c r="W876" s="12">
        <v>6.1013999999999999E-2</v>
      </c>
      <c r="X876" s="12">
        <v>5.9429999999999997E-2</v>
      </c>
      <c r="Y876" s="14"/>
    </row>
    <row r="877" spans="1:25" x14ac:dyDescent="0.25">
      <c r="A877" s="7">
        <v>40269</v>
      </c>
      <c r="B877" s="22">
        <v>1186.69</v>
      </c>
      <c r="C877" s="8">
        <f t="shared" si="69"/>
        <v>1190.0978783937676</v>
      </c>
      <c r="D877" s="8">
        <f t="shared" si="65"/>
        <v>0.1389676758597497</v>
      </c>
      <c r="E877" s="9">
        <f>LN([1]Raw!D877/C877)</f>
        <v>-3.9930996269801593</v>
      </c>
      <c r="F877" s="10">
        <f>LN([1]Raw!E877/C877)</f>
        <v>-2.9388677696932901</v>
      </c>
      <c r="G877" s="10">
        <f>LN([1]Raw!E877/[1]Raw!D877)</f>
        <v>1.054231857286869</v>
      </c>
      <c r="H877" s="23">
        <v>0.37660612920250602</v>
      </c>
      <c r="I877" s="12">
        <v>1.6000000000000001E-3</v>
      </c>
      <c r="J877" s="12">
        <v>5.2900000000000003E-2</v>
      </c>
      <c r="K877" s="12">
        <v>6.25E-2</v>
      </c>
      <c r="L877" s="11">
        <f t="shared" si="66"/>
        <v>9.5999999999999974E-3</v>
      </c>
      <c r="M877" s="11">
        <f t="shared" si="67"/>
        <v>5.3436999999999998E-3</v>
      </c>
      <c r="N877" s="13">
        <v>4.3735799999999998E-2</v>
      </c>
      <c r="O877" s="13">
        <v>2.6651120629446728E-2</v>
      </c>
      <c r="P877" s="12">
        <f t="shared" si="68"/>
        <v>4.3635799999999995E-2</v>
      </c>
      <c r="Q877" s="12">
        <v>1E-4</v>
      </c>
      <c r="R877" s="13">
        <v>1.736884910697345E-3</v>
      </c>
      <c r="S877" s="13">
        <v>3.03965E-2</v>
      </c>
      <c r="T877" s="13">
        <v>3.57402E-2</v>
      </c>
      <c r="U877" s="13">
        <v>1.7938347506958996E-3</v>
      </c>
      <c r="V877" s="23" t="s">
        <v>23</v>
      </c>
      <c r="W877" s="12">
        <v>1.5977000000000002E-2</v>
      </c>
      <c r="X877" s="12">
        <v>1.4957E-2</v>
      </c>
      <c r="Y877" s="14"/>
    </row>
    <row r="878" spans="1:25" x14ac:dyDescent="0.25">
      <c r="A878" s="7">
        <v>40299</v>
      </c>
      <c r="B878" s="22">
        <v>1089.4100000000001</v>
      </c>
      <c r="C878" s="8">
        <f t="shared" si="69"/>
        <v>1092.1087893804599</v>
      </c>
      <c r="D878" s="8">
        <f t="shared" si="65"/>
        <v>0.2109064355938825</v>
      </c>
      <c r="E878" s="9">
        <f>LN([1]Raw!D878/C878)</f>
        <v>-3.9051567108604139</v>
      </c>
      <c r="F878" s="10">
        <f>LN([1]Raw!E878/C878)</f>
        <v>-2.8208120608786942</v>
      </c>
      <c r="G878" s="10">
        <f>LN([1]Raw!E878/[1]Raw!D878)</f>
        <v>1.0843446499817193</v>
      </c>
      <c r="H878" s="23">
        <v>0.40900279481445018</v>
      </c>
      <c r="I878" s="12">
        <v>1.6000000000000001E-3</v>
      </c>
      <c r="J878" s="12">
        <v>4.9599999999999998E-2</v>
      </c>
      <c r="K878" s="12">
        <v>6.0499999999999998E-2</v>
      </c>
      <c r="L878" s="11">
        <f t="shared" si="66"/>
        <v>1.09E-2</v>
      </c>
      <c r="M878" s="11">
        <f t="shared" si="67"/>
        <v>-4.8786700000000002E-2</v>
      </c>
      <c r="N878" s="13">
        <v>4.0681000000000002E-2</v>
      </c>
      <c r="O878" s="13">
        <v>2.5719664224431237E-2</v>
      </c>
      <c r="P878" s="12">
        <f t="shared" si="68"/>
        <v>4.0580999999999999E-2</v>
      </c>
      <c r="Q878" s="12">
        <v>1E-4</v>
      </c>
      <c r="R878" s="13">
        <v>7.75197354237811E-4</v>
      </c>
      <c r="S878" s="13">
        <v>4.3683600000000003E-2</v>
      </c>
      <c r="T878" s="13">
        <v>-5.1031000000000002E-3</v>
      </c>
      <c r="U878" s="13">
        <v>8.1078431952013186E-3</v>
      </c>
      <c r="V878" s="23" t="s">
        <v>23</v>
      </c>
      <c r="W878" s="12">
        <v>-8.0111000000000002E-2</v>
      </c>
      <c r="X878" s="12">
        <v>-8.2336999999999994E-2</v>
      </c>
      <c r="Y878" s="14"/>
    </row>
    <row r="879" spans="1:25" x14ac:dyDescent="0.25">
      <c r="A879" s="7">
        <v>40330</v>
      </c>
      <c r="B879" s="22">
        <v>1030.71</v>
      </c>
      <c r="C879" s="8">
        <f t="shared" si="69"/>
        <v>1031.9172134537559</v>
      </c>
      <c r="D879" s="8">
        <f t="shared" si="65"/>
        <v>0.24786858242436169</v>
      </c>
      <c r="E879" s="9">
        <f>LN([1]Raw!D879/C879)</f>
        <v>-3.8464508644345763</v>
      </c>
      <c r="F879" s="10">
        <f>LN([1]Raw!E879/C879)</f>
        <v>-2.7329896793245596</v>
      </c>
      <c r="G879" s="10">
        <f>LN([1]Raw!E879/[1]Raw!D879)</f>
        <v>1.1134611851100167</v>
      </c>
      <c r="H879" s="23">
        <v>0.42417654148446593</v>
      </c>
      <c r="I879" s="12">
        <v>1.1999999999999999E-3</v>
      </c>
      <c r="J879" s="12">
        <v>4.8799999999999996E-2</v>
      </c>
      <c r="K879" s="12">
        <v>6.2300000000000001E-2</v>
      </c>
      <c r="L879" s="11">
        <f t="shared" si="66"/>
        <v>1.3500000000000005E-2</v>
      </c>
      <c r="M879" s="11">
        <f t="shared" si="67"/>
        <v>7.3811000000000015E-3</v>
      </c>
      <c r="N879" s="13">
        <v>3.7607399999999999E-2</v>
      </c>
      <c r="O879" s="13">
        <v>1.8775880843890366E-2</v>
      </c>
      <c r="P879" s="12">
        <f t="shared" si="68"/>
        <v>3.7507399999999996E-2</v>
      </c>
      <c r="Q879" s="12">
        <v>1E-4</v>
      </c>
      <c r="R879" s="13">
        <v>-9.7626708467390966E-4</v>
      </c>
      <c r="S879" s="13">
        <v>4.4564300000000001E-2</v>
      </c>
      <c r="T879" s="13">
        <v>5.1945400000000003E-2</v>
      </c>
      <c r="U879" s="13">
        <v>5.5917547911312482E-3</v>
      </c>
      <c r="V879" s="23" t="s">
        <v>23</v>
      </c>
      <c r="W879" s="12">
        <v>-5.3525000000000003E-2</v>
      </c>
      <c r="X879" s="12">
        <v>-5.5114999999999997E-2</v>
      </c>
      <c r="Y879" s="14"/>
    </row>
    <row r="880" spans="1:25" x14ac:dyDescent="0.25">
      <c r="A880" s="7">
        <v>40360</v>
      </c>
      <c r="B880" s="22">
        <v>1101.5999999999999</v>
      </c>
      <c r="C880" s="8">
        <f t="shared" si="69"/>
        <v>1102.7273726409526</v>
      </c>
      <c r="D880" s="8">
        <f t="shared" si="65"/>
        <v>0.15964443171434475</v>
      </c>
      <c r="E880" s="9">
        <f>LN([1]Raw!D880/C880)</f>
        <v>-3.9080505080755472</v>
      </c>
      <c r="F880" s="10">
        <f>LN([1]Raw!E880/C880)</f>
        <v>-2.7759867198968839</v>
      </c>
      <c r="G880" s="10">
        <f>LN([1]Raw!E880/[1]Raw!D880)</f>
        <v>1.132063788178663</v>
      </c>
      <c r="H880" s="23">
        <v>0.39613355322121085</v>
      </c>
      <c r="I880" s="12">
        <v>1.6000000000000001E-3</v>
      </c>
      <c r="J880" s="12">
        <v>4.7199999999999999E-2</v>
      </c>
      <c r="K880" s="12">
        <v>6.0100000000000001E-2</v>
      </c>
      <c r="L880" s="11">
        <f t="shared" si="66"/>
        <v>1.2900000000000002E-2</v>
      </c>
      <c r="M880" s="11">
        <f t="shared" si="67"/>
        <v>1.4541699999999999E-2</v>
      </c>
      <c r="N880" s="13">
        <v>3.7657599999999999E-2</v>
      </c>
      <c r="O880" s="13">
        <v>1.5556761446646928E-2</v>
      </c>
      <c r="P880" s="12">
        <f t="shared" si="68"/>
        <v>3.7557599999999997E-2</v>
      </c>
      <c r="Q880" s="12">
        <v>1E-4</v>
      </c>
      <c r="R880" s="13">
        <v>2.1104305737162932E-4</v>
      </c>
      <c r="S880" s="13">
        <v>2.4380999999999999E-3</v>
      </c>
      <c r="T880" s="13">
        <v>1.69798E-2</v>
      </c>
      <c r="U880" s="13">
        <v>3.3487857875525752E-3</v>
      </c>
      <c r="V880" s="23" t="s">
        <v>23</v>
      </c>
      <c r="W880" s="12">
        <v>7.0451E-2</v>
      </c>
      <c r="X880" s="12">
        <v>6.862E-2</v>
      </c>
      <c r="Y880" s="14"/>
    </row>
    <row r="881" spans="1:25" x14ac:dyDescent="0.25">
      <c r="A881" s="7">
        <v>40391</v>
      </c>
      <c r="B881" s="22">
        <v>1049.33</v>
      </c>
      <c r="C881" s="8">
        <f t="shared" si="69"/>
        <v>1049.9728951338095</v>
      </c>
      <c r="D881" s="8">
        <f t="shared" si="65"/>
        <v>0.14978874326560709</v>
      </c>
      <c r="E881" s="9">
        <f>LN([1]Raw!D881/C881)</f>
        <v>-3.8542824944608389</v>
      </c>
      <c r="F881" s="10">
        <f>LN([1]Raw!E881/C881)</f>
        <v>-2.7041272285011679</v>
      </c>
      <c r="G881" s="10">
        <f>LN([1]Raw!E881/[1]Raw!D881)</f>
        <v>1.1501552659596708</v>
      </c>
      <c r="H881" s="23">
        <v>0.41398161905674846</v>
      </c>
      <c r="I881" s="12">
        <v>1.6000000000000001E-3</v>
      </c>
      <c r="J881" s="12">
        <v>4.4900000000000002E-2</v>
      </c>
      <c r="K881" s="12">
        <v>5.6600000000000004E-2</v>
      </c>
      <c r="L881" s="11">
        <f t="shared" si="66"/>
        <v>1.1700000000000002E-2</v>
      </c>
      <c r="M881" s="11">
        <f t="shared" si="67"/>
        <v>-2.2893799999999999E-2</v>
      </c>
      <c r="N881" s="13">
        <v>3.2707800000000002E-2</v>
      </c>
      <c r="O881" s="13">
        <v>1.1217719354637511E-2</v>
      </c>
      <c r="P881" s="12">
        <f t="shared" si="68"/>
        <v>3.2607799999999999E-2</v>
      </c>
      <c r="Q881" s="12">
        <v>1E-4</v>
      </c>
      <c r="R881" s="13">
        <v>1.3806642784079948E-3</v>
      </c>
      <c r="S881" s="13">
        <v>7.02126E-2</v>
      </c>
      <c r="T881" s="13">
        <v>4.7318800000000001E-2</v>
      </c>
      <c r="U881" s="13">
        <v>2.7046020741628919E-3</v>
      </c>
      <c r="V881" s="23" t="s">
        <v>23</v>
      </c>
      <c r="W881" s="12">
        <v>-4.5434000000000002E-2</v>
      </c>
      <c r="X881" s="12">
        <v>-4.7840000000000001E-2</v>
      </c>
      <c r="Y881" s="14"/>
    </row>
    <row r="882" spans="1:25" x14ac:dyDescent="0.25">
      <c r="A882" s="7">
        <v>40422</v>
      </c>
      <c r="B882" s="22">
        <v>1141.2</v>
      </c>
      <c r="C882" s="8">
        <f t="shared" si="69"/>
        <v>1143.1590395498304</v>
      </c>
      <c r="D882" s="8">
        <f t="shared" si="65"/>
        <v>-8.606859372458666E-3</v>
      </c>
      <c r="E882" s="9">
        <f>LN([1]Raw!D882/C882)</f>
        <v>-3.9345902560890553</v>
      </c>
      <c r="F882" s="10">
        <f>LN([1]Raw!E882/C882)</f>
        <v>-2.7668310146433832</v>
      </c>
      <c r="G882" s="10">
        <f>LN([1]Raw!E882/[1]Raw!D882)</f>
        <v>1.1677592414456726</v>
      </c>
      <c r="H882" s="23">
        <v>0.3843057827874361</v>
      </c>
      <c r="I882" s="12">
        <v>1.5E-3</v>
      </c>
      <c r="J882" s="12">
        <v>4.53E-2</v>
      </c>
      <c r="K882" s="12">
        <v>5.6600000000000004E-2</v>
      </c>
      <c r="L882" s="11">
        <f t="shared" si="66"/>
        <v>1.1300000000000004E-2</v>
      </c>
      <c r="M882" s="11">
        <f t="shared" si="67"/>
        <v>9.3530000000000002E-4</v>
      </c>
      <c r="N882" s="13">
        <v>3.4063000000000003E-2</v>
      </c>
      <c r="O882" s="13">
        <v>3.3375091320580388E-3</v>
      </c>
      <c r="P882" s="12">
        <f t="shared" si="68"/>
        <v>3.3963E-2</v>
      </c>
      <c r="Q882" s="12">
        <v>1E-4</v>
      </c>
      <c r="R882" s="13">
        <v>5.8173623071566816E-4</v>
      </c>
      <c r="S882" s="13">
        <v>-1.5330099999999999E-2</v>
      </c>
      <c r="T882" s="13">
        <v>-1.4394799999999999E-2</v>
      </c>
      <c r="U882" s="13">
        <v>2.3371834354522858E-3</v>
      </c>
      <c r="V882" s="23" t="s">
        <v>23</v>
      </c>
      <c r="W882" s="12">
        <v>9.0383000000000005E-2</v>
      </c>
      <c r="X882" s="12">
        <v>8.8750999999999997E-2</v>
      </c>
      <c r="Y882" s="14"/>
    </row>
    <row r="883" spans="1:25" x14ac:dyDescent="0.25">
      <c r="A883" s="7">
        <v>40452</v>
      </c>
      <c r="B883" s="22">
        <v>1183.26</v>
      </c>
      <c r="C883" s="8">
        <f t="shared" si="69"/>
        <v>1185.5485198953775</v>
      </c>
      <c r="D883" s="8">
        <f t="shared" si="65"/>
        <v>5.7506731567443986E-2</v>
      </c>
      <c r="E883" s="9">
        <f>LN([1]Raw!D883/C883)</f>
        <v>-3.96540895015751</v>
      </c>
      <c r="F883" s="10">
        <f>LN([1]Raw!E883/C883)</f>
        <v>-2.7780937276793134</v>
      </c>
      <c r="G883" s="10">
        <f>LN([1]Raw!E883/[1]Raw!D883)</f>
        <v>1.1873152224781967</v>
      </c>
      <c r="H883" s="23">
        <v>0.37288728594042309</v>
      </c>
      <c r="I883" s="12">
        <v>1.2999999999999999E-3</v>
      </c>
      <c r="J883" s="12">
        <v>4.6799999999999994E-2</v>
      </c>
      <c r="K883" s="12">
        <v>5.7200000000000001E-2</v>
      </c>
      <c r="L883" s="11">
        <f t="shared" si="66"/>
        <v>1.0400000000000006E-2</v>
      </c>
      <c r="M883" s="11">
        <f t="shared" si="67"/>
        <v>1.1464200000000001E-2</v>
      </c>
      <c r="N883" s="13">
        <v>3.6715699999999997E-2</v>
      </c>
      <c r="O883" s="13">
        <v>7.2316414999466653E-3</v>
      </c>
      <c r="P883" s="12">
        <f t="shared" si="68"/>
        <v>3.6615699999999994E-2</v>
      </c>
      <c r="Q883" s="12">
        <v>1E-4</v>
      </c>
      <c r="R883" s="13">
        <v>1.2451988884769616E-3</v>
      </c>
      <c r="S883" s="13">
        <v>-3.1738700000000002E-2</v>
      </c>
      <c r="T883" s="13">
        <v>-2.0274500000000001E-2</v>
      </c>
      <c r="U883" s="13">
        <v>1.080070447467861E-3</v>
      </c>
      <c r="V883" s="23" t="s">
        <v>23</v>
      </c>
      <c r="W883" s="12">
        <v>3.8725999999999997E-2</v>
      </c>
      <c r="X883" s="12">
        <v>3.7081000000000003E-2</v>
      </c>
      <c r="Y883" s="14"/>
    </row>
    <row r="884" spans="1:25" x14ac:dyDescent="0.25">
      <c r="A884" s="7">
        <v>40483</v>
      </c>
      <c r="B884" s="22">
        <v>1180.55</v>
      </c>
      <c r="C884" s="8">
        <f t="shared" si="69"/>
        <v>1182.5004746507266</v>
      </c>
      <c r="D884" s="8">
        <f t="shared" si="65"/>
        <v>5.4728157617823056E-2</v>
      </c>
      <c r="E884" s="9">
        <f>LN([1]Raw!D884/C884)</f>
        <v>-3.9572743867556164</v>
      </c>
      <c r="F884" s="10">
        <f>LN([1]Raw!E884/C884)</f>
        <v>-2.7509889999247257</v>
      </c>
      <c r="G884" s="10">
        <f>LN([1]Raw!E884/[1]Raw!D884)</f>
        <v>1.2062853868308909</v>
      </c>
      <c r="H884" s="23">
        <v>0.37669475432536009</v>
      </c>
      <c r="I884" s="12">
        <v>1.4000000000000002E-3</v>
      </c>
      <c r="J884" s="12">
        <v>4.87E-2</v>
      </c>
      <c r="K884" s="12">
        <v>5.9200000000000003E-2</v>
      </c>
      <c r="L884" s="11">
        <f t="shared" si="66"/>
        <v>1.0500000000000002E-2</v>
      </c>
      <c r="M884" s="11">
        <f t="shared" si="67"/>
        <v>7.9989999999999992E-3</v>
      </c>
      <c r="N884" s="13">
        <v>3.80256E-2</v>
      </c>
      <c r="O884" s="13">
        <v>1.4798007305748375E-2</v>
      </c>
      <c r="P884" s="12">
        <f t="shared" si="68"/>
        <v>3.7925599999999997E-2</v>
      </c>
      <c r="Q884" s="12">
        <v>1E-4</v>
      </c>
      <c r="R884" s="13">
        <v>4.206464238194485E-4</v>
      </c>
      <c r="S884" s="13">
        <v>-1.37264E-2</v>
      </c>
      <c r="T884" s="13">
        <v>-5.7273999999999997E-3</v>
      </c>
      <c r="U884" s="13">
        <v>1.737952020951429E-3</v>
      </c>
      <c r="V884" s="23" t="s">
        <v>23</v>
      </c>
      <c r="W884" s="12">
        <v>-5.1E-5</v>
      </c>
      <c r="X884" s="12">
        <v>-2.5709999999999999E-3</v>
      </c>
      <c r="Y884" s="14"/>
    </row>
    <row r="885" spans="1:25" x14ac:dyDescent="0.25">
      <c r="A885" s="7">
        <v>40513</v>
      </c>
      <c r="B885" s="22">
        <v>1257.6400000000001</v>
      </c>
      <c r="C885" s="8">
        <f t="shared" si="69"/>
        <v>1259.6574481212119</v>
      </c>
      <c r="D885" s="8">
        <f t="shared" si="65"/>
        <v>-3.1806109956569349E-5</v>
      </c>
      <c r="E885" s="9">
        <f>LN([1]Raw!D885/C885)</f>
        <v>-4.0149534542366192</v>
      </c>
      <c r="F885" s="10">
        <f>LN([1]Raw!E885/C885)</f>
        <v>-2.7902545193935664</v>
      </c>
      <c r="G885" s="10">
        <f>LN([1]Raw!E885/[1]Raw!D885)</f>
        <v>1.2246989348430528</v>
      </c>
      <c r="H885" s="23">
        <v>0.35810031690752153</v>
      </c>
      <c r="I885" s="12">
        <v>1.4000000000000002E-3</v>
      </c>
      <c r="J885" s="12">
        <v>5.0199999999999995E-2</v>
      </c>
      <c r="K885" s="12">
        <v>6.0999999999999999E-2</v>
      </c>
      <c r="L885" s="11">
        <f t="shared" si="66"/>
        <v>1.0800000000000004E-2</v>
      </c>
      <c r="M885" s="11">
        <f t="shared" si="67"/>
        <v>3.5195200000000003E-2</v>
      </c>
      <c r="N885" s="13">
        <v>4.1378199999999997E-2</v>
      </c>
      <c r="O885" s="13">
        <v>1.261184894228388E-2</v>
      </c>
      <c r="P885" s="12">
        <f t="shared" si="68"/>
        <v>4.1278199999999994E-2</v>
      </c>
      <c r="Q885" s="12">
        <v>1E-4</v>
      </c>
      <c r="R885" s="13">
        <v>1.718440789203024E-3</v>
      </c>
      <c r="S885" s="13">
        <v>-3.8814300000000003E-2</v>
      </c>
      <c r="T885" s="13">
        <v>-3.6191000000000001E-3</v>
      </c>
      <c r="U885" s="13">
        <v>8.321360373712551E-4</v>
      </c>
      <c r="V885" s="23" t="s">
        <v>23</v>
      </c>
      <c r="W885" s="12">
        <v>6.7054000000000002E-2</v>
      </c>
      <c r="X885" s="12">
        <v>6.5249000000000001E-2</v>
      </c>
      <c r="Y885" s="14"/>
    </row>
    <row r="886" spans="1:25" x14ac:dyDescent="0.25">
      <c r="A886" s="7">
        <v>40544</v>
      </c>
      <c r="B886" s="22">
        <v>1286.1199999999999</v>
      </c>
      <c r="C886" s="8">
        <f t="shared" si="69"/>
        <v>1287.7717427058292</v>
      </c>
      <c r="D886" s="8">
        <f t="shared" si="65"/>
        <v>2.0235207644663845E-2</v>
      </c>
      <c r="E886" s="9">
        <f>LN([1]Raw!D886/C886)</f>
        <v>-4.0267844476264347</v>
      </c>
      <c r="F886" s="10">
        <f>LN([1]Raw!E886/C886)</f>
        <v>-2.7954067842220169</v>
      </c>
      <c r="G886" s="10">
        <f>LN([1]Raw!E886/[1]Raw!D886)</f>
        <v>1.2313776634044178</v>
      </c>
      <c r="H886" s="23">
        <v>0.34863222370128311</v>
      </c>
      <c r="I886" s="12">
        <v>1.5E-3</v>
      </c>
      <c r="J886" s="12">
        <v>5.04E-2</v>
      </c>
      <c r="K886" s="12">
        <v>6.0899999999999996E-2</v>
      </c>
      <c r="L886" s="11">
        <f t="shared" si="66"/>
        <v>1.0499999999999995E-2</v>
      </c>
      <c r="M886" s="11">
        <f t="shared" si="67"/>
        <v>-2.0000000000000226E-4</v>
      </c>
      <c r="N886" s="13">
        <v>4.3200000000000002E-2</v>
      </c>
      <c r="O886" s="13">
        <v>1.5367884875180222E-2</v>
      </c>
      <c r="P886" s="12">
        <f t="shared" si="68"/>
        <v>4.3099999999999999E-2</v>
      </c>
      <c r="Q886" s="12">
        <v>1E-4</v>
      </c>
      <c r="R886" s="13">
        <v>4.7632300539741657E-3</v>
      </c>
      <c r="S886" s="13">
        <v>-1.9599999999999999E-2</v>
      </c>
      <c r="T886" s="13">
        <v>-1.9800000000000002E-2</v>
      </c>
      <c r="U886" s="13">
        <v>8.6323005418803035E-4</v>
      </c>
      <c r="V886" s="23" t="s">
        <v>23</v>
      </c>
      <c r="W886" s="12">
        <v>2.3349000000000002E-2</v>
      </c>
      <c r="X886" s="12">
        <v>2.2318999999999999E-2</v>
      </c>
      <c r="Y886" s="14"/>
    </row>
    <row r="887" spans="1:25" x14ac:dyDescent="0.25">
      <c r="A887" s="7">
        <v>40575</v>
      </c>
      <c r="B887" s="22">
        <v>1327.22</v>
      </c>
      <c r="C887" s="8">
        <f t="shared" si="69"/>
        <v>1326.7281256944232</v>
      </c>
      <c r="D887" s="8">
        <f t="shared" si="65"/>
        <v>2.8565943990936961E-2</v>
      </c>
      <c r="E887" s="9">
        <f>LN([1]Raw!D887/C887)</f>
        <v>-4.0464481744715481</v>
      </c>
      <c r="F887" s="10">
        <f>LN([1]Raw!E887/C887)</f>
        <v>-2.8085695075769506</v>
      </c>
      <c r="G887" s="10">
        <f>LN([1]Raw!E887/[1]Raw!D887)</f>
        <v>1.2378786668945974</v>
      </c>
      <c r="H887" s="23">
        <v>0.33909657346352218</v>
      </c>
      <c r="I887" s="12">
        <v>1.2999999999999999E-3</v>
      </c>
      <c r="J887" s="12">
        <v>5.2199999999999996E-2</v>
      </c>
      <c r="K887" s="12">
        <v>6.1500000000000006E-2</v>
      </c>
      <c r="L887" s="11">
        <f t="shared" si="66"/>
        <v>9.3000000000000096E-3</v>
      </c>
      <c r="M887" s="11">
        <f t="shared" si="67"/>
        <v>4.3999999999999994E-3</v>
      </c>
      <c r="N887" s="13">
        <v>4.2599999999999999E-2</v>
      </c>
      <c r="O887" s="13">
        <v>1.5918107872049402E-2</v>
      </c>
      <c r="P887" s="12">
        <f t="shared" si="68"/>
        <v>4.2499999999999996E-2</v>
      </c>
      <c r="Q887" s="12">
        <v>1E-4</v>
      </c>
      <c r="R887" s="13">
        <v>4.9313650254514396E-3</v>
      </c>
      <c r="S887" s="13">
        <v>1.1299999999999999E-2</v>
      </c>
      <c r="T887" s="13">
        <v>1.5699999999999999E-2</v>
      </c>
      <c r="U887" s="13">
        <v>1.0655333840297581E-3</v>
      </c>
      <c r="V887" s="23" t="s">
        <v>23</v>
      </c>
      <c r="W887" s="12">
        <v>3.2508000000000002E-2</v>
      </c>
      <c r="X887" s="12">
        <v>3.0251E-2</v>
      </c>
      <c r="Y887" s="14"/>
    </row>
    <row r="888" spans="1:25" x14ac:dyDescent="0.25">
      <c r="A888" s="7">
        <v>40603</v>
      </c>
      <c r="B888" s="22">
        <v>1325.83</v>
      </c>
      <c r="C888" s="8">
        <f t="shared" si="69"/>
        <v>1325.5778524094462</v>
      </c>
      <c r="D888" s="8">
        <f t="shared" si="65"/>
        <v>6.0465330436446113E-2</v>
      </c>
      <c r="E888" s="9">
        <f>LN([1]Raw!D888/C888)</f>
        <v>-4.0355438264425061</v>
      </c>
      <c r="F888" s="10">
        <f>LN([1]Raw!E888/C888)</f>
        <v>-2.7913347481560558</v>
      </c>
      <c r="G888" s="10">
        <f>LN([1]Raw!E888/[1]Raw!D888)</f>
        <v>1.2442090782864503</v>
      </c>
      <c r="H888" s="23">
        <v>0.35426993935743722</v>
      </c>
      <c r="I888" s="12">
        <v>1E-3</v>
      </c>
      <c r="J888" s="12">
        <v>5.1299999999999998E-2</v>
      </c>
      <c r="K888" s="12">
        <v>6.0299999999999999E-2</v>
      </c>
      <c r="L888" s="11">
        <f t="shared" si="66"/>
        <v>9.0000000000000011E-3</v>
      </c>
      <c r="M888" s="11">
        <f t="shared" si="67"/>
        <v>-6.6E-3</v>
      </c>
      <c r="N888" s="13">
        <v>4.2900000000000001E-2</v>
      </c>
      <c r="O888" s="13">
        <v>1.2476022425309838E-2</v>
      </c>
      <c r="P888" s="12">
        <f t="shared" si="68"/>
        <v>4.2799999999999998E-2</v>
      </c>
      <c r="Q888" s="12">
        <v>1E-4</v>
      </c>
      <c r="R888" s="13">
        <v>9.7510720305094001E-3</v>
      </c>
      <c r="S888" s="13">
        <v>-5.9999999999999995E-4</v>
      </c>
      <c r="T888" s="13">
        <v>-7.1999999999999998E-3</v>
      </c>
      <c r="U888" s="13">
        <v>2.3472642623941094E-3</v>
      </c>
      <c r="V888" s="23" t="s">
        <v>23</v>
      </c>
      <c r="W888" s="12">
        <v>6.2500000000000001E-4</v>
      </c>
      <c r="X888" s="12">
        <v>-8.6700000000000004E-4</v>
      </c>
      <c r="Y888" s="14"/>
    </row>
    <row r="889" spans="1:25" x14ac:dyDescent="0.25">
      <c r="A889" s="7">
        <v>40634</v>
      </c>
      <c r="B889" s="22">
        <v>1363.61</v>
      </c>
      <c r="C889" s="8">
        <f t="shared" si="69"/>
        <v>1363.1685891480734</v>
      </c>
      <c r="D889" s="8">
        <f t="shared" si="65"/>
        <v>2.4842669273268416E-2</v>
      </c>
      <c r="E889" s="9">
        <f>LN([1]Raw!D889/C889)</f>
        <v>-4.0506444501177601</v>
      </c>
      <c r="F889" s="10">
        <f>LN([1]Raw!E889/C889)</f>
        <v>-2.8088579777709799</v>
      </c>
      <c r="G889" s="10">
        <f>LN([1]Raw!E889/[1]Raw!D889)</f>
        <v>1.2417864723467809</v>
      </c>
      <c r="H889" s="23">
        <v>0.34069680122773904</v>
      </c>
      <c r="I889" s="12">
        <v>5.9999999999999995E-4</v>
      </c>
      <c r="J889" s="12">
        <v>5.16E-2</v>
      </c>
      <c r="K889" s="12">
        <v>6.0199999999999997E-2</v>
      </c>
      <c r="L889" s="11">
        <f t="shared" si="66"/>
        <v>8.5999999999999965E-3</v>
      </c>
      <c r="M889" s="11">
        <f t="shared" si="67"/>
        <v>4.0000000000000001E-3</v>
      </c>
      <c r="N889" s="13">
        <v>4.1599999999999998E-2</v>
      </c>
      <c r="O889" s="13">
        <v>9.3802003581015831E-3</v>
      </c>
      <c r="P889" s="12">
        <f t="shared" si="68"/>
        <v>4.1599999999999998E-2</v>
      </c>
      <c r="Q889" s="12">
        <v>0</v>
      </c>
      <c r="R889" s="13">
        <v>6.4394295354570641E-3</v>
      </c>
      <c r="S889" s="13">
        <v>1.9900000000000001E-2</v>
      </c>
      <c r="T889" s="13">
        <v>2.3900000000000001E-2</v>
      </c>
      <c r="U889" s="13">
        <v>6.3653030118415721E-4</v>
      </c>
      <c r="V889" s="23" t="s">
        <v>23</v>
      </c>
      <c r="W889" s="12">
        <v>2.9440999999999998E-2</v>
      </c>
      <c r="X889" s="12">
        <v>2.8358000000000001E-2</v>
      </c>
      <c r="Y889" s="14"/>
    </row>
    <row r="890" spans="1:25" x14ac:dyDescent="0.25">
      <c r="A890" s="7">
        <v>40664</v>
      </c>
      <c r="B890" s="22">
        <v>1345.2</v>
      </c>
      <c r="C890" s="8">
        <f t="shared" si="69"/>
        <v>1344.6676650561556</v>
      </c>
      <c r="D890" s="8">
        <f t="shared" si="65"/>
        <v>-2.6263686997563592E-2</v>
      </c>
      <c r="E890" s="9">
        <f>LN([1]Raw!D890/C890)</f>
        <v>-4.0242801278252607</v>
      </c>
      <c r="F890" s="10">
        <f>LN([1]Raw!E890/C890)</f>
        <v>-2.7848607814756172</v>
      </c>
      <c r="G890" s="10">
        <f>LN([1]Raw!E890/[1]Raw!D890)</f>
        <v>1.2394193463496439</v>
      </c>
      <c r="H890" s="23">
        <v>0.34722218907396224</v>
      </c>
      <c r="I890" s="12">
        <v>4.0000000000000002E-4</v>
      </c>
      <c r="J890" s="12">
        <v>4.9599999999999998E-2</v>
      </c>
      <c r="K890" s="12">
        <v>5.7800000000000004E-2</v>
      </c>
      <c r="L890" s="11">
        <f t="shared" si="66"/>
        <v>8.2000000000000059E-3</v>
      </c>
      <c r="M890" s="11">
        <f t="shared" si="67"/>
        <v>-9.7999999999999962E-3</v>
      </c>
      <c r="N890" s="13">
        <v>3.9100000000000003E-2</v>
      </c>
      <c r="O890" s="13">
        <v>9.116843627235206E-3</v>
      </c>
      <c r="P890" s="12">
        <f t="shared" si="68"/>
        <v>3.9100000000000003E-2</v>
      </c>
      <c r="Q890" s="12">
        <v>0</v>
      </c>
      <c r="R890" s="13">
        <v>4.7041875272335609E-3</v>
      </c>
      <c r="S890" s="13">
        <v>3.5499999999999997E-2</v>
      </c>
      <c r="T890" s="13">
        <v>2.5700000000000001E-2</v>
      </c>
      <c r="U890" s="13">
        <v>9.3420362216688961E-4</v>
      </c>
      <c r="V890" s="23" t="s">
        <v>23</v>
      </c>
      <c r="W890" s="12">
        <v>-1.1313E-2</v>
      </c>
      <c r="X890" s="12">
        <v>-1.3572000000000001E-2</v>
      </c>
      <c r="Y890" s="14"/>
    </row>
    <row r="891" spans="1:25" x14ac:dyDescent="0.25">
      <c r="A891" s="7">
        <v>40695</v>
      </c>
      <c r="B891" s="22">
        <v>1320.64</v>
      </c>
      <c r="C891" s="8">
        <f t="shared" si="69"/>
        <v>1320.3211123126489</v>
      </c>
      <c r="D891" s="8">
        <f t="shared" si="65"/>
        <v>3.0955207548171545E-2</v>
      </c>
      <c r="E891" s="9">
        <f>LN([1]Raw!D891/C891)</f>
        <v>-3.9934680815495658</v>
      </c>
      <c r="F891" s="10">
        <f>LN([1]Raw!E891/C891)</f>
        <v>-2.756362271903023</v>
      </c>
      <c r="G891" s="10">
        <f>LN([1]Raw!E891/[1]Raw!D891)</f>
        <v>1.2371058096465426</v>
      </c>
      <c r="H891" s="23">
        <v>0.35157003916438573</v>
      </c>
      <c r="I891" s="12">
        <v>4.0000000000000002E-4</v>
      </c>
      <c r="J891" s="12">
        <v>4.99E-2</v>
      </c>
      <c r="K891" s="12">
        <v>5.7500000000000002E-2</v>
      </c>
      <c r="L891" s="11">
        <f t="shared" si="66"/>
        <v>7.6000000000000026E-3</v>
      </c>
      <c r="M891" s="11">
        <f t="shared" si="67"/>
        <v>-3.1000000000000021E-3</v>
      </c>
      <c r="N891" s="13">
        <v>4.0899999999999999E-2</v>
      </c>
      <c r="O891" s="13">
        <v>1.1733553158478681E-2</v>
      </c>
      <c r="P891" s="12">
        <f t="shared" si="68"/>
        <v>4.0899999999999999E-2</v>
      </c>
      <c r="Q891" s="12">
        <v>0</v>
      </c>
      <c r="R891" s="13">
        <v>-1.0709670566992902E-3</v>
      </c>
      <c r="S891" s="13">
        <v>-1.7899999999999999E-2</v>
      </c>
      <c r="T891" s="13">
        <v>-2.1000000000000001E-2</v>
      </c>
      <c r="U891" s="13">
        <v>2.2947473904577844E-3</v>
      </c>
      <c r="V891" s="23" t="s">
        <v>23</v>
      </c>
      <c r="W891" s="12">
        <v>-1.6545000000000001E-2</v>
      </c>
      <c r="X891" s="12">
        <v>-1.8106000000000001E-2</v>
      </c>
      <c r="Y891" s="14"/>
    </row>
    <row r="892" spans="1:25" x14ac:dyDescent="0.25">
      <c r="A892" s="7">
        <v>40725</v>
      </c>
      <c r="B892" s="22">
        <v>1292.28</v>
      </c>
      <c r="C892" s="8">
        <f t="shared" si="69"/>
        <v>1292.6181347341048</v>
      </c>
      <c r="D892" s="8">
        <f t="shared" si="65"/>
        <v>6.5182523956309635E-2</v>
      </c>
      <c r="E892" s="9">
        <f>LN([1]Raw!D892/C892)</f>
        <v>-3.9608252650712834</v>
      </c>
      <c r="F892" s="10">
        <f>LN([1]Raw!E892/C892)</f>
        <v>-2.7228723883990593</v>
      </c>
      <c r="G892" s="10">
        <f>LN([1]Raw!E892/[1]Raw!D892)</f>
        <v>1.2379528766722241</v>
      </c>
      <c r="H892" s="23">
        <v>0.3594189030275281</v>
      </c>
      <c r="I892" s="12">
        <v>4.0000000000000002E-4</v>
      </c>
      <c r="J892" s="12">
        <v>4.9299999999999997E-2</v>
      </c>
      <c r="K892" s="12">
        <v>5.7599999999999998E-2</v>
      </c>
      <c r="L892" s="11">
        <f t="shared" si="66"/>
        <v>8.3000000000000018E-3</v>
      </c>
      <c r="M892" s="11">
        <f t="shared" si="67"/>
        <v>5.1000000000000073E-3</v>
      </c>
      <c r="N892" s="13">
        <v>3.78E-2</v>
      </c>
      <c r="O892" s="13">
        <v>1.2370560472654652E-2</v>
      </c>
      <c r="P892" s="12">
        <f t="shared" si="68"/>
        <v>3.78E-2</v>
      </c>
      <c r="Q892" s="12">
        <v>0</v>
      </c>
      <c r="R892" s="13">
        <v>8.8604566679362229E-4</v>
      </c>
      <c r="S892" s="13">
        <v>4.2199999999999994E-2</v>
      </c>
      <c r="T892" s="13">
        <v>4.7300000000000002E-2</v>
      </c>
      <c r="U892" s="13">
        <v>1.8307399767004712E-3</v>
      </c>
      <c r="V892" s="23" t="s">
        <v>23</v>
      </c>
      <c r="W892" s="12">
        <v>-1.9827999999999998E-2</v>
      </c>
      <c r="X892" s="12">
        <v>-2.0982000000000001E-2</v>
      </c>
      <c r="Y892" s="14"/>
    </row>
    <row r="893" spans="1:25" x14ac:dyDescent="0.25">
      <c r="A893" s="7">
        <v>40756</v>
      </c>
      <c r="B893" s="22">
        <v>1218.8900000000001</v>
      </c>
      <c r="C893" s="8">
        <f t="shared" si="69"/>
        <v>1219.2814448599654</v>
      </c>
      <c r="D893" s="8">
        <f t="shared" si="65"/>
        <v>0.14322061757981203</v>
      </c>
      <c r="E893" s="9">
        <f>LN([1]Raw!D893/C893)</f>
        <v>-3.8911090212808745</v>
      </c>
      <c r="F893" s="10">
        <f>LN([1]Raw!E893/C893)</f>
        <v>-2.6523288202425812</v>
      </c>
      <c r="G893" s="10">
        <f>LN([1]Raw!E893/[1]Raw!D893)</f>
        <v>1.2387802010382933</v>
      </c>
      <c r="H893" s="23">
        <v>0.37581252211859789</v>
      </c>
      <c r="I893" s="12">
        <v>2.0000000000000001E-4</v>
      </c>
      <c r="J893" s="12">
        <v>4.3700000000000003E-2</v>
      </c>
      <c r="K893" s="12">
        <v>5.3600000000000002E-2</v>
      </c>
      <c r="L893" s="11">
        <f t="shared" si="66"/>
        <v>9.8999999999999991E-3</v>
      </c>
      <c r="M893" s="11">
        <f t="shared" si="67"/>
        <v>-6.2199999999999998E-2</v>
      </c>
      <c r="N893" s="13">
        <v>3.15E-2</v>
      </c>
      <c r="O893" s="13">
        <v>1.2726561949920605E-2</v>
      </c>
      <c r="P893" s="12">
        <f t="shared" si="68"/>
        <v>3.1399999999999997E-2</v>
      </c>
      <c r="Q893" s="12">
        <v>1E-4</v>
      </c>
      <c r="R893" s="13">
        <v>2.7575889023645495E-3</v>
      </c>
      <c r="S893" s="13">
        <v>8.6199999999999999E-2</v>
      </c>
      <c r="T893" s="13">
        <v>2.4E-2</v>
      </c>
      <c r="U893" s="13">
        <v>1.9222216236125848E-2</v>
      </c>
      <c r="V893" s="23" t="s">
        <v>23</v>
      </c>
      <c r="W893" s="12">
        <v>-5.4323000000000003E-2</v>
      </c>
      <c r="X893" s="12">
        <v>-5.6735000000000001E-2</v>
      </c>
      <c r="Y893" s="14"/>
    </row>
    <row r="894" spans="1:25" x14ac:dyDescent="0.25">
      <c r="A894" s="7">
        <v>40787</v>
      </c>
      <c r="B894" s="22">
        <v>1131.42</v>
      </c>
      <c r="C894" s="8">
        <f t="shared" si="69"/>
        <v>1131.8114132871563</v>
      </c>
      <c r="D894" s="8">
        <f t="shared" si="65"/>
        <v>0.24163480217279576</v>
      </c>
      <c r="E894" s="9">
        <f>LN([1]Raw!D894/C894)</f>
        <v>-3.8054849069619903</v>
      </c>
      <c r="F894" s="10">
        <f>LN([1]Raw!E894/C894)</f>
        <v>-2.5658964416788939</v>
      </c>
      <c r="G894" s="10">
        <f>LN([1]Raw!E894/[1]Raw!D894)</f>
        <v>1.2395884652830966</v>
      </c>
      <c r="H894" s="23">
        <v>0.39992284700065428</v>
      </c>
      <c r="I894" s="12">
        <v>1E-4</v>
      </c>
      <c r="J894" s="12">
        <v>4.0899999999999999E-2</v>
      </c>
      <c r="K894" s="12">
        <v>5.2699999999999997E-2</v>
      </c>
      <c r="L894" s="11">
        <f t="shared" si="66"/>
        <v>1.1799999999999998E-2</v>
      </c>
      <c r="M894" s="11">
        <f t="shared" si="67"/>
        <v>-1.2900000000000002E-2</v>
      </c>
      <c r="N894" s="13">
        <v>2.6499999999999999E-2</v>
      </c>
      <c r="O894" s="13">
        <v>1.3049301456841913E-2</v>
      </c>
      <c r="P894" s="12">
        <f t="shared" si="68"/>
        <v>2.6499999999999999E-2</v>
      </c>
      <c r="Q894" s="12">
        <v>0</v>
      </c>
      <c r="R894" s="13">
        <v>1.5184621156945077E-3</v>
      </c>
      <c r="S894" s="13">
        <v>7.0400000000000004E-2</v>
      </c>
      <c r="T894" s="13">
        <v>5.7500000000000002E-2</v>
      </c>
      <c r="U894" s="13">
        <v>6.9158593554289318E-3</v>
      </c>
      <c r="V894" s="23" t="s">
        <v>23</v>
      </c>
      <c r="W894" s="12">
        <v>-7.0237999999999995E-2</v>
      </c>
      <c r="X894" s="12">
        <v>-7.1738999999999997E-2</v>
      </c>
      <c r="Y894" s="14"/>
    </row>
    <row r="895" spans="1:25" x14ac:dyDescent="0.25">
      <c r="A895" s="7">
        <v>40817</v>
      </c>
      <c r="B895" s="22">
        <v>1253.3</v>
      </c>
      <c r="C895" s="8">
        <f t="shared" si="69"/>
        <v>1253.5422580318429</v>
      </c>
      <c r="D895" s="8">
        <f t="shared" si="65"/>
        <v>0.11934037446370586</v>
      </c>
      <c r="E895" s="9">
        <f>LN([1]Raw!D895/C895)</f>
        <v>-3.8913055627376365</v>
      </c>
      <c r="F895" s="10">
        <f>LN([1]Raw!E895/C895)</f>
        <v>-2.6681653974602217</v>
      </c>
      <c r="G895" s="10">
        <f>LN([1]Raw!E895/[1]Raw!D895)</f>
        <v>1.2231401652774148</v>
      </c>
      <c r="H895" s="23">
        <v>0.36507790457724421</v>
      </c>
      <c r="I895" s="12">
        <v>2.0000000000000001E-4</v>
      </c>
      <c r="J895" s="12">
        <v>3.9800000000000002E-2</v>
      </c>
      <c r="K895" s="12">
        <v>5.3699999999999998E-2</v>
      </c>
      <c r="L895" s="11">
        <f t="shared" si="66"/>
        <v>1.3899999999999996E-2</v>
      </c>
      <c r="M895" s="11">
        <f t="shared" si="67"/>
        <v>0.04</v>
      </c>
      <c r="N895" s="13">
        <v>2.9100000000000001E-2</v>
      </c>
      <c r="O895" s="13">
        <v>7.8925078330824381E-3</v>
      </c>
      <c r="P895" s="12">
        <f t="shared" si="68"/>
        <v>2.9100000000000001E-2</v>
      </c>
      <c r="Q895" s="12">
        <v>0</v>
      </c>
      <c r="R895" s="13">
        <v>-2.0626826333582926E-3</v>
      </c>
      <c r="S895" s="13">
        <v>-3.0600000000000002E-2</v>
      </c>
      <c r="T895" s="13">
        <v>9.4000000000000004E-3</v>
      </c>
      <c r="U895" s="13">
        <v>7.40085535063373E-3</v>
      </c>
      <c r="V895" s="23" t="s">
        <v>23</v>
      </c>
      <c r="W895" s="12">
        <v>0.109014</v>
      </c>
      <c r="X895" s="12">
        <v>0.107554</v>
      </c>
      <c r="Y895" s="14"/>
    </row>
    <row r="896" spans="1:25" x14ac:dyDescent="0.25">
      <c r="A896" s="7">
        <v>40848</v>
      </c>
      <c r="B896" s="22">
        <v>1246.96</v>
      </c>
      <c r="C896" s="8">
        <f t="shared" si="69"/>
        <v>1246.5825914152501</v>
      </c>
      <c r="D896" s="8">
        <f t="shared" si="65"/>
        <v>0.12725451663804713</v>
      </c>
      <c r="E896" s="9">
        <f>LN([1]Raw!D896/C896)</f>
        <v>-3.8696672644628518</v>
      </c>
      <c r="F896" s="10">
        <f>LN([1]Raw!E896/C896)</f>
        <v>-2.6627129166120889</v>
      </c>
      <c r="G896" s="10">
        <f>LN([1]Raw!E896/[1]Raw!D896)</f>
        <v>1.2069543478507629</v>
      </c>
      <c r="H896" s="23">
        <v>0.36232989752342748</v>
      </c>
      <c r="I896" s="12">
        <v>1E-4</v>
      </c>
      <c r="J896" s="12">
        <v>3.8699999999999998E-2</v>
      </c>
      <c r="K896" s="12">
        <v>5.1399999999999994E-2</v>
      </c>
      <c r="L896" s="11">
        <f t="shared" si="66"/>
        <v>1.2699999999999996E-2</v>
      </c>
      <c r="M896" s="11">
        <f t="shared" si="67"/>
        <v>-6.0699999999999997E-2</v>
      </c>
      <c r="N896" s="13">
        <v>2.7300000000000001E-2</v>
      </c>
      <c r="O896" s="13">
        <v>-4.3403130078784194E-3</v>
      </c>
      <c r="P896" s="12">
        <f t="shared" si="68"/>
        <v>2.7300000000000001E-2</v>
      </c>
      <c r="Q896" s="12">
        <v>0</v>
      </c>
      <c r="R896" s="13">
        <v>-8.4356133044194426E-4</v>
      </c>
      <c r="S896" s="13">
        <v>2.5099999999999997E-2</v>
      </c>
      <c r="T896" s="13">
        <v>-3.56E-2</v>
      </c>
      <c r="U896" s="13">
        <v>7.6796025081654357E-3</v>
      </c>
      <c r="V896" s="23" t="s">
        <v>23</v>
      </c>
      <c r="W896" s="12">
        <v>-2.7269999999999998E-3</v>
      </c>
      <c r="X896" s="12">
        <v>-5.5519999999999996E-3</v>
      </c>
      <c r="Y896" s="14"/>
    </row>
    <row r="897" spans="1:25" x14ac:dyDescent="0.25">
      <c r="A897" s="7">
        <v>40878</v>
      </c>
      <c r="B897" s="22">
        <v>1257.5999999999999</v>
      </c>
      <c r="C897" s="8">
        <f t="shared" si="69"/>
        <v>1256.0728246836945</v>
      </c>
      <c r="D897" s="8">
        <f t="shared" si="65"/>
        <v>0.12580141025535829</v>
      </c>
      <c r="E897" s="9">
        <f>LN([1]Raw!D897/C897)</f>
        <v>-3.8614347950270469</v>
      </c>
      <c r="F897" s="10">
        <f>LN([1]Raw!E897/C897)</f>
        <v>-2.670412085983056</v>
      </c>
      <c r="G897" s="10">
        <f>LN([1]Raw!E897/[1]Raw!D897)</f>
        <v>1.1910227090439909</v>
      </c>
      <c r="H897" s="23">
        <v>0.35723254070370847</v>
      </c>
      <c r="I897" s="12">
        <v>1E-4</v>
      </c>
      <c r="J897" s="12">
        <v>3.9300000000000002E-2</v>
      </c>
      <c r="K897" s="12">
        <v>5.2499999999999998E-2</v>
      </c>
      <c r="L897" s="11">
        <f t="shared" si="66"/>
        <v>1.3199999999999996E-2</v>
      </c>
      <c r="M897" s="11">
        <f t="shared" si="67"/>
        <v>2.4199999999999999E-2</v>
      </c>
      <c r="N897" s="13">
        <v>2.5499999999999998E-2</v>
      </c>
      <c r="O897" s="13">
        <v>-6.4973311889083537E-3</v>
      </c>
      <c r="P897" s="12">
        <f t="shared" si="68"/>
        <v>2.5499999999999998E-2</v>
      </c>
      <c r="Q897" s="12">
        <v>0</v>
      </c>
      <c r="R897" s="13">
        <v>-2.4665163771382392E-3</v>
      </c>
      <c r="S897" s="13">
        <v>2.7000000000000003E-2</v>
      </c>
      <c r="T897" s="13">
        <v>5.1200000000000002E-2</v>
      </c>
      <c r="U897" s="13">
        <v>2.7640924377300533E-3</v>
      </c>
      <c r="V897" s="23" t="s">
        <v>23</v>
      </c>
      <c r="W897" s="12">
        <v>9.4269999999999996E-3</v>
      </c>
      <c r="X897" s="12">
        <v>7.613E-3</v>
      </c>
      <c r="Y897" s="14"/>
    </row>
    <row r="898" spans="1:25" x14ac:dyDescent="0.25">
      <c r="A898" s="7">
        <v>40909</v>
      </c>
      <c r="B898" s="22">
        <v>1312.41</v>
      </c>
      <c r="C898" s="8">
        <f t="shared" si="69"/>
        <v>1311.3437971882511</v>
      </c>
      <c r="D898" s="8">
        <f t="shared" si="65"/>
        <v>0.13233917193679912</v>
      </c>
      <c r="E898" s="9">
        <f>LN([1]Raw!D898/C898)</f>
        <v>-3.8928590578143401</v>
      </c>
      <c r="F898" s="10">
        <f>LN([1]Raw!E898/C898)</f>
        <v>-2.7073974939943177</v>
      </c>
      <c r="G898" s="10">
        <f>LN([1]Raw!E898/[1]Raw!D898)</f>
        <v>1.1854615638200228</v>
      </c>
      <c r="H898" s="23">
        <v>0.34548730260882093</v>
      </c>
      <c r="I898" s="12">
        <v>2.9999999999999997E-4</v>
      </c>
      <c r="J898" s="12">
        <v>3.85E-2</v>
      </c>
      <c r="K898" s="12">
        <v>5.2300000000000006E-2</v>
      </c>
      <c r="L898" s="11">
        <f t="shared" si="66"/>
        <v>1.3800000000000007E-2</v>
      </c>
      <c r="M898" s="11">
        <f t="shared" si="67"/>
        <v>1.9200000000000002E-2</v>
      </c>
      <c r="N898" s="13">
        <v>2.4899999999999999E-2</v>
      </c>
      <c r="O898" s="13">
        <v>-1.3062132269354676E-2</v>
      </c>
      <c r="P898" s="12">
        <f t="shared" si="68"/>
        <v>2.4899999999999999E-2</v>
      </c>
      <c r="Q898" s="12">
        <v>0</v>
      </c>
      <c r="R898" s="13">
        <v>4.4001914282676413E-3</v>
      </c>
      <c r="S898" s="13">
        <v>2.0000000000000001E-4</v>
      </c>
      <c r="T898" s="13">
        <v>1.9400000000000001E-2</v>
      </c>
      <c r="U898" s="13">
        <v>6.4813402485915409E-4</v>
      </c>
      <c r="V898" s="23" t="s">
        <v>23</v>
      </c>
      <c r="W898" s="12">
        <v>4.5205000000000002E-2</v>
      </c>
      <c r="X898" s="12">
        <v>4.4003E-2</v>
      </c>
      <c r="Y898" s="14"/>
    </row>
    <row r="899" spans="1:25" x14ac:dyDescent="0.25">
      <c r="A899" s="7">
        <v>40940</v>
      </c>
      <c r="B899" s="22">
        <v>1365.68</v>
      </c>
      <c r="C899" s="8">
        <f t="shared" si="69"/>
        <v>1364.7731888608894</v>
      </c>
      <c r="D899" s="8">
        <f t="shared" ref="D899:D962" si="70">LN(B911/B899)</f>
        <v>0.10355172243853694</v>
      </c>
      <c r="E899" s="9">
        <f>LN([1]Raw!D899/C899)</f>
        <v>-3.9212906882463403</v>
      </c>
      <c r="F899" s="10">
        <f>LN([1]Raw!E899/C899)</f>
        <v>-2.7412930874202299</v>
      </c>
      <c r="G899" s="10">
        <f>LN([1]Raw!E899/[1]Raw!D899)</f>
        <v>1.1799976008261106</v>
      </c>
      <c r="H899" s="23">
        <v>0.33697393544043541</v>
      </c>
      <c r="I899" s="12">
        <v>8.9999999999999998E-4</v>
      </c>
      <c r="J899" s="12">
        <v>3.85E-2</v>
      </c>
      <c r="K899" s="12">
        <v>5.1399999999999994E-2</v>
      </c>
      <c r="L899" s="11">
        <f t="shared" ref="L899:L962" si="71">K899-J899</f>
        <v>1.2899999999999995E-2</v>
      </c>
      <c r="M899" s="11">
        <f t="shared" ref="M899:M962" si="72">T899-S899</f>
        <v>2.53E-2</v>
      </c>
      <c r="N899" s="13">
        <v>2.7199999999999998E-2</v>
      </c>
      <c r="O899" s="13">
        <v>-1.446631326189792E-2</v>
      </c>
      <c r="P899" s="12">
        <f t="shared" ref="P899:P962" si="73">N899-Q899</f>
        <v>2.7199999999999998E-2</v>
      </c>
      <c r="Q899" s="12">
        <v>0</v>
      </c>
      <c r="R899" s="13">
        <v>4.4029735512762791E-3</v>
      </c>
      <c r="S899" s="13">
        <v>-1.9599999999999999E-2</v>
      </c>
      <c r="T899" s="13">
        <v>5.7000000000000002E-3</v>
      </c>
      <c r="U899" s="13">
        <v>6.2370002441887223E-4</v>
      </c>
      <c r="V899" s="23" t="s">
        <v>23</v>
      </c>
      <c r="W899" s="12">
        <v>4.3340999999999998E-2</v>
      </c>
      <c r="X899" s="12">
        <v>4.0744000000000002E-2</v>
      </c>
      <c r="Y899" s="14"/>
    </row>
    <row r="900" spans="1:25" x14ac:dyDescent="0.25">
      <c r="A900" s="7">
        <v>40969</v>
      </c>
      <c r="B900" s="22">
        <v>1408.47</v>
      </c>
      <c r="C900" s="8">
        <f t="shared" ref="C900:C963" si="74">C899*(1+X900)</f>
        <v>1407.4660237548358</v>
      </c>
      <c r="D900" s="8">
        <f t="shared" si="70"/>
        <v>0.10805555380604907</v>
      </c>
      <c r="E900" s="9">
        <f>LN([1]Raw!D900/C900)</f>
        <v>-3.9407200082278417</v>
      </c>
      <c r="F900" s="10">
        <f>LN([1]Raw!E900/C900)</f>
        <v>-2.7660917929903093</v>
      </c>
      <c r="G900" s="10">
        <f>LN([1]Raw!E900/[1]Raw!D900)</f>
        <v>1.1746282152375327</v>
      </c>
      <c r="H900" s="23">
        <v>0.34618196735704709</v>
      </c>
      <c r="I900" s="12">
        <v>8.0000000000000004E-4</v>
      </c>
      <c r="J900" s="12">
        <v>3.9900000000000005E-2</v>
      </c>
      <c r="K900" s="12">
        <v>5.2300000000000006E-2</v>
      </c>
      <c r="L900" s="11">
        <f t="shared" si="71"/>
        <v>1.2400000000000001E-2</v>
      </c>
      <c r="M900" s="11">
        <f t="shared" si="72"/>
        <v>-9.9999999999999395E-5</v>
      </c>
      <c r="N900" s="13">
        <v>2.9700000000000001E-2</v>
      </c>
      <c r="O900" s="13">
        <v>-1.3775049926613828E-2</v>
      </c>
      <c r="P900" s="12">
        <f t="shared" si="73"/>
        <v>2.9700000000000001E-2</v>
      </c>
      <c r="Q900" s="12">
        <v>0</v>
      </c>
      <c r="R900" s="13">
        <v>7.5945586239309915E-3</v>
      </c>
      <c r="S900" s="13">
        <v>-3.0200000000000001E-2</v>
      </c>
      <c r="T900" s="13">
        <v>-3.0300000000000001E-2</v>
      </c>
      <c r="U900" s="13">
        <v>1.1552698926965471E-3</v>
      </c>
      <c r="V900" s="23" t="s">
        <v>23</v>
      </c>
      <c r="W900" s="12">
        <v>3.2865999999999999E-2</v>
      </c>
      <c r="X900" s="12">
        <v>3.1281999999999997E-2</v>
      </c>
      <c r="Y900" s="14"/>
    </row>
    <row r="901" spans="1:25" x14ac:dyDescent="0.25">
      <c r="A901" s="7">
        <v>41000</v>
      </c>
      <c r="B901" s="22">
        <v>1397.91</v>
      </c>
      <c r="C901" s="8">
        <f t="shared" si="74"/>
        <v>1397.2801921409221</v>
      </c>
      <c r="D901" s="8">
        <f t="shared" si="70"/>
        <v>0.13350546071902233</v>
      </c>
      <c r="E901" s="9">
        <f>LN([1]Raw!D901/C901)</f>
        <v>-3.9217413830890373</v>
      </c>
      <c r="F901" s="10">
        <f>LN([1]Raw!E901/C901)</f>
        <v>-2.7611653688579803</v>
      </c>
      <c r="G901" s="10">
        <f>LN([1]Raw!E901/[1]Raw!D901)</f>
        <v>1.1605760142310571</v>
      </c>
      <c r="H901" s="23">
        <v>0.34614031117868449</v>
      </c>
      <c r="I901" s="12">
        <v>8.0000000000000004E-4</v>
      </c>
      <c r="J901" s="12">
        <v>3.9599999999999996E-2</v>
      </c>
      <c r="K901" s="12">
        <v>5.1900000000000002E-2</v>
      </c>
      <c r="L901" s="11">
        <f t="shared" si="71"/>
        <v>1.2300000000000005E-2</v>
      </c>
      <c r="M901" s="11">
        <f t="shared" si="72"/>
        <v>-1.5799999999999998E-2</v>
      </c>
      <c r="N901" s="13">
        <v>2.6800000000000001E-2</v>
      </c>
      <c r="O901" s="13">
        <v>-1.2414025701192556E-2</v>
      </c>
      <c r="P901" s="12">
        <f t="shared" si="73"/>
        <v>2.6800000000000001E-2</v>
      </c>
      <c r="Q901" s="12">
        <v>0</v>
      </c>
      <c r="R901" s="13">
        <v>3.0210295040804525E-3</v>
      </c>
      <c r="S901" s="13">
        <v>4.0899999999999999E-2</v>
      </c>
      <c r="T901" s="13">
        <v>2.5100000000000001E-2</v>
      </c>
      <c r="U901" s="13">
        <v>1.6275451387254404E-3</v>
      </c>
      <c r="V901" s="23" t="s">
        <v>23</v>
      </c>
      <c r="W901" s="12">
        <v>-6.0340000000000003E-3</v>
      </c>
      <c r="X901" s="12">
        <v>-7.2370000000000004E-3</v>
      </c>
      <c r="Y901" s="14"/>
    </row>
    <row r="902" spans="1:25" x14ac:dyDescent="0.25">
      <c r="A902" s="7">
        <v>41030</v>
      </c>
      <c r="B902" s="22">
        <v>1310.33</v>
      </c>
      <c r="C902" s="8">
        <f t="shared" si="74"/>
        <v>1310.043797904988</v>
      </c>
      <c r="D902" s="8">
        <f t="shared" si="70"/>
        <v>0.21875488564106782</v>
      </c>
      <c r="E902" s="9">
        <f>LN([1]Raw!D902/C902)</f>
        <v>-3.845694675782112</v>
      </c>
      <c r="F902" s="10">
        <f>LN([1]Raw!E902/C902)</f>
        <v>-2.699040675668424</v>
      </c>
      <c r="G902" s="10">
        <f>LN([1]Raw!E902/[1]Raw!D902)</f>
        <v>1.1466540001136885</v>
      </c>
      <c r="H902" s="23">
        <v>0.36904735969403196</v>
      </c>
      <c r="I902" s="12">
        <v>8.9999999999999998E-4</v>
      </c>
      <c r="J902" s="12">
        <v>3.7999999999999999E-2</v>
      </c>
      <c r="K902" s="12">
        <v>5.0700000000000002E-2</v>
      </c>
      <c r="L902" s="11">
        <f t="shared" si="71"/>
        <v>1.2700000000000003E-2</v>
      </c>
      <c r="M902" s="11">
        <f t="shared" si="72"/>
        <v>-2.9899999999999996E-2</v>
      </c>
      <c r="N902" s="13">
        <v>2.2100000000000002E-2</v>
      </c>
      <c r="O902" s="13">
        <v>-1.5270753909324281E-2</v>
      </c>
      <c r="P902" s="12">
        <f t="shared" si="73"/>
        <v>2.2000000000000002E-2</v>
      </c>
      <c r="Q902" s="12">
        <v>1E-4</v>
      </c>
      <c r="R902" s="13">
        <v>-1.1734793663211729E-3</v>
      </c>
      <c r="S902" s="13">
        <v>6.4299999999999996E-2</v>
      </c>
      <c r="T902" s="13">
        <v>3.44E-2</v>
      </c>
      <c r="U902" s="13">
        <v>1.4960906320587932E-3</v>
      </c>
      <c r="V902" s="23" t="s">
        <v>23</v>
      </c>
      <c r="W902" s="12">
        <v>-5.9790000000000003E-2</v>
      </c>
      <c r="X902" s="12">
        <v>-6.2433000000000002E-2</v>
      </c>
      <c r="Y902" s="14"/>
    </row>
    <row r="903" spans="1:25" x14ac:dyDescent="0.25">
      <c r="A903" s="7">
        <v>41061</v>
      </c>
      <c r="B903" s="22">
        <v>1362.16</v>
      </c>
      <c r="C903" s="8">
        <f t="shared" si="74"/>
        <v>1362.298824915822</v>
      </c>
      <c r="D903" s="8">
        <f t="shared" si="70"/>
        <v>0.16484927139952907</v>
      </c>
      <c r="E903" s="9">
        <f>LN([1]Raw!D903/C903)</f>
        <v>-3.8733605953724046</v>
      </c>
      <c r="F903" s="10">
        <f>LN([1]Raw!E903/C903)</f>
        <v>-2.7405015541025577</v>
      </c>
      <c r="G903" s="10">
        <f>LN([1]Raw!E903/[1]Raw!D903)</f>
        <v>1.1328590412698469</v>
      </c>
      <c r="H903" s="23">
        <v>0.35510388514365976</v>
      </c>
      <c r="I903" s="12">
        <v>8.9999999999999998E-4</v>
      </c>
      <c r="J903" s="12">
        <v>3.6400000000000002E-2</v>
      </c>
      <c r="K903" s="12">
        <v>5.0199999999999995E-2</v>
      </c>
      <c r="L903" s="11">
        <f t="shared" si="71"/>
        <v>1.3799999999999993E-2</v>
      </c>
      <c r="M903" s="11">
        <f t="shared" si="72"/>
        <v>0.02</v>
      </c>
      <c r="N903" s="13">
        <v>2.3300000000000001E-2</v>
      </c>
      <c r="O903" s="13">
        <v>-1.9043064433598531E-2</v>
      </c>
      <c r="P903" s="12">
        <f t="shared" si="73"/>
        <v>2.3300000000000001E-2</v>
      </c>
      <c r="Q903" s="12">
        <v>0</v>
      </c>
      <c r="R903" s="13">
        <v>-1.4663968844504938E-3</v>
      </c>
      <c r="S903" s="13">
        <v>-1.3600000000000001E-2</v>
      </c>
      <c r="T903" s="13">
        <v>6.4000000000000003E-3</v>
      </c>
      <c r="U903" s="13">
        <v>3.4372280349494926E-3</v>
      </c>
      <c r="V903" s="23" t="s">
        <v>23</v>
      </c>
      <c r="W903" s="12">
        <v>4.1465000000000002E-2</v>
      </c>
      <c r="X903" s="12">
        <v>3.9888E-2</v>
      </c>
      <c r="Y903" s="14"/>
    </row>
    <row r="904" spans="1:25" x14ac:dyDescent="0.25">
      <c r="A904" s="7">
        <v>41091</v>
      </c>
      <c r="B904" s="22">
        <v>1379.32</v>
      </c>
      <c r="C904" s="8">
        <f t="shared" si="74"/>
        <v>1380.1394903269197</v>
      </c>
      <c r="D904" s="8">
        <f t="shared" si="70"/>
        <v>0.2006080803037919</v>
      </c>
      <c r="E904" s="9">
        <f>LN([1]Raw!D904/C904)</f>
        <v>-3.8715339966939366</v>
      </c>
      <c r="F904" s="10">
        <f>LN([1]Raw!E904/C904)</f>
        <v>-2.7589107692711701</v>
      </c>
      <c r="G904" s="10">
        <f>LN([1]Raw!E904/[1]Raw!D904)</f>
        <v>1.1126232274227665</v>
      </c>
      <c r="H904" s="23">
        <v>0.35159370512611582</v>
      </c>
      <c r="I904" s="12">
        <v>1E-3</v>
      </c>
      <c r="J904" s="12">
        <v>3.4000000000000002E-2</v>
      </c>
      <c r="K904" s="12">
        <v>4.87E-2</v>
      </c>
      <c r="L904" s="11">
        <f t="shared" si="71"/>
        <v>1.4699999999999998E-2</v>
      </c>
      <c r="M904" s="11">
        <f t="shared" si="72"/>
        <v>3.6499999999999991E-2</v>
      </c>
      <c r="N904" s="13">
        <v>2.1600000000000001E-2</v>
      </c>
      <c r="O904" s="13">
        <v>-2.032077278386319E-2</v>
      </c>
      <c r="P904" s="12">
        <f t="shared" si="73"/>
        <v>2.1600000000000001E-2</v>
      </c>
      <c r="Q904" s="12">
        <v>0</v>
      </c>
      <c r="R904" s="13">
        <v>-1.6297858618254946E-3</v>
      </c>
      <c r="S904" s="13">
        <v>2.4700000000000003E-2</v>
      </c>
      <c r="T904" s="13">
        <v>6.1199999999999997E-2</v>
      </c>
      <c r="U904" s="13">
        <v>1.5528398791272563E-3</v>
      </c>
      <c r="V904" s="23" t="s">
        <v>23</v>
      </c>
      <c r="W904" s="12">
        <v>1.4363000000000001E-2</v>
      </c>
      <c r="X904" s="12">
        <v>1.3096E-2</v>
      </c>
      <c r="Y904" s="14"/>
    </row>
    <row r="905" spans="1:25" x14ac:dyDescent="0.25">
      <c r="A905" s="7">
        <v>41122</v>
      </c>
      <c r="B905" s="22">
        <v>1406.58</v>
      </c>
      <c r="C905" s="8">
        <f t="shared" si="74"/>
        <v>1407.6567114850579</v>
      </c>
      <c r="D905" s="8">
        <f t="shared" si="70"/>
        <v>0.14923921661609096</v>
      </c>
      <c r="E905" s="9">
        <f>LN([1]Raw!D905/C905)</f>
        <v>-3.8766551894296142</v>
      </c>
      <c r="F905" s="10">
        <f>LN([1]Raw!E905/C905)</f>
        <v>-2.7840801358652874</v>
      </c>
      <c r="G905" s="10">
        <f>LN([1]Raw!E905/[1]Raw!D905)</f>
        <v>1.0925750535643266</v>
      </c>
      <c r="H905" s="23">
        <v>0.34938705232055395</v>
      </c>
      <c r="I905" s="12">
        <v>1E-3</v>
      </c>
      <c r="J905" s="12">
        <v>3.4799999999999998E-2</v>
      </c>
      <c r="K905" s="12">
        <v>4.9100000000000005E-2</v>
      </c>
      <c r="L905" s="11">
        <f t="shared" si="71"/>
        <v>1.4300000000000007E-2</v>
      </c>
      <c r="M905" s="11">
        <f t="shared" si="72"/>
        <v>-2.4999999999999988E-3</v>
      </c>
      <c r="N905" s="13">
        <v>2.23E-2</v>
      </c>
      <c r="O905" s="13">
        <v>-1.9782956415226278E-2</v>
      </c>
      <c r="P905" s="12">
        <f t="shared" si="73"/>
        <v>2.2200000000000001E-2</v>
      </c>
      <c r="Q905" s="12">
        <v>1E-4</v>
      </c>
      <c r="R905" s="13">
        <v>5.5651581814371021E-3</v>
      </c>
      <c r="S905" s="13">
        <v>-6.8000000000000005E-3</v>
      </c>
      <c r="T905" s="13">
        <v>-9.2999999999999992E-3</v>
      </c>
      <c r="U905" s="13">
        <v>7.2712740244161545E-4</v>
      </c>
      <c r="V905" s="23" t="s">
        <v>23</v>
      </c>
      <c r="W905" s="12">
        <v>2.2744E-2</v>
      </c>
      <c r="X905" s="12">
        <v>1.9938000000000001E-2</v>
      </c>
      <c r="Y905" s="14"/>
    </row>
    <row r="906" spans="1:25" x14ac:dyDescent="0.25">
      <c r="A906" s="7">
        <v>41153</v>
      </c>
      <c r="B906" s="22">
        <v>1440.67</v>
      </c>
      <c r="C906" s="8">
        <f t="shared" si="74"/>
        <v>1440.8028040703966</v>
      </c>
      <c r="D906" s="8">
        <f t="shared" si="70"/>
        <v>0.15460770395389264</v>
      </c>
      <c r="E906" s="9">
        <f>LN([1]Raw!D906/C906)</f>
        <v>-3.8855192736376263</v>
      </c>
      <c r="F906" s="10">
        <f>LN([1]Raw!E906/C906)</f>
        <v>-2.8128113261119112</v>
      </c>
      <c r="G906" s="10">
        <f>LN([1]Raw!E906/[1]Raw!D906)</f>
        <v>1.0727079475257155</v>
      </c>
      <c r="H906" s="23">
        <v>0.34038295380040234</v>
      </c>
      <c r="I906" s="12">
        <v>1.1000000000000001E-3</v>
      </c>
      <c r="J906" s="12">
        <v>3.49E-2</v>
      </c>
      <c r="K906" s="12">
        <v>4.8399999999999999E-2</v>
      </c>
      <c r="L906" s="11">
        <f t="shared" si="71"/>
        <v>1.3499999999999998E-2</v>
      </c>
      <c r="M906" s="11">
        <f t="shared" si="72"/>
        <v>2E-3</v>
      </c>
      <c r="N906" s="13">
        <v>2.35E-2</v>
      </c>
      <c r="O906" s="13">
        <v>-1.7424901147275757E-2</v>
      </c>
      <c r="P906" s="12">
        <f t="shared" si="73"/>
        <v>2.3400000000000001E-2</v>
      </c>
      <c r="Q906" s="12">
        <v>1E-4</v>
      </c>
      <c r="R906" s="13">
        <v>4.4622122676112319E-3</v>
      </c>
      <c r="S906" s="13">
        <v>-1.46E-2</v>
      </c>
      <c r="T906" s="13">
        <v>-1.26E-2</v>
      </c>
      <c r="U906" s="13">
        <v>1.0446353443037957E-3</v>
      </c>
      <c r="V906" s="23" t="s">
        <v>23</v>
      </c>
      <c r="W906" s="12">
        <v>2.512E-2</v>
      </c>
      <c r="X906" s="12">
        <v>2.3546999999999998E-2</v>
      </c>
      <c r="Y906" s="14"/>
    </row>
    <row r="907" spans="1:25" x14ac:dyDescent="0.25">
      <c r="A907" s="7">
        <v>41183</v>
      </c>
      <c r="B907" s="22">
        <v>1412.16</v>
      </c>
      <c r="C907" s="8">
        <f t="shared" si="74"/>
        <v>1413.1004885565351</v>
      </c>
      <c r="D907" s="8">
        <f t="shared" si="70"/>
        <v>0.21822551792447475</v>
      </c>
      <c r="E907" s="9">
        <f>LN([1]Raw!D907/C907)</f>
        <v>-3.8476115312686954</v>
      </c>
      <c r="F907" s="10">
        <f>LN([1]Raw!E907/C907)</f>
        <v>-2.7933585484816863</v>
      </c>
      <c r="G907" s="10">
        <f>LN([1]Raw!E907/[1]Raw!D907)</f>
        <v>1.0542529827870089</v>
      </c>
      <c r="H907" s="23">
        <v>0.34923712209253499</v>
      </c>
      <c r="I907" s="12">
        <v>1E-3</v>
      </c>
      <c r="J907" s="12">
        <v>3.4700000000000002E-2</v>
      </c>
      <c r="K907" s="12">
        <v>4.58E-2</v>
      </c>
      <c r="L907" s="11">
        <f t="shared" si="71"/>
        <v>1.1099999999999999E-2</v>
      </c>
      <c r="M907" s="11">
        <f t="shared" si="72"/>
        <v>2.1999999999999999E-2</v>
      </c>
      <c r="N907" s="13">
        <v>2.3800000000000002E-2</v>
      </c>
      <c r="O907" s="13">
        <v>-1.5713137147174136E-2</v>
      </c>
      <c r="P907" s="12">
        <f t="shared" si="73"/>
        <v>2.3700000000000002E-2</v>
      </c>
      <c r="Q907" s="12">
        <v>1E-4</v>
      </c>
      <c r="R907" s="13">
        <v>-3.8892514055322014E-4</v>
      </c>
      <c r="S907" s="13">
        <v>-1.4000000000000002E-3</v>
      </c>
      <c r="T907" s="13">
        <v>2.06E-2</v>
      </c>
      <c r="U907" s="13">
        <v>9.2553326096827724E-4</v>
      </c>
      <c r="V907" s="23" t="s">
        <v>23</v>
      </c>
      <c r="W907" s="12">
        <v>-1.7836999999999999E-2</v>
      </c>
      <c r="X907" s="12">
        <v>-1.9227000000000001E-2</v>
      </c>
      <c r="Y907" s="14"/>
    </row>
    <row r="908" spans="1:25" x14ac:dyDescent="0.25">
      <c r="A908" s="7">
        <v>41214</v>
      </c>
      <c r="B908" s="22">
        <v>1416.18</v>
      </c>
      <c r="C908" s="8">
        <f t="shared" si="74"/>
        <v>1416.1443070088858</v>
      </c>
      <c r="D908" s="8">
        <f t="shared" si="70"/>
        <v>0.24304613875102041</v>
      </c>
      <c r="E908" s="9">
        <f>LN([1]Raw!D908/C908)</f>
        <v>-3.8316055237436784</v>
      </c>
      <c r="F908" s="10">
        <f>LN([1]Raw!E908/C908)</f>
        <v>-2.795471698531518</v>
      </c>
      <c r="G908" s="10">
        <f>LN([1]Raw!E908/[1]Raw!D908)</f>
        <v>1.0361338252121601</v>
      </c>
      <c r="H908" s="23">
        <v>0.35113753091992839</v>
      </c>
      <c r="I908" s="12">
        <v>8.9999999999999998E-4</v>
      </c>
      <c r="J908" s="12">
        <v>3.5000000000000003E-2</v>
      </c>
      <c r="K908" s="12">
        <v>4.5100000000000001E-2</v>
      </c>
      <c r="L908" s="11">
        <f t="shared" si="71"/>
        <v>1.0099999999999998E-2</v>
      </c>
      <c r="M908" s="11">
        <f t="shared" si="72"/>
        <v>-2.3599999999999999E-2</v>
      </c>
      <c r="N908" s="13">
        <v>2.2800000000000001E-2</v>
      </c>
      <c r="O908" s="13">
        <v>-1.2093925472226309E-2</v>
      </c>
      <c r="P908" s="12">
        <f t="shared" si="73"/>
        <v>2.2700000000000001E-2</v>
      </c>
      <c r="Q908" s="12">
        <v>1E-4</v>
      </c>
      <c r="R908" s="13">
        <v>-4.73808669488196E-3</v>
      </c>
      <c r="S908" s="13">
        <v>1.44E-2</v>
      </c>
      <c r="T908" s="13">
        <v>-9.1999999999999998E-3</v>
      </c>
      <c r="U908" s="13">
        <v>1.9026489332142663E-3</v>
      </c>
      <c r="V908" s="23" t="s">
        <v>23</v>
      </c>
      <c r="W908" s="12">
        <v>5.326E-3</v>
      </c>
      <c r="X908" s="12">
        <v>2.1540000000000001E-3</v>
      </c>
      <c r="Y908" s="14"/>
    </row>
    <row r="909" spans="1:25" x14ac:dyDescent="0.25">
      <c r="A909" s="7">
        <v>41244</v>
      </c>
      <c r="B909" s="22">
        <v>1426.19</v>
      </c>
      <c r="C909" s="8">
        <f t="shared" si="74"/>
        <v>1424.5023907088523</v>
      </c>
      <c r="D909" s="8">
        <f t="shared" si="70"/>
        <v>0.25929220649406615</v>
      </c>
      <c r="E909" s="9">
        <f>LN([1]Raw!D909/C909)</f>
        <v>-3.8196563146432183</v>
      </c>
      <c r="F909" s="10">
        <f>LN([1]Raw!E909/C909)</f>
        <v>-2.8013178180235641</v>
      </c>
      <c r="G909" s="10">
        <f>LN([1]Raw!E909/[1]Raw!D909)</f>
        <v>1.0183384966196545</v>
      </c>
      <c r="H909" s="23">
        <v>0.34903244318207838</v>
      </c>
      <c r="I909" s="12">
        <v>7.000000000000001E-4</v>
      </c>
      <c r="J909" s="12">
        <v>3.6499999999999998E-2</v>
      </c>
      <c r="K909" s="12">
        <v>4.6300000000000001E-2</v>
      </c>
      <c r="L909" s="11">
        <f t="shared" si="71"/>
        <v>9.8000000000000032E-3</v>
      </c>
      <c r="M909" s="11">
        <f t="shared" si="72"/>
        <v>1.3999999999999999E-2</v>
      </c>
      <c r="N909" s="13">
        <v>2.46E-2</v>
      </c>
      <c r="O909" s="13">
        <v>-1.1549117601262241E-2</v>
      </c>
      <c r="P909" s="12">
        <f t="shared" si="73"/>
        <v>2.4500000000000001E-2</v>
      </c>
      <c r="Q909" s="12">
        <v>1E-4</v>
      </c>
      <c r="R909" s="13">
        <v>-2.6930644902072309E-3</v>
      </c>
      <c r="S909" s="13">
        <v>-2.0199999999999999E-2</v>
      </c>
      <c r="T909" s="13">
        <v>-6.1999999999999998E-3</v>
      </c>
      <c r="U909" s="13">
        <v>1.0357072324698067E-3</v>
      </c>
      <c r="V909" s="23" t="s">
        <v>23</v>
      </c>
      <c r="W909" s="12">
        <v>8.5079999999999999E-3</v>
      </c>
      <c r="X909" s="12">
        <v>5.9020000000000001E-3</v>
      </c>
      <c r="Y909" s="14"/>
    </row>
    <row r="910" spans="1:25" x14ac:dyDescent="0.25">
      <c r="A910" s="7">
        <v>41275</v>
      </c>
      <c r="B910" s="22">
        <v>1498.11</v>
      </c>
      <c r="C910" s="8">
        <f t="shared" si="74"/>
        <v>1497.1862006923807</v>
      </c>
      <c r="D910" s="8">
        <f t="shared" si="70"/>
        <v>0.1738630492745411</v>
      </c>
      <c r="E910" s="9">
        <f>LN([1]Raw!D910/C910)</f>
        <v>-3.8602359859692035</v>
      </c>
      <c r="F910" s="10">
        <f>LN([1]Raw!E910/C910)</f>
        <v>-2.8465080133836032</v>
      </c>
      <c r="G910" s="10">
        <f>LN([1]Raw!E910/[1]Raw!D910)</f>
        <v>1.0137279725856005</v>
      </c>
      <c r="H910" s="23">
        <v>0.32998402664246379</v>
      </c>
      <c r="I910" s="12">
        <v>7.000000000000001E-4</v>
      </c>
      <c r="J910" s="12">
        <v>3.7999999999999999E-2</v>
      </c>
      <c r="K910" s="12">
        <v>4.7300000000000002E-2</v>
      </c>
      <c r="L910" s="11">
        <f t="shared" si="71"/>
        <v>9.3000000000000027E-3</v>
      </c>
      <c r="M910" s="11">
        <f t="shared" si="72"/>
        <v>1.8999999999999989E-3</v>
      </c>
      <c r="N910" s="12">
        <v>2.9100000000000001E-2</v>
      </c>
      <c r="O910" s="13">
        <v>-8.0167340651691784E-3</v>
      </c>
      <c r="P910" s="12">
        <f t="shared" si="73"/>
        <v>2.9100000000000001E-2</v>
      </c>
      <c r="Q910" s="12">
        <v>0</v>
      </c>
      <c r="R910" s="13">
        <v>2.957304192926058E-3</v>
      </c>
      <c r="S910" s="12">
        <v>-3.32E-2</v>
      </c>
      <c r="T910" s="12">
        <v>-3.1300000000000001E-2</v>
      </c>
      <c r="U910" s="13">
        <v>9.0680129036915748E-4</v>
      </c>
      <c r="V910" s="23" t="s">
        <v>23</v>
      </c>
      <c r="W910" s="12">
        <v>5.2360999999999998E-2</v>
      </c>
      <c r="X910" s="12">
        <v>5.1024E-2</v>
      </c>
      <c r="Y910" s="14"/>
    </row>
    <row r="911" spans="1:25" x14ac:dyDescent="0.25">
      <c r="A911" s="7">
        <v>41306</v>
      </c>
      <c r="B911" s="22">
        <v>1514.68</v>
      </c>
      <c r="C911" s="8">
        <f t="shared" si="74"/>
        <v>1512.9231248478582</v>
      </c>
      <c r="D911" s="8">
        <f t="shared" si="70"/>
        <v>0.20507654954393387</v>
      </c>
      <c r="E911" s="9">
        <f>LN([1]Raw!D911/C911)</f>
        <v>-3.8615904753713353</v>
      </c>
      <c r="F911" s="10">
        <f>LN([1]Raw!E911/C911)</f>
        <v>-2.8524102581182054</v>
      </c>
      <c r="G911" s="10">
        <f>LN([1]Raw!E911/[1]Raw!D911)</f>
        <v>1.0091802172531295</v>
      </c>
      <c r="H911" s="23">
        <v>0.32543123229658283</v>
      </c>
      <c r="I911" s="12">
        <v>1E-3</v>
      </c>
      <c r="J911" s="12">
        <v>3.9E-2</v>
      </c>
      <c r="K911" s="12">
        <v>4.8499999999999995E-2</v>
      </c>
      <c r="L911" s="11">
        <f t="shared" si="71"/>
        <v>9.4999999999999946E-3</v>
      </c>
      <c r="M911" s="11">
        <f t="shared" si="72"/>
        <v>-2.0999999999999994E-3</v>
      </c>
      <c r="N911" s="12">
        <v>2.8500000000000001E-2</v>
      </c>
      <c r="O911" s="13">
        <v>-8.8642492813681261E-3</v>
      </c>
      <c r="P911" s="12">
        <f t="shared" si="73"/>
        <v>2.8500000000000001E-2</v>
      </c>
      <c r="Q911" s="12">
        <v>0</v>
      </c>
      <c r="R911" s="13">
        <v>8.1900295292687275E-3</v>
      </c>
      <c r="S911" s="12">
        <v>1.1399999999999999E-2</v>
      </c>
      <c r="T911" s="12">
        <v>9.2999999999999992E-3</v>
      </c>
      <c r="U911" s="13">
        <v>1.2427426703674584E-3</v>
      </c>
      <c r="V911" s="23" t="s">
        <v>23</v>
      </c>
      <c r="W911" s="12">
        <v>1.3013E-2</v>
      </c>
      <c r="X911" s="12">
        <v>1.0511E-2</v>
      </c>
      <c r="Y911" s="14"/>
    </row>
    <row r="912" spans="1:25" x14ac:dyDescent="0.25">
      <c r="A912" s="7">
        <v>41334</v>
      </c>
      <c r="B912" s="22">
        <v>1569.19</v>
      </c>
      <c r="C912" s="8">
        <f t="shared" si="74"/>
        <v>1567.4261804205023</v>
      </c>
      <c r="D912" s="8">
        <f t="shared" si="70"/>
        <v>0.17662942283641375</v>
      </c>
      <c r="E912" s="9">
        <f>LN([1]Raw!D912/C912)</f>
        <v>-3.8879621895737819</v>
      </c>
      <c r="F912" s="10">
        <f>LN([1]Raw!E912/C912)</f>
        <v>-2.8832682781893686</v>
      </c>
      <c r="G912" s="10">
        <f>LN([1]Raw!E912/[1]Raw!D912)</f>
        <v>1.0046939113844131</v>
      </c>
      <c r="H912" s="23">
        <v>0.34612999655658244</v>
      </c>
      <c r="I912" s="12">
        <v>8.9999999999999998E-4</v>
      </c>
      <c r="J912" s="12">
        <v>3.9300000000000002E-2</v>
      </c>
      <c r="K912" s="12">
        <v>4.8499999999999995E-2</v>
      </c>
      <c r="L912" s="11">
        <f t="shared" si="71"/>
        <v>9.1999999999999929E-3</v>
      </c>
      <c r="M912" s="11">
        <f t="shared" si="72"/>
        <v>4.3999999999999994E-3</v>
      </c>
      <c r="N912" s="12">
        <v>2.87E-2</v>
      </c>
      <c r="O912" s="13">
        <v>-8.9106395251122173E-3</v>
      </c>
      <c r="P912" s="12">
        <f t="shared" si="73"/>
        <v>2.87E-2</v>
      </c>
      <c r="Q912" s="12">
        <v>0</v>
      </c>
      <c r="R912" s="13">
        <v>2.6145085843749527E-3</v>
      </c>
      <c r="S912" s="12">
        <v>-6.1999999999999998E-3</v>
      </c>
      <c r="T912" s="12">
        <v>-1.8E-3</v>
      </c>
      <c r="U912" s="13">
        <v>4.8451997703589835E-4</v>
      </c>
      <c r="V912" s="23" t="s">
        <v>23</v>
      </c>
      <c r="W912" s="12">
        <v>3.7583999999999999E-2</v>
      </c>
      <c r="X912" s="12">
        <v>3.6025000000000001E-2</v>
      </c>
      <c r="Y912" s="14"/>
    </row>
    <row r="913" spans="1:25" x14ac:dyDescent="0.25">
      <c r="A913" s="7">
        <v>41365</v>
      </c>
      <c r="B913" s="22">
        <v>1597.57</v>
      </c>
      <c r="C913" s="8">
        <f t="shared" si="74"/>
        <v>1596.3953510870342</v>
      </c>
      <c r="D913" s="8">
        <f t="shared" si="70"/>
        <v>0.16488691174796127</v>
      </c>
      <c r="E913" s="9">
        <f>LN([1]Raw!D913/C913)</f>
        <v>-3.8943636284433247</v>
      </c>
      <c r="F913" s="10">
        <f>LN([1]Raw!E913/C913)</f>
        <v>-2.8893045163525599</v>
      </c>
      <c r="G913" s="10">
        <f>LN([1]Raw!E913/[1]Raw!D913)</f>
        <v>1.0050591120907646</v>
      </c>
      <c r="H913" s="23">
        <v>0.34003625385786868</v>
      </c>
      <c r="I913" s="12">
        <v>5.9999999999999995E-4</v>
      </c>
      <c r="J913" s="12">
        <v>3.73E-2</v>
      </c>
      <c r="K913" s="12">
        <v>4.5899999999999996E-2</v>
      </c>
      <c r="L913" s="11">
        <f t="shared" si="71"/>
        <v>8.5999999999999965E-3</v>
      </c>
      <c r="M913" s="11">
        <f t="shared" si="72"/>
        <v>-2.8999999999999998E-3</v>
      </c>
      <c r="N913" s="12">
        <v>2.64E-2</v>
      </c>
      <c r="O913" s="13">
        <v>-8.0048588907301009E-3</v>
      </c>
      <c r="P913" s="12">
        <f t="shared" si="73"/>
        <v>2.64E-2</v>
      </c>
      <c r="Q913" s="12">
        <v>0</v>
      </c>
      <c r="R913" s="13">
        <v>-1.0396394770870732E-3</v>
      </c>
      <c r="S913" s="12">
        <v>3.78E-2</v>
      </c>
      <c r="T913" s="12">
        <v>3.49E-2</v>
      </c>
      <c r="U913" s="13">
        <v>1.6827472494780206E-3</v>
      </c>
      <c r="V913" s="23" t="s">
        <v>23</v>
      </c>
      <c r="W913" s="12">
        <v>1.9621E-2</v>
      </c>
      <c r="X913" s="12">
        <v>1.8481999999999998E-2</v>
      </c>
      <c r="Y913" s="14"/>
    </row>
    <row r="914" spans="1:25" x14ac:dyDescent="0.25">
      <c r="A914" s="7">
        <v>41395</v>
      </c>
      <c r="B914" s="22">
        <v>1630.74</v>
      </c>
      <c r="C914" s="8">
        <f t="shared" si="74"/>
        <v>1629.0272684586041</v>
      </c>
      <c r="D914" s="8">
        <f t="shared" si="70"/>
        <v>0.16514893501431965</v>
      </c>
      <c r="E914" s="9">
        <f>LN([1]Raw!D914/C914)</f>
        <v>-3.9028268939943151</v>
      </c>
      <c r="F914" s="10">
        <f>LN([1]Raw!E914/C914)</f>
        <v>-2.8974112574771707</v>
      </c>
      <c r="G914" s="10">
        <f>LN([1]Raw!E914/[1]Raw!D914)</f>
        <v>1.0054156365171447</v>
      </c>
      <c r="H914" s="23">
        <v>0.33383259777831731</v>
      </c>
      <c r="I914" s="12">
        <v>4.0000000000000002E-4</v>
      </c>
      <c r="J914" s="12">
        <v>3.8900000000000004E-2</v>
      </c>
      <c r="K914" s="12">
        <v>4.7300000000000002E-2</v>
      </c>
      <c r="L914" s="11">
        <f t="shared" si="71"/>
        <v>8.3999999999999977E-3</v>
      </c>
      <c r="M914" s="11">
        <f t="shared" si="72"/>
        <v>9.2999999999999958E-3</v>
      </c>
      <c r="N914" s="12">
        <v>3.09E-2</v>
      </c>
      <c r="O914" s="13">
        <v>-4.7046810719405512E-3</v>
      </c>
      <c r="P914" s="12">
        <f t="shared" si="73"/>
        <v>3.09E-2</v>
      </c>
      <c r="Q914" s="12">
        <v>0</v>
      </c>
      <c r="R914" s="13">
        <v>1.7804077735872337E-3</v>
      </c>
      <c r="S914" s="12">
        <v>-6.2899999999999998E-2</v>
      </c>
      <c r="T914" s="12">
        <v>-5.3600000000000002E-2</v>
      </c>
      <c r="U914" s="13">
        <v>1.0155556413159745E-3</v>
      </c>
      <c r="V914" s="23" t="s">
        <v>23</v>
      </c>
      <c r="W914" s="12">
        <v>2.3120000000000002E-2</v>
      </c>
      <c r="X914" s="12">
        <v>2.0441000000000001E-2</v>
      </c>
      <c r="Y914" s="14"/>
    </row>
    <row r="915" spans="1:25" x14ac:dyDescent="0.25">
      <c r="A915" s="7">
        <v>41426</v>
      </c>
      <c r="B915" s="22">
        <v>1606.28</v>
      </c>
      <c r="C915" s="8">
        <f t="shared" si="74"/>
        <v>1604.165054287389</v>
      </c>
      <c r="D915" s="8">
        <f t="shared" si="70"/>
        <v>0.19914086676680734</v>
      </c>
      <c r="E915" s="9">
        <f>LN([1]Raw!D915/C915)</f>
        <v>-3.87581257009042</v>
      </c>
      <c r="F915" s="10">
        <f>LN([1]Raw!E915/C915)</f>
        <v>-2.870048779843744</v>
      </c>
      <c r="G915" s="10">
        <f>LN([1]Raw!E915/[1]Raw!D915)</f>
        <v>1.0057637902466763</v>
      </c>
      <c r="H915" s="23">
        <v>0.33844435799753175</v>
      </c>
      <c r="I915" s="12">
        <v>5.0000000000000001E-4</v>
      </c>
      <c r="J915" s="12">
        <v>4.2699999999999995E-2</v>
      </c>
      <c r="K915" s="12">
        <v>5.1900000000000002E-2</v>
      </c>
      <c r="L915" s="11">
        <f t="shared" si="71"/>
        <v>9.2000000000000068E-3</v>
      </c>
      <c r="M915" s="11">
        <f t="shared" si="72"/>
        <v>-8.6E-3</v>
      </c>
      <c r="N915" s="12">
        <v>3.3000000000000002E-2</v>
      </c>
      <c r="O915" s="13">
        <v>1.1870876807282187E-4</v>
      </c>
      <c r="P915" s="12">
        <f t="shared" si="73"/>
        <v>3.3000000000000002E-2</v>
      </c>
      <c r="Q915" s="12">
        <v>0</v>
      </c>
      <c r="R915" s="13">
        <v>2.3997080855995279E-3</v>
      </c>
      <c r="S915" s="12">
        <v>-2.8500000000000001E-2</v>
      </c>
      <c r="T915" s="12">
        <v>-3.7100000000000001E-2</v>
      </c>
      <c r="U915" s="13">
        <v>2.2476742801164954E-3</v>
      </c>
      <c r="V915" s="23" t="s">
        <v>23</v>
      </c>
      <c r="W915" s="12">
        <v>-1.3601E-2</v>
      </c>
      <c r="X915" s="12">
        <v>-1.5262E-2</v>
      </c>
      <c r="Y915" s="14"/>
    </row>
    <row r="916" spans="1:25" x14ac:dyDescent="0.25">
      <c r="A916" s="7">
        <v>41456</v>
      </c>
      <c r="B916" s="22">
        <v>1685.73</v>
      </c>
      <c r="C916" s="8">
        <f t="shared" si="74"/>
        <v>1683.2295373180516</v>
      </c>
      <c r="D916" s="8">
        <f t="shared" si="70"/>
        <v>0.13566838852639804</v>
      </c>
      <c r="E916" s="9">
        <f>LN([1]Raw!D916/C916)</f>
        <v>-3.9125893215837637</v>
      </c>
      <c r="F916" s="10">
        <f>LN([1]Raw!E916/C916)</f>
        <v>-2.9057032109677254</v>
      </c>
      <c r="G916" s="10">
        <f>LN([1]Raw!E916/[1]Raw!D916)</f>
        <v>1.0068861106160385</v>
      </c>
      <c r="H916" s="23">
        <v>0.32556256508257658</v>
      </c>
      <c r="I916" s="12">
        <v>4.0000000000000002E-4</v>
      </c>
      <c r="J916" s="12">
        <v>4.3400000000000001E-2</v>
      </c>
      <c r="K916" s="12">
        <v>5.3200000000000004E-2</v>
      </c>
      <c r="L916" s="11">
        <f t="shared" si="71"/>
        <v>9.8000000000000032E-3</v>
      </c>
      <c r="M916" s="11">
        <f t="shared" si="72"/>
        <v>2.0399999999999998E-2</v>
      </c>
      <c r="N916" s="12">
        <v>3.44E-2</v>
      </c>
      <c r="O916" s="13">
        <v>8.360605949428241E-3</v>
      </c>
      <c r="P916" s="12">
        <f t="shared" si="73"/>
        <v>3.44E-2</v>
      </c>
      <c r="Q916" s="12">
        <v>0</v>
      </c>
      <c r="R916" s="13">
        <v>3.9399753323299258E-4</v>
      </c>
      <c r="S916" s="12">
        <v>-1.7299999999999999E-2</v>
      </c>
      <c r="T916" s="12">
        <v>3.0999999999999999E-3</v>
      </c>
      <c r="U916" s="13">
        <v>5.0206535780765156E-4</v>
      </c>
      <c r="V916" s="23" t="s">
        <v>23</v>
      </c>
      <c r="W916" s="12">
        <v>5.0672000000000002E-2</v>
      </c>
      <c r="X916" s="12">
        <v>4.9286999999999997E-2</v>
      </c>
      <c r="Y916" s="14"/>
    </row>
    <row r="917" spans="1:25" x14ac:dyDescent="0.25">
      <c r="A917" s="7">
        <v>41487</v>
      </c>
      <c r="B917" s="22">
        <v>1632.97</v>
      </c>
      <c r="C917" s="8">
        <f t="shared" si="74"/>
        <v>1629.975521216383</v>
      </c>
      <c r="D917" s="8">
        <f t="shared" si="70"/>
        <v>0.2044303198166954</v>
      </c>
      <c r="E917" s="9">
        <f>LN([1]Raw!D917/C917)</f>
        <v>-3.8692329167497488</v>
      </c>
      <c r="F917" s="10">
        <f>LN([1]Raw!E917/C917)</f>
        <v>-2.8612507177207789</v>
      </c>
      <c r="G917" s="10">
        <f>LN([1]Raw!E917/[1]Raw!D917)</f>
        <v>1.0079821990289699</v>
      </c>
      <c r="H917" s="23">
        <v>0.34071332740503069</v>
      </c>
      <c r="I917" s="12">
        <v>4.0000000000000002E-4</v>
      </c>
      <c r="J917" s="12">
        <v>4.5400000000000003E-2</v>
      </c>
      <c r="K917" s="12">
        <v>5.4199999999999998E-2</v>
      </c>
      <c r="L917" s="11">
        <f t="shared" si="71"/>
        <v>8.7999999999999953E-3</v>
      </c>
      <c r="M917" s="11">
        <f t="shared" si="72"/>
        <v>5.0000000000000044E-4</v>
      </c>
      <c r="N917" s="12">
        <v>3.5099999999999999E-2</v>
      </c>
      <c r="O917" s="13">
        <v>1.0332115921113293E-2</v>
      </c>
      <c r="P917" s="12">
        <f t="shared" si="73"/>
        <v>3.5099999999999999E-2</v>
      </c>
      <c r="Q917" s="12">
        <v>0</v>
      </c>
      <c r="R917" s="13">
        <v>1.2029315570472043E-3</v>
      </c>
      <c r="S917" s="12">
        <v>-7.9000000000000008E-3</v>
      </c>
      <c r="T917" s="12">
        <v>-7.4000000000000003E-3</v>
      </c>
      <c r="U917" s="13">
        <v>9.5042459261886105E-4</v>
      </c>
      <c r="V917" s="23" t="s">
        <v>23</v>
      </c>
      <c r="W917" s="12">
        <v>-2.9207E-2</v>
      </c>
      <c r="X917" s="12">
        <v>-3.1637999999999999E-2</v>
      </c>
      <c r="Y917" s="14"/>
    </row>
    <row r="918" spans="1:25" x14ac:dyDescent="0.25">
      <c r="A918" s="7">
        <v>41518</v>
      </c>
      <c r="B918" s="22">
        <v>1681.55</v>
      </c>
      <c r="C918" s="8">
        <f t="shared" si="74"/>
        <v>1678.9791052862324</v>
      </c>
      <c r="D918" s="8">
        <f t="shared" si="70"/>
        <v>0.15947931708044646</v>
      </c>
      <c r="E918" s="9">
        <f>LN([1]Raw!D918/C918)</f>
        <v>-3.8877709514054004</v>
      </c>
      <c r="F918" s="10">
        <f>LN([1]Raw!E918/C918)</f>
        <v>-2.8787179862296575</v>
      </c>
      <c r="G918" s="10">
        <f>LN([1]Raw!E918/[1]Raw!D918)</f>
        <v>1.0090529651757429</v>
      </c>
      <c r="H918" s="23">
        <v>0.33352148460607534</v>
      </c>
      <c r="I918" s="12">
        <v>2.0000000000000001E-4</v>
      </c>
      <c r="J918" s="12">
        <v>4.6399999999999997E-2</v>
      </c>
      <c r="K918" s="12">
        <v>5.4699999999999999E-2</v>
      </c>
      <c r="L918" s="11">
        <f t="shared" si="71"/>
        <v>8.3000000000000018E-3</v>
      </c>
      <c r="M918" s="11">
        <f t="shared" si="72"/>
        <v>-4.6999999999999993E-3</v>
      </c>
      <c r="N918" s="12">
        <v>3.49E-2</v>
      </c>
      <c r="O918" s="13">
        <v>1.0118701041020341E-2</v>
      </c>
      <c r="P918" s="12">
        <f t="shared" si="73"/>
        <v>3.49E-2</v>
      </c>
      <c r="Q918" s="12">
        <v>0</v>
      </c>
      <c r="R918" s="13">
        <v>1.1630044852635191E-3</v>
      </c>
      <c r="S918" s="12">
        <v>6.0999999999999995E-3</v>
      </c>
      <c r="T918" s="12">
        <v>1.4E-3</v>
      </c>
      <c r="U918" s="13">
        <v>6.222223076099544E-4</v>
      </c>
      <c r="V918" s="23" t="s">
        <v>23</v>
      </c>
      <c r="W918" s="12">
        <v>3.1660000000000001E-2</v>
      </c>
      <c r="X918" s="12">
        <v>3.0064E-2</v>
      </c>
      <c r="Y918" s="14"/>
    </row>
    <row r="919" spans="1:25" x14ac:dyDescent="0.25">
      <c r="A919" s="7">
        <v>41548</v>
      </c>
      <c r="B919" s="22">
        <v>1756.54</v>
      </c>
      <c r="C919" s="8">
        <f t="shared" si="74"/>
        <v>1754.4542530061644</v>
      </c>
      <c r="D919" s="8">
        <f t="shared" si="70"/>
        <v>0.13878573360788954</v>
      </c>
      <c r="E919" s="9">
        <f>LN([1]Raw!D919/C919)</f>
        <v>-3.9260607210708565</v>
      </c>
      <c r="F919" s="10">
        <f>LN([1]Raw!E919/C919)</f>
        <v>-2.9023063551585389</v>
      </c>
      <c r="G919" s="10">
        <f>LN([1]Raw!E919/[1]Raw!D919)</f>
        <v>1.0237543659123176</v>
      </c>
      <c r="H919" s="23">
        <v>0.3245948249521573</v>
      </c>
      <c r="I919" s="12">
        <v>5.0000000000000001E-4</v>
      </c>
      <c r="J919" s="12">
        <v>4.53E-2</v>
      </c>
      <c r="K919" s="12">
        <v>5.3099999999999994E-2</v>
      </c>
      <c r="L919" s="11">
        <f t="shared" si="71"/>
        <v>7.7999999999999944E-3</v>
      </c>
      <c r="M919" s="11">
        <f t="shared" si="72"/>
        <v>8.3000000000000001E-3</v>
      </c>
      <c r="N919" s="12">
        <v>3.4200000000000001E-2</v>
      </c>
      <c r="O919" s="13">
        <v>9.6228184002905854E-3</v>
      </c>
      <c r="P919" s="12">
        <f t="shared" si="73"/>
        <v>3.4200000000000001E-2</v>
      </c>
      <c r="Q919" s="12">
        <v>0</v>
      </c>
      <c r="R919" s="13">
        <v>-2.5752832598047171E-3</v>
      </c>
      <c r="S919" s="12">
        <v>1.2800000000000001E-2</v>
      </c>
      <c r="T919" s="12">
        <v>2.1100000000000001E-2</v>
      </c>
      <c r="U919" s="13">
        <v>1.4383685762422156E-3</v>
      </c>
      <c r="V919" s="23" t="s">
        <v>23</v>
      </c>
      <c r="W919" s="12">
        <v>4.6267999999999997E-2</v>
      </c>
      <c r="X919" s="12">
        <v>4.4953E-2</v>
      </c>
      <c r="Y919" s="14"/>
    </row>
    <row r="920" spans="1:25" x14ac:dyDescent="0.25">
      <c r="A920" s="7">
        <v>41579</v>
      </c>
      <c r="B920" s="22">
        <v>1805.81</v>
      </c>
      <c r="C920" s="8">
        <f t="shared" si="74"/>
        <v>1804.2772448830333</v>
      </c>
      <c r="D920" s="8">
        <f t="shared" si="70"/>
        <v>0.13535992346312228</v>
      </c>
      <c r="E920" s="9">
        <f>LN([1]Raw!D920/C920)</f>
        <v>-3.948412938410911</v>
      </c>
      <c r="F920" s="10">
        <f>LN([1]Raw!E920/C920)</f>
        <v>-2.910332269669758</v>
      </c>
      <c r="G920" s="10">
        <f>LN([1]Raw!E920/[1]Raw!D920)</f>
        <v>1.038080668741153</v>
      </c>
      <c r="H920" s="23">
        <v>0.31368527844310817</v>
      </c>
      <c r="I920" s="12">
        <v>7.000000000000001E-4</v>
      </c>
      <c r="J920" s="12">
        <v>4.6300000000000001E-2</v>
      </c>
      <c r="K920" s="12">
        <v>5.3800000000000001E-2</v>
      </c>
      <c r="L920" s="11">
        <f t="shared" si="71"/>
        <v>7.4999999999999997E-3</v>
      </c>
      <c r="M920" s="11">
        <f t="shared" si="72"/>
        <v>1.4999999999999999E-2</v>
      </c>
      <c r="N920" s="12">
        <v>3.61E-2</v>
      </c>
      <c r="O920" s="13">
        <v>1.0324774938618499E-2</v>
      </c>
      <c r="P920" s="12">
        <f t="shared" si="73"/>
        <v>3.61E-2</v>
      </c>
      <c r="Q920" s="12">
        <v>0</v>
      </c>
      <c r="R920" s="13">
        <v>-2.042424190523473E-3</v>
      </c>
      <c r="S920" s="12">
        <v>-2.3599999999999999E-2</v>
      </c>
      <c r="T920" s="12">
        <v>-8.6E-3</v>
      </c>
      <c r="U920" s="13">
        <v>6.4439890744477353E-4</v>
      </c>
      <c r="V920" s="23" t="s">
        <v>23</v>
      </c>
      <c r="W920" s="12">
        <v>3.0817000000000001E-2</v>
      </c>
      <c r="X920" s="12">
        <v>2.8398E-2</v>
      </c>
      <c r="Y920" s="14"/>
    </row>
    <row r="921" spans="1:25" x14ac:dyDescent="0.25">
      <c r="A921" s="7">
        <v>41609</v>
      </c>
      <c r="B921" s="22">
        <v>1848.36</v>
      </c>
      <c r="C921" s="8">
        <f t="shared" si="74"/>
        <v>1847.9335371002232</v>
      </c>
      <c r="D921" s="8">
        <f t="shared" si="70"/>
        <v>0.10787310015833211</v>
      </c>
      <c r="E921" s="9">
        <f>LN([1]Raw!D921/C921)</f>
        <v>-3.9667025622823249</v>
      </c>
      <c r="F921" s="10">
        <f>LN([1]Raw!E921/C921)</f>
        <v>-2.9146550981315107</v>
      </c>
      <c r="G921" s="10">
        <f>LN([1]Raw!E921/[1]Raw!D921)</f>
        <v>1.052047464150814</v>
      </c>
      <c r="H921" s="23">
        <v>0.30440812564171549</v>
      </c>
      <c r="I921" s="12">
        <v>7.000000000000001E-4</v>
      </c>
      <c r="J921" s="12">
        <v>4.6199999999999998E-2</v>
      </c>
      <c r="K921" s="12">
        <v>5.3800000000000001E-2</v>
      </c>
      <c r="L921" s="11">
        <f t="shared" si="71"/>
        <v>7.6000000000000026E-3</v>
      </c>
      <c r="M921" s="11">
        <f t="shared" si="72"/>
        <v>2.0899999999999998E-2</v>
      </c>
      <c r="N921" s="12">
        <v>3.78E-2</v>
      </c>
      <c r="O921" s="13">
        <v>1.2143942273063067E-2</v>
      </c>
      <c r="P921" s="12">
        <f t="shared" si="73"/>
        <v>3.78E-2</v>
      </c>
      <c r="Q921" s="12">
        <v>0</v>
      </c>
      <c r="R921" s="13">
        <v>-8.5811497882559706E-5</v>
      </c>
      <c r="S921" s="12">
        <v>-2.07E-2</v>
      </c>
      <c r="T921" s="12">
        <v>2.0000000000000001E-4</v>
      </c>
      <c r="U921" s="13">
        <v>7.4551649486530671E-4</v>
      </c>
      <c r="V921" s="23" t="s">
        <v>23</v>
      </c>
      <c r="W921" s="12">
        <v>2.5950000000000001E-2</v>
      </c>
      <c r="X921" s="12">
        <v>2.4195999999999999E-2</v>
      </c>
      <c r="Y921" s="14"/>
    </row>
    <row r="922" spans="1:25" x14ac:dyDescent="0.25">
      <c r="A922" s="7">
        <v>41640</v>
      </c>
      <c r="B922" s="22">
        <v>1782.59</v>
      </c>
      <c r="C922" s="8">
        <f t="shared" si="74"/>
        <v>1781.9050238860953</v>
      </c>
      <c r="D922" s="8">
        <f t="shared" si="70"/>
        <v>0.11257166987009655</v>
      </c>
      <c r="E922" s="9">
        <f>LN([1]Raw!D922/C922)</f>
        <v>-3.9186156919975064</v>
      </c>
      <c r="F922" s="10">
        <f>LN([1]Raw!E922/C922)</f>
        <v>-2.8761101129910882</v>
      </c>
      <c r="G922" s="10">
        <f>LN([1]Raw!E922/[1]Raw!D922)</f>
        <v>1.0425055790064186</v>
      </c>
      <c r="H922" s="23">
        <v>0.32142927666676219</v>
      </c>
      <c r="I922" s="12">
        <v>4.0000000000000002E-4</v>
      </c>
      <c r="J922" s="12">
        <v>4.4900000000000002E-2</v>
      </c>
      <c r="K922" s="12">
        <v>5.1900000000000002E-2</v>
      </c>
      <c r="L922" s="11">
        <f t="shared" si="71"/>
        <v>6.9999999999999993E-3</v>
      </c>
      <c r="M922" s="11">
        <f t="shared" si="72"/>
        <v>-2.1700000000000004E-2</v>
      </c>
      <c r="N922" s="12">
        <v>3.4200000000000001E-2</v>
      </c>
      <c r="O922" s="13">
        <v>1.376521668058331E-2</v>
      </c>
      <c r="P922" s="12">
        <f t="shared" si="73"/>
        <v>3.4200000000000001E-2</v>
      </c>
      <c r="Q922" s="12">
        <v>0</v>
      </c>
      <c r="R922" s="13">
        <v>3.7202476732360878E-3</v>
      </c>
      <c r="S922" s="13">
        <v>5.4800000000000001E-2</v>
      </c>
      <c r="T922" s="13">
        <v>3.3099999999999997E-2</v>
      </c>
      <c r="U922" s="13">
        <v>1.3035883972254401E-3</v>
      </c>
      <c r="V922" s="23" t="s">
        <v>23</v>
      </c>
      <c r="W922" s="12">
        <v>-3.4666000000000002E-2</v>
      </c>
      <c r="X922" s="12">
        <v>-3.5730999999999999E-2</v>
      </c>
      <c r="Y922" s="14"/>
    </row>
    <row r="923" spans="1:25" x14ac:dyDescent="0.25">
      <c r="A923" s="7">
        <v>41671</v>
      </c>
      <c r="B923" s="22">
        <v>1859.45</v>
      </c>
      <c r="C923" s="8">
        <f t="shared" si="74"/>
        <v>1858.8726294878311</v>
      </c>
      <c r="D923" s="8">
        <f t="shared" si="70"/>
        <v>0.12379716415565691</v>
      </c>
      <c r="E923" s="9">
        <f>LN([1]Raw!D923/C923)</f>
        <v>-3.9493363119509595</v>
      </c>
      <c r="F923" s="10">
        <f>LN([1]Raw!E923/C923)</f>
        <v>-2.9162419217231283</v>
      </c>
      <c r="G923" s="10">
        <f>LN([1]Raw!E923/[1]Raw!D923)</f>
        <v>1.0330943902278309</v>
      </c>
      <c r="H923" s="23">
        <v>0.30916307176147595</v>
      </c>
      <c r="I923" s="12">
        <v>5.0000000000000001E-4</v>
      </c>
      <c r="J923" s="12">
        <v>4.4500000000000005E-2</v>
      </c>
      <c r="K923" s="12">
        <v>5.0999999999999997E-2</v>
      </c>
      <c r="L923" s="11">
        <f t="shared" si="71"/>
        <v>6.4999999999999919E-3</v>
      </c>
      <c r="M923" s="11">
        <f t="shared" si="72"/>
        <v>9.3999999999999986E-3</v>
      </c>
      <c r="N923" s="12">
        <v>3.39E-2</v>
      </c>
      <c r="O923" s="13">
        <v>1.6576162420561043E-2</v>
      </c>
      <c r="P923" s="12">
        <f t="shared" si="73"/>
        <v>3.39E-2</v>
      </c>
      <c r="Q923" s="12">
        <v>0</v>
      </c>
      <c r="R923" s="13">
        <v>3.6979086509687509E-3</v>
      </c>
      <c r="S923" s="13">
        <v>7.4000000000000003E-3</v>
      </c>
      <c r="T923" s="13">
        <v>1.6799999999999999E-2</v>
      </c>
      <c r="U923" s="13">
        <v>1.2535647470090863E-3</v>
      </c>
      <c r="V923" s="23" t="s">
        <v>23</v>
      </c>
      <c r="W923" s="12">
        <v>4.5756999999999999E-2</v>
      </c>
      <c r="X923" s="12">
        <v>4.3194000000000003E-2</v>
      </c>
      <c r="Y923" s="14"/>
    </row>
    <row r="924" spans="1:25" x14ac:dyDescent="0.25">
      <c r="A924" s="7">
        <v>41699</v>
      </c>
      <c r="B924" s="22">
        <v>1872.34</v>
      </c>
      <c r="C924" s="8">
        <f t="shared" si="74"/>
        <v>1871.024079866793</v>
      </c>
      <c r="D924" s="8">
        <f t="shared" si="70"/>
        <v>9.9339726503142795E-2</v>
      </c>
      <c r="E924" s="9">
        <f>LN([1]Raw!D924/C924)</f>
        <v>-3.9444177543097148</v>
      </c>
      <c r="F924" s="10">
        <f>LN([1]Raw!E924/C924)</f>
        <v>-2.9206069318427836</v>
      </c>
      <c r="G924" s="10">
        <f>LN([1]Raw!E924/[1]Raw!D924)</f>
        <v>1.0238108224669309</v>
      </c>
      <c r="H924" s="23">
        <v>0.35061606571043513</v>
      </c>
      <c r="I924" s="12">
        <v>5.0000000000000001E-4</v>
      </c>
      <c r="J924" s="12">
        <v>4.3799999999999999E-2</v>
      </c>
      <c r="K924" s="12">
        <v>5.0599999999999999E-2</v>
      </c>
      <c r="L924" s="11">
        <f t="shared" si="71"/>
        <v>6.8000000000000005E-3</v>
      </c>
      <c r="M924" s="11">
        <f t="shared" si="72"/>
        <v>-1.0000000000000026E-4</v>
      </c>
      <c r="N924" s="12">
        <v>3.3700000000000001E-2</v>
      </c>
      <c r="O924" s="13">
        <v>1.6416380408334708E-2</v>
      </c>
      <c r="P924" s="12">
        <f t="shared" si="73"/>
        <v>3.3700000000000001E-2</v>
      </c>
      <c r="Q924" s="12">
        <v>0</v>
      </c>
      <c r="R924" s="13">
        <v>6.4400441262282282E-3</v>
      </c>
      <c r="S924" s="13">
        <v>6.3E-3</v>
      </c>
      <c r="T924" s="13">
        <v>6.1999999999999998E-3</v>
      </c>
      <c r="U924" s="13">
        <v>8.6903254595359738E-4</v>
      </c>
      <c r="V924" s="23" t="s">
        <v>23</v>
      </c>
      <c r="W924" s="12">
        <v>8.0560000000000007E-3</v>
      </c>
      <c r="X924" s="12">
        <v>6.5370000000000003E-3</v>
      </c>
      <c r="Y924" s="14"/>
    </row>
    <row r="925" spans="1:25" x14ac:dyDescent="0.25">
      <c r="A925" s="7">
        <v>41730</v>
      </c>
      <c r="B925" s="22">
        <v>1883.95</v>
      </c>
      <c r="C925" s="8">
        <f t="shared" si="74"/>
        <v>1881.1051576091152</v>
      </c>
      <c r="D925" s="8">
        <f t="shared" si="70"/>
        <v>0.10164279792767654</v>
      </c>
      <c r="E925" s="9">
        <f>LN([1]Raw!D925/C925)</f>
        <v>-3.9392383592438778</v>
      </c>
      <c r="F925" s="10">
        <f>LN([1]Raw!E925/C925)</f>
        <v>-2.9185055831104787</v>
      </c>
      <c r="G925" s="10">
        <f>LN([1]Raw!E925/[1]Raw!D925)</f>
        <v>1.0207327761333991</v>
      </c>
      <c r="H925" s="23">
        <v>0.34801131908877958</v>
      </c>
      <c r="I925" s="12">
        <v>2.9999999999999997E-4</v>
      </c>
      <c r="J925" s="12">
        <v>4.24E-2</v>
      </c>
      <c r="K925" s="12">
        <v>4.9000000000000002E-2</v>
      </c>
      <c r="L925" s="11">
        <f t="shared" si="71"/>
        <v>6.6000000000000017E-3</v>
      </c>
      <c r="M925" s="11">
        <f t="shared" si="72"/>
        <v>-2.1000000000000012E-3</v>
      </c>
      <c r="N925" s="12">
        <v>3.2599999999999997E-2</v>
      </c>
      <c r="O925" s="13">
        <v>1.6623264614524822E-2</v>
      </c>
      <c r="P925" s="12">
        <f t="shared" si="73"/>
        <v>3.2599999999999997E-2</v>
      </c>
      <c r="Q925" s="12">
        <v>0</v>
      </c>
      <c r="R925" s="13">
        <v>3.2967544531576909E-3</v>
      </c>
      <c r="S925" s="13">
        <v>1.8100000000000002E-2</v>
      </c>
      <c r="T925" s="13">
        <v>1.6E-2</v>
      </c>
      <c r="U925" s="13">
        <v>1.3626924538060882E-3</v>
      </c>
      <c r="V925" s="23" t="s">
        <v>23</v>
      </c>
      <c r="W925" s="12">
        <v>6.5550000000000001E-3</v>
      </c>
      <c r="X925" s="12">
        <v>5.3880000000000004E-3</v>
      </c>
      <c r="Y925" s="14"/>
    </row>
    <row r="926" spans="1:25" x14ac:dyDescent="0.25">
      <c r="A926" s="7">
        <v>41760</v>
      </c>
      <c r="B926" s="22">
        <v>1923.57</v>
      </c>
      <c r="C926" s="8">
        <f t="shared" si="74"/>
        <v>1920.4108498773578</v>
      </c>
      <c r="D926" s="8">
        <f t="shared" si="70"/>
        <v>9.1267329672884354E-2</v>
      </c>
      <c r="E926" s="9">
        <f>LN([1]Raw!D926/C926)</f>
        <v>-3.9494753234838269</v>
      </c>
      <c r="F926" s="10">
        <f>LN([1]Raw!E926/C926)</f>
        <v>-2.9317658508762476</v>
      </c>
      <c r="G926" s="10">
        <f>LN([1]Raw!E926/[1]Raw!D926)</f>
        <v>1.0177094726075793</v>
      </c>
      <c r="H926" s="23">
        <v>0.3451732559996698</v>
      </c>
      <c r="I926" s="12">
        <v>2.9999999999999997E-4</v>
      </c>
      <c r="J926" s="12">
        <v>4.1599999999999998E-2</v>
      </c>
      <c r="K926" s="12">
        <v>4.7599999999999996E-2</v>
      </c>
      <c r="L926" s="11">
        <f t="shared" si="71"/>
        <v>5.9999999999999984E-3</v>
      </c>
      <c r="M926" s="11">
        <f t="shared" si="72"/>
        <v>-9.1000000000000004E-3</v>
      </c>
      <c r="N926" s="12">
        <v>3.09E-2</v>
      </c>
      <c r="O926" s="13">
        <v>1.3985264986324119E-2</v>
      </c>
      <c r="P926" s="12">
        <f t="shared" si="73"/>
        <v>3.09E-2</v>
      </c>
      <c r="Q926" s="12">
        <v>0</v>
      </c>
      <c r="R926" s="13">
        <v>3.4926098400485106E-3</v>
      </c>
      <c r="S926" s="13">
        <v>2.7900000000000001E-2</v>
      </c>
      <c r="T926" s="13">
        <v>1.8800000000000001E-2</v>
      </c>
      <c r="U926" s="13">
        <v>5.5520416527989058E-4</v>
      </c>
      <c r="V926" s="23" t="s">
        <v>23</v>
      </c>
      <c r="W926" s="12">
        <v>2.3309E-2</v>
      </c>
      <c r="X926" s="12">
        <v>2.0895E-2</v>
      </c>
      <c r="Y926" s="14"/>
    </row>
    <row r="927" spans="1:25" x14ac:dyDescent="0.25">
      <c r="A927" s="7">
        <v>41791</v>
      </c>
      <c r="B927" s="22">
        <v>1960.23</v>
      </c>
      <c r="C927" s="8">
        <f t="shared" si="74"/>
        <v>1956.9908357458216</v>
      </c>
      <c r="D927" s="8">
        <f t="shared" si="70"/>
        <v>5.1152791641665966E-2</v>
      </c>
      <c r="E927" s="9">
        <f>LN([1]Raw!D927/C927)</f>
        <v>-3.9580093768575098</v>
      </c>
      <c r="F927" s="10">
        <f>LN([1]Raw!E927/C927)</f>
        <v>-2.9432699259467303</v>
      </c>
      <c r="G927" s="10">
        <f>LN([1]Raw!E927/[1]Raw!D927)</f>
        <v>1.0147394509107792</v>
      </c>
      <c r="H927" s="23">
        <v>0.34292845851211773</v>
      </c>
      <c r="I927" s="12">
        <v>4.0000000000000002E-4</v>
      </c>
      <c r="J927" s="12">
        <v>4.2500000000000003E-2</v>
      </c>
      <c r="K927" s="12">
        <v>4.8000000000000001E-2</v>
      </c>
      <c r="L927" s="11">
        <f t="shared" si="71"/>
        <v>5.4999999999999979E-3</v>
      </c>
      <c r="M927" s="11">
        <f t="shared" si="72"/>
        <v>4.5000000000000005E-3</v>
      </c>
      <c r="N927" s="12">
        <v>3.1300000000000001E-2</v>
      </c>
      <c r="O927" s="13">
        <v>1.3885435560775376E-2</v>
      </c>
      <c r="P927" s="12">
        <f t="shared" si="73"/>
        <v>3.1300000000000001E-2</v>
      </c>
      <c r="Q927" s="12">
        <v>0</v>
      </c>
      <c r="R927" s="13">
        <v>1.8621269440941557E-3</v>
      </c>
      <c r="S927" s="13">
        <v>-2.5000000000000001E-3</v>
      </c>
      <c r="T927" s="13">
        <v>2E-3</v>
      </c>
      <c r="U927" s="13">
        <v>2.8199979941279161E-4</v>
      </c>
      <c r="V927" s="23" t="s">
        <v>23</v>
      </c>
      <c r="W927" s="12">
        <v>2.0635000000000001E-2</v>
      </c>
      <c r="X927" s="12">
        <v>1.9047999999999999E-2</v>
      </c>
      <c r="Y927" s="14"/>
    </row>
    <row r="928" spans="1:25" x14ac:dyDescent="0.25">
      <c r="A928" s="7">
        <v>41821</v>
      </c>
      <c r="B928" s="22">
        <v>1930.67</v>
      </c>
      <c r="C928" s="8">
        <f t="shared" si="74"/>
        <v>1927.0919297572968</v>
      </c>
      <c r="D928" s="8">
        <f t="shared" si="70"/>
        <v>8.5897195251594463E-2</v>
      </c>
      <c r="E928" s="9">
        <f>LN([1]Raw!D928/C928)</f>
        <v>-3.9327292290079998</v>
      </c>
      <c r="F928" s="10">
        <f>LN([1]Raw!E928/C928)</f>
        <v>-2.9187356540164839</v>
      </c>
      <c r="G928" s="10">
        <f>LN([1]Raw!E928/[1]Raw!D928)</f>
        <v>1.0139935749915159</v>
      </c>
      <c r="H928" s="23">
        <v>0.34837985184111864</v>
      </c>
      <c r="I928" s="12">
        <v>2.9999999999999997E-4</v>
      </c>
      <c r="J928" s="12">
        <v>4.1599999999999998E-2</v>
      </c>
      <c r="K928" s="12">
        <v>4.7300000000000002E-2</v>
      </c>
      <c r="L928" s="11">
        <f t="shared" si="71"/>
        <v>5.7000000000000037E-3</v>
      </c>
      <c r="M928" s="11">
        <f t="shared" si="72"/>
        <v>-3.2999999999999995E-3</v>
      </c>
      <c r="N928" s="12">
        <v>3.1E-2</v>
      </c>
      <c r="O928" s="13">
        <v>8.4371730605535267E-3</v>
      </c>
      <c r="P928" s="12">
        <f t="shared" si="73"/>
        <v>3.1E-2</v>
      </c>
      <c r="Q928" s="12">
        <v>0</v>
      </c>
      <c r="R928" s="13">
        <v>-3.901939641608454E-4</v>
      </c>
      <c r="S928" s="13">
        <v>5.6999999999999993E-3</v>
      </c>
      <c r="T928" s="13">
        <v>2.3999999999999998E-3</v>
      </c>
      <c r="U928" s="13">
        <v>9.4912188449221713E-4</v>
      </c>
      <c r="V928" s="23" t="s">
        <v>23</v>
      </c>
      <c r="W928" s="12">
        <v>-1.3974E-2</v>
      </c>
      <c r="X928" s="12">
        <v>-1.5278E-2</v>
      </c>
      <c r="Y928" s="14"/>
    </row>
    <row r="929" spans="1:25" x14ac:dyDescent="0.25">
      <c r="A929" s="7">
        <v>41852</v>
      </c>
      <c r="B929" s="22">
        <v>2003.37</v>
      </c>
      <c r="C929" s="8">
        <f t="shared" si="74"/>
        <v>1999.2538141589887</v>
      </c>
      <c r="D929" s="8">
        <f t="shared" si="70"/>
        <v>-1.5691205253926237E-2</v>
      </c>
      <c r="E929" s="9">
        <f>LN([1]Raw!D929/C929)</f>
        <v>-3.9597036585693068</v>
      </c>
      <c r="F929" s="10">
        <f>LN([1]Raw!E929/C929)</f>
        <v>-2.946441970782391</v>
      </c>
      <c r="G929" s="10">
        <f>LN([1]Raw!E929/[1]Raw!D929)</f>
        <v>1.0132616877869158</v>
      </c>
      <c r="H929" s="23">
        <v>0.33747620398340195</v>
      </c>
      <c r="I929" s="12">
        <v>2.9999999999999997E-4</v>
      </c>
      <c r="J929" s="12">
        <v>4.0800000000000003E-2</v>
      </c>
      <c r="K929" s="12">
        <v>4.6900000000000004E-2</v>
      </c>
      <c r="L929" s="11">
        <f t="shared" si="71"/>
        <v>6.1000000000000013E-3</v>
      </c>
      <c r="M929" s="11">
        <f t="shared" si="72"/>
        <v>-1.3000000000000025E-3</v>
      </c>
      <c r="N929" s="12">
        <v>2.87E-2</v>
      </c>
      <c r="O929" s="13">
        <v>6.7389899806345396E-3</v>
      </c>
      <c r="P929" s="12">
        <f t="shared" si="73"/>
        <v>2.87E-2</v>
      </c>
      <c r="Q929" s="12">
        <v>0</v>
      </c>
      <c r="R929" s="13">
        <v>-1.6705141657922251E-3</v>
      </c>
      <c r="S929" s="13">
        <v>3.6900000000000002E-2</v>
      </c>
      <c r="T929" s="13">
        <v>3.56E-2</v>
      </c>
      <c r="U929" s="13">
        <v>5.4620174589489214E-4</v>
      </c>
      <c r="V929" s="23" t="s">
        <v>23</v>
      </c>
      <c r="W929" s="12">
        <v>3.9777E-2</v>
      </c>
      <c r="X929" s="12">
        <v>3.7446E-2</v>
      </c>
      <c r="Y929" s="14"/>
    </row>
    <row r="930" spans="1:25" x14ac:dyDescent="0.25">
      <c r="A930" s="7">
        <v>41883</v>
      </c>
      <c r="B930" s="22">
        <v>1972.29</v>
      </c>
      <c r="C930" s="8">
        <f t="shared" si="74"/>
        <v>1968.3313554153915</v>
      </c>
      <c r="D930" s="8">
        <f t="shared" si="70"/>
        <v>-2.6854478170332617E-2</v>
      </c>
      <c r="E930" s="9">
        <f>LN([1]Raw!D930/C930)</f>
        <v>-3.9344231699197234</v>
      </c>
      <c r="F930" s="10">
        <f>LN([1]Raw!E930/C930)</f>
        <v>-2.9218797706895758</v>
      </c>
      <c r="G930" s="10">
        <f>LN([1]Raw!E930/[1]Raw!D930)</f>
        <v>1.0125433992301474</v>
      </c>
      <c r="H930" s="23">
        <v>0.33857618128370165</v>
      </c>
      <c r="I930" s="12">
        <v>2.0000000000000001E-4</v>
      </c>
      <c r="J930" s="12">
        <v>4.1100000000000005E-2</v>
      </c>
      <c r="K930" s="12">
        <v>4.8000000000000001E-2</v>
      </c>
      <c r="L930" s="11">
        <f t="shared" si="71"/>
        <v>6.8999999999999964E-3</v>
      </c>
      <c r="M930" s="11">
        <f t="shared" si="72"/>
        <v>-1.0099999999999998E-2</v>
      </c>
      <c r="N930" s="12">
        <v>0.03</v>
      </c>
      <c r="O930" s="13">
        <v>7.991443016999028E-3</v>
      </c>
      <c r="P930" s="12">
        <f t="shared" si="73"/>
        <v>0.03</v>
      </c>
      <c r="Q930" s="12">
        <v>0</v>
      </c>
      <c r="R930" s="13">
        <v>7.5256882431085081E-4</v>
      </c>
      <c r="S930" s="13">
        <v>-1.7000000000000001E-2</v>
      </c>
      <c r="T930" s="13">
        <v>-2.7099999999999999E-2</v>
      </c>
      <c r="U930" s="13">
        <v>7.2102321026521734E-4</v>
      </c>
      <c r="V930" s="23" t="s">
        <v>23</v>
      </c>
      <c r="W930" s="12">
        <v>-1.3927999999999999E-2</v>
      </c>
      <c r="X930" s="12">
        <v>-1.5467E-2</v>
      </c>
      <c r="Y930" s="14"/>
    </row>
    <row r="931" spans="1:25" x14ac:dyDescent="0.25">
      <c r="A931" s="7">
        <v>41913</v>
      </c>
      <c r="B931" s="22">
        <v>2018.05</v>
      </c>
      <c r="C931" s="8">
        <f t="shared" si="74"/>
        <v>2013.2093103188622</v>
      </c>
      <c r="D931" s="8">
        <f t="shared" si="70"/>
        <v>2.9928506885273643E-2</v>
      </c>
      <c r="E931" s="9">
        <f>LN([1]Raw!D931/C931)</f>
        <v>-3.9487871530068959</v>
      </c>
      <c r="F931" s="10">
        <f>LN([1]Raw!E931/C931)</f>
        <v>-2.9559724863472949</v>
      </c>
      <c r="G931" s="10">
        <f>LN([1]Raw!E931/[1]Raw!D931)</f>
        <v>0.99281466665960105</v>
      </c>
      <c r="H931" s="23">
        <v>0.3318083645572415</v>
      </c>
      <c r="I931" s="12">
        <v>2.0000000000000001E-4</v>
      </c>
      <c r="J931" s="12">
        <v>3.9199999999999999E-2</v>
      </c>
      <c r="K931" s="12">
        <v>4.6900000000000004E-2</v>
      </c>
      <c r="L931" s="11">
        <f t="shared" si="71"/>
        <v>7.7000000000000055E-3</v>
      </c>
      <c r="M931" s="11">
        <f t="shared" si="72"/>
        <v>-7.4999999999999997E-3</v>
      </c>
      <c r="N931" s="12">
        <v>2.8199999999999999E-2</v>
      </c>
      <c r="O931" s="13">
        <v>8.0322916650984039E-3</v>
      </c>
      <c r="P931" s="12">
        <f t="shared" si="73"/>
        <v>2.8199999999999999E-2</v>
      </c>
      <c r="Q931" s="12">
        <v>0</v>
      </c>
      <c r="R931" s="13">
        <v>-2.5122778125539202E-3</v>
      </c>
      <c r="S931" s="13">
        <v>0.03</v>
      </c>
      <c r="T931" s="13">
        <v>2.2499999999999999E-2</v>
      </c>
      <c r="U931" s="13">
        <v>2.9439983039257623E-3</v>
      </c>
      <c r="V931" s="23" t="s">
        <v>23</v>
      </c>
      <c r="W931" s="12">
        <v>2.3972E-2</v>
      </c>
      <c r="X931" s="12">
        <v>2.2800000000000001E-2</v>
      </c>
      <c r="Y931" s="14"/>
    </row>
    <row r="932" spans="1:25" x14ac:dyDescent="0.25">
      <c r="A932" s="7">
        <v>41944</v>
      </c>
      <c r="B932" s="22">
        <v>2067.56</v>
      </c>
      <c r="C932" s="8">
        <f t="shared" si="74"/>
        <v>2063.8596433571743</v>
      </c>
      <c r="D932" s="8">
        <f t="shared" si="70"/>
        <v>6.1957793229533492E-3</v>
      </c>
      <c r="E932" s="9">
        <f>LN([1]Raw!D932/C932)</f>
        <v>-3.9655212637307575</v>
      </c>
      <c r="F932" s="10">
        <f>LN([1]Raw!E932/C932)</f>
        <v>-2.9925038935668309</v>
      </c>
      <c r="G932" s="10">
        <f>LN([1]Raw!E932/[1]Raw!D932)</f>
        <v>0.97301737016392664</v>
      </c>
      <c r="H932" s="23">
        <v>0.32366178602038109</v>
      </c>
      <c r="I932" s="12">
        <v>2.0000000000000001E-4</v>
      </c>
      <c r="J932" s="12">
        <v>3.9199999999999999E-2</v>
      </c>
      <c r="K932" s="12">
        <v>4.7899999999999998E-2</v>
      </c>
      <c r="L932" s="11">
        <f t="shared" si="71"/>
        <v>8.6999999999999994E-3</v>
      </c>
      <c r="M932" s="11">
        <f t="shared" si="72"/>
        <v>-1.1300000000000001E-2</v>
      </c>
      <c r="N932" s="12">
        <v>2.64E-2</v>
      </c>
      <c r="O932" s="13">
        <v>6.8915800935411458E-3</v>
      </c>
      <c r="P932" s="12">
        <f t="shared" si="73"/>
        <v>2.64E-2</v>
      </c>
      <c r="Q932" s="12">
        <v>0</v>
      </c>
      <c r="R932" s="13">
        <v>-5.3994179410612464E-3</v>
      </c>
      <c r="S932" s="13">
        <v>2.86E-2</v>
      </c>
      <c r="T932" s="13">
        <v>1.7299999999999999E-2</v>
      </c>
      <c r="U932" s="13">
        <v>1.5025395227272122E-4</v>
      </c>
      <c r="V932" s="23" t="s">
        <v>23</v>
      </c>
      <c r="W932" s="12">
        <v>2.7630999999999999E-2</v>
      </c>
      <c r="X932" s="12">
        <v>2.5159000000000001E-2</v>
      </c>
      <c r="Y932" s="14"/>
    </row>
    <row r="933" spans="1:25" x14ac:dyDescent="0.25">
      <c r="A933" s="7">
        <v>41974</v>
      </c>
      <c r="B933" s="22">
        <v>2058.9</v>
      </c>
      <c r="C933" s="8">
        <f t="shared" si="74"/>
        <v>2055.0903037325497</v>
      </c>
      <c r="D933" s="8">
        <f t="shared" si="70"/>
        <v>-7.2925707632015765E-3</v>
      </c>
      <c r="E933" s="9">
        <f>LN([1]Raw!D933/C933)</f>
        <v>-3.9532149005132653</v>
      </c>
      <c r="F933" s="10">
        <f>LN([1]Raw!E933/C933)</f>
        <v>-3.0000676494961676</v>
      </c>
      <c r="G933" s="10">
        <f>LN([1]Raw!E933/[1]Raw!D933)</f>
        <v>0.95314725101709741</v>
      </c>
      <c r="H933" s="23">
        <v>0.32375567172209951</v>
      </c>
      <c r="I933" s="12">
        <v>2.9999999999999997E-4</v>
      </c>
      <c r="J933" s="12">
        <v>3.7900000000000003E-2</v>
      </c>
      <c r="K933" s="12">
        <v>4.7400000000000005E-2</v>
      </c>
      <c r="L933" s="11">
        <f t="shared" si="71"/>
        <v>9.5000000000000015E-3</v>
      </c>
      <c r="M933" s="11">
        <f t="shared" si="72"/>
        <v>-1.0699999999999998E-2</v>
      </c>
      <c r="N933" s="12">
        <v>2.46E-2</v>
      </c>
      <c r="O933" s="13">
        <v>5.6250385361949484E-3</v>
      </c>
      <c r="P933" s="12">
        <f t="shared" si="73"/>
        <v>2.46E-2</v>
      </c>
      <c r="Q933" s="12">
        <v>0</v>
      </c>
      <c r="R933" s="13">
        <v>-5.6701009100109667E-3</v>
      </c>
      <c r="S933" s="13">
        <v>2.8999999999999998E-2</v>
      </c>
      <c r="T933" s="13">
        <v>1.83E-2</v>
      </c>
      <c r="U933" s="13">
        <v>1.9928394364508968E-3</v>
      </c>
      <c r="V933" s="23" t="s">
        <v>23</v>
      </c>
      <c r="W933" s="12">
        <v>-2.4729999999999999E-3</v>
      </c>
      <c r="X933" s="12">
        <v>-4.2490000000000002E-3</v>
      </c>
      <c r="Y933" s="14"/>
    </row>
    <row r="934" spans="1:25" x14ac:dyDescent="0.25">
      <c r="A934" s="7">
        <v>42005</v>
      </c>
      <c r="B934" s="22">
        <v>1994.98999</v>
      </c>
      <c r="C934" s="8">
        <f t="shared" si="74"/>
        <v>1992.4758123584263</v>
      </c>
      <c r="D934" s="8">
        <f t="shared" si="70"/>
        <v>-2.7827356021553101E-2</v>
      </c>
      <c r="E934" s="9">
        <f>LN([1]Raw!D934/C934)</f>
        <v>-3.9108163306318504</v>
      </c>
      <c r="F934" s="10">
        <f>LN([1]Raw!E934/C934)</f>
        <v>-2.9791455815486576</v>
      </c>
      <c r="G934" s="10">
        <f>LN([1]Raw!E934/[1]Raw!D934)</f>
        <v>0.93167074908319292</v>
      </c>
      <c r="H934" s="23">
        <v>0.33616876250731864</v>
      </c>
      <c r="I934" s="12">
        <v>2.9999999999999997E-4</v>
      </c>
      <c r="J934" s="12">
        <v>3.4599999999999999E-2</v>
      </c>
      <c r="K934" s="12">
        <v>4.4500000000000005E-2</v>
      </c>
      <c r="L934" s="11">
        <f t="shared" si="71"/>
        <v>9.900000000000006E-3</v>
      </c>
      <c r="M934" s="11">
        <f t="shared" si="72"/>
        <v>-1.1000000000000003E-2</v>
      </c>
      <c r="N934" s="12">
        <v>0.02</v>
      </c>
      <c r="O934" s="13">
        <v>1.9091769041446776E-4</v>
      </c>
      <c r="P934" s="12">
        <f t="shared" si="73"/>
        <v>0.02</v>
      </c>
      <c r="Q934" s="12">
        <v>0</v>
      </c>
      <c r="R934" s="13">
        <v>-4.7058923734732971E-3</v>
      </c>
      <c r="S934" s="12">
        <v>7.0900000000000005E-2</v>
      </c>
      <c r="T934" s="13">
        <v>5.9900000000000002E-2</v>
      </c>
      <c r="U934" s="13">
        <v>2.2266292360955367E-3</v>
      </c>
      <c r="V934" s="23" t="s">
        <v>23</v>
      </c>
      <c r="W934" s="12">
        <v>-2.9430000000000001E-2</v>
      </c>
      <c r="X934" s="12">
        <v>-3.0467999999999999E-2</v>
      </c>
      <c r="Y934" s="14"/>
    </row>
    <row r="935" spans="1:25" x14ac:dyDescent="0.25">
      <c r="A935" s="7">
        <v>42036</v>
      </c>
      <c r="B935" s="22">
        <v>2104.5</v>
      </c>
      <c r="C935" s="8">
        <f t="shared" si="74"/>
        <v>2100.6772113485508</v>
      </c>
      <c r="D935" s="8">
        <f t="shared" si="70"/>
        <v>-8.540313290471982E-2</v>
      </c>
      <c r="E935" s="9">
        <f>LN([1]Raw!D935/C935)</f>
        <v>-3.9523711132138373</v>
      </c>
      <c r="F935" s="10">
        <f>LN([1]Raw!E935/C935)</f>
        <v>-3.042148505784215</v>
      </c>
      <c r="G935" s="10">
        <f>LN([1]Raw!E935/[1]Raw!D935)</f>
        <v>0.91022260742962247</v>
      </c>
      <c r="H935" s="23">
        <v>0.3182272910267086</v>
      </c>
      <c r="I935" s="12">
        <v>2.0000000000000001E-4</v>
      </c>
      <c r="J935" s="12">
        <v>3.61E-2</v>
      </c>
      <c r="K935" s="12">
        <v>4.5100000000000001E-2</v>
      </c>
      <c r="L935" s="11">
        <f t="shared" si="71"/>
        <v>9.0000000000000011E-3</v>
      </c>
      <c r="M935" s="11">
        <f t="shared" si="72"/>
        <v>2.0300000000000006E-2</v>
      </c>
      <c r="N935" s="12">
        <v>2.3800000000000002E-2</v>
      </c>
      <c r="O935" s="13">
        <v>-3.7666738874743764E-3</v>
      </c>
      <c r="P935" s="12">
        <f t="shared" si="73"/>
        <v>2.3800000000000002E-2</v>
      </c>
      <c r="Q935" s="12">
        <v>0</v>
      </c>
      <c r="R935" s="13">
        <v>4.3430449237722435E-3</v>
      </c>
      <c r="S935" s="12">
        <v>-5.2300000000000006E-2</v>
      </c>
      <c r="T935" s="13">
        <v>-3.2000000000000001E-2</v>
      </c>
      <c r="U935" s="13">
        <v>8.1353969853155785E-4</v>
      </c>
      <c r="V935" s="23" t="s">
        <v>23</v>
      </c>
      <c r="W935" s="12">
        <v>5.6975999999999999E-2</v>
      </c>
      <c r="X935" s="12">
        <v>5.4304999999999999E-2</v>
      </c>
      <c r="Y935" s="14"/>
    </row>
    <row r="936" spans="1:25" x14ac:dyDescent="0.25">
      <c r="A936" s="7">
        <v>42064</v>
      </c>
      <c r="B936" s="22">
        <v>2067.889893</v>
      </c>
      <c r="C936" s="8">
        <f t="shared" si="74"/>
        <v>2065.7471506782472</v>
      </c>
      <c r="D936" s="8">
        <f t="shared" si="70"/>
        <v>-3.948950754886613E-3</v>
      </c>
      <c r="E936" s="9">
        <f>LN([1]Raw!D936/C936)</f>
        <v>-3.9244031819235472</v>
      </c>
      <c r="F936" s="10">
        <f>LN([1]Raw!E936/C936)</f>
        <v>-3.0356053366971754</v>
      </c>
      <c r="G936" s="10">
        <f>LN([1]Raw!E936/[1]Raw!D936)</f>
        <v>0.88879784522637195</v>
      </c>
      <c r="H936" s="23">
        <v>0.30745404508970464</v>
      </c>
      <c r="I936" s="12">
        <v>2.9999999999999997E-4</v>
      </c>
      <c r="J936" s="12">
        <v>3.6400000000000002E-2</v>
      </c>
      <c r="K936" s="12">
        <v>4.5400000000000003E-2</v>
      </c>
      <c r="L936" s="11">
        <f t="shared" si="71"/>
        <v>9.0000000000000011E-3</v>
      </c>
      <c r="M936" s="11">
        <f t="shared" si="72"/>
        <v>-7.9000000000000008E-3</v>
      </c>
      <c r="N936" s="12">
        <v>2.3E-2</v>
      </c>
      <c r="O936" s="13">
        <v>-6.8894585082669773E-3</v>
      </c>
      <c r="P936" s="12">
        <f t="shared" si="73"/>
        <v>2.3E-2</v>
      </c>
      <c r="Q936" s="12">
        <v>0</v>
      </c>
      <c r="R936" s="13">
        <v>5.9517216110973603E-3</v>
      </c>
      <c r="S936" s="12">
        <v>1.37E-2</v>
      </c>
      <c r="T936" s="13">
        <v>5.7999999999999996E-3</v>
      </c>
      <c r="U936" s="13">
        <v>1.7203749998785591E-3</v>
      </c>
      <c r="V936" s="23" t="s">
        <v>23</v>
      </c>
      <c r="W936" s="12">
        <v>-1.4992999999999999E-2</v>
      </c>
      <c r="X936" s="12">
        <v>-1.6628E-2</v>
      </c>
      <c r="Y936" s="14"/>
    </row>
    <row r="937" spans="1:25" x14ac:dyDescent="0.25">
      <c r="A937" s="7">
        <v>42095</v>
      </c>
      <c r="B937" s="22">
        <v>2085.51001</v>
      </c>
      <c r="C937" s="8">
        <f t="shared" si="74"/>
        <v>2082.2813908722756</v>
      </c>
      <c r="D937" s="8">
        <f t="shared" si="70"/>
        <v>-9.7379401400760433E-3</v>
      </c>
      <c r="E937" s="9">
        <f>LN([1]Raw!D937/C937)</f>
        <v>-3.9247635099514313</v>
      </c>
      <c r="F937" s="10">
        <f>LN([1]Raw!E937/C937)</f>
        <v>-3.0582607345368751</v>
      </c>
      <c r="G937" s="10">
        <f>LN([1]Raw!E937/[1]Raw!D937)</f>
        <v>0.866502775414556</v>
      </c>
      <c r="H937" s="23">
        <v>0.30634420969792359</v>
      </c>
      <c r="I937" s="12">
        <v>2.0000000000000001E-4</v>
      </c>
      <c r="J937" s="12">
        <v>3.5200000000000002E-2</v>
      </c>
      <c r="K937" s="12">
        <v>4.4800000000000006E-2</v>
      </c>
      <c r="L937" s="11">
        <f t="shared" si="71"/>
        <v>9.6000000000000044E-3</v>
      </c>
      <c r="M937" s="11">
        <f t="shared" si="72"/>
        <v>2.700000000000001E-3</v>
      </c>
      <c r="N937" s="12">
        <v>2.4899999999999999E-2</v>
      </c>
      <c r="O937" s="13">
        <v>-7.0747676053279076E-3</v>
      </c>
      <c r="P937" s="12">
        <f t="shared" si="73"/>
        <v>2.4899999999999999E-2</v>
      </c>
      <c r="Q937" s="12">
        <v>0</v>
      </c>
      <c r="R937" s="13">
        <v>2.0328732545877859E-3</v>
      </c>
      <c r="S937" s="12">
        <v>-2.5000000000000001E-2</v>
      </c>
      <c r="T937" s="13">
        <v>-2.23E-2</v>
      </c>
      <c r="U937" s="13">
        <v>5.7434276048798024E-4</v>
      </c>
      <c r="V937" s="23" t="s">
        <v>23</v>
      </c>
      <c r="W937" s="12">
        <v>9.1009999999999997E-3</v>
      </c>
      <c r="X937" s="12">
        <v>8.0040000000000007E-3</v>
      </c>
      <c r="Y937" s="14"/>
    </row>
    <row r="938" spans="1:25" x14ac:dyDescent="0.25">
      <c r="A938" s="7">
        <v>42125</v>
      </c>
      <c r="B938" s="22">
        <v>2107.389893</v>
      </c>
      <c r="C938" s="8">
        <f t="shared" si="74"/>
        <v>2103.3978064571111</v>
      </c>
      <c r="D938" s="8">
        <f t="shared" si="70"/>
        <v>-4.9662561652413948E-3</v>
      </c>
      <c r="E938" s="9">
        <f>LN([1]Raw!D938/C938)</f>
        <v>-3.9272991273828453</v>
      </c>
      <c r="F938" s="10">
        <f>LN([1]Raw!E938/C938)</f>
        <v>-3.0832527345815945</v>
      </c>
      <c r="G938" s="10">
        <f>LN([1]Raw!E938/[1]Raw!D938)</f>
        <v>0.84404639280125104</v>
      </c>
      <c r="H938" s="23">
        <v>0.30344995302787015</v>
      </c>
      <c r="I938" s="12">
        <v>2.0000000000000001E-4</v>
      </c>
      <c r="J938" s="12">
        <v>3.9800000000000002E-2</v>
      </c>
      <c r="K938" s="12">
        <v>4.8899999999999999E-2</v>
      </c>
      <c r="L938" s="11">
        <f t="shared" si="71"/>
        <v>9.099999999999997E-3</v>
      </c>
      <c r="M938" s="11">
        <f t="shared" si="72"/>
        <v>-4.5000000000000005E-3</v>
      </c>
      <c r="N938" s="12">
        <v>2.6200000000000001E-2</v>
      </c>
      <c r="O938" s="13">
        <v>-8.0783905535926018E-3</v>
      </c>
      <c r="P938" s="12">
        <f t="shared" si="73"/>
        <v>2.6200000000000001E-2</v>
      </c>
      <c r="Q938" s="12">
        <v>0</v>
      </c>
      <c r="R938" s="13">
        <v>5.0972320254947245E-3</v>
      </c>
      <c r="S938" s="12">
        <v>-1.5900000000000001E-2</v>
      </c>
      <c r="T938" s="13">
        <v>-2.0400000000000001E-2</v>
      </c>
      <c r="U938" s="13">
        <v>8.8699541850926881E-4</v>
      </c>
      <c r="V938" s="23" t="s">
        <v>23</v>
      </c>
      <c r="W938" s="12">
        <v>1.2522E-2</v>
      </c>
      <c r="X938" s="12">
        <v>1.0141000000000001E-2</v>
      </c>
      <c r="Y938" s="14"/>
    </row>
    <row r="939" spans="1:25" x14ac:dyDescent="0.25">
      <c r="A939" s="7">
        <v>42156</v>
      </c>
      <c r="B939" s="22">
        <v>2063.110107</v>
      </c>
      <c r="C939" s="8">
        <f t="shared" si="74"/>
        <v>2059.1843845653825</v>
      </c>
      <c r="D939" s="8">
        <f t="shared" si="70"/>
        <v>1.7179735247980256E-2</v>
      </c>
      <c r="E939" s="9">
        <f>LN([1]Raw!D939/C939)</f>
        <v>-3.898557394030512</v>
      </c>
      <c r="F939" s="10">
        <f>LN([1]Raw!E939/C939)</f>
        <v>-3.077136179417689</v>
      </c>
      <c r="G939" s="10">
        <f>LN([1]Raw!E939/[1]Raw!D939)</f>
        <v>0.8214212146128228</v>
      </c>
      <c r="H939" s="23">
        <v>0.31018683266447256</v>
      </c>
      <c r="I939" s="12">
        <v>2.0000000000000001E-4</v>
      </c>
      <c r="J939" s="12">
        <v>4.1900000000000007E-2</v>
      </c>
      <c r="K939" s="12">
        <v>5.1299999999999998E-2</v>
      </c>
      <c r="L939" s="11">
        <f t="shared" si="71"/>
        <v>9.3999999999999917E-3</v>
      </c>
      <c r="M939" s="11">
        <f t="shared" si="72"/>
        <v>-2.2000000000000006E-3</v>
      </c>
      <c r="N939" s="12">
        <v>2.8500000000000001E-2</v>
      </c>
      <c r="O939" s="13">
        <v>-8.7253357838651801E-3</v>
      </c>
      <c r="P939" s="12">
        <f t="shared" si="73"/>
        <v>2.8500000000000001E-2</v>
      </c>
      <c r="Q939" s="12">
        <v>0</v>
      </c>
      <c r="R939" s="13">
        <v>3.5028699985282241E-3</v>
      </c>
      <c r="S939" s="12">
        <v>-2.98E-2</v>
      </c>
      <c r="T939" s="13">
        <v>-3.2000000000000001E-2</v>
      </c>
      <c r="U939" s="13">
        <v>1.0521575969268848E-3</v>
      </c>
      <c r="V939" s="23" t="s">
        <v>23</v>
      </c>
      <c r="W939" s="12">
        <v>-1.9342999999999999E-2</v>
      </c>
      <c r="X939" s="12">
        <v>-2.102E-2</v>
      </c>
      <c r="Y939" s="14"/>
    </row>
    <row r="940" spans="1:25" x14ac:dyDescent="0.25">
      <c r="A940" s="7">
        <v>42186</v>
      </c>
      <c r="B940" s="22">
        <v>2103.8400879999999</v>
      </c>
      <c r="C940" s="8">
        <f t="shared" si="74"/>
        <v>2100.5760498795312</v>
      </c>
      <c r="D940" s="8">
        <f t="shared" si="70"/>
        <v>3.2620490945254106E-2</v>
      </c>
      <c r="E940" s="9">
        <f>LN([1]Raw!D940/C940)</f>
        <v>-3.9123417216841956</v>
      </c>
      <c r="F940" s="10">
        <f>LN([1]Raw!E940/C940)</f>
        <v>-3.1120767630571802</v>
      </c>
      <c r="G940" s="10">
        <f>LN([1]Raw!E940/[1]Raw!D940)</f>
        <v>0.8002649586270153</v>
      </c>
      <c r="H940" s="23">
        <v>0.30895326475167129</v>
      </c>
      <c r="I940" s="12">
        <v>2.9999999999999997E-4</v>
      </c>
      <c r="J940" s="12">
        <v>4.1500000000000002E-2</v>
      </c>
      <c r="K940" s="12">
        <v>5.2000000000000005E-2</v>
      </c>
      <c r="L940" s="11">
        <f t="shared" si="71"/>
        <v>1.0500000000000002E-2</v>
      </c>
      <c r="M940" s="11">
        <f t="shared" si="72"/>
        <v>-8.9999999999999976E-3</v>
      </c>
      <c r="N940" s="12">
        <v>2.63E-2</v>
      </c>
      <c r="O940" s="13">
        <v>-8.7016887115267463E-3</v>
      </c>
      <c r="P940" s="12">
        <f t="shared" si="73"/>
        <v>2.63E-2</v>
      </c>
      <c r="Q940" s="12">
        <v>0</v>
      </c>
      <c r="R940" s="13">
        <v>6.7047159295618997E-5</v>
      </c>
      <c r="S940" s="12">
        <v>3.2899999999999999E-2</v>
      </c>
      <c r="T940" s="13">
        <v>2.3900000000000001E-2</v>
      </c>
      <c r="U940" s="13">
        <v>1.1597789569311196E-3</v>
      </c>
      <c r="V940" s="23" t="s">
        <v>23</v>
      </c>
      <c r="W940" s="12">
        <v>2.1297E-2</v>
      </c>
      <c r="X940" s="12">
        <v>2.0101000000000001E-2</v>
      </c>
      <c r="Y940" s="14"/>
    </row>
    <row r="941" spans="1:25" x14ac:dyDescent="0.25">
      <c r="A941" s="7">
        <v>42217</v>
      </c>
      <c r="B941" s="22">
        <v>1972.1800539999999</v>
      </c>
      <c r="C941" s="8">
        <f t="shared" si="74"/>
        <v>1969.4307853574026</v>
      </c>
      <c r="D941" s="8">
        <f t="shared" si="70"/>
        <v>9.6025302483381647E-2</v>
      </c>
      <c r="E941" s="9">
        <f>LN([1]Raw!D941/C941)</f>
        <v>-3.8417945444334309</v>
      </c>
      <c r="F941" s="10">
        <f>LN([1]Raw!E941/C941)</f>
        <v>-3.0628782751845378</v>
      </c>
      <c r="G941" s="10">
        <f>LN([1]Raw!E941/[1]Raw!D941)</f>
        <v>0.77891626924889312</v>
      </c>
      <c r="H941" s="23">
        <v>0.33067098740745271</v>
      </c>
      <c r="I941" s="12">
        <v>7.000000000000001E-4</v>
      </c>
      <c r="J941" s="12">
        <v>4.0399999999999998E-2</v>
      </c>
      <c r="K941" s="12">
        <v>5.1900000000000002E-2</v>
      </c>
      <c r="L941" s="11">
        <f t="shared" si="71"/>
        <v>1.1500000000000003E-2</v>
      </c>
      <c r="M941" s="11">
        <f t="shared" si="72"/>
        <v>-7.9000000000000008E-3</v>
      </c>
      <c r="N941" s="12">
        <v>2.64E-2</v>
      </c>
      <c r="O941" s="13">
        <v>-1.0170348050382144E-2</v>
      </c>
      <c r="P941" s="12">
        <f t="shared" si="73"/>
        <v>2.64E-2</v>
      </c>
      <c r="Q941" s="12">
        <v>0</v>
      </c>
      <c r="R941" s="13">
        <v>-1.4162762828194841E-3</v>
      </c>
      <c r="S941" s="12">
        <v>1.1999999999999999E-3</v>
      </c>
      <c r="T941" s="13">
        <v>-6.7000000000000002E-3</v>
      </c>
      <c r="U941" s="13">
        <v>5.8469489447891439E-3</v>
      </c>
      <c r="V941" s="23" t="s">
        <v>23</v>
      </c>
      <c r="W941" s="12">
        <v>-6.0086000000000001E-2</v>
      </c>
      <c r="X941" s="12">
        <v>-6.2433000000000002E-2</v>
      </c>
      <c r="Y941" s="14"/>
    </row>
    <row r="942" spans="1:25" x14ac:dyDescent="0.25">
      <c r="A942" s="7">
        <v>42248</v>
      </c>
      <c r="B942" s="22">
        <v>1920.030029</v>
      </c>
      <c r="C942" s="8">
        <f t="shared" si="74"/>
        <v>1917.7174717954879</v>
      </c>
      <c r="D942" s="8">
        <f t="shared" si="70"/>
        <v>0.12158878854692981</v>
      </c>
      <c r="E942" s="9">
        <f>LN([1]Raw!D942/C942)</f>
        <v>-3.8091422712782768</v>
      </c>
      <c r="F942" s="10">
        <f>LN([1]Raw!E942/C942)</f>
        <v>-3.0517746955327349</v>
      </c>
      <c r="G942" s="10">
        <f>LN([1]Raw!E942/[1]Raw!D942)</f>
        <v>0.75736757574554159</v>
      </c>
      <c r="H942" s="23">
        <v>0.33561195477963979</v>
      </c>
      <c r="I942" s="12">
        <v>2.0000000000000001E-4</v>
      </c>
      <c r="J942" s="12">
        <v>4.07E-2</v>
      </c>
      <c r="K942" s="12">
        <v>5.3399999999999996E-2</v>
      </c>
      <c r="L942" s="11">
        <f t="shared" si="71"/>
        <v>1.2699999999999996E-2</v>
      </c>
      <c r="M942" s="11">
        <f t="shared" si="72"/>
        <v>-4.0999999999999977E-3</v>
      </c>
      <c r="N942" s="12">
        <v>2.53E-2</v>
      </c>
      <c r="O942" s="13">
        <v>-1.3647475460494694E-2</v>
      </c>
      <c r="P942" s="12">
        <f t="shared" si="73"/>
        <v>2.53E-2</v>
      </c>
      <c r="Q942" s="12">
        <v>0</v>
      </c>
      <c r="R942" s="13">
        <v>-1.5567565753034085E-3</v>
      </c>
      <c r="S942" s="12">
        <v>1.7399999999999999E-2</v>
      </c>
      <c r="T942" s="13">
        <v>1.3300000000000001E-2</v>
      </c>
      <c r="U942" s="13">
        <v>4.0534912496429402E-3</v>
      </c>
      <c r="V942" s="23" t="s">
        <v>23</v>
      </c>
      <c r="W942" s="12">
        <v>-2.4546999999999999E-2</v>
      </c>
      <c r="X942" s="12">
        <v>-2.6258E-2</v>
      </c>
      <c r="Y942" s="14"/>
    </row>
    <row r="943" spans="1:25" x14ac:dyDescent="0.25">
      <c r="A943" s="7">
        <v>42278</v>
      </c>
      <c r="B943" s="22">
        <v>2079.360107</v>
      </c>
      <c r="C943" s="8">
        <f t="shared" si="74"/>
        <v>2075.064272638836</v>
      </c>
      <c r="D943" s="8">
        <f t="shared" si="70"/>
        <v>2.2252626947109243E-2</v>
      </c>
      <c r="E943" s="9">
        <f>LN([1]Raw!D943/C943)</f>
        <v>-3.8811417024434647</v>
      </c>
      <c r="F943" s="10">
        <f>LN([1]Raw!E943/C943)</f>
        <v>-3.145932573291935</v>
      </c>
      <c r="G943" s="10">
        <f>LN([1]Raw!E943/[1]Raw!D943)</f>
        <v>0.73520912915152958</v>
      </c>
      <c r="H943" s="23">
        <v>0.30941362829874419</v>
      </c>
      <c r="I943" s="12">
        <v>2.0000000000000001E-4</v>
      </c>
      <c r="J943" s="12">
        <v>3.95E-2</v>
      </c>
      <c r="K943" s="12">
        <v>5.3399999999999996E-2</v>
      </c>
      <c r="L943" s="11">
        <f t="shared" si="71"/>
        <v>1.3899999999999996E-2</v>
      </c>
      <c r="M943" s="11">
        <f t="shared" si="72"/>
        <v>7.3000000000000001E-3</v>
      </c>
      <c r="N943" s="12">
        <v>2.5899999999999999E-2</v>
      </c>
      <c r="O943" s="13">
        <v>-1.6841721274074874E-2</v>
      </c>
      <c r="P943" s="12">
        <f t="shared" si="73"/>
        <v>2.5899999999999999E-2</v>
      </c>
      <c r="Q943" s="12">
        <v>0</v>
      </c>
      <c r="R943" s="13">
        <v>-4.4968375044651676E-4</v>
      </c>
      <c r="S943" s="12">
        <v>-5.3E-3</v>
      </c>
      <c r="T943" s="13">
        <v>2E-3</v>
      </c>
      <c r="U943" s="13">
        <v>1.6189066553081932E-3</v>
      </c>
      <c r="V943" s="23" t="s">
        <v>23</v>
      </c>
      <c r="W943" s="12">
        <v>8.3448999999999995E-2</v>
      </c>
      <c r="X943" s="12">
        <v>8.2048999999999997E-2</v>
      </c>
      <c r="Y943" s="14"/>
    </row>
    <row r="944" spans="1:25" x14ac:dyDescent="0.25">
      <c r="A944" s="7">
        <v>42309</v>
      </c>
      <c r="B944" s="22">
        <v>2080.4099120000001</v>
      </c>
      <c r="C944" s="8">
        <f t="shared" si="74"/>
        <v>2076.7596001495822</v>
      </c>
      <c r="D944" s="8">
        <f t="shared" si="70"/>
        <v>5.5351357555461958E-2</v>
      </c>
      <c r="E944" s="9">
        <f>LN([1]Raw!D944/C944)</f>
        <v>-3.8751480330317039</v>
      </c>
      <c r="F944" s="10">
        <f>LN([1]Raw!E944/C944)</f>
        <v>-3.1622884278109735</v>
      </c>
      <c r="G944" s="10">
        <f>LN([1]Raw!E944/[1]Raw!D944)</f>
        <v>0.71285960522073</v>
      </c>
      <c r="H944" s="23">
        <v>0.30842915769371421</v>
      </c>
      <c r="I944" s="12">
        <v>1.1999999999999999E-3</v>
      </c>
      <c r="J944" s="12">
        <v>4.0599999999999997E-2</v>
      </c>
      <c r="K944" s="12">
        <v>5.4600000000000003E-2</v>
      </c>
      <c r="L944" s="11">
        <f t="shared" si="71"/>
        <v>1.4000000000000005E-2</v>
      </c>
      <c r="M944" s="11">
        <f t="shared" si="72"/>
        <v>8.5000000000000006E-3</v>
      </c>
      <c r="N944" s="12">
        <v>2.6499999999999999E-2</v>
      </c>
      <c r="O944" s="13">
        <v>-1.8447402883085613E-2</v>
      </c>
      <c r="P944" s="12">
        <f t="shared" si="73"/>
        <v>2.6499999999999999E-2</v>
      </c>
      <c r="Q944" s="12">
        <v>0</v>
      </c>
      <c r="R944" s="13">
        <v>-2.1106803790814643E-3</v>
      </c>
      <c r="S944" s="12">
        <v>-6.5000000000000006E-3</v>
      </c>
      <c r="T944" s="13">
        <v>2E-3</v>
      </c>
      <c r="U944" s="13">
        <v>1.1187586249908424E-3</v>
      </c>
      <c r="V944" s="23" t="s">
        <v>23</v>
      </c>
      <c r="W944" s="12">
        <v>3.3730000000000001E-3</v>
      </c>
      <c r="X944" s="12">
        <v>8.1700000000000002E-4</v>
      </c>
      <c r="Y944" s="14"/>
    </row>
    <row r="945" spans="1:25" x14ac:dyDescent="0.25">
      <c r="A945" s="7">
        <v>42339</v>
      </c>
      <c r="B945" s="22">
        <v>2043.9399410000001</v>
      </c>
      <c r="C945" s="8">
        <f t="shared" si="74"/>
        <v>2041.296853217428</v>
      </c>
      <c r="D945" s="8">
        <f t="shared" si="70"/>
        <v>9.1074119143661147E-2</v>
      </c>
      <c r="E945" s="9">
        <f>LN([1]Raw!D945/C945)</f>
        <v>-3.8511602881337232</v>
      </c>
      <c r="F945" s="10">
        <f>LN([1]Raw!E945/C945)</f>
        <v>-3.1608494226015917</v>
      </c>
      <c r="G945" s="10">
        <f>LN([1]Raw!E945/[1]Raw!D945)</f>
        <v>0.69031086553213183</v>
      </c>
      <c r="H945" s="23">
        <v>0.31364881437793796</v>
      </c>
      <c r="I945" s="12">
        <v>2.3E-3</v>
      </c>
      <c r="J945" s="12">
        <v>3.9699999999999999E-2</v>
      </c>
      <c r="K945" s="12">
        <v>5.4600000000000003E-2</v>
      </c>
      <c r="L945" s="11">
        <f t="shared" si="71"/>
        <v>1.4900000000000004E-2</v>
      </c>
      <c r="M945" s="11">
        <f t="shared" si="72"/>
        <v>2.2000000000000001E-3</v>
      </c>
      <c r="N945" s="12">
        <v>2.6800000000000001E-2</v>
      </c>
      <c r="O945" s="13">
        <v>-2.2261832875444258E-2</v>
      </c>
      <c r="P945" s="12">
        <f t="shared" si="73"/>
        <v>2.6700000000000002E-2</v>
      </c>
      <c r="Q945" s="12">
        <v>1E-4</v>
      </c>
      <c r="R945" s="13">
        <v>-3.4170964371187385E-3</v>
      </c>
      <c r="S945" s="12">
        <v>-2.2000000000000001E-3</v>
      </c>
      <c r="T945" s="13">
        <v>0</v>
      </c>
      <c r="U945" s="13">
        <v>2.838486129710513E-3</v>
      </c>
      <c r="V945" s="23" t="s">
        <v>23</v>
      </c>
      <c r="W945" s="12">
        <v>-1.5247E-2</v>
      </c>
      <c r="X945" s="12">
        <v>-1.7076000000000001E-2</v>
      </c>
      <c r="Y945" s="14"/>
    </row>
    <row r="946" spans="1:25" x14ac:dyDescent="0.25">
      <c r="A946" s="7">
        <v>42370</v>
      </c>
      <c r="B946" s="22">
        <v>1940.24</v>
      </c>
      <c r="C946" s="8">
        <f t="shared" si="74"/>
        <v>1938.7216863432523</v>
      </c>
      <c r="D946" s="8">
        <f t="shared" si="70"/>
        <v>0.16086808065143837</v>
      </c>
      <c r="E946" s="9">
        <f>LN([1]Raw!D946/C946)</f>
        <v>-3.7958612856608909</v>
      </c>
      <c r="F946" s="10">
        <f>LN([1]Raw!E946/C946)</f>
        <v>-3.1096396963680033</v>
      </c>
      <c r="G946" s="10">
        <f>LN([1]Raw!E946/[1]Raw!D946)</f>
        <v>0.68622158929288757</v>
      </c>
      <c r="H946" s="23">
        <v>0.33191062958891798</v>
      </c>
      <c r="I946" s="12">
        <v>2.5999999999999999E-3</v>
      </c>
      <c r="J946" s="12">
        <v>0.04</v>
      </c>
      <c r="K946" s="12">
        <v>5.45E-2</v>
      </c>
      <c r="L946" s="11">
        <f t="shared" si="71"/>
        <v>1.4499999999999999E-2</v>
      </c>
      <c r="M946" s="11">
        <f t="shared" si="72"/>
        <v>-4.0900000000000006E-2</v>
      </c>
      <c r="N946" s="12">
        <v>2.3599999999999999E-2</v>
      </c>
      <c r="O946" s="13">
        <v>-2.095466149727453E-2</v>
      </c>
      <c r="P946" s="12">
        <f t="shared" si="73"/>
        <v>2.35E-2</v>
      </c>
      <c r="Q946" s="12">
        <v>1E-4</v>
      </c>
      <c r="R946" s="13">
        <v>1.6531022090686687E-3</v>
      </c>
      <c r="S946" s="12">
        <v>4.7600000000000003E-2</v>
      </c>
      <c r="T946" s="13">
        <v>6.7000000000000002E-3</v>
      </c>
      <c r="U946" s="13">
        <v>4.3013138501109488E-3</v>
      </c>
      <c r="V946" s="23" t="s">
        <v>23</v>
      </c>
      <c r="W946" s="12">
        <v>-4.9099999999999998E-2</v>
      </c>
      <c r="X946" s="12">
        <v>-5.0250000000000003E-2</v>
      </c>
      <c r="Y946" s="14"/>
    </row>
    <row r="947" spans="1:25" x14ac:dyDescent="0.25">
      <c r="A947" s="7">
        <v>42401</v>
      </c>
      <c r="B947" s="22">
        <v>1932.23</v>
      </c>
      <c r="C947" s="8">
        <f t="shared" si="74"/>
        <v>1930.0808037872202</v>
      </c>
      <c r="D947" s="8">
        <f t="shared" si="70"/>
        <v>0.20152798209053602</v>
      </c>
      <c r="E947" s="9">
        <f>LN([1]Raw!D947/C947)</f>
        <v>-3.7876657622814753</v>
      </c>
      <c r="F947" s="10">
        <f>LN([1]Raw!E947/C947)</f>
        <v>-3.1055196152974482</v>
      </c>
      <c r="G947" s="10">
        <f>LN([1]Raw!E947/[1]Raw!D947)</f>
        <v>0.68214614698402731</v>
      </c>
      <c r="H947" s="23">
        <v>0.33090182544728003</v>
      </c>
      <c r="I947" s="12">
        <v>3.0999999999999999E-3</v>
      </c>
      <c r="J947" s="12">
        <v>3.9599999999999996E-2</v>
      </c>
      <c r="K947" s="12">
        <v>5.3399999999999996E-2</v>
      </c>
      <c r="L947" s="11">
        <f t="shared" si="71"/>
        <v>1.38E-2</v>
      </c>
      <c r="M947" s="11">
        <f t="shared" si="72"/>
        <v>-6.2000000000000006E-3</v>
      </c>
      <c r="N947" s="12">
        <v>2.1700000000000001E-2</v>
      </c>
      <c r="O947" s="13">
        <v>-2.4726501533838111E-2</v>
      </c>
      <c r="P947" s="12">
        <f t="shared" si="73"/>
        <v>2.1500000000000002E-2</v>
      </c>
      <c r="Q947" s="12">
        <v>2.0000000000000001E-4</v>
      </c>
      <c r="R947" s="13">
        <v>8.2307653345492504E-4</v>
      </c>
      <c r="S947" s="12">
        <v>2.9399999999999999E-2</v>
      </c>
      <c r="T947" s="13">
        <v>2.3199999999999998E-2</v>
      </c>
      <c r="U947" s="13">
        <v>2.6015443282468059E-3</v>
      </c>
      <c r="V947" s="23" t="s">
        <v>23</v>
      </c>
      <c r="W947" s="12">
        <v>-1.7420000000000001E-3</v>
      </c>
      <c r="X947" s="12">
        <v>-4.457E-3</v>
      </c>
      <c r="Y947" s="14"/>
    </row>
    <row r="948" spans="1:25" x14ac:dyDescent="0.25">
      <c r="A948" s="7">
        <v>42430</v>
      </c>
      <c r="B948" s="22">
        <v>2059.7399999999998</v>
      </c>
      <c r="C948" s="8">
        <f t="shared" si="74"/>
        <v>2055.8178478307423</v>
      </c>
      <c r="D948" s="8">
        <f t="shared" si="70"/>
        <v>0.13723372422568647</v>
      </c>
      <c r="E948" s="9">
        <f>LN([1]Raw!D948/C948)</f>
        <v>-3.8470629304485882</v>
      </c>
      <c r="F948" s="10">
        <f>LN([1]Raw!E948/C948)</f>
        <v>-3.1689784955985019</v>
      </c>
      <c r="G948" s="10">
        <f>LN([1]Raw!E948/[1]Raw!D948)</f>
        <v>0.67808443485008629</v>
      </c>
      <c r="H948" s="23">
        <v>0.32795479129594479</v>
      </c>
      <c r="I948" s="12">
        <v>2.8999999999999998E-3</v>
      </c>
      <c r="J948" s="12">
        <v>3.8199999999999998E-2</v>
      </c>
      <c r="K948" s="12">
        <v>5.1299999999999998E-2</v>
      </c>
      <c r="L948" s="11">
        <f t="shared" si="71"/>
        <v>1.3100000000000001E-2</v>
      </c>
      <c r="M948" s="11">
        <f t="shared" si="72"/>
        <v>4.2599999999999999E-2</v>
      </c>
      <c r="N948" s="12">
        <v>2.18E-2</v>
      </c>
      <c r="O948" s="13">
        <v>-2.3715133746041738E-2</v>
      </c>
      <c r="P948" s="12">
        <f t="shared" si="73"/>
        <v>2.1600000000000001E-2</v>
      </c>
      <c r="Q948" s="12">
        <v>2.0000000000000001E-4</v>
      </c>
      <c r="R948" s="13">
        <v>4.3060001433927741E-3</v>
      </c>
      <c r="S948" s="12">
        <v>-2.9999999999999997E-4</v>
      </c>
      <c r="T948" s="13">
        <v>4.2299999999999997E-2</v>
      </c>
      <c r="U948" s="13">
        <v>1.274156639981947E-3</v>
      </c>
      <c r="V948" s="23" t="s">
        <v>23</v>
      </c>
      <c r="W948" s="12">
        <v>6.7339999999999997E-2</v>
      </c>
      <c r="X948" s="12">
        <v>6.5145999999999996E-2</v>
      </c>
      <c r="Y948" s="14"/>
    </row>
    <row r="949" spans="1:25" x14ac:dyDescent="0.25">
      <c r="A949" s="7">
        <v>42461</v>
      </c>
      <c r="B949" s="22">
        <v>2065.3000000000002</v>
      </c>
      <c r="C949" s="8">
        <f t="shared" si="74"/>
        <v>2061.1136346067542</v>
      </c>
      <c r="D949" s="8">
        <f t="shared" si="70"/>
        <v>0.14358812343832961</v>
      </c>
      <c r="E949" s="9">
        <f>LN([1]Raw!D949/C949)</f>
        <v>-3.845209150101764</v>
      </c>
      <c r="F949" s="10">
        <f>LN([1]Raw!E949/C949)</f>
        <v>-3.1697018994677317</v>
      </c>
      <c r="G949" s="10">
        <f>LN([1]Raw!E949/[1]Raw!D949)</f>
        <v>0.67550725063403227</v>
      </c>
      <c r="H949" s="23">
        <v>0.32632088868684189</v>
      </c>
      <c r="I949" s="12">
        <v>2.3E-3</v>
      </c>
      <c r="J949" s="12">
        <v>3.6200000000000003E-2</v>
      </c>
      <c r="K949" s="12">
        <v>4.7899999999999998E-2</v>
      </c>
      <c r="L949" s="11">
        <f t="shared" si="71"/>
        <v>1.1699999999999995E-2</v>
      </c>
      <c r="M949" s="11">
        <f t="shared" si="72"/>
        <v>1.9900000000000001E-2</v>
      </c>
      <c r="N949" s="12">
        <v>2.23E-2</v>
      </c>
      <c r="O949" s="13">
        <v>-2.4215916311499431E-2</v>
      </c>
      <c r="P949" s="12">
        <f t="shared" si="73"/>
        <v>2.2200000000000001E-2</v>
      </c>
      <c r="Q949" s="12">
        <v>1E-4</v>
      </c>
      <c r="R949" s="13">
        <v>4.7410679791040078E-3</v>
      </c>
      <c r="S949" s="12">
        <v>-5.3E-3</v>
      </c>
      <c r="T949" s="13">
        <v>1.46E-2</v>
      </c>
      <c r="U949" s="13">
        <v>8.1776354072902763E-4</v>
      </c>
      <c r="V949" s="23" t="s">
        <v>23</v>
      </c>
      <c r="W949" s="12">
        <v>3.7469999999999999E-3</v>
      </c>
      <c r="X949" s="12">
        <v>2.5760000000000002E-3</v>
      </c>
      <c r="Y949" s="14"/>
    </row>
    <row r="950" spans="1:25" x14ac:dyDescent="0.25">
      <c r="A950" s="7">
        <v>42491</v>
      </c>
      <c r="B950" s="22">
        <v>2096.9499999999998</v>
      </c>
      <c r="C950" s="8">
        <f t="shared" si="74"/>
        <v>2093.8564858061172</v>
      </c>
      <c r="D950" s="8">
        <f t="shared" si="70"/>
        <v>0.13988946895468604</v>
      </c>
      <c r="E950" s="9">
        <f>LN([1]Raw!D950/C950)</f>
        <v>-3.8565633273959645</v>
      </c>
      <c r="F950" s="10">
        <f>LN([1]Raw!E950/C950)</f>
        <v>-3.1836171672139075</v>
      </c>
      <c r="G950" s="10">
        <f>LN([1]Raw!E950/[1]Raw!D950)</f>
        <v>0.67294616018205722</v>
      </c>
      <c r="H950" s="23">
        <v>0.32607211927678326</v>
      </c>
      <c r="I950" s="12">
        <v>2.7000000000000001E-3</v>
      </c>
      <c r="J950" s="12">
        <v>3.6499999999999998E-2</v>
      </c>
      <c r="K950" s="12">
        <v>4.6799999999999994E-2</v>
      </c>
      <c r="L950" s="11">
        <f t="shared" si="71"/>
        <v>1.0299999999999997E-2</v>
      </c>
      <c r="M950" s="11">
        <f t="shared" si="72"/>
        <v>-6.6000000000000008E-3</v>
      </c>
      <c r="N950" s="12">
        <v>2.1899999999999999E-2</v>
      </c>
      <c r="O950" s="13">
        <v>-2.7053686285841854E-2</v>
      </c>
      <c r="P950" s="12">
        <f t="shared" si="73"/>
        <v>2.18E-2</v>
      </c>
      <c r="Q950" s="12">
        <v>1E-4</v>
      </c>
      <c r="R950" s="13">
        <v>4.0457909981150841E-3</v>
      </c>
      <c r="S950" s="12">
        <v>8.2000000000000007E-3</v>
      </c>
      <c r="T950" s="13">
        <v>1.6000000000000001E-3</v>
      </c>
      <c r="U950" s="13">
        <v>9.9556871367548097E-4</v>
      </c>
      <c r="V950" s="23" t="s">
        <v>23</v>
      </c>
      <c r="W950" s="12">
        <v>1.8487E-2</v>
      </c>
      <c r="X950" s="12">
        <v>1.5886000000000001E-2</v>
      </c>
      <c r="Y950" s="14"/>
    </row>
    <row r="951" spans="1:25" x14ac:dyDescent="0.25">
      <c r="A951" s="7">
        <v>42522</v>
      </c>
      <c r="B951" s="22">
        <v>2098.86</v>
      </c>
      <c r="C951" s="8">
        <f t="shared" si="74"/>
        <v>2095.9545300048949</v>
      </c>
      <c r="D951" s="8">
        <f t="shared" si="70"/>
        <v>0.14378126274200367</v>
      </c>
      <c r="E951" s="9">
        <f>LN([1]Raw!D951/C951)</f>
        <v>-3.853177201008283</v>
      </c>
      <c r="F951" s="10">
        <f>LN([1]Raw!E951/C951)</f>
        <v>-3.1827761961174375</v>
      </c>
      <c r="G951" s="10">
        <f>LN([1]Raw!E951/[1]Raw!D951)</f>
        <v>0.67040100489084564</v>
      </c>
      <c r="H951" s="23">
        <v>0.32347536167058649</v>
      </c>
      <c r="I951" s="12">
        <v>2.7000000000000001E-3</v>
      </c>
      <c r="J951" s="12">
        <v>3.5000000000000003E-2</v>
      </c>
      <c r="K951" s="12">
        <v>4.53E-2</v>
      </c>
      <c r="L951" s="11">
        <f t="shared" si="71"/>
        <v>1.0299999999999997E-2</v>
      </c>
      <c r="M951" s="11">
        <f t="shared" si="72"/>
        <v>-2.1299999999999999E-2</v>
      </c>
      <c r="N951" s="12">
        <v>1.7899999999999999E-2</v>
      </c>
      <c r="O951" s="13">
        <v>-2.8684678270255788E-2</v>
      </c>
      <c r="P951" s="12">
        <f t="shared" si="73"/>
        <v>1.77E-2</v>
      </c>
      <c r="Q951" s="12">
        <v>2.0000000000000001E-4</v>
      </c>
      <c r="R951" s="13">
        <v>3.2843661672818936E-3</v>
      </c>
      <c r="S951" s="12">
        <v>5.8999999999999997E-2</v>
      </c>
      <c r="T951" s="13">
        <v>3.7699999999999997E-2</v>
      </c>
      <c r="U951" s="13">
        <v>2.8644087471100393E-3</v>
      </c>
      <c r="V951" s="23" t="s">
        <v>23</v>
      </c>
      <c r="W951" s="12">
        <v>2.6749999999999999E-3</v>
      </c>
      <c r="X951" s="12">
        <v>1.0020000000000001E-3</v>
      </c>
      <c r="Y951" s="14"/>
    </row>
    <row r="952" spans="1:25" x14ac:dyDescent="0.25">
      <c r="A952" s="7">
        <v>42552</v>
      </c>
      <c r="B952" s="22">
        <v>2173.6</v>
      </c>
      <c r="C952" s="8">
        <f t="shared" si="74"/>
        <v>2169.9920278227878</v>
      </c>
      <c r="D952" s="8">
        <f t="shared" si="70"/>
        <v>0.12795484146004701</v>
      </c>
      <c r="E952" s="9">
        <f>LN([1]Raw!D952/C952)</f>
        <v>-3.8836584632567095</v>
      </c>
      <c r="F952" s="10">
        <f>LN([1]Raw!E952/C952)</f>
        <v>-3.209203224326314</v>
      </c>
      <c r="G952" s="10">
        <f>LN([1]Raw!E952/[1]Raw!D952)</f>
        <v>0.67445523893039572</v>
      </c>
      <c r="H952" s="23">
        <v>0.31466115892588198</v>
      </c>
      <c r="I952" s="12">
        <v>3.0000000000000001E-3</v>
      </c>
      <c r="J952" s="12">
        <v>3.2799999999999996E-2</v>
      </c>
      <c r="K952" s="12">
        <v>4.2199999999999994E-2</v>
      </c>
      <c r="L952" s="11">
        <f t="shared" si="71"/>
        <v>9.3999999999999986E-3</v>
      </c>
      <c r="M952" s="11">
        <f t="shared" si="72"/>
        <v>1.6400000000000001E-2</v>
      </c>
      <c r="N952" s="12">
        <v>1.7500000000000002E-2</v>
      </c>
      <c r="O952" s="13">
        <v>-3.1674661255135156E-2</v>
      </c>
      <c r="P952" s="12">
        <f t="shared" si="73"/>
        <v>1.7300000000000003E-2</v>
      </c>
      <c r="Q952" s="12">
        <v>2.0000000000000001E-4</v>
      </c>
      <c r="R952" s="13">
        <v>-1.618136404749948E-3</v>
      </c>
      <c r="S952" s="12">
        <v>8.0999999999999996E-3</v>
      </c>
      <c r="T952" s="13">
        <v>2.4500000000000001E-2</v>
      </c>
      <c r="U952" s="13">
        <v>4.7766359049526561E-4</v>
      </c>
      <c r="V952" s="23" t="s">
        <v>23</v>
      </c>
      <c r="W952" s="12">
        <v>3.6570999999999999E-2</v>
      </c>
      <c r="X952" s="12">
        <v>3.5324000000000001E-2</v>
      </c>
      <c r="Y952" s="14"/>
    </row>
    <row r="953" spans="1:25" x14ac:dyDescent="0.25">
      <c r="A953" s="7">
        <v>42583</v>
      </c>
      <c r="B953" s="22">
        <v>2170.9499999999998</v>
      </c>
      <c r="C953" s="8">
        <f t="shared" si="74"/>
        <v>2166.9627189519474</v>
      </c>
      <c r="D953" s="8">
        <f t="shared" si="70"/>
        <v>0.12972104439150295</v>
      </c>
      <c r="E953" s="9">
        <f>LN([1]Raw!D953/C953)</f>
        <v>-3.8780461731059241</v>
      </c>
      <c r="F953" s="10">
        <f>LN([1]Raw!E953/C953)</f>
        <v>-3.1995869727707036</v>
      </c>
      <c r="G953" s="10">
        <f>LN([1]Raw!E953/[1]Raw!D953)</f>
        <v>0.67845920033522078</v>
      </c>
      <c r="H953" s="23">
        <v>0.31519742534052719</v>
      </c>
      <c r="I953" s="12">
        <v>3.0000000000000001E-3</v>
      </c>
      <c r="J953" s="12">
        <v>3.32E-2</v>
      </c>
      <c r="K953" s="12">
        <v>4.24E-2</v>
      </c>
      <c r="L953" s="11">
        <f t="shared" si="71"/>
        <v>9.1999999999999998E-3</v>
      </c>
      <c r="M953" s="11">
        <f t="shared" si="72"/>
        <v>1.5600000000000001E-2</v>
      </c>
      <c r="N953" s="12">
        <v>1.8599999999999998E-2</v>
      </c>
      <c r="O953" s="13">
        <v>-3.0781760528956589E-2</v>
      </c>
      <c r="P953" s="12">
        <f t="shared" si="73"/>
        <v>1.84E-2</v>
      </c>
      <c r="Q953" s="12">
        <v>2.0000000000000001E-4</v>
      </c>
      <c r="R953" s="13">
        <v>9.1843010788439372E-4</v>
      </c>
      <c r="S953" s="12">
        <v>-1.4E-2</v>
      </c>
      <c r="T953" s="13">
        <v>1.6000000000000001E-3</v>
      </c>
      <c r="U953" s="13">
        <v>2.791631629746401E-4</v>
      </c>
      <c r="V953" s="23" t="s">
        <v>23</v>
      </c>
      <c r="W953" s="12">
        <v>1.2470000000000001E-3</v>
      </c>
      <c r="X953" s="12">
        <v>-1.3960000000000001E-3</v>
      </c>
      <c r="Y953" s="14"/>
    </row>
    <row r="954" spans="1:25" x14ac:dyDescent="0.25">
      <c r="A954" s="7">
        <v>42614</v>
      </c>
      <c r="B954" s="22">
        <v>2168.27</v>
      </c>
      <c r="C954" s="8">
        <f t="shared" si="74"/>
        <v>2164.72424646327</v>
      </c>
      <c r="D954" s="8">
        <f t="shared" si="70"/>
        <v>0.15007532891658676</v>
      </c>
      <c r="E954" s="9">
        <f>LN([1]Raw!D954/C954)</f>
        <v>-3.8728150186768464</v>
      </c>
      <c r="F954" s="10">
        <f>LN([1]Raw!E954/C954)</f>
        <v>-3.190401168752802</v>
      </c>
      <c r="G954" s="10">
        <f>LN([1]Raw!E954/[1]Raw!D954)</f>
        <v>0.68241384992404419</v>
      </c>
      <c r="H954" s="23">
        <v>0.31679388687551713</v>
      </c>
      <c r="I954" s="12">
        <v>2.8999999999999998E-3</v>
      </c>
      <c r="J954" s="12">
        <v>3.4099999999999998E-2</v>
      </c>
      <c r="K954" s="12">
        <v>4.3099999999999999E-2</v>
      </c>
      <c r="L954" s="11">
        <f t="shared" si="71"/>
        <v>9.0000000000000011E-3</v>
      </c>
      <c r="M954" s="11">
        <f t="shared" si="72"/>
        <v>4.9999999999999871E-4</v>
      </c>
      <c r="N954" s="12">
        <v>1.9599999999999999E-2</v>
      </c>
      <c r="O954" s="13">
        <v>-3.2603226850481233E-2</v>
      </c>
      <c r="P954" s="12">
        <f t="shared" si="73"/>
        <v>1.9400000000000001E-2</v>
      </c>
      <c r="Q954" s="12">
        <v>2.0000000000000001E-4</v>
      </c>
      <c r="R954" s="13">
        <v>2.4039958646289161E-3</v>
      </c>
      <c r="S954" s="12">
        <v>-1.24E-2</v>
      </c>
      <c r="T954" s="13">
        <v>-1.1900000000000001E-2</v>
      </c>
      <c r="U954" s="13">
        <v>1.6731125316166715E-3</v>
      </c>
      <c r="V954" s="23" t="s">
        <v>23</v>
      </c>
      <c r="W954" s="12">
        <v>4.46E-4</v>
      </c>
      <c r="X954" s="12">
        <v>-1.0330000000000001E-3</v>
      </c>
      <c r="Y954" s="14"/>
    </row>
    <row r="955" spans="1:25" x14ac:dyDescent="0.25">
      <c r="A955" s="7">
        <v>42644</v>
      </c>
      <c r="B955" s="22">
        <v>2126.15</v>
      </c>
      <c r="C955" s="8">
        <f t="shared" si="74"/>
        <v>2123.1485525856965</v>
      </c>
      <c r="D955" s="8">
        <f t="shared" si="70"/>
        <v>0.19163767131158074</v>
      </c>
      <c r="E955" s="9">
        <f>LN([1]Raw!D955/C955)</f>
        <v>-3.8484381315957323</v>
      </c>
      <c r="F955" s="10">
        <f>LN([1]Raw!E955/C955)</f>
        <v>-3.1507854260775474</v>
      </c>
      <c r="G955" s="10">
        <f>LN([1]Raw!E955/[1]Raw!D955)</f>
        <v>0.69765270551818515</v>
      </c>
      <c r="H955" s="23">
        <v>0.31968778145363191</v>
      </c>
      <c r="I955" s="12">
        <v>3.3E-3</v>
      </c>
      <c r="J955" s="12">
        <v>3.5099999999999999E-2</v>
      </c>
      <c r="K955" s="12">
        <v>4.3799999999999999E-2</v>
      </c>
      <c r="L955" s="11">
        <f t="shared" si="71"/>
        <v>8.6999999999999994E-3</v>
      </c>
      <c r="M955" s="11">
        <f t="shared" si="72"/>
        <v>5.0999999999999969E-3</v>
      </c>
      <c r="N955" s="12">
        <v>2.1999999999999999E-2</v>
      </c>
      <c r="O955" s="13">
        <v>-2.9033998857132814E-2</v>
      </c>
      <c r="P955" s="12">
        <f t="shared" si="73"/>
        <v>2.18E-2</v>
      </c>
      <c r="Q955" s="12">
        <v>2.0000000000000001E-4</v>
      </c>
      <c r="R955" s="13">
        <v>1.2467485130143174E-3</v>
      </c>
      <c r="S955" s="12">
        <v>-3.1399999999999997E-2</v>
      </c>
      <c r="T955" s="13">
        <v>-2.63E-2</v>
      </c>
      <c r="U955" s="13">
        <v>3.6405192231051697E-4</v>
      </c>
      <c r="V955" s="23" t="s">
        <v>23</v>
      </c>
      <c r="W955" s="12">
        <v>-1.7957999999999998E-2</v>
      </c>
      <c r="X955" s="12">
        <v>-1.9206000000000001E-2</v>
      </c>
      <c r="Y955" s="14"/>
    </row>
    <row r="956" spans="1:25" x14ac:dyDescent="0.25">
      <c r="A956" s="7">
        <v>42675</v>
      </c>
      <c r="B956" s="22">
        <v>2198.81</v>
      </c>
      <c r="C956" s="8">
        <f t="shared" si="74"/>
        <v>2193.2273168608926</v>
      </c>
      <c r="D956" s="8">
        <f t="shared" si="70"/>
        <v>0.16174733960892251</v>
      </c>
      <c r="E956" s="9">
        <f>LN([1]Raw!D956/C956)</f>
        <v>-3.8759527599516379</v>
      </c>
      <c r="F956" s="10">
        <f>LN([1]Raw!E956/C956)</f>
        <v>-3.1634373538931988</v>
      </c>
      <c r="G956" s="10">
        <f>LN([1]Raw!E956/[1]Raw!D956)</f>
        <v>0.71251540605843944</v>
      </c>
      <c r="H956" s="23">
        <v>0.30328578644793491</v>
      </c>
      <c r="I956" s="12">
        <v>4.5000000000000005E-3</v>
      </c>
      <c r="J956" s="12">
        <v>3.8599999999999995E-2</v>
      </c>
      <c r="K956" s="12">
        <v>4.7100000000000003E-2</v>
      </c>
      <c r="L956" s="11">
        <f t="shared" si="71"/>
        <v>8.5000000000000075E-3</v>
      </c>
      <c r="M956" s="11">
        <f t="shared" si="72"/>
        <v>8.9000000000000051E-3</v>
      </c>
      <c r="N956" s="12">
        <v>2.6700000000000002E-2</v>
      </c>
      <c r="O956" s="13">
        <v>-2.7452480366786956E-2</v>
      </c>
      <c r="P956" s="12">
        <f t="shared" si="73"/>
        <v>2.6600000000000002E-2</v>
      </c>
      <c r="Q956" s="12">
        <v>1E-4</v>
      </c>
      <c r="R956" s="13">
        <v>-1.5554608673349346E-3</v>
      </c>
      <c r="S956" s="12">
        <v>-5.9900000000000002E-2</v>
      </c>
      <c r="T956" s="13">
        <v>-5.0999999999999997E-2</v>
      </c>
      <c r="U956" s="13">
        <v>9.4637214296865385E-4</v>
      </c>
      <c r="V956" s="23" t="s">
        <v>23</v>
      </c>
      <c r="W956" s="12">
        <v>3.5790000000000002E-2</v>
      </c>
      <c r="X956" s="12">
        <v>3.3007000000000002E-2</v>
      </c>
      <c r="Y956" s="14"/>
    </row>
    <row r="957" spans="1:25" x14ac:dyDescent="0.25">
      <c r="A957" s="7">
        <v>42705</v>
      </c>
      <c r="B957" s="22">
        <v>2238.83</v>
      </c>
      <c r="C957" s="8">
        <f t="shared" si="74"/>
        <v>2231.7601275908214</v>
      </c>
      <c r="D957" s="8">
        <f t="shared" si="70"/>
        <v>0.17747625116705557</v>
      </c>
      <c r="E957" s="9">
        <f>LN([1]Raw!D957/C957)</f>
        <v>-3.8884343448280068</v>
      </c>
      <c r="F957" s="10">
        <f>LN([1]Raw!E957/C957)</f>
        <v>-3.1614170529040773</v>
      </c>
      <c r="G957" s="10">
        <f>LN([1]Raw!E957/[1]Raw!D957)</f>
        <v>0.72701729192392961</v>
      </c>
      <c r="H957" s="23">
        <v>0.29347909687996521</v>
      </c>
      <c r="I957" s="12">
        <v>5.1000000000000004E-3</v>
      </c>
      <c r="J957" s="12">
        <v>4.0599999999999997E-2</v>
      </c>
      <c r="K957" s="12">
        <v>4.8300000000000003E-2</v>
      </c>
      <c r="L957" s="11">
        <f t="shared" si="71"/>
        <v>7.7000000000000055E-3</v>
      </c>
      <c r="M957" s="11">
        <f t="shared" si="72"/>
        <v>1.1599999999999999E-2</v>
      </c>
      <c r="N957" s="12">
        <v>2.7199999999999998E-2</v>
      </c>
      <c r="O957" s="13">
        <v>-2.5103573561601759E-2</v>
      </c>
      <c r="P957" s="12">
        <f t="shared" si="73"/>
        <v>2.6899999999999997E-2</v>
      </c>
      <c r="Q957" s="12">
        <v>2.9999999999999997E-4</v>
      </c>
      <c r="R957" s="13">
        <v>3.2732139231739232E-4</v>
      </c>
      <c r="S957" s="12">
        <v>-5.7000000000000002E-3</v>
      </c>
      <c r="T957" s="13">
        <v>5.8999999999999999E-3</v>
      </c>
      <c r="U957" s="13">
        <v>5.2402192186100079E-4</v>
      </c>
      <c r="V957" s="23" t="s">
        <v>23</v>
      </c>
      <c r="W957" s="12">
        <v>1.9195E-2</v>
      </c>
      <c r="X957" s="12">
        <v>1.7569000000000001E-2</v>
      </c>
      <c r="Y957" s="14"/>
    </row>
    <row r="958" spans="1:25" x14ac:dyDescent="0.25">
      <c r="A958" s="7">
        <v>42736</v>
      </c>
      <c r="B958" s="22">
        <v>2278.8701169999999</v>
      </c>
      <c r="C958" s="8">
        <f t="shared" si="74"/>
        <v>2272.6258872871367</v>
      </c>
      <c r="D958" s="8">
        <f t="shared" si="70"/>
        <v>0.21440727949904206</v>
      </c>
      <c r="E958" s="9">
        <f>LN([1]Raw!D958/C958)</f>
        <v>-3.9016189469965346</v>
      </c>
      <c r="F958" s="10">
        <f>LN([1]Raw!E958/C958)</f>
        <v>-3.1595282497811805</v>
      </c>
      <c r="G958" s="10">
        <f>LN([1]Raw!E958/[1]Raw!D958)</f>
        <v>0.7420906972153537</v>
      </c>
      <c r="H958" s="23">
        <v>0.29197964998894116</v>
      </c>
      <c r="I958" s="12">
        <v>5.1000000000000004E-3</v>
      </c>
      <c r="J958" s="12">
        <v>3.9199999999999999E-2</v>
      </c>
      <c r="K958" s="12">
        <v>4.6600000000000003E-2</v>
      </c>
      <c r="L958" s="11">
        <f t="shared" si="71"/>
        <v>7.4000000000000038E-3</v>
      </c>
      <c r="M958" s="11">
        <f t="shared" si="72"/>
        <v>-6.3999999999999994E-3</v>
      </c>
      <c r="N958" s="12">
        <v>2.7799999999999998E-2</v>
      </c>
      <c r="O958" s="13">
        <v>-2.2657605468913763E-2</v>
      </c>
      <c r="P958" s="12">
        <f t="shared" si="73"/>
        <v>2.7399999999999997E-2</v>
      </c>
      <c r="Q958" s="12">
        <v>4.0000000000000002E-4</v>
      </c>
      <c r="R958" s="13">
        <v>5.8277278902547636E-3</v>
      </c>
      <c r="S958" s="12">
        <v>4.3E-3</v>
      </c>
      <c r="T958" s="13">
        <v>-2.0999999999999999E-3</v>
      </c>
      <c r="U958" s="13">
        <v>3.3557127172311282E-4</v>
      </c>
      <c r="V958" s="23" t="s">
        <v>23</v>
      </c>
      <c r="W958" s="12">
        <v>1.9383999999999998E-2</v>
      </c>
      <c r="X958" s="12">
        <v>1.8311000000000001E-2</v>
      </c>
      <c r="Y958" s="14"/>
    </row>
    <row r="959" spans="1:25" x14ac:dyDescent="0.25">
      <c r="A959" s="7">
        <v>42767</v>
      </c>
      <c r="B959" s="22">
        <v>2363.639893</v>
      </c>
      <c r="C959" s="8">
        <f t="shared" si="74"/>
        <v>2356.8312216628997</v>
      </c>
      <c r="D959" s="8">
        <f t="shared" si="70"/>
        <v>0.13815816286408153</v>
      </c>
      <c r="E959" s="9">
        <f>LN([1]Raw!D959/C959)</f>
        <v>-3.9330647371619345</v>
      </c>
      <c r="F959" s="10">
        <f>LN([1]Raw!E959/C959)</f>
        <v>-3.1762696445336887</v>
      </c>
      <c r="G959" s="10">
        <f>LN([1]Raw!E959/[1]Raw!D959)</f>
        <v>0.75679509262824574</v>
      </c>
      <c r="H959" s="23">
        <v>0.27867783260184326</v>
      </c>
      <c r="I959" s="12">
        <v>5.1999999999999998E-3</v>
      </c>
      <c r="J959" s="12">
        <v>3.95E-2</v>
      </c>
      <c r="K959" s="12">
        <v>4.6399999999999997E-2</v>
      </c>
      <c r="L959" s="11">
        <f t="shared" si="71"/>
        <v>6.8999999999999964E-3</v>
      </c>
      <c r="M959" s="11">
        <f t="shared" si="72"/>
        <v>7.4999999999999997E-3</v>
      </c>
      <c r="N959" s="12">
        <v>2.7E-2</v>
      </c>
      <c r="O959" s="13">
        <v>-1.8708851466829324E-2</v>
      </c>
      <c r="P959" s="12">
        <f t="shared" si="73"/>
        <v>2.6599999999999999E-2</v>
      </c>
      <c r="Q959" s="12">
        <v>4.0000000000000002E-4</v>
      </c>
      <c r="R959" s="13">
        <v>3.1461173864164582E-3</v>
      </c>
      <c r="S959" s="12">
        <v>1.37E-2</v>
      </c>
      <c r="T959" s="13">
        <v>2.12E-2</v>
      </c>
      <c r="U959" s="13">
        <v>2.2391289789916826E-4</v>
      </c>
      <c r="V959" s="23" t="s">
        <v>23</v>
      </c>
      <c r="W959" s="12">
        <v>3.9459000000000001E-2</v>
      </c>
      <c r="X959" s="12">
        <v>3.7052000000000002E-2</v>
      </c>
      <c r="Y959" s="14"/>
    </row>
    <row r="960" spans="1:25" x14ac:dyDescent="0.25">
      <c r="A960" s="7">
        <v>42795</v>
      </c>
      <c r="B960" s="22">
        <v>2362.719971</v>
      </c>
      <c r="C960" s="8">
        <f t="shared" si="74"/>
        <v>2356.9608473800909</v>
      </c>
      <c r="D960" s="8">
        <f t="shared" si="70"/>
        <v>0.11129492285525625</v>
      </c>
      <c r="E960" s="9">
        <f>LN([1]Raw!D960/C960)</f>
        <v>-3.9282077004190854</v>
      </c>
      <c r="F960" s="10">
        <f>LN([1]Raw!E960/C960)</f>
        <v>-3.1570623024889208</v>
      </c>
      <c r="G960" s="10">
        <f>LN([1]Raw!E960/[1]Raw!D960)</f>
        <v>0.77114539793016446</v>
      </c>
      <c r="H960" s="23">
        <v>0.28159888933263938</v>
      </c>
      <c r="I960" s="12">
        <v>7.4000000000000003E-3</v>
      </c>
      <c r="J960" s="12">
        <v>4.0099999999999997E-2</v>
      </c>
      <c r="K960" s="12">
        <v>4.6799999999999994E-2</v>
      </c>
      <c r="L960" s="11">
        <f t="shared" si="71"/>
        <v>6.6999999999999976E-3</v>
      </c>
      <c r="M960" s="11">
        <f t="shared" si="72"/>
        <v>-2.1999999999999997E-3</v>
      </c>
      <c r="N960" s="12">
        <v>2.7400000000000001E-2</v>
      </c>
      <c r="O960" s="13">
        <v>-1.6198860572175896E-2</v>
      </c>
      <c r="P960" s="12">
        <f t="shared" si="73"/>
        <v>2.7099999999999999E-2</v>
      </c>
      <c r="Q960" s="12">
        <v>2.9999999999999997E-4</v>
      </c>
      <c r="R960" s="13">
        <v>8.1279787194721287E-4</v>
      </c>
      <c r="S960" s="12">
        <v>-4.0000000000000001E-3</v>
      </c>
      <c r="T960" s="13">
        <v>-6.1999999999999998E-3</v>
      </c>
      <c r="U960" s="13">
        <v>5.7530400163254166E-4</v>
      </c>
      <c r="V960" s="23" t="s">
        <v>23</v>
      </c>
      <c r="W960" s="12">
        <v>1.6639999999999999E-3</v>
      </c>
      <c r="X960" s="12">
        <v>5.5000000000000002E-5</v>
      </c>
      <c r="Y960" s="14"/>
    </row>
    <row r="961" spans="1:25" x14ac:dyDescent="0.25">
      <c r="A961" s="7">
        <v>42826</v>
      </c>
      <c r="B961" s="22">
        <v>2384.1999510000001</v>
      </c>
      <c r="C961" s="8">
        <f t="shared" si="74"/>
        <v>2379.2082008185116</v>
      </c>
      <c r="D961" s="8">
        <f t="shared" si="70"/>
        <v>0.10495990232192554</v>
      </c>
      <c r="E961" s="9">
        <f>LN([1]Raw!D961/C961)</f>
        <v>-3.9316081301157495</v>
      </c>
      <c r="F961" s="10">
        <f>LN([1]Raw!E961/C961)</f>
        <v>-3.1541358707876777</v>
      </c>
      <c r="G961" s="10">
        <f>LN([1]Raw!E961/[1]Raw!D961)</f>
        <v>0.77747225932807229</v>
      </c>
      <c r="H961" s="23">
        <v>0.27787002632799229</v>
      </c>
      <c r="I961" s="12">
        <v>8.0000000000000002E-3</v>
      </c>
      <c r="J961" s="12">
        <v>3.8699999999999998E-2</v>
      </c>
      <c r="K961" s="12">
        <v>4.5700000000000005E-2</v>
      </c>
      <c r="L961" s="11">
        <f t="shared" si="71"/>
        <v>7.0000000000000062E-3</v>
      </c>
      <c r="M961" s="11">
        <f t="shared" si="72"/>
        <v>3.1000000000000021E-3</v>
      </c>
      <c r="N961" s="12">
        <v>2.6499999999999999E-2</v>
      </c>
      <c r="O961" s="13">
        <v>-1.5574557753589473E-2</v>
      </c>
      <c r="P961" s="12">
        <f t="shared" si="73"/>
        <v>2.5999999999999999E-2</v>
      </c>
      <c r="Q961" s="12">
        <v>5.0000000000000001E-4</v>
      </c>
      <c r="R961" s="13">
        <v>2.965533365326678E-3</v>
      </c>
      <c r="S961" s="12">
        <v>1.4499999999999999E-2</v>
      </c>
      <c r="T961" s="13">
        <v>1.7600000000000001E-2</v>
      </c>
      <c r="U961" s="13">
        <v>3.9054711006855441E-4</v>
      </c>
      <c r="V961" s="23" t="s">
        <v>23</v>
      </c>
      <c r="W961" s="12">
        <v>1.0591E-2</v>
      </c>
      <c r="X961" s="12">
        <v>9.4389999999999995E-3</v>
      </c>
      <c r="Y961" s="14"/>
    </row>
    <row r="962" spans="1:25" x14ac:dyDescent="0.25">
      <c r="A962" s="7">
        <v>42856</v>
      </c>
      <c r="B962" s="22">
        <v>2411.8000489999999</v>
      </c>
      <c r="C962" s="8">
        <f t="shared" si="74"/>
        <v>2407.5683625722681</v>
      </c>
      <c r="D962" s="8">
        <f t="shared" si="70"/>
        <v>0.11482834547022924</v>
      </c>
      <c r="E962" s="9">
        <f>LN([1]Raw!D962/C962)</f>
        <v>-3.9374990628299309</v>
      </c>
      <c r="F962" s="10">
        <f>LN([1]Raw!E962/C962)</f>
        <v>-3.1538141896308209</v>
      </c>
      <c r="G962" s="10">
        <f>LN([1]Raw!E962/[1]Raw!D962)</f>
        <v>0.78368487319911007</v>
      </c>
      <c r="H962" s="23">
        <v>0.27696876723184077</v>
      </c>
      <c r="I962" s="12">
        <v>8.8999999999999999E-3</v>
      </c>
      <c r="J962" s="12">
        <v>3.85E-2</v>
      </c>
      <c r="K962" s="12">
        <v>4.5499999999999999E-2</v>
      </c>
      <c r="L962" s="11">
        <f t="shared" si="71"/>
        <v>6.9999999999999993E-3</v>
      </c>
      <c r="M962" s="11">
        <f t="shared" si="72"/>
        <v>6.799999999999997E-3</v>
      </c>
      <c r="N962" s="12">
        <v>2.5600000000000001E-2</v>
      </c>
      <c r="O962" s="13">
        <v>-1.0186140296460304E-2</v>
      </c>
      <c r="P962" s="12">
        <f t="shared" si="73"/>
        <v>2.5000000000000001E-2</v>
      </c>
      <c r="Q962" s="12">
        <v>5.9999999999999995E-4</v>
      </c>
      <c r="R962" s="13">
        <v>8.5472182689638743E-4</v>
      </c>
      <c r="S962" s="12">
        <v>1.5800000000000002E-2</v>
      </c>
      <c r="T962" s="13">
        <v>2.2599999999999999E-2</v>
      </c>
      <c r="U962" s="13">
        <v>5.0309847094479586E-4</v>
      </c>
      <c r="V962" s="23" t="s">
        <v>23</v>
      </c>
      <c r="W962" s="12">
        <v>1.4552000000000001E-2</v>
      </c>
      <c r="X962" s="12">
        <v>1.192E-2</v>
      </c>
      <c r="Y962" s="14"/>
    </row>
    <row r="963" spans="1:25" x14ac:dyDescent="0.25">
      <c r="A963" s="7">
        <v>42887</v>
      </c>
      <c r="B963" s="22">
        <v>2423.4099120000001</v>
      </c>
      <c r="C963" s="8">
        <f t="shared" si="74"/>
        <v>2418.0749909065335</v>
      </c>
      <c r="D963" s="8">
        <f t="shared" ref="D963:D1005" si="75">LN(B975/B963)</f>
        <v>0.11485683304292402</v>
      </c>
      <c r="E963" s="9">
        <f>LN([1]Raw!D963/C963)</f>
        <v>-3.9359302790695021</v>
      </c>
      <c r="F963" s="10">
        <f>LN([1]Raw!E963/C963)</f>
        <v>-3.1461438559578876</v>
      </c>
      <c r="G963" s="10">
        <f>LN([1]Raw!E963/[1]Raw!D963)</f>
        <v>0.78978642311161429</v>
      </c>
      <c r="H963" s="23">
        <v>0.27254522752308352</v>
      </c>
      <c r="I963" s="12">
        <v>9.7999999999999997E-3</v>
      </c>
      <c r="J963" s="12">
        <v>3.6799999999999999E-2</v>
      </c>
      <c r="K963" s="12">
        <v>4.3700000000000003E-2</v>
      </c>
      <c r="L963" s="11">
        <f t="shared" ref="L963:L1017" si="76">K963-J963</f>
        <v>6.9000000000000034E-3</v>
      </c>
      <c r="M963" s="11">
        <f t="shared" ref="M963:M1017" si="77">T963-S963</f>
        <v>1.1800000000000001E-2</v>
      </c>
      <c r="N963" s="12">
        <v>2.58E-2</v>
      </c>
      <c r="O963" s="13">
        <v>-9.7840063345329825E-3</v>
      </c>
      <c r="P963" s="12">
        <f t="shared" ref="P963:P1017" si="78">N963-Q963</f>
        <v>2.52E-2</v>
      </c>
      <c r="Q963" s="12">
        <v>5.9999999999999995E-4</v>
      </c>
      <c r="R963" s="13">
        <v>9.0711101486107282E-4</v>
      </c>
      <c r="S963" s="12">
        <v>-1E-3</v>
      </c>
      <c r="T963" s="13">
        <v>1.0800000000000001E-2</v>
      </c>
      <c r="U963" s="13">
        <v>4.4755991824232158E-4</v>
      </c>
      <c r="V963" s="23" t="s">
        <v>23</v>
      </c>
      <c r="W963" s="12">
        <v>5.7980000000000002E-3</v>
      </c>
      <c r="X963" s="12">
        <v>4.3639999999999998E-3</v>
      </c>
      <c r="Y963" s="14"/>
    </row>
    <row r="964" spans="1:25" x14ac:dyDescent="0.25">
      <c r="A964" s="7">
        <v>42917</v>
      </c>
      <c r="B964" s="22">
        <v>2470.3000489999999</v>
      </c>
      <c r="C964" s="8">
        <f t="shared" ref="C964:C1017" si="79">C963*(1+X964)</f>
        <v>2464.410143882284</v>
      </c>
      <c r="D964" s="8">
        <f t="shared" si="75"/>
        <v>0.13108079535791312</v>
      </c>
      <c r="E964" s="9">
        <f>LN([1]Raw!D964/C964)</f>
        <v>-3.9481984156778345</v>
      </c>
      <c r="F964" s="10">
        <f>LN([1]Raw!E964/C964)</f>
        <v>-3.155366535304537</v>
      </c>
      <c r="G964" s="10">
        <f>LN([1]Raw!E964/[1]Raw!D964)</f>
        <v>0.79283188037329722</v>
      </c>
      <c r="H964" s="23">
        <v>0.26580367876679495</v>
      </c>
      <c r="I964" s="12">
        <v>1.0700000000000001E-2</v>
      </c>
      <c r="J964" s="12">
        <v>3.7000000000000005E-2</v>
      </c>
      <c r="K964" s="12">
        <v>4.3899999999999995E-2</v>
      </c>
      <c r="L964" s="11">
        <f t="shared" si="76"/>
        <v>6.8999999999999895E-3</v>
      </c>
      <c r="M964" s="11">
        <f t="shared" si="77"/>
        <v>8.6999999999999994E-3</v>
      </c>
      <c r="N964" s="12">
        <v>2.6200000000000001E-2</v>
      </c>
      <c r="O964" s="13">
        <v>-1.3163550805265605E-2</v>
      </c>
      <c r="P964" s="12">
        <f t="shared" si="78"/>
        <v>2.5500000000000002E-2</v>
      </c>
      <c r="Q964" s="12">
        <v>7.000000000000001E-4</v>
      </c>
      <c r="R964" s="13">
        <v>-6.8992263885203631E-4</v>
      </c>
      <c r="S964" s="12">
        <v>-2.7000000000000001E-3</v>
      </c>
      <c r="T964" s="13">
        <v>6.0000000000000001E-3</v>
      </c>
      <c r="U964" s="13">
        <v>2.5884365881884749E-4</v>
      </c>
      <c r="V964" s="23" t="s">
        <v>23</v>
      </c>
      <c r="W964" s="12">
        <v>2.0695999999999999E-2</v>
      </c>
      <c r="X964" s="12">
        <v>1.9161999999999998E-2</v>
      </c>
      <c r="Y964" s="14"/>
    </row>
    <row r="965" spans="1:25" x14ac:dyDescent="0.25">
      <c r="A965" s="7">
        <v>42948</v>
      </c>
      <c r="B965" s="22">
        <v>2471.6499020000001</v>
      </c>
      <c r="C965" s="8">
        <f t="shared" si="79"/>
        <v>2463.6116749956664</v>
      </c>
      <c r="D965" s="8">
        <f t="shared" si="75"/>
        <v>0.16034883345006673</v>
      </c>
      <c r="E965" s="9">
        <f>LN([1]Raw!D965/C965)</f>
        <v>-3.9412065373013894</v>
      </c>
      <c r="F965" s="10">
        <f>LN([1]Raw!E965/C965)</f>
        <v>-3.1453787410907537</v>
      </c>
      <c r="G965" s="10">
        <f>LN([1]Raw!E965/[1]Raw!D965)</f>
        <v>0.79582779621063571</v>
      </c>
      <c r="H965" s="23">
        <v>0.26511361364580183</v>
      </c>
      <c r="I965" s="12">
        <v>1.01E-2</v>
      </c>
      <c r="J965" s="12">
        <v>3.6299999999999999E-2</v>
      </c>
      <c r="K965" s="12">
        <v>4.3099999999999999E-2</v>
      </c>
      <c r="L965" s="11">
        <f t="shared" si="76"/>
        <v>6.8000000000000005E-3</v>
      </c>
      <c r="M965" s="11">
        <f t="shared" si="77"/>
        <v>-1.3600000000000001E-2</v>
      </c>
      <c r="N965" s="12">
        <v>2.4199999999999999E-2</v>
      </c>
      <c r="O965" s="13">
        <v>-1.2212825087824532E-2</v>
      </c>
      <c r="P965" s="12">
        <f t="shared" si="78"/>
        <v>2.3299999999999998E-2</v>
      </c>
      <c r="Q965" s="12">
        <v>8.9999999999999998E-4</v>
      </c>
      <c r="R965" s="13">
        <v>2.9944522971085963E-3</v>
      </c>
      <c r="S965" s="12">
        <v>2.8900000000000002E-2</v>
      </c>
      <c r="T965" s="13">
        <v>1.5300000000000001E-2</v>
      </c>
      <c r="U965" s="13">
        <v>7.5337576855279804E-4</v>
      </c>
      <c r="V965" s="23" t="s">
        <v>23</v>
      </c>
      <c r="W965" s="12">
        <v>2.238E-3</v>
      </c>
      <c r="X965" s="12">
        <v>-3.2400000000000001E-4</v>
      </c>
      <c r="Y965" s="14"/>
    </row>
    <row r="966" spans="1:25" x14ac:dyDescent="0.25">
      <c r="A966" s="7">
        <v>42979</v>
      </c>
      <c r="B966" s="22">
        <v>2519.360107</v>
      </c>
      <c r="C966" s="8">
        <f t="shared" si="79"/>
        <v>2509.7846850084352</v>
      </c>
      <c r="D966" s="8">
        <f t="shared" si="75"/>
        <v>0.14551490084640939</v>
      </c>
      <c r="E966" s="9">
        <f>LN([1]Raw!D966/C966)</f>
        <v>-3.9531514097817562</v>
      </c>
      <c r="F966" s="10">
        <f>LN([1]Raw!E966/C966)</f>
        <v>-3.154376026928952</v>
      </c>
      <c r="G966" s="10">
        <f>LN([1]Raw!E966/[1]Raw!D966)</f>
        <v>0.79877538285280414</v>
      </c>
      <c r="H966" s="23">
        <v>0.25970616679130332</v>
      </c>
      <c r="I966" s="12">
        <v>1.03E-2</v>
      </c>
      <c r="J966" s="12">
        <v>3.6299999999999999E-2</v>
      </c>
      <c r="K966" s="12">
        <v>4.2999999999999997E-2</v>
      </c>
      <c r="L966" s="11">
        <f t="shared" si="76"/>
        <v>6.6999999999999976E-3</v>
      </c>
      <c r="M966" s="11">
        <f t="shared" si="77"/>
        <v>1.6799999999999995E-2</v>
      </c>
      <c r="N966" s="12">
        <v>2.5899999999999999E-2</v>
      </c>
      <c r="O966" s="13">
        <v>-1.1085179589316823E-2</v>
      </c>
      <c r="P966" s="12">
        <f t="shared" si="78"/>
        <v>2.4999999999999998E-2</v>
      </c>
      <c r="Q966" s="12">
        <v>8.9999999999999998E-4</v>
      </c>
      <c r="R966" s="13">
        <v>5.2949058932301174E-3</v>
      </c>
      <c r="S966" s="12">
        <v>-2.0499999999999997E-2</v>
      </c>
      <c r="T966" s="13">
        <v>-3.7000000000000002E-3</v>
      </c>
      <c r="U966" s="13">
        <v>2.572471807716921E-4</v>
      </c>
      <c r="V966" s="23" t="s">
        <v>23</v>
      </c>
      <c r="W966" s="12">
        <v>2.0049999999999998E-2</v>
      </c>
      <c r="X966" s="12">
        <v>1.8742000000000002E-2</v>
      </c>
      <c r="Y966" s="14"/>
    </row>
    <row r="967" spans="1:25" x14ac:dyDescent="0.25">
      <c r="A967" s="7">
        <v>43009</v>
      </c>
      <c r="B967" s="22">
        <v>2575.26001</v>
      </c>
      <c r="C967" s="8">
        <f t="shared" si="79"/>
        <v>2567.5247914717393</v>
      </c>
      <c r="D967" s="8">
        <f t="shared" si="75"/>
        <v>5.1639991500443953E-2</v>
      </c>
      <c r="E967" s="9">
        <f>LN([1]Raw!D967/C967)</f>
        <v>-3.9706591873040575</v>
      </c>
      <c r="F967" s="10">
        <f>LN([1]Raw!E967/C967)</f>
        <v>-3.1684429213418523</v>
      </c>
      <c r="G967" s="10">
        <f>LN([1]Raw!E967/[1]Raw!D967)</f>
        <v>0.80221626596220541</v>
      </c>
      <c r="H967" s="23">
        <v>0.24890619858272187</v>
      </c>
      <c r="I967" s="12">
        <v>1.0700000000000001E-2</v>
      </c>
      <c r="J967" s="12">
        <v>3.6000000000000004E-2</v>
      </c>
      <c r="K967" s="12">
        <v>4.3200000000000002E-2</v>
      </c>
      <c r="L967" s="11">
        <f t="shared" si="76"/>
        <v>7.1999999999999981E-3</v>
      </c>
      <c r="M967" s="11">
        <f t="shared" si="77"/>
        <v>8.8999999999999999E-3</v>
      </c>
      <c r="N967" s="12">
        <v>2.6100000000000002E-2</v>
      </c>
      <c r="O967" s="13">
        <v>-1.237806885406424E-2</v>
      </c>
      <c r="P967" s="12">
        <f t="shared" si="78"/>
        <v>2.52E-2</v>
      </c>
      <c r="Q967" s="12">
        <v>8.9999999999999998E-4</v>
      </c>
      <c r="R967" s="13">
        <v>-6.3204210372769243E-4</v>
      </c>
      <c r="S967" s="12">
        <v>-1.2999999999999999E-3</v>
      </c>
      <c r="T967" s="13">
        <v>7.6E-3</v>
      </c>
      <c r="U967" s="13">
        <v>2.1815287274513484E-4</v>
      </c>
      <c r="V967" s="23" t="s">
        <v>23</v>
      </c>
      <c r="W967" s="12">
        <v>2.4157999999999999E-2</v>
      </c>
      <c r="X967" s="12">
        <v>2.3005999999999999E-2</v>
      </c>
      <c r="Y967" s="14"/>
    </row>
    <row r="968" spans="1:25" x14ac:dyDescent="0.25">
      <c r="A968" s="7">
        <v>43040</v>
      </c>
      <c r="B968" s="22">
        <v>2584.8400879999999</v>
      </c>
      <c r="C968" s="8">
        <f t="shared" si="79"/>
        <v>2641.6235569536138</v>
      </c>
      <c r="D968" s="8">
        <f t="shared" si="75"/>
        <v>6.5628627496925898E-2</v>
      </c>
      <c r="E968" s="9">
        <f>LN([1]Raw!D968/C968)</f>
        <v>-3.9939002952645311</v>
      </c>
      <c r="F968" s="10">
        <f>LN([1]Raw!E968/C968)</f>
        <v>-3.1882905249615376</v>
      </c>
      <c r="G968" s="10">
        <f>LN([1]Raw!E968/[1]Raw!D968)</f>
        <v>0.80560977030299374</v>
      </c>
      <c r="H968" s="23">
        <v>0.23972710074357431</v>
      </c>
      <c r="I968" s="12">
        <v>1.23E-2</v>
      </c>
      <c r="J968" s="12">
        <v>3.5699999999999996E-2</v>
      </c>
      <c r="K968" s="12">
        <v>4.2699999999999995E-2</v>
      </c>
      <c r="L968" s="11">
        <f t="shared" si="76"/>
        <v>6.9999999999999993E-3</v>
      </c>
      <c r="M968" s="11">
        <f t="shared" si="77"/>
        <v>-1.5999999999999999E-3</v>
      </c>
      <c r="N968" s="12">
        <v>2.5999999999999999E-2</v>
      </c>
      <c r="O968" s="13">
        <v>-1.2192513281936098E-2</v>
      </c>
      <c r="P968" s="12">
        <f t="shared" si="78"/>
        <v>2.52E-2</v>
      </c>
      <c r="Q968" s="12">
        <v>8.0000000000000004E-4</v>
      </c>
      <c r="R968" s="13">
        <v>2.4324685907517463E-5</v>
      </c>
      <c r="S968" s="12">
        <v>3.5999999999999999E-3</v>
      </c>
      <c r="T968" s="13">
        <v>2E-3</v>
      </c>
      <c r="U968" s="13">
        <v>3.5533690058538647E-4</v>
      </c>
      <c r="V968" s="23" t="s">
        <v>23</v>
      </c>
      <c r="W968" s="12">
        <v>3.1389E-2</v>
      </c>
      <c r="X968" s="12">
        <v>2.886E-2</v>
      </c>
      <c r="Y968" s="14"/>
    </row>
    <row r="969" spans="1:25" x14ac:dyDescent="0.25">
      <c r="A969" s="7">
        <v>43070</v>
      </c>
      <c r="B969" s="22">
        <v>2673.610107</v>
      </c>
      <c r="C969" s="8">
        <f t="shared" si="79"/>
        <v>2667.646190613164</v>
      </c>
      <c r="D969" s="8">
        <f t="shared" si="75"/>
        <v>-6.4402674231040583E-2</v>
      </c>
      <c r="E969" s="9">
        <f>LN([1]Raw!D969/C969)</f>
        <v>-3.9985198116905747</v>
      </c>
      <c r="F969" s="10">
        <f>LN([1]Raw!E969/C969)</f>
        <v>-3.1895629248007076</v>
      </c>
      <c r="G969" s="10">
        <f>LN([1]Raw!E969/[1]Raw!D969)</f>
        <v>0.80895688688986711</v>
      </c>
      <c r="H969" s="23">
        <v>0.2353933430957158</v>
      </c>
      <c r="I969" s="12">
        <v>1.32E-2</v>
      </c>
      <c r="J969" s="12">
        <v>3.5099999999999999E-2</v>
      </c>
      <c r="K969" s="12">
        <v>4.2199999999999994E-2</v>
      </c>
      <c r="L969" s="11">
        <f t="shared" si="76"/>
        <v>7.0999999999999952E-3</v>
      </c>
      <c r="M969" s="11">
        <f t="shared" si="77"/>
        <v>1.54E-2</v>
      </c>
      <c r="N969" s="12">
        <v>2.5399999999999999E-2</v>
      </c>
      <c r="O969" s="13">
        <v>-1.9878874655718796E-2</v>
      </c>
      <c r="P969" s="12">
        <f t="shared" si="78"/>
        <v>2.4499999999999997E-2</v>
      </c>
      <c r="Q969" s="12">
        <v>8.9999999999999998E-4</v>
      </c>
      <c r="R969" s="13">
        <v>-5.8783227726233456E-4</v>
      </c>
      <c r="S969" s="12">
        <v>1.0200000000000001E-2</v>
      </c>
      <c r="T969" s="13">
        <v>2.5600000000000001E-2</v>
      </c>
      <c r="U969" s="13">
        <v>2.4411328490383253E-4</v>
      </c>
      <c r="V969" s="23" t="s">
        <v>23</v>
      </c>
      <c r="W969" s="12">
        <v>1.1148999999999999E-2</v>
      </c>
      <c r="X969" s="12">
        <v>9.8510000000000004E-3</v>
      </c>
      <c r="Y969" s="14"/>
    </row>
    <row r="970" spans="1:25" x14ac:dyDescent="0.25">
      <c r="A970" s="7">
        <v>43101</v>
      </c>
      <c r="B970" s="22">
        <v>2823.81</v>
      </c>
      <c r="C970" s="8">
        <f t="shared" si="79"/>
        <v>2819.7500411095452</v>
      </c>
      <c r="D970" s="8">
        <f t="shared" si="75"/>
        <v>-4.3317860927632193E-2</v>
      </c>
      <c r="E970" s="9">
        <f>LN([1]Raw!D970/C970)</f>
        <v>-4.0467021280490574</v>
      </c>
      <c r="F970" s="10">
        <f>LN([1]Raw!E970/C970)</f>
        <v>-3.2282884421593532</v>
      </c>
      <c r="G970" s="10">
        <f>LN([1]Raw!E970/[1]Raw!D970)</f>
        <v>0.81841368588970409</v>
      </c>
      <c r="H970" s="23">
        <v>0.22251914863023572</v>
      </c>
      <c r="I970" s="12">
        <v>1.41E-2</v>
      </c>
      <c r="J970" s="12">
        <v>3.5499999999999997E-2</v>
      </c>
      <c r="K970" s="12">
        <v>4.2599999999999999E-2</v>
      </c>
      <c r="L970" s="11">
        <f t="shared" si="76"/>
        <v>7.1000000000000021E-3</v>
      </c>
      <c r="M970" s="11">
        <f t="shared" si="77"/>
        <v>7.1999999999999981E-3</v>
      </c>
      <c r="N970" s="12">
        <v>2.8400000000000002E-2</v>
      </c>
      <c r="O970" s="13">
        <v>-1.9043602222493967E-2</v>
      </c>
      <c r="P970" s="12">
        <f t="shared" si="78"/>
        <v>2.7300000000000001E-2</v>
      </c>
      <c r="Q970" s="12">
        <v>1.1000000000000001E-3</v>
      </c>
      <c r="R970" s="13">
        <v>5.4477454527752656E-3</v>
      </c>
      <c r="S970" s="26">
        <v>-3.15E-2</v>
      </c>
      <c r="T970" s="13">
        <v>-2.4300000000000002E-2</v>
      </c>
      <c r="U970" s="13">
        <v>7.7426155005067086E-4</v>
      </c>
      <c r="V970" s="23" t="s">
        <v>23</v>
      </c>
      <c r="W970" s="12">
        <v>5.806E-2</v>
      </c>
      <c r="X970" s="12">
        <v>5.7017999999999999E-2</v>
      </c>
      <c r="Y970" s="14"/>
    </row>
    <row r="971" spans="1:25" x14ac:dyDescent="0.25">
      <c r="A971" s="7">
        <v>43132</v>
      </c>
      <c r="B971" s="22">
        <v>2713.83</v>
      </c>
      <c r="C971" s="8">
        <f t="shared" si="79"/>
        <v>2707.8003249774142</v>
      </c>
      <c r="D971" s="8">
        <f t="shared" si="75"/>
        <v>2.5703807862397586E-2</v>
      </c>
      <c r="E971" s="9">
        <f>LN([1]Raw!D971/C971)</f>
        <v>-3.9989735456277504</v>
      </c>
      <c r="F971" s="10">
        <f>LN([1]Raw!E971/C971)</f>
        <v>-3.1713257675697677</v>
      </c>
      <c r="G971" s="10">
        <f>LN([1]Raw!E971/[1]Raw!D971)</f>
        <v>0.82764777805798262</v>
      </c>
      <c r="H971" s="23">
        <v>0.23247806561935658</v>
      </c>
      <c r="I971" s="12">
        <v>1.5700000000000002E-2</v>
      </c>
      <c r="J971" s="12">
        <v>3.8199999999999998E-2</v>
      </c>
      <c r="K971" s="12">
        <v>4.5100000000000001E-2</v>
      </c>
      <c r="L971" s="11">
        <f t="shared" si="76"/>
        <v>6.9000000000000034E-3</v>
      </c>
      <c r="M971" s="11">
        <f t="shared" si="77"/>
        <v>-8.8999999999999982E-3</v>
      </c>
      <c r="N971" s="12">
        <v>3.0099999999999998E-2</v>
      </c>
      <c r="O971" s="13">
        <v>-1.8319797581262405E-2</v>
      </c>
      <c r="P971" s="12">
        <f t="shared" si="78"/>
        <v>2.8999999999999998E-2</v>
      </c>
      <c r="Q971" s="12">
        <v>1.1000000000000001E-3</v>
      </c>
      <c r="R971" s="13">
        <v>4.5346899748657243E-3</v>
      </c>
      <c r="S971" s="26">
        <v>-2.2400000000000003E-2</v>
      </c>
      <c r="T971" s="13">
        <v>-3.1300000000000001E-2</v>
      </c>
      <c r="U971" s="13">
        <v>5.3616628148893614E-3</v>
      </c>
      <c r="V971" s="23" t="s">
        <v>23</v>
      </c>
      <c r="W971" s="12">
        <v>-3.7661E-2</v>
      </c>
      <c r="X971" s="12">
        <v>-3.9702000000000001E-2</v>
      </c>
      <c r="Y971" s="14"/>
    </row>
    <row r="972" spans="1:25" x14ac:dyDescent="0.25">
      <c r="A972" s="7">
        <v>43160</v>
      </c>
      <c r="B972" s="22">
        <v>2640.87</v>
      </c>
      <c r="C972" s="8">
        <f t="shared" si="79"/>
        <v>2634.440598573126</v>
      </c>
      <c r="D972" s="8">
        <f t="shared" si="75"/>
        <v>7.0721831669312341E-2</v>
      </c>
      <c r="E972" s="9">
        <f>LN([1]Raw!D972/C972)</f>
        <v>-3.9643425465166668</v>
      </c>
      <c r="F972" s="10">
        <f>LN([1]Raw!E972/C972)</f>
        <v>-3.1276752274150548</v>
      </c>
      <c r="G972" s="10">
        <f>LN([1]Raw!E972/[1]Raw!D972)</f>
        <v>0.83666731910161185</v>
      </c>
      <c r="H972" s="23">
        <v>0.25946153836579594</v>
      </c>
      <c r="I972" s="12">
        <v>1.7000000000000001E-2</v>
      </c>
      <c r="J972" s="12">
        <v>3.8699999999999998E-2</v>
      </c>
      <c r="K972" s="12">
        <v>4.6399999999999997E-2</v>
      </c>
      <c r="L972" s="11">
        <f t="shared" si="76"/>
        <v>7.6999999999999985E-3</v>
      </c>
      <c r="M972" s="11">
        <f t="shared" si="77"/>
        <v>-1.35E-2</v>
      </c>
      <c r="N972" s="12">
        <v>2.8500000000000001E-2</v>
      </c>
      <c r="O972" s="13">
        <v>-1.8221349066915589E-2</v>
      </c>
      <c r="P972" s="12">
        <f t="shared" si="78"/>
        <v>2.7300000000000001E-2</v>
      </c>
      <c r="Q972" s="12">
        <v>1.1999999999999999E-3</v>
      </c>
      <c r="R972" s="13">
        <v>2.2611259041491749E-3</v>
      </c>
      <c r="S972" s="26">
        <v>2.5899999999999999E-2</v>
      </c>
      <c r="T972" s="13">
        <v>1.24E-2</v>
      </c>
      <c r="U972" s="13">
        <v>3.2467403430562294E-3</v>
      </c>
      <c r="V972" s="23" t="s">
        <v>23</v>
      </c>
      <c r="W972" s="12">
        <v>-2.5458999999999999E-2</v>
      </c>
      <c r="X972" s="12">
        <v>-2.7092000000000001E-2</v>
      </c>
      <c r="Y972" s="14"/>
    </row>
    <row r="973" spans="1:25" x14ac:dyDescent="0.25">
      <c r="A973" s="7">
        <v>43191</v>
      </c>
      <c r="B973" s="22">
        <v>2648.05</v>
      </c>
      <c r="C973" s="8">
        <f t="shared" si="79"/>
        <v>2641.437672802936</v>
      </c>
      <c r="D973" s="8">
        <f t="shared" si="75"/>
        <v>0.1065671174185992</v>
      </c>
      <c r="E973" s="9">
        <f>LN([1]Raw!D973/C973)</f>
        <v>-3.9604352497393269</v>
      </c>
      <c r="F973" s="10">
        <f>LN([1]Raw!E973/C973)</f>
        <v>-3.1102035423255332</v>
      </c>
      <c r="G973" s="10">
        <f>LN([1]Raw!E973/[1]Raw!D973)</f>
        <v>0.8502317074137935</v>
      </c>
      <c r="H973" s="23">
        <v>0.25881683472560491</v>
      </c>
      <c r="I973" s="12">
        <v>1.7600000000000001E-2</v>
      </c>
      <c r="J973" s="12">
        <v>3.85E-2</v>
      </c>
      <c r="K973" s="12">
        <v>4.6699999999999998E-2</v>
      </c>
      <c r="L973" s="11">
        <f t="shared" si="76"/>
        <v>8.199999999999999E-3</v>
      </c>
      <c r="M973" s="11">
        <f t="shared" si="77"/>
        <v>-2.3E-3</v>
      </c>
      <c r="N973" s="12">
        <v>0.03</v>
      </c>
      <c r="O973" s="13">
        <v>-1.8605662613232387E-2</v>
      </c>
      <c r="P973" s="12">
        <f t="shared" si="78"/>
        <v>2.86E-2</v>
      </c>
      <c r="Q973" s="12">
        <v>1.4000000000000002E-3</v>
      </c>
      <c r="R973" s="13">
        <v>3.9750915633489647E-3</v>
      </c>
      <c r="S973" s="26">
        <v>-1.77E-2</v>
      </c>
      <c r="T973" s="13">
        <v>-0.02</v>
      </c>
      <c r="U973" s="13">
        <v>2.3626692590858812E-3</v>
      </c>
      <c r="V973" s="23" t="s">
        <v>23</v>
      </c>
      <c r="W973" s="12">
        <v>3.7699999999999999E-3</v>
      </c>
      <c r="X973" s="12">
        <v>2.6559999999999999E-3</v>
      </c>
      <c r="Y973" s="14"/>
    </row>
    <row r="974" spans="1:25" x14ac:dyDescent="0.25">
      <c r="A974" s="7">
        <v>43221</v>
      </c>
      <c r="B974" s="22">
        <v>2705.27</v>
      </c>
      <c r="C974" s="8">
        <f t="shared" si="79"/>
        <v>2697.7451996740765</v>
      </c>
      <c r="D974" s="8">
        <f t="shared" si="75"/>
        <v>1.7148021123137243E-2</v>
      </c>
      <c r="E974" s="9">
        <f>LN([1]Raw!D974/C974)</f>
        <v>-3.9750111951907208</v>
      </c>
      <c r="F974" s="10">
        <f>LN([1]Raw!E974/C974)</f>
        <v>-3.1115693547948786</v>
      </c>
      <c r="G974" s="10">
        <f>LN([1]Raw!E974/[1]Raw!D974)</f>
        <v>0.86344184039584171</v>
      </c>
      <c r="H974" s="23">
        <v>0.25613822829769528</v>
      </c>
      <c r="I974" s="12">
        <v>1.8600000000000002E-2</v>
      </c>
      <c r="J974" s="12">
        <v>0.04</v>
      </c>
      <c r="K974" s="12">
        <v>4.8300000000000003E-2</v>
      </c>
      <c r="L974" s="11">
        <f t="shared" si="76"/>
        <v>8.3000000000000018E-3</v>
      </c>
      <c r="M974" s="11">
        <f t="shared" si="77"/>
        <v>-2.3999999999999994E-3</v>
      </c>
      <c r="N974" s="12">
        <v>2.8899999999999999E-2</v>
      </c>
      <c r="O974" s="13">
        <v>-1.8933503449156352E-2</v>
      </c>
      <c r="P974" s="12">
        <f t="shared" si="78"/>
        <v>2.7499999999999997E-2</v>
      </c>
      <c r="Q974" s="12">
        <v>1.4000000000000002E-3</v>
      </c>
      <c r="R974" s="13">
        <v>4.1589169254347969E-3</v>
      </c>
      <c r="S974" s="26">
        <v>1.6399999999999998E-2</v>
      </c>
      <c r="T974" s="13">
        <v>1.3999999999999999E-2</v>
      </c>
      <c r="U974" s="13">
        <v>9.2271166004713261E-4</v>
      </c>
      <c r="V974" s="23" t="s">
        <v>23</v>
      </c>
      <c r="W974" s="12">
        <v>2.3800000000000002E-2</v>
      </c>
      <c r="X974" s="12">
        <v>2.1316999999999999E-2</v>
      </c>
      <c r="Y974" s="14"/>
    </row>
    <row r="975" spans="1:25" x14ac:dyDescent="0.25">
      <c r="A975" s="7">
        <v>43252</v>
      </c>
      <c r="B975" s="22">
        <v>2718.37</v>
      </c>
      <c r="C975" s="8">
        <f t="shared" si="79"/>
        <v>2712.6016824886815</v>
      </c>
      <c r="D975" s="8">
        <f t="shared" si="75"/>
        <v>7.8975609121416601E-2</v>
      </c>
      <c r="E975" s="9">
        <f>LN([1]Raw!D975/C975)</f>
        <v>-3.9740282584156255</v>
      </c>
      <c r="F975" s="10">
        <f>LN([1]Raw!E975/C975)</f>
        <v>-3.0977157324284526</v>
      </c>
      <c r="G975" s="10">
        <f>LN([1]Raw!E975/[1]Raw!D975)</f>
        <v>0.87631252598717313</v>
      </c>
      <c r="H975" s="23">
        <v>0.25766241021844222</v>
      </c>
      <c r="I975" s="12">
        <v>1.9E-2</v>
      </c>
      <c r="J975" s="12">
        <v>3.9599999999999996E-2</v>
      </c>
      <c r="K975" s="12">
        <v>4.8300000000000003E-2</v>
      </c>
      <c r="L975" s="11">
        <f t="shared" si="76"/>
        <v>8.7000000000000063E-3</v>
      </c>
      <c r="M975" s="11">
        <f t="shared" si="77"/>
        <v>-1.3100000000000001E-2</v>
      </c>
      <c r="N975" s="12">
        <v>2.9100000000000001E-2</v>
      </c>
      <c r="O975" s="13">
        <v>-2.2101276016534815E-2</v>
      </c>
      <c r="P975" s="12">
        <f t="shared" si="78"/>
        <v>2.7700000000000002E-2</v>
      </c>
      <c r="Q975" s="12">
        <v>1.4000000000000002E-3</v>
      </c>
      <c r="R975" s="13">
        <v>1.5938757015439009E-3</v>
      </c>
      <c r="S975" s="26">
        <v>7.000000000000001E-4</v>
      </c>
      <c r="T975" s="13">
        <v>-1.24E-2</v>
      </c>
      <c r="U975" s="13">
        <v>6.2286550214242194E-4</v>
      </c>
      <c r="V975" s="23" t="s">
        <v>23</v>
      </c>
      <c r="W975" s="12">
        <v>6.8399999999999997E-3</v>
      </c>
      <c r="X975" s="12">
        <v>5.5069999999999997E-3</v>
      </c>
      <c r="Y975" s="14"/>
    </row>
    <row r="976" spans="1:25" x14ac:dyDescent="0.25">
      <c r="A976" s="7">
        <v>43282</v>
      </c>
      <c r="B976" s="22">
        <v>2816.29</v>
      </c>
      <c r="C976" s="8">
        <f t="shared" si="79"/>
        <v>2810.1739650077993</v>
      </c>
      <c r="D976" s="8">
        <f t="shared" si="75"/>
        <v>5.6630353961562512E-2</v>
      </c>
      <c r="E976" s="9">
        <f>LN([1]Raw!D976/C976)</f>
        <v>-4.0005883384272254</v>
      </c>
      <c r="F976" s="10">
        <f>LN([1]Raw!E976/C976)</f>
        <v>-3.1117550343160354</v>
      </c>
      <c r="G976" s="10">
        <f>LN([1]Raw!E976/[1]Raw!D976)</f>
        <v>0.8888333041111901</v>
      </c>
      <c r="H976" s="23">
        <v>0.24606662393631526</v>
      </c>
      <c r="I976" s="12">
        <v>1.9599999999999999E-2</v>
      </c>
      <c r="J976" s="12">
        <v>3.8699999999999998E-2</v>
      </c>
      <c r="K976" s="12">
        <v>4.7899999999999998E-2</v>
      </c>
      <c r="L976" s="11">
        <f t="shared" si="76"/>
        <v>9.1999999999999998E-3</v>
      </c>
      <c r="M976" s="11">
        <f t="shared" si="77"/>
        <v>2.3199999999999998E-2</v>
      </c>
      <c r="N976" s="12">
        <v>3.0200000000000001E-2</v>
      </c>
      <c r="O976" s="13">
        <v>-1.709592176038632E-2</v>
      </c>
      <c r="P976" s="12">
        <f t="shared" si="78"/>
        <v>2.86E-2</v>
      </c>
      <c r="Q976" s="12">
        <v>1.6000000000000001E-3</v>
      </c>
      <c r="R976" s="13">
        <v>6.7463262285238912E-5</v>
      </c>
      <c r="S976" s="26">
        <v>-1.3100000000000001E-2</v>
      </c>
      <c r="T976" s="13">
        <v>1.01E-2</v>
      </c>
      <c r="U976" s="13">
        <v>6.5442890370334521E-4</v>
      </c>
      <c r="V976" s="23" t="s">
        <v>23</v>
      </c>
      <c r="W976" s="12">
        <v>3.7144000000000003E-2</v>
      </c>
      <c r="X976" s="12">
        <v>3.5970000000000002E-2</v>
      </c>
      <c r="Y976" s="14"/>
    </row>
    <row r="977" spans="1:25" x14ac:dyDescent="0.25">
      <c r="A977" s="7">
        <v>43313</v>
      </c>
      <c r="B977" s="22">
        <v>2901.52</v>
      </c>
      <c r="C977" s="8">
        <f t="shared" si="79"/>
        <v>2896.2973665133936</v>
      </c>
      <c r="D977" s="8">
        <f t="shared" si="75"/>
        <v>8.5587505135508966E-3</v>
      </c>
      <c r="E977" s="9">
        <f>LN([1]Raw!D977/C977)</f>
        <v>-4.0220733780365441</v>
      </c>
      <c r="F977" s="10">
        <f>LN([1]Raw!E977/C977)</f>
        <v>-3.1210871086690628</v>
      </c>
      <c r="G977" s="10">
        <f>LN([1]Raw!E977/[1]Raw!D977)</f>
        <v>0.90098626936748138</v>
      </c>
      <c r="H977" s="23">
        <v>0.24085782223793578</v>
      </c>
      <c r="I977" s="12">
        <v>2.0299999999999999E-2</v>
      </c>
      <c r="J977" s="12">
        <v>3.8800000000000001E-2</v>
      </c>
      <c r="K977" s="12">
        <v>4.7699999999999992E-2</v>
      </c>
      <c r="L977" s="11">
        <f t="shared" si="76"/>
        <v>8.8999999999999913E-3</v>
      </c>
      <c r="M977" s="11">
        <f t="shared" si="77"/>
        <v>-9.4000000000000004E-3</v>
      </c>
      <c r="N977" s="12">
        <v>2.93E-2</v>
      </c>
      <c r="O977" s="13">
        <v>-2.145123019651925E-2</v>
      </c>
      <c r="P977" s="12">
        <f t="shared" si="78"/>
        <v>2.7699999999999999E-2</v>
      </c>
      <c r="Q977" s="12">
        <v>1.6000000000000001E-3</v>
      </c>
      <c r="R977" s="13">
        <v>5.5554232835719475E-4</v>
      </c>
      <c r="S977" s="26">
        <v>1.52E-2</v>
      </c>
      <c r="T977" s="13">
        <v>5.7999999999999996E-3</v>
      </c>
      <c r="U977" s="13">
        <v>4.7127352844317997E-4</v>
      </c>
      <c r="V977" s="23" t="s">
        <v>23</v>
      </c>
      <c r="W977" s="12">
        <v>3.2938000000000002E-2</v>
      </c>
      <c r="X977" s="12">
        <v>3.0647000000000001E-2</v>
      </c>
      <c r="Y977" s="14"/>
    </row>
    <row r="978" spans="1:25" x14ac:dyDescent="0.25">
      <c r="A978" s="7">
        <v>43344</v>
      </c>
      <c r="B978" s="22">
        <v>2913.98</v>
      </c>
      <c r="C978" s="8">
        <f t="shared" si="79"/>
        <v>2907.1816520167508</v>
      </c>
      <c r="D978" s="8">
        <f t="shared" si="75"/>
        <v>2.1308894284208735E-2</v>
      </c>
      <c r="E978" s="9">
        <f>LN([1]Raw!D978/C978)</f>
        <v>-4.0171976808306962</v>
      </c>
      <c r="F978" s="10">
        <f>LN([1]Raw!E978/C978)</f>
        <v>-3.1044094269650744</v>
      </c>
      <c r="G978" s="10">
        <f>LN([1]Raw!E978/[1]Raw!D978)</f>
        <v>0.9127882538656219</v>
      </c>
      <c r="H978" s="23">
        <v>0.23636543679471589</v>
      </c>
      <c r="I978" s="12">
        <v>2.1299999999999999E-2</v>
      </c>
      <c r="J978" s="12">
        <v>3.9800000000000002E-2</v>
      </c>
      <c r="K978" s="12">
        <v>4.8799999999999996E-2</v>
      </c>
      <c r="L978" s="11">
        <f t="shared" si="76"/>
        <v>8.9999999999999941E-3</v>
      </c>
      <c r="M978" s="11">
        <f t="shared" si="77"/>
        <v>3.9800000000000002E-2</v>
      </c>
      <c r="N978" s="12">
        <v>3.3399999999999999E-2</v>
      </c>
      <c r="O978" s="13">
        <v>-2.0834449108608315E-2</v>
      </c>
      <c r="P978" s="12">
        <f t="shared" si="78"/>
        <v>3.1899999999999998E-2</v>
      </c>
      <c r="Q978" s="12">
        <v>1.5E-3</v>
      </c>
      <c r="R978" s="13">
        <v>1.1620251758901468E-3</v>
      </c>
      <c r="S978" s="26">
        <v>-5.1799999999999999E-2</v>
      </c>
      <c r="T978" s="13">
        <v>-1.2E-2</v>
      </c>
      <c r="U978" s="13">
        <v>2.3007407698824586E-4</v>
      </c>
      <c r="V978" s="23" t="s">
        <v>23</v>
      </c>
      <c r="W978" s="12">
        <v>5.1380000000000002E-3</v>
      </c>
      <c r="X978" s="12">
        <v>3.7580000000000001E-3</v>
      </c>
      <c r="Y978" s="14"/>
    </row>
    <row r="979" spans="1:25" x14ac:dyDescent="0.25">
      <c r="A979" s="7">
        <v>43374</v>
      </c>
      <c r="B979" s="22">
        <v>2711.74</v>
      </c>
      <c r="C979" s="8">
        <f t="shared" si="79"/>
        <v>2705.1557846548026</v>
      </c>
      <c r="D979" s="8">
        <f t="shared" si="75"/>
        <v>0.11346408570566401</v>
      </c>
      <c r="E979" s="9">
        <f>LN([1]Raw!D979/C979)</f>
        <v>-3.9362383947440107</v>
      </c>
      <c r="F979" s="10">
        <f>LN([1]Raw!E979/C979)</f>
        <v>-3.0272849813475888</v>
      </c>
      <c r="G979" s="10">
        <f>LN([1]Raw!E979/[1]Raw!D979)</f>
        <v>0.90895341339642166</v>
      </c>
      <c r="H979" s="23">
        <v>0.249000229338073</v>
      </c>
      <c r="I979" s="12">
        <v>2.2499999999999999E-2</v>
      </c>
      <c r="J979" s="12">
        <v>4.1399999999999999E-2</v>
      </c>
      <c r="K979" s="12">
        <v>5.0700000000000002E-2</v>
      </c>
      <c r="L979" s="11">
        <f t="shared" si="76"/>
        <v>9.3000000000000027E-3</v>
      </c>
      <c r="M979" s="11">
        <f t="shared" si="77"/>
        <v>-1.1900000000000001E-2</v>
      </c>
      <c r="N979" s="12">
        <v>3.5200000000000002E-2</v>
      </c>
      <c r="O979" s="13">
        <v>-2.1216895043775049E-2</v>
      </c>
      <c r="P979" s="12">
        <f t="shared" si="78"/>
        <v>3.3300000000000003E-2</v>
      </c>
      <c r="Q979" s="12">
        <v>1.9E-3</v>
      </c>
      <c r="R979" s="13">
        <v>1.766763455725906E-3</v>
      </c>
      <c r="S979" s="26">
        <v>-2.0400000000000001E-2</v>
      </c>
      <c r="T979" s="13">
        <v>-3.2300000000000002E-2</v>
      </c>
      <c r="U979" s="13">
        <v>4.5776015768846995E-3</v>
      </c>
      <c r="V979" s="23" t="s">
        <v>23</v>
      </c>
      <c r="W979" s="12">
        <v>-6.8408999999999998E-2</v>
      </c>
      <c r="X979" s="12">
        <v>-6.9491999999999998E-2</v>
      </c>
      <c r="Y979" s="14"/>
    </row>
    <row r="980" spans="1:25" x14ac:dyDescent="0.25">
      <c r="A980" s="7">
        <v>43405</v>
      </c>
      <c r="B980" s="22">
        <v>2760.17</v>
      </c>
      <c r="C980" s="8">
        <f t="shared" si="79"/>
        <v>2751.8440683421595</v>
      </c>
      <c r="D980" s="8">
        <f t="shared" si="75"/>
        <v>0.12924257473476836</v>
      </c>
      <c r="E980" s="9">
        <f>LN([1]Raw!D980/C980)</f>
        <v>-3.9444945914187999</v>
      </c>
      <c r="F980" s="10">
        <f>LN([1]Raw!E980/C980)</f>
        <v>-3.0393227728420009</v>
      </c>
      <c r="G980" s="10">
        <f>LN([1]Raw!E980/[1]Raw!D980)</f>
        <v>0.90517181857679918</v>
      </c>
      <c r="H980" s="23">
        <v>0.24487890029390966</v>
      </c>
      <c r="I980" s="12">
        <v>2.3300000000000001E-2</v>
      </c>
      <c r="J980" s="12">
        <v>4.2199999999999994E-2</v>
      </c>
      <c r="K980" s="12">
        <v>5.2199999999999996E-2</v>
      </c>
      <c r="L980" s="11">
        <f t="shared" si="76"/>
        <v>1.0000000000000002E-2</v>
      </c>
      <c r="M980" s="11">
        <f t="shared" si="77"/>
        <v>-4.3399999999999994E-2</v>
      </c>
      <c r="N980" s="12">
        <v>3.1699999999999999E-2</v>
      </c>
      <c r="O980" s="13">
        <v>-2.4593067416848663E-2</v>
      </c>
      <c r="P980" s="12">
        <f t="shared" si="78"/>
        <v>2.9899999999999999E-2</v>
      </c>
      <c r="Q980" s="12">
        <v>1.8E-3</v>
      </c>
      <c r="R980" s="13">
        <v>-3.3493485181009808E-3</v>
      </c>
      <c r="S980" s="26">
        <v>5.0499999999999996E-2</v>
      </c>
      <c r="T980" s="13">
        <v>7.0999999999999995E-3</v>
      </c>
      <c r="U980" s="13">
        <v>2.837641673083945E-3</v>
      </c>
      <c r="V980" s="23" t="s">
        <v>23</v>
      </c>
      <c r="W980" s="12">
        <v>1.9751999999999999E-2</v>
      </c>
      <c r="X980" s="12">
        <v>1.7259E-2</v>
      </c>
      <c r="Y980" s="14"/>
    </row>
    <row r="981" spans="1:25" x14ac:dyDescent="0.25">
      <c r="A981" s="7">
        <v>43435</v>
      </c>
      <c r="B981" s="22">
        <v>2506.85</v>
      </c>
      <c r="C981" s="8">
        <f t="shared" si="79"/>
        <v>2498.1570673698325</v>
      </c>
      <c r="D981" s="8">
        <f t="shared" si="75"/>
        <v>0.25369661820873374</v>
      </c>
      <c r="E981" s="9">
        <f>LN([1]Raw!D981/C981)</f>
        <v>-3.8389987956254292</v>
      </c>
      <c r="F981" s="10">
        <f>LN([1]Raw!E981/C981)</f>
        <v>-2.9375564540089991</v>
      </c>
      <c r="G981" s="10">
        <f>LN([1]Raw!E981/[1]Raw!D981)</f>
        <v>0.90144234161643033</v>
      </c>
      <c r="H981" s="23">
        <v>0.26808876748690169</v>
      </c>
      <c r="I981" s="12">
        <v>2.3700000000000002E-2</v>
      </c>
      <c r="J981" s="12">
        <v>4.0199999999999993E-2</v>
      </c>
      <c r="K981" s="12">
        <v>5.1299999999999998E-2</v>
      </c>
      <c r="L981" s="11">
        <f t="shared" si="76"/>
        <v>1.1100000000000006E-2</v>
      </c>
      <c r="M981" s="11">
        <f t="shared" si="77"/>
        <v>-1.1099999999999992E-2</v>
      </c>
      <c r="N981" s="12">
        <v>2.8400000000000002E-2</v>
      </c>
      <c r="O981" s="13">
        <v>-1.9227909317654845E-2</v>
      </c>
      <c r="P981" s="12">
        <f t="shared" si="78"/>
        <v>2.6500000000000003E-2</v>
      </c>
      <c r="Q981" s="12">
        <v>1.9E-3</v>
      </c>
      <c r="R981" s="13">
        <v>-3.1939628151310684E-3</v>
      </c>
      <c r="S981" s="26">
        <v>4.8099999999999997E-2</v>
      </c>
      <c r="T981" s="13">
        <v>3.7000000000000005E-2</v>
      </c>
      <c r="U981" s="13">
        <v>6.7931027177002504E-3</v>
      </c>
      <c r="V981" s="23" t="s">
        <v>23</v>
      </c>
      <c r="W981" s="12">
        <v>-9.0646000000000004E-2</v>
      </c>
      <c r="X981" s="12">
        <v>-9.2188000000000006E-2</v>
      </c>
      <c r="Y981" s="14"/>
    </row>
    <row r="982" spans="1:25" x14ac:dyDescent="0.25">
      <c r="A982" s="7">
        <v>43466</v>
      </c>
      <c r="B982" s="22">
        <v>2704.1000979999999</v>
      </c>
      <c r="C982" s="8">
        <f t="shared" si="79"/>
        <v>2698.0695885290361</v>
      </c>
      <c r="D982" s="8">
        <f t="shared" si="75"/>
        <v>0.17632500157331729</v>
      </c>
      <c r="E982" s="9">
        <f>LN([1]Raw!D982/C982)</f>
        <v>-3.9086368487958576</v>
      </c>
      <c r="F982" s="10">
        <f>LN([1]Raw!E982/C982)</f>
        <v>-3.0095167264253324</v>
      </c>
      <c r="G982" s="10">
        <f>LN([1]Raw!E982/[1]Raw!D982)</f>
        <v>0.89912012237052541</v>
      </c>
      <c r="H982" s="23">
        <v>0.25015650284632585</v>
      </c>
      <c r="I982" s="12">
        <v>2.3700000000000002E-2</v>
      </c>
      <c r="J982" s="12">
        <v>3.9300000000000002E-2</v>
      </c>
      <c r="K982" s="12">
        <v>5.1200000000000002E-2</v>
      </c>
      <c r="L982" s="11">
        <f t="shared" si="76"/>
        <v>1.1900000000000001E-2</v>
      </c>
      <c r="M982" s="11">
        <f t="shared" si="77"/>
        <v>1.9699999999999999E-2</v>
      </c>
      <c r="N982" s="12">
        <v>2.7099999999999999E-2</v>
      </c>
      <c r="O982" s="13">
        <v>-1.9304705350600016E-2</v>
      </c>
      <c r="P982" s="12">
        <f t="shared" si="78"/>
        <v>2.4999999999999998E-2</v>
      </c>
      <c r="Q982" s="12">
        <v>2.0999999999999999E-3</v>
      </c>
      <c r="R982" s="13">
        <v>1.9065966652469513E-3</v>
      </c>
      <c r="S982" s="26">
        <v>8.0000000000000002E-3</v>
      </c>
      <c r="T982" s="26">
        <v>2.7699999999999999E-2</v>
      </c>
      <c r="U982" s="13">
        <v>3.0113953589607357E-3</v>
      </c>
      <c r="V982" s="23" t="s">
        <v>23</v>
      </c>
      <c r="W982" s="12">
        <v>8.1408999999999995E-2</v>
      </c>
      <c r="X982" s="12">
        <v>8.0023999999999998E-2</v>
      </c>
      <c r="Y982" s="14"/>
    </row>
    <row r="983" spans="1:25" x14ac:dyDescent="0.25">
      <c r="A983" s="7">
        <v>43497</v>
      </c>
      <c r="B983" s="22">
        <v>2784.48999</v>
      </c>
      <c r="C983" s="8">
        <f t="shared" si="79"/>
        <v>2777.3874382926128</v>
      </c>
      <c r="D983" s="8">
        <f t="shared" si="75"/>
        <v>5.916992748300335E-2</v>
      </c>
      <c r="E983" s="9">
        <f>LN([1]Raw!D983/C983)</f>
        <v>-3.9303193631565452</v>
      </c>
      <c r="F983" s="10">
        <f>LN([1]Raw!E983/C983)</f>
        <v>-3.0334930054744378</v>
      </c>
      <c r="G983" s="10">
        <f>LN([1]Raw!E983/[1]Raw!D983)</f>
        <v>0.89682635768210739</v>
      </c>
      <c r="H983" s="23">
        <v>0.24131154499151103</v>
      </c>
      <c r="I983" s="12">
        <v>2.3900000000000001E-2</v>
      </c>
      <c r="J983" s="12">
        <v>3.7900000000000003E-2</v>
      </c>
      <c r="K983" s="12">
        <v>4.9500000000000002E-2</v>
      </c>
      <c r="L983" s="11">
        <f t="shared" si="76"/>
        <v>1.1599999999999999E-2</v>
      </c>
      <c r="M983" s="11">
        <f t="shared" si="77"/>
        <v>1.7000000000000001E-3</v>
      </c>
      <c r="N983" s="12">
        <v>2.6800000000000001E-2</v>
      </c>
      <c r="O983" s="13">
        <v>-2.315933559424482E-2</v>
      </c>
      <c r="P983" s="12">
        <f t="shared" si="78"/>
        <v>2.5000000000000001E-2</v>
      </c>
      <c r="Q983" s="12">
        <v>1.8E-3</v>
      </c>
      <c r="R983" s="13">
        <v>4.2270531400967482E-3</v>
      </c>
      <c r="S983" s="26">
        <v>-9.1000000000000004E-3</v>
      </c>
      <c r="T983" s="26">
        <v>-7.4000000000000003E-3</v>
      </c>
      <c r="U983" s="13">
        <v>5.3240270921526439E-4</v>
      </c>
      <c r="V983" s="23" t="s">
        <v>23</v>
      </c>
      <c r="W983" s="12">
        <v>3.1708E-2</v>
      </c>
      <c r="X983" s="12">
        <v>2.9398000000000001E-2</v>
      </c>
      <c r="Y983" s="14"/>
    </row>
    <row r="984" spans="1:25" x14ac:dyDescent="0.25">
      <c r="A984" s="7">
        <v>43525</v>
      </c>
      <c r="B984" s="22">
        <v>2834.3999020000001</v>
      </c>
      <c r="C984" s="8">
        <f t="shared" si="79"/>
        <v>2827.3998538939481</v>
      </c>
      <c r="D984" s="8">
        <f t="shared" si="75"/>
        <v>-9.2263351963085938E-2</v>
      </c>
      <c r="E984" s="9">
        <f>LN([1]Raw!D984/C984)</f>
        <v>-3.9409272900218784</v>
      </c>
      <c r="F984" s="10">
        <f>LN([1]Raw!E984/C984)</f>
        <v>-3.0463667681989026</v>
      </c>
      <c r="G984" s="10">
        <f>LN([1]Raw!E984/[1]Raw!D984)</f>
        <v>0.89456052182297596</v>
      </c>
      <c r="H984" s="23">
        <v>0.25308808928813514</v>
      </c>
      <c r="I984" s="12">
        <v>2.4E-2</v>
      </c>
      <c r="J984" s="12">
        <v>3.7699999999999997E-2</v>
      </c>
      <c r="K984" s="12">
        <v>4.8399999999999999E-2</v>
      </c>
      <c r="L984" s="11">
        <f t="shared" si="76"/>
        <v>1.0700000000000001E-2</v>
      </c>
      <c r="M984" s="11">
        <f t="shared" si="77"/>
        <v>3.7999999999999978E-3</v>
      </c>
      <c r="N984" s="12">
        <v>2.5699999999999997E-2</v>
      </c>
      <c r="O984" s="13">
        <v>-2.3231494177042178E-2</v>
      </c>
      <c r="P984" s="12">
        <f t="shared" si="78"/>
        <v>2.3799999999999998E-2</v>
      </c>
      <c r="Q984" s="12">
        <v>1.9E-3</v>
      </c>
      <c r="R984" s="13">
        <v>5.6413583568060144E-3</v>
      </c>
      <c r="S984" s="26">
        <v>4.4699999999999997E-2</v>
      </c>
      <c r="T984" s="26">
        <v>4.8499999999999995E-2</v>
      </c>
      <c r="U984" s="13">
        <v>1.1070680507806062E-3</v>
      </c>
      <c r="V984" s="23" t="s">
        <v>23</v>
      </c>
      <c r="W984" s="12">
        <v>1.9531E-2</v>
      </c>
      <c r="X984" s="12">
        <v>1.8006999999999999E-2</v>
      </c>
      <c r="Y984" s="14"/>
    </row>
    <row r="985" spans="1:25" x14ac:dyDescent="0.25">
      <c r="A985" s="7">
        <v>43556</v>
      </c>
      <c r="B985" s="22">
        <v>2945.830078</v>
      </c>
      <c r="C985" s="8">
        <f t="shared" si="79"/>
        <v>2938.9944987272884</v>
      </c>
      <c r="D985" s="8">
        <f t="shared" si="75"/>
        <v>-1.1402853222095896E-2</v>
      </c>
      <c r="E985" s="9">
        <f>LN([1]Raw!D985/C985)</f>
        <v>-3.9727419067107115</v>
      </c>
      <c r="F985" s="10">
        <f>LN([1]Raw!E985/C985)</f>
        <v>-3.0828964505879513</v>
      </c>
      <c r="G985" s="10">
        <f>LN([1]Raw!E985/[1]Raw!D985)</f>
        <v>0.88984545612276034</v>
      </c>
      <c r="H985" s="23">
        <v>0.2467665239157513</v>
      </c>
      <c r="I985" s="12">
        <v>2.3799999999999998E-2</v>
      </c>
      <c r="J985" s="12">
        <v>3.6900000000000002E-2</v>
      </c>
      <c r="K985" s="12">
        <v>4.7E-2</v>
      </c>
      <c r="L985" s="11">
        <f t="shared" si="76"/>
        <v>1.0099999999999998E-2</v>
      </c>
      <c r="M985" s="11">
        <f t="shared" si="77"/>
        <v>3.7000000000000002E-3</v>
      </c>
      <c r="N985" s="12">
        <v>2.53E-2</v>
      </c>
      <c r="O985" s="13">
        <v>-2.169969456574157E-2</v>
      </c>
      <c r="P985" s="12">
        <f t="shared" si="78"/>
        <v>2.3199999999999998E-2</v>
      </c>
      <c r="Q985" s="12">
        <v>2.0999999999999999E-3</v>
      </c>
      <c r="R985" s="13">
        <v>5.2950016128905375E-3</v>
      </c>
      <c r="S985" s="26">
        <v>-1.26E-2</v>
      </c>
      <c r="T985" s="26">
        <v>-8.8999999999999999E-3</v>
      </c>
      <c r="U985" s="13">
        <v>3.7443825487763744E-4</v>
      </c>
      <c r="V985" s="23" t="s">
        <v>23</v>
      </c>
      <c r="W985" s="12">
        <v>4.0628999999999998E-2</v>
      </c>
      <c r="X985" s="12">
        <v>3.9468999999999997E-2</v>
      </c>
      <c r="Y985" s="14"/>
    </row>
    <row r="986" spans="1:25" x14ac:dyDescent="0.25">
      <c r="A986" s="7">
        <v>43586</v>
      </c>
      <c r="B986" s="22">
        <v>2752.0600589999999</v>
      </c>
      <c r="C986" s="8">
        <f t="shared" si="79"/>
        <v>2746.4815420771547</v>
      </c>
      <c r="D986" s="8">
        <f t="shared" si="75"/>
        <v>0.10092453090125905</v>
      </c>
      <c r="E986" s="9">
        <f>LN([1]Raw!D986/C986)</f>
        <v>-3.8981468761639917</v>
      </c>
      <c r="F986" s="10">
        <f>LN([1]Raw!E986/C986)</f>
        <v>-3.0129740082409646</v>
      </c>
      <c r="G986" s="10">
        <f>LN([1]Raw!E986/[1]Raw!D986)</f>
        <v>0.88517286792302718</v>
      </c>
      <c r="H986" s="23">
        <v>0.26444608784777229</v>
      </c>
      <c r="I986" s="12">
        <v>2.35E-2</v>
      </c>
      <c r="J986" s="12">
        <v>3.6699999999999997E-2</v>
      </c>
      <c r="K986" s="12">
        <v>4.6300000000000001E-2</v>
      </c>
      <c r="L986" s="11">
        <f t="shared" si="76"/>
        <v>9.6000000000000044E-3</v>
      </c>
      <c r="M986" s="11">
        <f t="shared" si="77"/>
        <v>-1.5400000000000004E-2</v>
      </c>
      <c r="N986" s="12">
        <v>2.4E-2</v>
      </c>
      <c r="O986" s="13">
        <v>-2.0358318131803322E-2</v>
      </c>
      <c r="P986" s="12">
        <f t="shared" si="78"/>
        <v>2.1899999999999999E-2</v>
      </c>
      <c r="Q986" s="12">
        <v>2.0999999999999999E-3</v>
      </c>
      <c r="R986" s="13">
        <v>2.1287585893843275E-3</v>
      </c>
      <c r="S986" s="26">
        <v>5.2999999999999999E-2</v>
      </c>
      <c r="T986" s="26">
        <v>3.7599999999999995E-2</v>
      </c>
      <c r="U986" s="13">
        <v>1.8316356252328031E-3</v>
      </c>
      <c r="V986" s="23" t="s">
        <v>23</v>
      </c>
      <c r="W986" s="12">
        <v>-6.3186999999999993E-2</v>
      </c>
      <c r="X986" s="12">
        <v>-6.5503000000000006E-2</v>
      </c>
      <c r="Y986" s="14"/>
    </row>
    <row r="987" spans="1:25" x14ac:dyDescent="0.25">
      <c r="A987" s="7">
        <v>43617</v>
      </c>
      <c r="B987" s="22">
        <v>2941.76001</v>
      </c>
      <c r="C987" s="8">
        <f t="shared" si="79"/>
        <v>2933.3960899047574</v>
      </c>
      <c r="D987" s="8">
        <f t="shared" si="75"/>
        <v>5.2487610410241574E-2</v>
      </c>
      <c r="E987" s="9">
        <f>LN([1]Raw!D987/C987)</f>
        <v>-3.9571854602122034</v>
      </c>
      <c r="F987" s="10">
        <f>LN([1]Raw!E987/C987)</f>
        <v>-3.076643324753944</v>
      </c>
      <c r="G987" s="10">
        <f>LN([1]Raw!E987/[1]Raw!D987)</f>
        <v>0.88054213545825955</v>
      </c>
      <c r="H987" s="23">
        <v>0.24670111415935794</v>
      </c>
      <c r="I987" s="12">
        <v>2.1700000000000001E-2</v>
      </c>
      <c r="J987" s="12">
        <v>3.4200000000000001E-2</v>
      </c>
      <c r="K987" s="12">
        <v>4.4600000000000001E-2</v>
      </c>
      <c r="L987" s="11">
        <f t="shared" si="76"/>
        <v>1.04E-2</v>
      </c>
      <c r="M987" s="11">
        <f t="shared" si="77"/>
        <v>2.3300000000000001E-2</v>
      </c>
      <c r="N987" s="12">
        <v>2.07E-2</v>
      </c>
      <c r="O987" s="13">
        <v>-1.2538346453199277E-2</v>
      </c>
      <c r="P987" s="12">
        <f t="shared" si="78"/>
        <v>1.89E-2</v>
      </c>
      <c r="Q987" s="12">
        <v>1.8E-3</v>
      </c>
      <c r="R987" s="13">
        <v>1.9914718148150712E-4</v>
      </c>
      <c r="S987" s="26">
        <v>1.04E-2</v>
      </c>
      <c r="T987" s="26">
        <v>3.3700000000000001E-2</v>
      </c>
      <c r="U987" s="13">
        <v>1.0648135710654557E-3</v>
      </c>
      <c r="V987" s="23" t="s">
        <v>23</v>
      </c>
      <c r="W987" s="12">
        <v>6.9560999999999998E-2</v>
      </c>
      <c r="X987" s="12">
        <v>6.8056000000000005E-2</v>
      </c>
      <c r="Y987" s="14"/>
    </row>
    <row r="988" spans="1:25" x14ac:dyDescent="0.25">
      <c r="A988" s="7">
        <v>43647</v>
      </c>
      <c r="B988" s="22">
        <v>2980.3798830000001</v>
      </c>
      <c r="C988" s="8">
        <f t="shared" si="79"/>
        <v>2972.6067954385139</v>
      </c>
      <c r="D988" s="8">
        <f t="shared" si="75"/>
        <v>9.3081664002544917E-2</v>
      </c>
      <c r="E988" s="9">
        <f>LN([1]Raw!D988/C988)</f>
        <v>-3.963697223989739</v>
      </c>
      <c r="F988" s="10">
        <f>LN([1]Raw!E988/C988)</f>
        <v>-3.0957790666370228</v>
      </c>
      <c r="G988" s="10">
        <f>LN([1]Raw!E988/[1]Raw!D988)</f>
        <v>0.86791815735271638</v>
      </c>
      <c r="H988" s="23">
        <v>0.24427390413230884</v>
      </c>
      <c r="I988" s="12">
        <v>2.1000000000000001E-2</v>
      </c>
      <c r="J988" s="12">
        <v>3.2899999999999999E-2</v>
      </c>
      <c r="K988" s="12">
        <v>4.2800000000000005E-2</v>
      </c>
      <c r="L988" s="11">
        <f t="shared" si="76"/>
        <v>9.900000000000006E-3</v>
      </c>
      <c r="M988" s="11">
        <f t="shared" si="77"/>
        <v>6.0000000000000001E-3</v>
      </c>
      <c r="N988" s="12">
        <v>2.06E-2</v>
      </c>
      <c r="O988" s="13">
        <v>-1.2604295962608139E-2</v>
      </c>
      <c r="P988" s="12">
        <f t="shared" si="78"/>
        <v>1.8700000000000001E-2</v>
      </c>
      <c r="Q988" s="12">
        <v>1.9E-3</v>
      </c>
      <c r="R988" s="13">
        <v>1.6709416224534035E-3</v>
      </c>
      <c r="S988" s="26">
        <v>2.3999999999999998E-3</v>
      </c>
      <c r="T988" s="26">
        <v>8.3999999999999995E-3</v>
      </c>
      <c r="U988" s="13">
        <v>5.9353764477574136E-4</v>
      </c>
      <c r="V988" s="23" t="s">
        <v>23</v>
      </c>
      <c r="W988" s="12">
        <v>1.4603E-2</v>
      </c>
      <c r="X988" s="12">
        <v>1.3367E-2</v>
      </c>
      <c r="Y988" s="14"/>
    </row>
    <row r="989" spans="1:25" x14ac:dyDescent="0.25">
      <c r="A989" s="7">
        <v>43678</v>
      </c>
      <c r="B989" s="22">
        <v>2926.459961</v>
      </c>
      <c r="C989" s="8">
        <f t="shared" si="79"/>
        <v>2917.9792003587404</v>
      </c>
      <c r="D989" s="8">
        <f t="shared" si="75"/>
        <v>0.17905804787701537</v>
      </c>
      <c r="E989" s="9">
        <f>LN([1]Raw!D989/C989)</f>
        <v>-3.9384280636190501</v>
      </c>
      <c r="F989" s="10">
        <f>LN([1]Raw!E989/C989)</f>
        <v>-3.0831229140152563</v>
      </c>
      <c r="G989" s="10">
        <f>LN([1]Raw!E989/[1]Raw!D989)</f>
        <v>0.85530514960379367</v>
      </c>
      <c r="H989" s="23">
        <v>0.24853882452190762</v>
      </c>
      <c r="I989" s="12">
        <v>1.95E-2</v>
      </c>
      <c r="J989" s="12">
        <v>2.98E-2</v>
      </c>
      <c r="K989" s="12">
        <v>3.8699999999999998E-2</v>
      </c>
      <c r="L989" s="11">
        <f t="shared" si="76"/>
        <v>8.8999999999999982E-3</v>
      </c>
      <c r="M989" s="11">
        <f t="shared" si="77"/>
        <v>-5.8999999999999886E-3</v>
      </c>
      <c r="N989" s="12">
        <v>1.6299999999999999E-2</v>
      </c>
      <c r="O989" s="13">
        <v>-1.0142434984533511E-2</v>
      </c>
      <c r="P989" s="12">
        <f t="shared" si="78"/>
        <v>1.4699999999999998E-2</v>
      </c>
      <c r="Q989" s="12">
        <v>1.6000000000000001E-3</v>
      </c>
      <c r="R989" s="13">
        <v>-5.0668236082906937E-5</v>
      </c>
      <c r="S989" s="26">
        <v>7.9699999999999993E-2</v>
      </c>
      <c r="T989" s="26">
        <v>7.3800000000000004E-2</v>
      </c>
      <c r="U989" s="13">
        <v>4.3178808177833632E-3</v>
      </c>
      <c r="V989" s="23" t="s">
        <v>23</v>
      </c>
      <c r="W989" s="12">
        <v>-1.6084999999999999E-2</v>
      </c>
      <c r="X989" s="12">
        <v>-1.8377000000000001E-2</v>
      </c>
      <c r="Y989" s="14"/>
    </row>
    <row r="990" spans="1:25" x14ac:dyDescent="0.25">
      <c r="A990" s="7">
        <v>43709</v>
      </c>
      <c r="B990" s="22">
        <v>2976.73999</v>
      </c>
      <c r="C990" s="8">
        <f t="shared" si="79"/>
        <v>2968.3785371073363</v>
      </c>
      <c r="D990" s="8">
        <f t="shared" si="75"/>
        <v>0.12200469414244632</v>
      </c>
      <c r="E990" s="9">
        <f>LN([1]Raw!D990/C990)</f>
        <v>-3.9488762657479155</v>
      </c>
      <c r="F990" s="10">
        <f>LN([1]Raw!E990/C990)</f>
        <v>-3.106174169892256</v>
      </c>
      <c r="G990" s="10">
        <f>LN([1]Raw!E990/[1]Raw!D990)</f>
        <v>0.84270209585565947</v>
      </c>
      <c r="H990" s="23">
        <v>0.24379690999957429</v>
      </c>
      <c r="I990" s="12">
        <v>1.89E-2</v>
      </c>
      <c r="J990" s="12">
        <v>3.0299999999999997E-2</v>
      </c>
      <c r="K990" s="12">
        <v>3.9100000000000003E-2</v>
      </c>
      <c r="L990" s="11">
        <f t="shared" si="76"/>
        <v>8.8000000000000057E-3</v>
      </c>
      <c r="M990" s="11">
        <f t="shared" si="77"/>
        <v>1.9999999999999879E-4</v>
      </c>
      <c r="N990" s="12">
        <v>1.7000000000000001E-2</v>
      </c>
      <c r="O990" s="13">
        <v>-1.0838109321562565E-2</v>
      </c>
      <c r="P990" s="12">
        <f t="shared" si="78"/>
        <v>1.5200000000000002E-2</v>
      </c>
      <c r="Q990" s="12">
        <v>1.8E-3</v>
      </c>
      <c r="R990" s="13">
        <v>7.8344857693002368E-4</v>
      </c>
      <c r="S990" s="26">
        <v>-1.9199999999999998E-2</v>
      </c>
      <c r="T990" s="26">
        <v>-1.9E-2</v>
      </c>
      <c r="U990" s="13">
        <v>6.05424559191392E-4</v>
      </c>
      <c r="V990" s="23" t="s">
        <v>23</v>
      </c>
      <c r="W990" s="12">
        <v>1.8790999999999999E-2</v>
      </c>
      <c r="X990" s="12">
        <v>1.7271999999999999E-2</v>
      </c>
      <c r="Y990" s="14"/>
    </row>
    <row r="991" spans="1:25" x14ac:dyDescent="0.25">
      <c r="A991" s="7">
        <v>43739</v>
      </c>
      <c r="B991" s="22">
        <v>3037.5600589999999</v>
      </c>
      <c r="C991" s="8">
        <f t="shared" si="79"/>
        <v>3029.055162784347</v>
      </c>
      <c r="D991" s="8">
        <v>7.3723171436961873E-2</v>
      </c>
      <c r="E991" s="9">
        <f>LN([1]Raw!D991/C991)</f>
        <v>-3.9631802463491055</v>
      </c>
      <c r="F991" s="10">
        <f>LN([1]Raw!E991/C991)</f>
        <v>-3.1100647994296198</v>
      </c>
      <c r="G991" s="10">
        <f>LN([1]Raw!E991/[1]Raw!D991)</f>
        <v>0.85311544691948538</v>
      </c>
      <c r="H991" s="23">
        <v>0.24263048440415921</v>
      </c>
      <c r="I991" s="12">
        <v>1.6500000000000001E-2</v>
      </c>
      <c r="J991" s="12">
        <v>3.0099999999999998E-2</v>
      </c>
      <c r="K991" s="12">
        <v>3.9199999999999999E-2</v>
      </c>
      <c r="L991" s="11">
        <f t="shared" si="76"/>
        <v>9.1000000000000004E-3</v>
      </c>
      <c r="M991" s="11">
        <f t="shared" si="77"/>
        <v>5.7999999999999996E-3</v>
      </c>
      <c r="N991" s="12">
        <v>1.7100000000000001E-2</v>
      </c>
      <c r="O991" s="13">
        <v>-1.3157409468745463E-2</v>
      </c>
      <c r="P991" s="12">
        <f t="shared" si="78"/>
        <v>1.5600000000000001E-2</v>
      </c>
      <c r="Q991" s="12">
        <v>1.5E-3</v>
      </c>
      <c r="R991" s="13">
        <v>2.2861905522297832E-3</v>
      </c>
      <c r="S991" s="26">
        <v>-5.1999999999999998E-3</v>
      </c>
      <c r="T991" s="26">
        <v>5.9999999999999995E-4</v>
      </c>
      <c r="U991" s="13">
        <v>1.5103083102834933E-3</v>
      </c>
      <c r="V991" s="23" t="s">
        <v>23</v>
      </c>
      <c r="W991" s="12">
        <v>2.1621000000000001E-2</v>
      </c>
      <c r="X991" s="12">
        <v>2.0441000000000001E-2</v>
      </c>
      <c r="Y991" s="14"/>
    </row>
    <row r="992" spans="1:25" x14ac:dyDescent="0.25">
      <c r="A992" s="7">
        <v>43770</v>
      </c>
      <c r="B992" s="22">
        <v>3140.9799800000001</v>
      </c>
      <c r="C992" s="8">
        <f t="shared" si="79"/>
        <v>3131.9794281605964</v>
      </c>
      <c r="D992" s="8">
        <v>0.14238935396696634</v>
      </c>
      <c r="E992" s="9">
        <f>LN([1]Raw!D992/C992)</f>
        <v>-3.9906987749089762</v>
      </c>
      <c r="F992" s="10">
        <f>LN([1]Raw!E992/C992)</f>
        <v>-3.1273978530737985</v>
      </c>
      <c r="G992" s="10">
        <f>LN([1]Raw!E992/[1]Raw!D992)</f>
        <v>0.86330092183517737</v>
      </c>
      <c r="H992" s="23">
        <v>0.23393618942883634</v>
      </c>
      <c r="I992" s="12">
        <v>1.54E-2</v>
      </c>
      <c r="J992" s="12">
        <v>3.0600000000000002E-2</v>
      </c>
      <c r="K992" s="12">
        <v>3.9399999999999998E-2</v>
      </c>
      <c r="L992" s="11">
        <f t="shared" si="76"/>
        <v>8.7999999999999953E-3</v>
      </c>
      <c r="M992" s="11">
        <f t="shared" si="77"/>
        <v>7.3000000000000001E-3</v>
      </c>
      <c r="N992" s="12">
        <v>1.8100000000000002E-2</v>
      </c>
      <c r="O992" s="13">
        <v>-7.7962379179899099E-3</v>
      </c>
      <c r="P992" s="12">
        <f t="shared" si="78"/>
        <v>1.6900000000000002E-2</v>
      </c>
      <c r="Q992" s="12">
        <v>1.1999999999999999E-3</v>
      </c>
      <c r="R992" s="13">
        <v>-5.3624303466914824E-4</v>
      </c>
      <c r="S992" s="26">
        <v>-5.8999999999999999E-3</v>
      </c>
      <c r="T992" s="26">
        <v>1.4000000000000002E-3</v>
      </c>
      <c r="U992" s="13">
        <v>3.0636315609378897E-4</v>
      </c>
      <c r="V992" s="23" t="s">
        <v>23</v>
      </c>
      <c r="W992" s="12">
        <v>3.6206000000000002E-2</v>
      </c>
      <c r="X992" s="12">
        <v>3.3979000000000002E-2</v>
      </c>
      <c r="Y992" s="14"/>
    </row>
    <row r="993" spans="1:25" x14ac:dyDescent="0.25">
      <c r="A993" s="7">
        <v>43800</v>
      </c>
      <c r="B993" s="22">
        <v>3230.780029</v>
      </c>
      <c r="C993" s="8">
        <f t="shared" si="79"/>
        <v>3220.1008013513228</v>
      </c>
      <c r="D993" s="8">
        <v>0.15064959489429303</v>
      </c>
      <c r="E993" s="9">
        <f>LN([1]Raw!D993/C993)</f>
        <v>-4.012584849497336</v>
      </c>
      <c r="F993" s="10">
        <f>LN([1]Raw!E993/C993)</f>
        <v>-3.1393184184453586</v>
      </c>
      <c r="G993" s="10">
        <f>LN([1]Raw!E993/[1]Raw!D993)</f>
        <v>0.87326643105197754</v>
      </c>
      <c r="H993" s="23">
        <v>0.22994389762647544</v>
      </c>
      <c r="I993" s="12">
        <v>1.54E-2</v>
      </c>
      <c r="J993" s="12">
        <v>3.0099999999999998E-2</v>
      </c>
      <c r="K993" s="12">
        <v>3.8800000000000001E-2</v>
      </c>
      <c r="L993" s="11">
        <f t="shared" si="76"/>
        <v>8.7000000000000029E-3</v>
      </c>
      <c r="M993" s="11">
        <f t="shared" si="77"/>
        <v>1.6399999999999998E-2</v>
      </c>
      <c r="N993" s="12">
        <v>1.8600000000000002E-2</v>
      </c>
      <c r="O993" s="13">
        <v>-7.1991554732725041E-3</v>
      </c>
      <c r="P993" s="12">
        <f t="shared" si="78"/>
        <v>1.72E-2</v>
      </c>
      <c r="Q993" s="12">
        <v>1.4000000000000002E-3</v>
      </c>
      <c r="R993" s="13">
        <v>-9.0976952505383846E-4</v>
      </c>
      <c r="S993" s="26">
        <v>-2.53E-2</v>
      </c>
      <c r="T993" s="26">
        <v>-8.8999999999999999E-3</v>
      </c>
      <c r="U993" s="13">
        <v>5.0237285112427778E-4</v>
      </c>
      <c r="V993" s="23" t="s">
        <v>23</v>
      </c>
      <c r="W993" s="12">
        <v>2.9787000000000001E-2</v>
      </c>
      <c r="X993" s="12">
        <v>2.8136000000000001E-2</v>
      </c>
      <c r="Y993" s="14"/>
    </row>
    <row r="994" spans="1:25" x14ac:dyDescent="0.25">
      <c r="A994" s="7">
        <v>43831</v>
      </c>
      <c r="B994" s="22">
        <v>3225.52</v>
      </c>
      <c r="C994" s="8">
        <f t="shared" si="79"/>
        <v>3216.4653075465972</v>
      </c>
      <c r="D994" s="8">
        <v>0.14107990363812908</v>
      </c>
      <c r="E994" s="9">
        <f>LN([1]Raw!D994/C994)</f>
        <v>-4.0038152473203841</v>
      </c>
      <c r="F994" s="10">
        <f>LN([1]Raw!E994/C994)</f>
        <v>-3.1950815179885597</v>
      </c>
      <c r="G994" s="10">
        <f>LN([1]Raw!E994/[1]Raw!D994)</f>
        <v>0.80873372933182441</v>
      </c>
      <c r="H994" s="12">
        <v>0.23224211480757226</v>
      </c>
      <c r="I994" s="12">
        <v>1.52E-2</v>
      </c>
      <c r="J994" s="12">
        <v>2.9399999999999999E-2</v>
      </c>
      <c r="K994" s="12">
        <v>3.7699999999999997E-2</v>
      </c>
      <c r="L994" s="11">
        <f t="shared" si="76"/>
        <v>8.2999999999999984E-3</v>
      </c>
      <c r="M994" s="11">
        <f t="shared" si="77"/>
        <v>-1.1300000000000004E-2</v>
      </c>
      <c r="N994" s="12">
        <v>1.7600000000000001E-2</v>
      </c>
      <c r="O994" s="12">
        <v>-7.6936915499227774E-3</v>
      </c>
      <c r="P994" s="12">
        <f t="shared" si="78"/>
        <v>1.6300000000000002E-2</v>
      </c>
      <c r="Q994" s="12">
        <v>1.2999999999999999E-3</v>
      </c>
      <c r="R994" s="13">
        <v>3.8797699378148032E-3</v>
      </c>
      <c r="S994" s="12">
        <v>6.3200000000000006E-2</v>
      </c>
      <c r="T994" s="12">
        <v>5.1900000000000002E-2</v>
      </c>
      <c r="U994" s="13">
        <v>1.119022019250861E-3</v>
      </c>
      <c r="V994" s="23" t="s">
        <v>23</v>
      </c>
      <c r="W994" s="12">
        <v>1.08E-4</v>
      </c>
      <c r="X994" s="12">
        <v>-1.129E-3</v>
      </c>
      <c r="Y994" s="14"/>
    </row>
    <row r="995" spans="1:25" x14ac:dyDescent="0.25">
      <c r="A995" s="7">
        <v>43862</v>
      </c>
      <c r="B995" s="22">
        <v>2954.22</v>
      </c>
      <c r="C995" s="8">
        <f t="shared" si="79"/>
        <v>2946.0249044880793</v>
      </c>
      <c r="D995" s="8">
        <v>0.25469632424145944</v>
      </c>
      <c r="E995" s="9">
        <f>LN([1]Raw!D995/C995)</f>
        <v>-3.9084069553542329</v>
      </c>
      <c r="F995" s="10">
        <f>LN([1]Raw!E995/C995)</f>
        <v>-3.1675810837259069</v>
      </c>
      <c r="G995" s="10">
        <f>LN([1]Raw!E995/[1]Raw!D995)</f>
        <v>0.7408258716283258</v>
      </c>
      <c r="H995" s="12">
        <v>0.25826074176653657</v>
      </c>
      <c r="I995" s="12">
        <v>1.52E-2</v>
      </c>
      <c r="J995" s="12">
        <v>2.7799999999999998E-2</v>
      </c>
      <c r="K995" s="12">
        <v>3.61E-2</v>
      </c>
      <c r="L995" s="11">
        <f t="shared" si="76"/>
        <v>8.3000000000000018E-3</v>
      </c>
      <c r="M995" s="11">
        <f t="shared" si="77"/>
        <v>-3.0800000000000001E-2</v>
      </c>
      <c r="N995" s="12">
        <v>1.4999999999999999E-2</v>
      </c>
      <c r="O995" s="12">
        <v>-5.5601644424803035E-3</v>
      </c>
      <c r="P995" s="12">
        <f t="shared" si="78"/>
        <v>1.38E-2</v>
      </c>
      <c r="Q995" s="12">
        <v>1.1999999999999999E-3</v>
      </c>
      <c r="R995" s="13">
        <v>2.7406181314952871E-3</v>
      </c>
      <c r="S995" s="12">
        <v>5.8799999999999998E-2</v>
      </c>
      <c r="T995" s="12">
        <v>2.7999999999999997E-2</v>
      </c>
      <c r="U995" s="13">
        <v>4.77663938273672E-3</v>
      </c>
      <c r="V995" s="23" t="s">
        <v>23</v>
      </c>
      <c r="W995" s="12">
        <v>-8.1872E-2</v>
      </c>
      <c r="X995" s="12">
        <v>-8.4080000000000002E-2</v>
      </c>
      <c r="Y995" s="14"/>
    </row>
    <row r="996" spans="1:25" x14ac:dyDescent="0.25">
      <c r="A996" s="7">
        <v>43891</v>
      </c>
      <c r="B996" s="22">
        <v>2584.59</v>
      </c>
      <c r="C996" s="8">
        <f t="shared" si="79"/>
        <v>2581.6428681515667</v>
      </c>
      <c r="D996" s="8">
        <v>0.42992690153186924</v>
      </c>
      <c r="E996" s="9">
        <f>LN([1]Raw!D996/C996)</f>
        <v>-3.7688511679430325</v>
      </c>
      <c r="F996" s="10">
        <f>LN([1]Raw!E996/C996)</f>
        <v>-3.0997502660359952</v>
      </c>
      <c r="G996" s="10">
        <f>LN([1]Raw!E996/[1]Raw!D996)</f>
        <v>0.66910090190703708</v>
      </c>
      <c r="H996" s="12">
        <v>0.30609713814421419</v>
      </c>
      <c r="I996" s="12">
        <v>2.8999999999999998E-3</v>
      </c>
      <c r="J996" s="12">
        <v>3.0200000000000001E-2</v>
      </c>
      <c r="K996" s="12">
        <v>4.2900000000000001E-2</v>
      </c>
      <c r="L996" s="11">
        <f t="shared" si="76"/>
        <v>1.2699999999999999E-2</v>
      </c>
      <c r="M996" s="11">
        <f t="shared" si="77"/>
        <v>-9.7599999999999992E-2</v>
      </c>
      <c r="N996" s="12">
        <v>8.6999999999999994E-3</v>
      </c>
      <c r="O996" s="12">
        <v>-7.7002938181847157E-3</v>
      </c>
      <c r="P996" s="12">
        <f t="shared" si="78"/>
        <v>7.4999999999999997E-3</v>
      </c>
      <c r="Q996" s="12">
        <v>1.1999999999999999E-3</v>
      </c>
      <c r="R996" s="13">
        <v>-2.1764510317846542E-3</v>
      </c>
      <c r="S996" s="12">
        <v>6.25E-2</v>
      </c>
      <c r="T996" s="12">
        <v>-3.5099999999999999E-2</v>
      </c>
      <c r="U996" s="13">
        <v>7.315314315888613E-2</v>
      </c>
      <c r="V996" s="23" t="s">
        <v>23</v>
      </c>
      <c r="W996" s="12">
        <v>-0.12199699999999999</v>
      </c>
      <c r="X996" s="12">
        <v>-0.123686</v>
      </c>
      <c r="Y996" s="14"/>
    </row>
    <row r="997" spans="1:25" x14ac:dyDescent="0.25">
      <c r="A997" s="7">
        <v>43922</v>
      </c>
      <c r="B997" s="22">
        <v>2912.43</v>
      </c>
      <c r="C997" s="8">
        <f t="shared" si="79"/>
        <v>2911.1999068425866</v>
      </c>
      <c r="D997" s="8">
        <v>0.36160332740875734</v>
      </c>
      <c r="E997" s="9">
        <f>LN([1]Raw!D997/C997)</f>
        <v>-3.8884155256352195</v>
      </c>
      <c r="F997" s="10">
        <f>LN([1]Raw!E997/C997)</f>
        <v>-3.2701293142514691</v>
      </c>
      <c r="G997" s="10">
        <f>LN([1]Raw!E997/[1]Raw!D997)</f>
        <v>0.61828621138375051</v>
      </c>
      <c r="H997" s="12">
        <v>0.27556301477220635</v>
      </c>
      <c r="I997" s="12">
        <v>1.4000000000000002E-3</v>
      </c>
      <c r="J997" s="12">
        <v>2.4300000000000002E-2</v>
      </c>
      <c r="K997" s="12">
        <v>4.1299999999999996E-2</v>
      </c>
      <c r="L997" s="11">
        <f t="shared" si="76"/>
        <v>1.6999999999999994E-2</v>
      </c>
      <c r="M997" s="11">
        <f t="shared" si="77"/>
        <v>2.6500000000000003E-2</v>
      </c>
      <c r="N997" s="12">
        <v>6.6E-3</v>
      </c>
      <c r="O997" s="12">
        <v>-1.0538060114986507E-2</v>
      </c>
      <c r="P997" s="12">
        <f t="shared" si="78"/>
        <v>6.6E-3</v>
      </c>
      <c r="Q997" s="12">
        <v>0</v>
      </c>
      <c r="R997" s="13">
        <v>-6.6869418669972536E-3</v>
      </c>
      <c r="S997" s="12">
        <v>8.199999999999999E-3</v>
      </c>
      <c r="T997" s="12">
        <v>3.4700000000000002E-2</v>
      </c>
      <c r="U997" s="13">
        <v>1.4307539698100818E-2</v>
      </c>
      <c r="V997" s="23" t="s">
        <v>23</v>
      </c>
      <c r="W997" s="12">
        <v>0.12889400000000001</v>
      </c>
      <c r="X997" s="12">
        <v>0.12765399999999999</v>
      </c>
      <c r="Y997" s="14"/>
    </row>
    <row r="998" spans="1:25" x14ac:dyDescent="0.25">
      <c r="A998" s="7">
        <v>43952</v>
      </c>
      <c r="B998" s="22">
        <v>3044.31</v>
      </c>
      <c r="C998" s="8">
        <f t="shared" si="79"/>
        <v>3043.91277699582</v>
      </c>
      <c r="D998" s="8">
        <v>0.32278834373024901</v>
      </c>
      <c r="E998" s="9">
        <f>LN([1]Raw!D998/C998)</f>
        <v>-3.932419295538931</v>
      </c>
      <c r="F998" s="10">
        <f>LN([1]Raw!E998/C998)</f>
        <v>-3.3676056033262602</v>
      </c>
      <c r="G998" s="10">
        <f>LN([1]Raw!E998/[1]Raw!D998)</f>
        <v>0.56481369221267075</v>
      </c>
      <c r="H998" s="12">
        <v>0.26430094657431652</v>
      </c>
      <c r="I998" s="12">
        <v>1.2999999999999999E-3</v>
      </c>
      <c r="J998" s="12">
        <v>2.5000000000000001E-2</v>
      </c>
      <c r="K998" s="12">
        <v>3.95E-2</v>
      </c>
      <c r="L998" s="11">
        <f t="shared" si="76"/>
        <v>1.4499999999999999E-2</v>
      </c>
      <c r="M998" s="11">
        <f t="shared" si="77"/>
        <v>1.8099999999999998E-2</v>
      </c>
      <c r="N998" s="12">
        <v>6.7000000000000002E-3</v>
      </c>
      <c r="O998" s="12">
        <v>-1.4966918251563033E-2</v>
      </c>
      <c r="P998" s="12">
        <f t="shared" si="78"/>
        <v>6.6E-3</v>
      </c>
      <c r="Q998" s="12">
        <v>1E-4</v>
      </c>
      <c r="R998" s="13">
        <v>1.9501616683959E-5</v>
      </c>
      <c r="S998" s="12">
        <v>-9.7000000000000003E-3</v>
      </c>
      <c r="T998" s="12">
        <v>8.3999999999999995E-3</v>
      </c>
      <c r="U998" s="13">
        <v>4.0720312789169905E-3</v>
      </c>
      <c r="V998" s="23" t="s">
        <v>23</v>
      </c>
      <c r="W998" s="12">
        <v>4.7817999999999999E-2</v>
      </c>
      <c r="X998" s="12">
        <v>4.5587000000000003E-2</v>
      </c>
      <c r="Y998" s="14"/>
    </row>
    <row r="999" spans="1:25" x14ac:dyDescent="0.25">
      <c r="A999" s="7">
        <v>43983</v>
      </c>
      <c r="B999" s="22">
        <v>3100.29</v>
      </c>
      <c r="C999" s="8">
        <f t="shared" si="79"/>
        <v>3101.397069789386</v>
      </c>
      <c r="D999" s="8">
        <v>0.32653780277204747</v>
      </c>
      <c r="E999" s="9">
        <f>LN([1]Raw!D999/C999)</f>
        <v>-3.9505538374435942</v>
      </c>
      <c r="F999" s="10">
        <f>LN([1]Raw!E999/C999)</f>
        <v>-3.4421675687009068</v>
      </c>
      <c r="G999" s="10">
        <f>LN([1]Raw!E999/[1]Raw!D999)</f>
        <v>0.50838626874268744</v>
      </c>
      <c r="H999" s="12">
        <v>0.25990048378948805</v>
      </c>
      <c r="I999" s="12">
        <v>1.6000000000000001E-3</v>
      </c>
      <c r="J999" s="12">
        <v>2.4399999999999998E-2</v>
      </c>
      <c r="K999" s="12">
        <v>3.6400000000000002E-2</v>
      </c>
      <c r="L999" s="11">
        <f t="shared" si="76"/>
        <v>1.2000000000000004E-2</v>
      </c>
      <c r="M999" s="11">
        <f t="shared" si="77"/>
        <v>1.23E-2</v>
      </c>
      <c r="N999" s="12">
        <v>7.3000000000000001E-3</v>
      </c>
      <c r="O999" s="12">
        <v>-1.6845021634731359E-2</v>
      </c>
      <c r="P999" s="12">
        <f t="shared" si="78"/>
        <v>7.1999999999999998E-3</v>
      </c>
      <c r="Q999" s="12">
        <v>1E-4</v>
      </c>
      <c r="R999" s="13">
        <v>5.4720469277753647E-3</v>
      </c>
      <c r="S999" s="12">
        <v>2.3E-3</v>
      </c>
      <c r="T999" s="12">
        <v>1.46E-2</v>
      </c>
      <c r="U999" s="13">
        <v>7.2085510640153005E-3</v>
      </c>
      <c r="V999" s="23" t="s">
        <v>23</v>
      </c>
      <c r="W999" s="12">
        <v>2.0348000000000002E-2</v>
      </c>
      <c r="X999" s="12">
        <v>1.8884999999999999E-2</v>
      </c>
      <c r="Y999" s="14"/>
    </row>
    <row r="1000" spans="1:25" x14ac:dyDescent="0.25">
      <c r="A1000" s="7">
        <v>44013</v>
      </c>
      <c r="B1000" s="22">
        <v>3271.12</v>
      </c>
      <c r="C1000" s="8">
        <f t="shared" si="79"/>
        <v>3274.0890614293985</v>
      </c>
      <c r="D1000" s="8">
        <v>0.29539425360954202</v>
      </c>
      <c r="E1000" s="9">
        <f>LN([1]Raw!D1000/C1000)</f>
        <v>-4.0093993926156282</v>
      </c>
      <c r="F1000" s="10">
        <f>LN([1]Raw!E1000/C1000)</f>
        <v>-3.4997531319965831</v>
      </c>
      <c r="G1000" s="10">
        <f>LN([1]Raw!E1000/[1]Raw!D1000)</f>
        <v>0.50964626061904539</v>
      </c>
      <c r="H1000" s="12">
        <v>0.25384814471748485</v>
      </c>
      <c r="I1000" s="12">
        <v>1.2999999999999999E-3</v>
      </c>
      <c r="J1000" s="12">
        <v>2.1400000000000002E-2</v>
      </c>
      <c r="K1000" s="12">
        <v>3.3099999999999997E-2</v>
      </c>
      <c r="L1000" s="11">
        <f t="shared" si="76"/>
        <v>1.1699999999999995E-2</v>
      </c>
      <c r="M1000" s="11">
        <f t="shared" si="77"/>
        <v>3.2299999999999995E-2</v>
      </c>
      <c r="N1000" s="12">
        <v>6.1999999999999998E-3</v>
      </c>
      <c r="O1000" s="12">
        <v>-1.1998151659958678E-2</v>
      </c>
      <c r="P1000" s="12">
        <f t="shared" si="78"/>
        <v>6.0999999999999995E-3</v>
      </c>
      <c r="Q1000" s="12">
        <v>1E-4</v>
      </c>
      <c r="R1000" s="13">
        <v>5.0582435016697236E-3</v>
      </c>
      <c r="S1000" s="12">
        <v>2.87E-2</v>
      </c>
      <c r="T1000" s="12">
        <v>6.0999999999999999E-2</v>
      </c>
      <c r="U1000" s="13">
        <v>1.607945663152107E-3</v>
      </c>
      <c r="V1000" s="23" t="s">
        <v>23</v>
      </c>
      <c r="W1000" s="12">
        <v>5.6910000000000002E-2</v>
      </c>
      <c r="X1000" s="12">
        <v>5.5682000000000002E-2</v>
      </c>
      <c r="Y1000" s="14"/>
    </row>
    <row r="1001" spans="1:25" x14ac:dyDescent="0.25">
      <c r="A1001" s="7">
        <v>44044</v>
      </c>
      <c r="B1001" s="22">
        <v>3500.31</v>
      </c>
      <c r="C1001" s="8">
        <f t="shared" si="79"/>
        <v>3504.2837151603767</v>
      </c>
      <c r="D1001" s="8">
        <v>0.25625320248857747</v>
      </c>
      <c r="E1001" s="9">
        <f>LN([1]Raw!D1001/C1001)</f>
        <v>-4.0820262054543814</v>
      </c>
      <c r="F1001" s="10">
        <f>LN([1]Raw!E1001/C1001)</f>
        <v>-3.5711097388499695</v>
      </c>
      <c r="G1001" s="10">
        <f>LN([1]Raw!E1001/[1]Raw!D1001)</f>
        <v>0.51091646660441192</v>
      </c>
      <c r="H1001" s="12">
        <v>0.23597496311121507</v>
      </c>
      <c r="I1001" s="12">
        <v>1E-3</v>
      </c>
      <c r="J1001" s="12">
        <v>2.2499999999999999E-2</v>
      </c>
      <c r="K1001" s="12">
        <v>3.27E-2</v>
      </c>
      <c r="L1001" s="11">
        <f t="shared" si="76"/>
        <v>1.0200000000000001E-2</v>
      </c>
      <c r="M1001" s="11">
        <f t="shared" si="77"/>
        <v>-1.3899999999999996E-2</v>
      </c>
      <c r="N1001" s="12">
        <v>6.5000000000000006E-3</v>
      </c>
      <c r="O1001" s="12">
        <v>-8.5038846400749199E-3</v>
      </c>
      <c r="P1001" s="12">
        <f t="shared" si="78"/>
        <v>6.4000000000000003E-3</v>
      </c>
      <c r="Q1001" s="12">
        <v>1E-4</v>
      </c>
      <c r="R1001" s="13">
        <v>3.1532105240814623E-3</v>
      </c>
      <c r="S1001" s="12">
        <v>-3.49E-2</v>
      </c>
      <c r="T1001" s="12">
        <v>-4.8799999999999996E-2</v>
      </c>
      <c r="U1001" s="13">
        <v>7.4339207122669278E-4</v>
      </c>
      <c r="V1001" s="23" t="s">
        <v>23</v>
      </c>
      <c r="W1001" s="12">
        <v>7.2067999999999993E-2</v>
      </c>
      <c r="X1001" s="12">
        <v>7.0307999999999995E-2</v>
      </c>
      <c r="Y1001" s="14"/>
    </row>
    <row r="1002" spans="1:25" x14ac:dyDescent="0.25">
      <c r="A1002" s="7">
        <v>44075</v>
      </c>
      <c r="B1002" s="22">
        <v>3363</v>
      </c>
      <c r="C1002" s="8">
        <f t="shared" si="79"/>
        <v>3366.3340824293732</v>
      </c>
      <c r="D1002" s="8">
        <v>0.24753354274754422</v>
      </c>
      <c r="E1002" s="9">
        <f>LN([1]Raw!D1002/C1002)</f>
        <v>-4.0465667737154805</v>
      </c>
      <c r="F1002" s="10">
        <f>LN([1]Raw!E1002/C1002)</f>
        <v>-3.5343697612731306</v>
      </c>
      <c r="G1002" s="10">
        <f>LN([1]Raw!E1002/[1]Raw!D1002)</f>
        <v>0.51219701244235005</v>
      </c>
      <c r="H1002" s="12">
        <v>0.24148198274403654</v>
      </c>
      <c r="I1002" s="12">
        <v>1.1000000000000001E-3</v>
      </c>
      <c r="J1002" s="12">
        <v>2.3099999999999999E-2</v>
      </c>
      <c r="K1002" s="12">
        <v>3.3599999999999998E-2</v>
      </c>
      <c r="L1002" s="11">
        <f t="shared" si="76"/>
        <v>1.0499999999999999E-2</v>
      </c>
      <c r="M1002" s="11">
        <f t="shared" si="77"/>
        <v>-3.9000000000000007E-3</v>
      </c>
      <c r="N1002" s="12">
        <v>6.8000000000000005E-3</v>
      </c>
      <c r="O1002" s="12">
        <v>-5.6980777973292809E-3</v>
      </c>
      <c r="P1002" s="12">
        <f t="shared" si="78"/>
        <v>6.7000000000000002E-3</v>
      </c>
      <c r="Q1002" s="12">
        <v>1E-4</v>
      </c>
      <c r="R1002" s="13">
        <v>1.3927469432666317E-3</v>
      </c>
      <c r="S1002" s="12">
        <v>8.0000000000000002E-3</v>
      </c>
      <c r="T1002" s="12">
        <v>4.0999999999999995E-3</v>
      </c>
      <c r="U1002" s="13">
        <v>4.9074420533684283E-3</v>
      </c>
      <c r="V1002" s="23" t="s">
        <v>23</v>
      </c>
      <c r="W1002" s="12">
        <v>-3.8150999999999997E-2</v>
      </c>
      <c r="X1002" s="12">
        <v>-3.9365999999999998E-2</v>
      </c>
      <c r="Y1002" s="14"/>
    </row>
    <row r="1003" spans="1:25" x14ac:dyDescent="0.25">
      <c r="A1003" s="7">
        <v>44105</v>
      </c>
      <c r="B1003" s="22">
        <v>3269.96</v>
      </c>
      <c r="C1003" s="8">
        <f t="shared" si="79"/>
        <v>3273.7363308239887</v>
      </c>
      <c r="D1003" s="8">
        <v>0.34244743288540724</v>
      </c>
      <c r="E1003" s="9">
        <f>LN([1]Raw!D1003/C1003)</f>
        <v>-4.021921658528024</v>
      </c>
      <c r="F1003" s="10">
        <f>LN([1]Raw!E1003/C1003)</f>
        <v>-3.5204549979731921</v>
      </c>
      <c r="G1003" s="10">
        <f>LN([1]Raw!E1003/[1]Raw!D1003)</f>
        <v>0.50146666055483169</v>
      </c>
      <c r="H1003" s="12">
        <v>0.25314622513357682</v>
      </c>
      <c r="I1003" s="12">
        <v>1E-3</v>
      </c>
      <c r="J1003" s="12">
        <v>2.35E-2</v>
      </c>
      <c r="K1003" s="12">
        <v>3.44E-2</v>
      </c>
      <c r="L1003" s="11">
        <f t="shared" si="76"/>
        <v>1.09E-2</v>
      </c>
      <c r="M1003" s="11">
        <f t="shared" si="77"/>
        <v>4.7999999999999987E-3</v>
      </c>
      <c r="N1003" s="12">
        <v>7.9000000000000008E-3</v>
      </c>
      <c r="O1003" s="12">
        <v>-1.8951133871559481E-3</v>
      </c>
      <c r="P1003" s="12">
        <f t="shared" si="78"/>
        <v>7.8000000000000005E-3</v>
      </c>
      <c r="Q1003" s="12">
        <v>1E-4</v>
      </c>
      <c r="R1003" s="13">
        <v>4.1493775933609811E-4</v>
      </c>
      <c r="S1003" s="12">
        <v>-2.3799999999999998E-2</v>
      </c>
      <c r="T1003" s="12">
        <v>-1.9E-2</v>
      </c>
      <c r="U1003" s="13">
        <v>3.6611054259359406E-3</v>
      </c>
      <c r="V1003" s="23" t="s">
        <v>23</v>
      </c>
      <c r="W1003" s="12">
        <v>-2.6408999999999998E-2</v>
      </c>
      <c r="X1003" s="12">
        <v>-2.7507E-2</v>
      </c>
      <c r="Y1003" s="14"/>
    </row>
    <row r="1004" spans="1:25" x14ac:dyDescent="0.25">
      <c r="A1004" s="7">
        <v>44136</v>
      </c>
      <c r="B1004" s="22">
        <v>3621.63</v>
      </c>
      <c r="C1004" s="8">
        <f t="shared" si="79"/>
        <v>3626.0689296925893</v>
      </c>
      <c r="D1004" s="8">
        <v>0.23193233346601516</v>
      </c>
      <c r="E1004" s="9">
        <f>LN([1]Raw!D1004/C1004)</f>
        <v>-4.1273967045829849</v>
      </c>
      <c r="F1004" s="10">
        <f>LN([1]Raw!E1004/C1004)</f>
        <v>-3.6368479639555602</v>
      </c>
      <c r="G1004" s="10">
        <f>LN([1]Raw!E1004/[1]Raw!D1004)</f>
        <v>0.49054874062742532</v>
      </c>
      <c r="H1004" s="12">
        <v>0.22635249120742382</v>
      </c>
      <c r="I1004" s="12">
        <v>8.9999999999999998E-4</v>
      </c>
      <c r="J1004" s="12">
        <v>2.3E-2</v>
      </c>
      <c r="K1004" s="12">
        <v>3.3000000000000002E-2</v>
      </c>
      <c r="L1004" s="11">
        <f t="shared" si="76"/>
        <v>1.0000000000000002E-2</v>
      </c>
      <c r="M1004" s="11">
        <f t="shared" si="77"/>
        <v>4.1599999999999998E-2</v>
      </c>
      <c r="N1004" s="12">
        <v>8.6999999999999994E-3</v>
      </c>
      <c r="O1004" s="12">
        <v>-5.2618187247591812E-3</v>
      </c>
      <c r="P1004" s="12">
        <f t="shared" si="78"/>
        <v>8.6E-3</v>
      </c>
      <c r="Q1004" s="12">
        <v>1E-4</v>
      </c>
      <c r="R1004" s="13">
        <v>-6.1062721784410634E-4</v>
      </c>
      <c r="S1004" s="12">
        <v>9.300000000000001E-3</v>
      </c>
      <c r="T1004" s="12">
        <v>5.0900000000000001E-2</v>
      </c>
      <c r="U1004" s="13">
        <v>2.4920324671429228E-3</v>
      </c>
      <c r="V1004" s="23" t="s">
        <v>23</v>
      </c>
      <c r="W1004" s="12">
        <v>0.109404</v>
      </c>
      <c r="X1004" s="12">
        <v>0.107624</v>
      </c>
      <c r="Y1004" s="14"/>
    </row>
    <row r="1005" spans="1:25" x14ac:dyDescent="0.25">
      <c r="A1005" s="7">
        <v>44166</v>
      </c>
      <c r="B1005" s="22">
        <v>3756.07</v>
      </c>
      <c r="C1005" s="8">
        <f t="shared" si="79"/>
        <v>3771.6084583236611</v>
      </c>
      <c r="D1005" s="8">
        <v>0.23817194746324549</v>
      </c>
      <c r="E1005" s="9">
        <f>LN([1]Raw!D1005/C1005)</f>
        <v>-4.1700176537205369</v>
      </c>
      <c r="F1005" s="10">
        <f>LN([1]Raw!E1005/C1005)</f>
        <v>-3.690580030665275</v>
      </c>
      <c r="G1005" s="10">
        <f>LN([1]Raw!E1005/[1]Raw!D1005)</f>
        <v>0.47943762305526205</v>
      </c>
      <c r="H1005" s="12">
        <v>0.21919475875696912</v>
      </c>
      <c r="I1005" s="12">
        <v>8.9999999999999998E-4</v>
      </c>
      <c r="J1005" s="12">
        <v>2.2599999999999999E-2</v>
      </c>
      <c r="K1005" s="12">
        <v>3.1600000000000003E-2</v>
      </c>
      <c r="L1005" s="11">
        <f t="shared" si="76"/>
        <v>9.0000000000000045E-3</v>
      </c>
      <c r="M1005" s="11">
        <f t="shared" si="77"/>
        <v>1.15E-2</v>
      </c>
      <c r="N1005" s="12">
        <v>9.300000000000001E-3</v>
      </c>
      <c r="O1005" s="12">
        <v>-9.7882523408711401E-5</v>
      </c>
      <c r="P1005" s="12">
        <f t="shared" si="78"/>
        <v>9.2000000000000016E-3</v>
      </c>
      <c r="Q1005" s="12">
        <v>1E-4</v>
      </c>
      <c r="R1005" s="13">
        <v>9.4147846704251137E-4</v>
      </c>
      <c r="S1005" s="12">
        <v>-1.15E-2</v>
      </c>
      <c r="T1005" s="12">
        <v>0</v>
      </c>
      <c r="U1005" s="13">
        <v>6.7817687716559293E-4</v>
      </c>
      <c r="V1005" s="23" t="s">
        <v>23</v>
      </c>
      <c r="W1005" s="12">
        <v>4.1571999999999998E-2</v>
      </c>
      <c r="X1005" s="12">
        <v>4.0136999999999999E-2</v>
      </c>
      <c r="Y1005" s="14"/>
    </row>
    <row r="1006" spans="1:25" x14ac:dyDescent="0.25">
      <c r="A1006" s="7"/>
      <c r="B1006" s="22"/>
      <c r="C1006" s="8"/>
      <c r="D1006" s="8"/>
      <c r="E1006" s="9"/>
      <c r="F1006" s="9"/>
      <c r="G1006" s="10"/>
      <c r="L1006" s="11"/>
      <c r="M1006" s="11"/>
      <c r="R1006" s="13"/>
      <c r="U1006" s="13"/>
      <c r="V1006" s="23"/>
      <c r="Y1006" s="14"/>
    </row>
    <row r="1007" spans="1:25" x14ac:dyDescent="0.25">
      <c r="A1007" s="7"/>
      <c r="B1007" s="22"/>
      <c r="C1007" s="8"/>
      <c r="D1007" s="8"/>
      <c r="E1007" s="9"/>
      <c r="F1007" s="9"/>
      <c r="G1007" s="10"/>
      <c r="L1007" s="11"/>
      <c r="M1007" s="11"/>
      <c r="R1007" s="13"/>
      <c r="U1007" s="13"/>
      <c r="V1007" s="23"/>
      <c r="Y1007" s="14"/>
    </row>
    <row r="1008" spans="1:25" x14ac:dyDescent="0.25">
      <c r="A1008" s="7"/>
      <c r="B1008" s="22"/>
      <c r="C1008" s="8"/>
      <c r="D1008" s="8"/>
      <c r="E1008" s="9"/>
      <c r="F1008" s="9"/>
      <c r="G1008" s="10"/>
      <c r="L1008" s="11"/>
      <c r="M1008" s="11"/>
      <c r="R1008" s="13"/>
      <c r="U1008" s="13"/>
      <c r="V1008" s="23"/>
      <c r="Y1008" s="14"/>
    </row>
    <row r="1009" spans="1:25" x14ac:dyDescent="0.25">
      <c r="A1009" s="7"/>
      <c r="B1009" s="22"/>
      <c r="C1009" s="8"/>
      <c r="D1009" s="8"/>
      <c r="E1009" s="9"/>
      <c r="F1009" s="9"/>
      <c r="G1009" s="10"/>
      <c r="L1009" s="11"/>
      <c r="M1009" s="11"/>
      <c r="R1009" s="13"/>
      <c r="U1009" s="13"/>
      <c r="V1009" s="23"/>
      <c r="Y1009" s="14"/>
    </row>
    <row r="1010" spans="1:25" x14ac:dyDescent="0.25">
      <c r="A1010" s="7"/>
      <c r="B1010" s="22"/>
      <c r="C1010" s="8"/>
      <c r="D1010" s="8"/>
      <c r="E1010" s="9"/>
      <c r="F1010" s="9"/>
      <c r="G1010" s="10"/>
      <c r="L1010" s="11"/>
      <c r="M1010" s="11"/>
      <c r="R1010" s="13"/>
      <c r="U1010" s="13"/>
      <c r="V1010" s="23"/>
      <c r="Y1010" s="14"/>
    </row>
    <row r="1011" spans="1:25" x14ac:dyDescent="0.25">
      <c r="A1011" s="7"/>
      <c r="B1011" s="22"/>
      <c r="C1011" s="8"/>
      <c r="D1011" s="8"/>
      <c r="E1011" s="9"/>
      <c r="F1011" s="9"/>
      <c r="G1011" s="10"/>
      <c r="L1011" s="11"/>
      <c r="M1011" s="11"/>
      <c r="R1011" s="13"/>
      <c r="U1011" s="13"/>
      <c r="V1011" s="23"/>
      <c r="Y1011" s="14"/>
    </row>
    <row r="1012" spans="1:25" x14ac:dyDescent="0.25">
      <c r="A1012" s="7"/>
      <c r="B1012" s="22"/>
      <c r="C1012" s="8"/>
      <c r="D1012" s="8"/>
      <c r="E1012" s="9"/>
      <c r="F1012" s="9"/>
      <c r="G1012" s="10"/>
      <c r="L1012" s="11"/>
      <c r="M1012" s="11"/>
      <c r="R1012" s="13"/>
      <c r="U1012" s="13"/>
      <c r="V1012" s="23"/>
      <c r="Y1012" s="14"/>
    </row>
    <row r="1013" spans="1:25" x14ac:dyDescent="0.25">
      <c r="A1013" s="7"/>
      <c r="B1013" s="22"/>
      <c r="C1013" s="8"/>
      <c r="D1013" s="8"/>
      <c r="E1013" s="9"/>
      <c r="F1013" s="9"/>
      <c r="G1013" s="10"/>
      <c r="L1013" s="11"/>
      <c r="M1013" s="11"/>
      <c r="R1013" s="13"/>
      <c r="U1013" s="13"/>
      <c r="V1013" s="23"/>
      <c r="Y1013" s="14"/>
    </row>
    <row r="1014" spans="1:25" x14ac:dyDescent="0.25">
      <c r="A1014" s="7"/>
      <c r="B1014" s="22"/>
      <c r="C1014" s="8"/>
      <c r="D1014" s="8"/>
      <c r="E1014" s="9"/>
      <c r="F1014" s="9"/>
      <c r="G1014" s="10"/>
      <c r="L1014" s="11"/>
      <c r="M1014" s="11"/>
      <c r="R1014" s="13"/>
      <c r="U1014" s="13"/>
      <c r="V1014" s="23"/>
      <c r="Y1014" s="14"/>
    </row>
    <row r="1015" spans="1:25" x14ac:dyDescent="0.25">
      <c r="A1015" s="7"/>
      <c r="B1015" s="22"/>
      <c r="C1015" s="8"/>
      <c r="D1015" s="8"/>
      <c r="E1015" s="9"/>
      <c r="F1015" s="9"/>
      <c r="G1015" s="10"/>
      <c r="L1015" s="11"/>
      <c r="M1015" s="11"/>
      <c r="R1015" s="13"/>
      <c r="U1015" s="13"/>
      <c r="V1015" s="23"/>
      <c r="Y1015" s="14"/>
    </row>
    <row r="1016" spans="1:25" x14ac:dyDescent="0.25">
      <c r="A1016" s="7"/>
      <c r="B1016" s="22"/>
      <c r="C1016" s="8"/>
      <c r="D1016" s="8"/>
      <c r="E1016" s="9"/>
      <c r="F1016" s="9"/>
      <c r="G1016" s="10"/>
      <c r="L1016" s="11"/>
      <c r="M1016" s="11"/>
      <c r="R1016" s="13"/>
      <c r="U1016" s="13"/>
      <c r="V1016" s="23"/>
      <c r="Y1016" s="14"/>
    </row>
    <row r="1017" spans="1:25" x14ac:dyDescent="0.25">
      <c r="A1017" s="7"/>
      <c r="B1017" s="22"/>
      <c r="C1017" s="8"/>
      <c r="D1017" s="8"/>
      <c r="E1017" s="9"/>
      <c r="F1017" s="9"/>
      <c r="G1017" s="10"/>
      <c r="L1017" s="11"/>
      <c r="M1017" s="11"/>
      <c r="R1017" s="13"/>
      <c r="U1017" s="13"/>
      <c r="V1017" s="23"/>
      <c r="Y10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Bilsel</dc:creator>
  <cp:lastModifiedBy>John Bilsel</cp:lastModifiedBy>
  <dcterms:created xsi:type="dcterms:W3CDTF">2022-12-12T04:13:11Z</dcterms:created>
  <dcterms:modified xsi:type="dcterms:W3CDTF">2022-12-12T04:14:01Z</dcterms:modified>
</cp:coreProperties>
</file>