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ete\Desktop\Labv Exam\Exam\"/>
    </mc:Choice>
  </mc:AlternateContent>
  <xr:revisionPtr revIDLastSave="0" documentId="13_ncr:1_{59A3508A-F323-43CD-B3FF-A8F15681F56D}" xr6:coauthVersionLast="47" xr6:coauthVersionMax="47" xr10:uidLastSave="{00000000-0000-0000-0000-000000000000}"/>
  <bookViews>
    <workbookView xWindow="7110" yWindow="1380" windowWidth="21600" windowHeight="13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/>
  <c r="D17" i="1"/>
  <c r="D14" i="1"/>
  <c r="D13" i="1"/>
  <c r="D12" i="1"/>
  <c r="D2" i="1"/>
  <c r="D3" i="1"/>
  <c r="C5" i="1"/>
  <c r="I9" i="1"/>
  <c r="H2" i="1"/>
  <c r="C7" i="1" s="1"/>
  <c r="C3" i="1"/>
  <c r="J9" i="1" s="1"/>
  <c r="G2" i="1"/>
  <c r="K7" i="1"/>
  <c r="E9" i="1"/>
  <c r="C4" i="1" l="1"/>
  <c r="L9" i="1" s="1"/>
  <c r="M9" i="1" s="1"/>
  <c r="N9" i="1" s="1"/>
  <c r="C6" i="1"/>
  <c r="C9" i="1"/>
</calcChain>
</file>

<file path=xl/sharedStrings.xml><?xml version="1.0" encoding="utf-8"?>
<sst xmlns="http://schemas.openxmlformats.org/spreadsheetml/2006/main" count="6" uniqueCount="6">
  <si>
    <t>tour</t>
  </si>
  <si>
    <t>lunch</t>
  </si>
  <si>
    <t xml:space="preserve">lunch </t>
  </si>
  <si>
    <t>2nd</t>
  </si>
  <si>
    <t>3rd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</si>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</sst>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K10" sqref="K10"/>
    </sheetView>
  </sheetViews>
  <sheetFormatPr defaultRowHeight="15" x14ac:dyDescent="0.25"/>
  <sheetData>
    <row r="1" spans="1:14" x14ac:dyDescent="0.25">
      <c r="C1" t="s">
        <v>0</v>
      </c>
      <c r="E1" t="s">
        <v>1</v>
      </c>
      <c r="G1" t="s">
        <v>3</v>
      </c>
      <c r="H1" t="s">
        <v>4</v>
      </c>
    </row>
    <row r="2" spans="1:14" x14ac:dyDescent="0.25">
      <c r="A2">
        <v>1</v>
      </c>
      <c r="C2">
        <v>18.5</v>
      </c>
      <c r="D2">
        <f>C2-C4</f>
        <v>2.7750000000000004</v>
      </c>
      <c r="E2">
        <v>9</v>
      </c>
      <c r="G2">
        <f>C2*0.9</f>
        <v>16.650000000000002</v>
      </c>
      <c r="H2">
        <f>C2*0.85</f>
        <v>15.725</v>
      </c>
    </row>
    <row r="3" spans="1:14" x14ac:dyDescent="0.25">
      <c r="A3">
        <v>2</v>
      </c>
      <c r="C3">
        <f>G2</f>
        <v>16.650000000000002</v>
      </c>
      <c r="D3">
        <f>C3-C4</f>
        <v>0.92500000000000249</v>
      </c>
      <c r="E3">
        <v>9</v>
      </c>
    </row>
    <row r="4" spans="1:14" x14ac:dyDescent="0.25">
      <c r="A4">
        <v>3</v>
      </c>
      <c r="C4">
        <f>H2</f>
        <v>15.725</v>
      </c>
      <c r="E4">
        <v>9</v>
      </c>
    </row>
    <row r="5" spans="1:14" x14ac:dyDescent="0.25">
      <c r="A5">
        <v>4</v>
      </c>
      <c r="C5">
        <f>H2</f>
        <v>15.725</v>
      </c>
      <c r="E5">
        <v>9</v>
      </c>
    </row>
    <row r="6" spans="1:14" x14ac:dyDescent="0.25">
      <c r="A6">
        <v>5</v>
      </c>
      <c r="C6">
        <f>H2</f>
        <v>15.725</v>
      </c>
    </row>
    <row r="7" spans="1:14" x14ac:dyDescent="0.25">
      <c r="A7">
        <v>6</v>
      </c>
      <c r="C7">
        <f>H2</f>
        <v>15.725</v>
      </c>
      <c r="H7" t="s">
        <v>2</v>
      </c>
      <c r="I7">
        <v>3</v>
      </c>
      <c r="J7">
        <v>9</v>
      </c>
      <c r="K7">
        <f>I7*J7</f>
        <v>27</v>
      </c>
    </row>
    <row r="9" spans="1:14" x14ac:dyDescent="0.25">
      <c r="C9">
        <f>SUM(C2:C8)</f>
        <v>98.05</v>
      </c>
      <c r="E9">
        <f>SUM(E2:E8)</f>
        <v>36</v>
      </c>
      <c r="H9" t="s">
        <v>5</v>
      </c>
      <c r="I9">
        <f>C2</f>
        <v>18.5</v>
      </c>
      <c r="J9">
        <f>C3</f>
        <v>16.650000000000002</v>
      </c>
      <c r="K9">
        <v>4</v>
      </c>
      <c r="L9">
        <f>C4</f>
        <v>15.725</v>
      </c>
      <c r="M9">
        <f>(K9-2)*L9</f>
        <v>31.45</v>
      </c>
      <c r="N9">
        <f>I9+J9+M9</f>
        <v>66.600000000000009</v>
      </c>
    </row>
    <row r="12" spans="1:14" x14ac:dyDescent="0.25">
      <c r="C12">
        <v>1</v>
      </c>
      <c r="D12">
        <f>H2*C12+D2</f>
        <v>18.5</v>
      </c>
    </row>
    <row r="13" spans="1:14" x14ac:dyDescent="0.25">
      <c r="C13">
        <v>2</v>
      </c>
      <c r="D13">
        <f>C13*H2+D2+D3</f>
        <v>35.150000000000006</v>
      </c>
    </row>
    <row r="14" spans="1:14" x14ac:dyDescent="0.25">
      <c r="C14">
        <v>3</v>
      </c>
      <c r="D14">
        <f>C14*$H$2+$D$2+$D$3</f>
        <v>50.875</v>
      </c>
    </row>
    <row r="15" spans="1:14" x14ac:dyDescent="0.25">
      <c r="C15">
        <v>4</v>
      </c>
      <c r="D15">
        <f t="shared" ref="D15:D17" si="0">C15*$H$2+$D$2+$D$3</f>
        <v>66.599999999999994</v>
      </c>
    </row>
    <row r="16" spans="1:14" x14ac:dyDescent="0.25">
      <c r="C16">
        <v>5</v>
      </c>
      <c r="D16">
        <f t="shared" si="0"/>
        <v>82.325000000000003</v>
      </c>
    </row>
    <row r="17" spans="3:4" x14ac:dyDescent="0.25">
      <c r="C17">
        <v>6</v>
      </c>
      <c r="D17">
        <f t="shared" si="0"/>
        <v>98.05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Lowe</dc:creator>
  <cp:lastModifiedBy>Peter Lowe</cp:lastModifiedBy>
  <dcterms:created xsi:type="dcterms:W3CDTF">2015-06-05T18:17:20Z</dcterms:created>
  <dcterms:modified xsi:type="dcterms:W3CDTF">2023-11-10T23:44:45Z</dcterms:modified>
</cp:coreProperties>
</file>