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loyio/computer-hardware-design/"/>
    </mc:Choice>
  </mc:AlternateContent>
  <xr:revisionPtr revIDLastSave="0" documentId="13_ncr:1_{5942CAD9-7479-1B43-940E-FB3ABAA4EDC6}" xr6:coauthVersionLast="46" xr6:coauthVersionMax="46" xr10:uidLastSave="{00000000-0000-0000-0000-000000000000}"/>
  <bookViews>
    <workbookView xWindow="0" yWindow="500" windowWidth="25600" windowHeight="1246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M7" i="5" s="1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6" i="5" l="1"/>
  <c r="M5" i="5"/>
  <c r="M4" i="5"/>
  <c r="M3" i="5"/>
  <c r="P3" i="5" s="1"/>
  <c r="M16" i="5"/>
  <c r="M14" i="5"/>
  <c r="M13" i="5"/>
  <c r="M11" i="5"/>
  <c r="M10" i="5"/>
  <c r="M9" i="5"/>
  <c r="M8" i="5"/>
  <c r="M17" i="5"/>
  <c r="M15" i="5"/>
  <c r="M12" i="5"/>
  <c r="M19" i="5"/>
  <c r="M18" i="5"/>
  <c r="M2" i="5"/>
  <c r="N4" i="5"/>
  <c r="N6" i="5"/>
  <c r="O5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P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S3" i="5"/>
  <c r="R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Q3" i="5" l="1"/>
  <c r="T3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P2" i="5" l="1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<sst xmlns="http://schemas.openxmlformats.org/spreadsheetml/2006/main" count="31" uniqueCount="31">
  <si>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In2</t>
  </si>
  <si>
    <t>In3</t>
  </si>
  <si>
    <t>In4</t>
  </si>
  <si>
    <t>In5</t>
  </si>
  <si>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</si>
  <si>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</si>
  <si>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</si>
  <si>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</si>
  <si>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</si>
  <si>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</si>
  <si>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</si>
  <si>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</si>
  <si>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</si>
  <si>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</si>
  <si>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</si>
  <si>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</si>
  <si>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</si>
  <si>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</si>
  <si>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Calibri"/>
        <family val="2"/>
        <charset val="134"/>
        <scheme val="minor"/>
      </rPr>
      <t/>
    </r>
  </si>
  <si>
    <r>
      <t>In9</t>
    </r>
    <r>
      <rPr>
        <sz val="11"/>
        <color theme="1"/>
        <rFont val="Calibri"/>
        <family val="2"/>
        <charset val="134"/>
        <scheme val="minor"/>
      </rPr>
      <t/>
    </r>
  </si>
  <si>
    <r>
      <t>In10</t>
    </r>
    <r>
      <rPr>
        <sz val="11"/>
        <color theme="1"/>
        <rFont val="Calibri"/>
        <family val="2"/>
        <charset val="134"/>
        <scheme val="minor"/>
      </rPr>
      <t/>
    </r>
  </si>
  <si>
    <r>
      <t>In11</t>
    </r>
    <r>
      <rPr>
        <sz val="11"/>
        <color theme="1"/>
        <rFont val="Calibri"/>
        <family val="2"/>
        <charset val="134"/>
        <scheme val="minor"/>
      </rPr>
      <t/>
    </r>
  </si>
  <si>
    <t>Out12</t>
    <phoneticPr fontId="8" type="noConversion"/>
  </si>
  <si>
    <t>Out3</t>
    <phoneticPr fontId="8" type="noConversion"/>
  </si>
  <si>
    <t>In1</t>
    <phoneticPr fontId="8" type="noConversion"/>
  </si>
  <si>
    <t>In7</t>
    <phoneticPr fontId="8" type="noConversion"/>
  </si>
  <si>
    <t>Out1</t>
    <phoneticPr fontId="8" type="noConversion"/>
  </si>
  <si>
    <t>Out2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</si>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</sst>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64" fontId="3" fillId="0" borderId="8" xfId="0" applyNumberFormat="1" applyFont="1" applyBorder="1" applyAlignment="1">
      <alignment vertical="center" shrinkToFit="1"/>
    </xf>
    <xf numFmtId="164" fontId="3" fillId="4" borderId="3" xfId="0" applyNumberFormat="1" applyFont="1" applyFill="1" applyBorder="1" applyAlignment="1">
      <alignment horizontal="center" vertical="center" shrinkToFit="1"/>
    </xf>
    <xf numFmtId="164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64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J15" sqref="J15"/>
    </sheetView>
  </sheetViews>
  <sheetFormatPr baseColWidth="10" defaultColWidth="9" defaultRowHeight="15"/>
  <cols>
    <col min="1" max="4" width="8.6640625" style="8" customWidth="1"/>
    <col min="5" max="12" width="8.6640625" style="9" customWidth="1"/>
    <col min="13" max="13" width="10.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>
      <c r="A1" s="28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29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>
      <c r="A2" s="25" t="s">
        <v>24</v>
      </c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25</v>
      </c>
      <c r="H2" s="25" t="s">
        <v>18</v>
      </c>
      <c r="I2" s="25" t="s">
        <v>19</v>
      </c>
      <c r="J2" s="25" t="s">
        <v>20</v>
      </c>
      <c r="K2" s="25" t="s">
        <v>21</v>
      </c>
      <c r="L2" s="25" t="s">
        <v>15</v>
      </c>
      <c r="M2" s="26" t="s">
        <v>26</v>
      </c>
      <c r="N2" s="27" t="s">
        <v>27</v>
      </c>
      <c r="O2" s="27" t="s">
        <v>23</v>
      </c>
      <c r="P2" s="27" t="s">
        <v>5</v>
      </c>
      <c r="Q2" s="27" t="s">
        <v>6</v>
      </c>
      <c r="R2" s="27" t="s">
        <v>7</v>
      </c>
      <c r="S2" s="27" t="s">
        <v>8</v>
      </c>
      <c r="T2" s="27" t="s">
        <v>9</v>
      </c>
      <c r="U2" s="27" t="s">
        <v>10</v>
      </c>
      <c r="V2" s="27" t="s">
        <v>11</v>
      </c>
      <c r="W2" s="27" t="s">
        <v>12</v>
      </c>
      <c r="X2" s="27" t="s">
        <v>22</v>
      </c>
    </row>
    <row r="3" spans="1:24" ht="16">
      <c r="A3" s="19">
        <v>0</v>
      </c>
      <c r="B3" s="19">
        <v>0</v>
      </c>
      <c r="C3" s="19">
        <v>0</v>
      </c>
      <c r="D3" s="19">
        <v>0</v>
      </c>
      <c r="E3" s="19"/>
      <c r="F3" s="19"/>
      <c r="G3" s="19"/>
      <c r="H3" s="19"/>
      <c r="I3" s="19"/>
      <c r="J3" s="19"/>
      <c r="K3" s="19"/>
      <c r="L3" s="19"/>
      <c r="M3" s="20"/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/>
      <c r="U3" s="19"/>
      <c r="V3" s="19"/>
      <c r="W3" s="19"/>
      <c r="X3" s="19"/>
    </row>
    <row r="4" spans="1:24" ht="16">
      <c r="A4" s="21">
        <v>0</v>
      </c>
      <c r="B4" s="21">
        <v>0</v>
      </c>
      <c r="C4" s="21">
        <v>0</v>
      </c>
      <c r="D4" s="21">
        <v>1</v>
      </c>
      <c r="E4" s="21"/>
      <c r="F4" s="21"/>
      <c r="G4" s="21"/>
      <c r="H4" s="21"/>
      <c r="I4" s="21"/>
      <c r="J4" s="21"/>
      <c r="K4" s="21"/>
      <c r="L4" s="21"/>
      <c r="M4" s="22"/>
      <c r="N4" s="21"/>
      <c r="O4" s="21"/>
      <c r="P4" s="21">
        <v>1</v>
      </c>
      <c r="Q4" s="21"/>
      <c r="R4" s="21"/>
      <c r="S4" s="21">
        <v>1</v>
      </c>
      <c r="T4" s="21"/>
      <c r="U4" s="21"/>
      <c r="V4" s="21"/>
      <c r="W4" s="21"/>
      <c r="X4" s="21"/>
    </row>
    <row r="5" spans="1:24" ht="16">
      <c r="A5" s="19"/>
      <c r="B5" s="19"/>
      <c r="C5" s="19">
        <v>1</v>
      </c>
      <c r="D5" s="19">
        <v>0</v>
      </c>
      <c r="E5" s="19"/>
      <c r="F5" s="19"/>
      <c r="G5" s="19"/>
      <c r="H5" s="19"/>
      <c r="I5" s="19"/>
      <c r="J5" s="19"/>
      <c r="K5" s="19"/>
      <c r="L5" s="19"/>
      <c r="M5" s="23">
        <v>1</v>
      </c>
      <c r="N5" s="24"/>
      <c r="O5" s="24">
        <v>1</v>
      </c>
      <c r="P5" s="24">
        <v>1</v>
      </c>
      <c r="Q5" s="24">
        <v>1</v>
      </c>
      <c r="R5" s="24">
        <v>1</v>
      </c>
      <c r="S5" s="24"/>
      <c r="T5" s="24"/>
      <c r="U5" s="24"/>
      <c r="V5" s="24"/>
      <c r="W5" s="24"/>
      <c r="X5" s="24"/>
    </row>
    <row r="6" spans="1:24" ht="16">
      <c r="A6" s="21"/>
      <c r="B6" s="21">
        <v>1</v>
      </c>
      <c r="C6" s="21">
        <v>0</v>
      </c>
      <c r="D6" s="21">
        <v>0</v>
      </c>
      <c r="E6" s="21"/>
      <c r="F6" s="21"/>
      <c r="G6" s="21"/>
      <c r="H6" s="21"/>
      <c r="I6" s="21"/>
      <c r="J6" s="21"/>
      <c r="K6" s="21"/>
      <c r="L6" s="21"/>
      <c r="M6" s="22">
        <v>1</v>
      </c>
      <c r="N6" s="21"/>
      <c r="O6" s="21">
        <v>1</v>
      </c>
      <c r="P6" s="21">
        <v>1</v>
      </c>
      <c r="Q6" s="21"/>
      <c r="R6" s="21">
        <v>1</v>
      </c>
      <c r="S6" s="21">
        <v>1</v>
      </c>
      <c r="T6" s="21"/>
      <c r="U6" s="21"/>
      <c r="V6" s="21"/>
      <c r="W6" s="21"/>
      <c r="X6" s="21"/>
    </row>
    <row r="7" spans="1:24" ht="16">
      <c r="A7" s="19">
        <v>1</v>
      </c>
      <c r="B7" s="19">
        <v>0</v>
      </c>
      <c r="C7" s="19">
        <v>0</v>
      </c>
      <c r="D7" s="19">
        <v>0</v>
      </c>
      <c r="E7" s="19"/>
      <c r="F7" s="19"/>
      <c r="G7" s="19"/>
      <c r="H7" s="19"/>
      <c r="I7" s="19"/>
      <c r="J7" s="19"/>
      <c r="K7" s="19"/>
      <c r="L7" s="19"/>
      <c r="M7" s="23">
        <v>1</v>
      </c>
      <c r="N7" s="24">
        <v>1</v>
      </c>
      <c r="O7" s="24"/>
      <c r="P7" s="24">
        <v>1</v>
      </c>
      <c r="Q7" s="24"/>
      <c r="R7" s="24"/>
      <c r="S7" s="24">
        <v>1</v>
      </c>
      <c r="T7" s="24"/>
      <c r="U7" s="24"/>
      <c r="V7" s="24"/>
      <c r="W7" s="24"/>
      <c r="X7" s="24"/>
    </row>
    <row r="8" spans="1:24" ht="16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>
        <v>1</v>
      </c>
      <c r="N8" s="21">
        <v>1</v>
      </c>
      <c r="O8" s="21">
        <v>1</v>
      </c>
      <c r="P8" s="21"/>
      <c r="Q8" s="21"/>
      <c r="R8" s="21">
        <v>1</v>
      </c>
      <c r="S8" s="21">
        <v>1</v>
      </c>
      <c r="T8" s="21"/>
      <c r="U8" s="21"/>
      <c r="V8" s="21"/>
      <c r="W8" s="21"/>
      <c r="X8" s="21"/>
    </row>
    <row r="9" spans="1:24" ht="16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>
        <v>1</v>
      </c>
      <c r="N9" s="24">
        <v>1</v>
      </c>
      <c r="O9" s="24">
        <v>1</v>
      </c>
      <c r="P9" s="24"/>
      <c r="Q9" s="24">
        <v>1</v>
      </c>
      <c r="R9" s="24">
        <v>1</v>
      </c>
      <c r="S9" s="24">
        <v>1</v>
      </c>
      <c r="T9" s="24"/>
      <c r="U9" s="24"/>
      <c r="V9" s="24"/>
      <c r="W9" s="24"/>
      <c r="X9" s="24"/>
    </row>
    <row r="10" spans="1:24" ht="16.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>
        <v>1</v>
      </c>
      <c r="P10" s="21">
        <v>1</v>
      </c>
      <c r="Q10" s="21"/>
      <c r="R10" s="21"/>
      <c r="S10" s="21">
        <v>1</v>
      </c>
      <c r="T10" s="21"/>
      <c r="U10" s="21"/>
      <c r="V10" s="21"/>
      <c r="W10" s="21"/>
      <c r="X10" s="21"/>
    </row>
    <row r="11" spans="1:24" ht="16.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/>
      <c r="U11" s="24"/>
      <c r="V11" s="24"/>
      <c r="W11" s="24"/>
      <c r="X11" s="24"/>
    </row>
    <row r="12" spans="1:24" ht="16.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>
        <v>1</v>
      </c>
      <c r="N12" s="21">
        <v>1</v>
      </c>
      <c r="O12" s="21">
        <v>1</v>
      </c>
      <c r="P12" s="21">
        <v>1</v>
      </c>
      <c r="Q12" s="21"/>
      <c r="R12" s="21">
        <v>1</v>
      </c>
      <c r="S12" s="21">
        <v>1</v>
      </c>
      <c r="T12" s="21"/>
      <c r="U12" s="21"/>
      <c r="V12" s="21"/>
      <c r="W12" s="21"/>
      <c r="X12" s="21"/>
    </row>
    <row r="13" spans="1:24" ht="16.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>
        <v>1</v>
      </c>
      <c r="N13" s="24">
        <v>1</v>
      </c>
      <c r="O13" s="24">
        <v>1</v>
      </c>
      <c r="P13" s="24">
        <v>1</v>
      </c>
      <c r="Q13" s="24">
        <v>1</v>
      </c>
      <c r="R13" s="24"/>
      <c r="S13" s="24">
        <v>1</v>
      </c>
      <c r="T13" s="24"/>
      <c r="U13" s="24"/>
      <c r="V13" s="24"/>
      <c r="W13" s="24"/>
      <c r="X13" s="24"/>
    </row>
    <row r="14" spans="1:24" ht="16.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>
        <v>1</v>
      </c>
      <c r="N14" s="21">
        <v>1</v>
      </c>
      <c r="O14" s="21"/>
      <c r="P14" s="21"/>
      <c r="Q14" s="21">
        <v>1</v>
      </c>
      <c r="R14" s="21">
        <v>1</v>
      </c>
      <c r="S14" s="21">
        <v>1</v>
      </c>
      <c r="T14" s="21"/>
      <c r="U14" s="21"/>
      <c r="V14" s="21"/>
      <c r="W14" s="21"/>
      <c r="X14" s="21"/>
    </row>
    <row r="15" spans="1:24" ht="16.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>
        <v>1</v>
      </c>
      <c r="O15" s="24">
        <v>1</v>
      </c>
      <c r="P15" s="24"/>
      <c r="Q15" s="24">
        <v>1</v>
      </c>
      <c r="R15" s="24">
        <v>1</v>
      </c>
      <c r="S15" s="24"/>
      <c r="T15" s="24"/>
      <c r="U15" s="24"/>
      <c r="V15" s="24"/>
      <c r="W15" s="24"/>
      <c r="X15" s="24"/>
    </row>
    <row r="16" spans="1:24" ht="16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>
        <v>1</v>
      </c>
      <c r="N16" s="21"/>
      <c r="O16" s="21"/>
      <c r="P16" s="21">
        <v>1</v>
      </c>
      <c r="Q16" s="21">
        <v>1</v>
      </c>
      <c r="R16" s="21">
        <v>1</v>
      </c>
      <c r="S16" s="21">
        <v>1</v>
      </c>
      <c r="T16" s="21"/>
      <c r="U16" s="21"/>
      <c r="V16" s="21"/>
      <c r="W16" s="21"/>
      <c r="X16" s="21"/>
    </row>
    <row r="17" spans="1:24" ht="16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>
        <v>1</v>
      </c>
      <c r="N17" s="24">
        <v>1</v>
      </c>
      <c r="O17" s="24">
        <v>1</v>
      </c>
      <c r="P17" s="24"/>
      <c r="Q17" s="24">
        <v>1</v>
      </c>
      <c r="R17" s="24">
        <v>1</v>
      </c>
      <c r="S17" s="24"/>
      <c r="T17" s="24"/>
      <c r="U17" s="24"/>
      <c r="V17" s="24"/>
      <c r="W17" s="24"/>
      <c r="X17" s="24"/>
    </row>
    <row r="18" spans="1:24" ht="16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>
        <v>1</v>
      </c>
      <c r="N18" s="21">
        <v>1</v>
      </c>
      <c r="O18" s="21">
        <v>1</v>
      </c>
      <c r="P18" s="21"/>
      <c r="Q18" s="21">
        <v>1</v>
      </c>
      <c r="R18" s="21"/>
      <c r="S18" s="21"/>
      <c r="T18" s="21"/>
      <c r="U18" s="21"/>
      <c r="V18" s="21"/>
      <c r="W18" s="21"/>
      <c r="X18" s="21"/>
    </row>
    <row r="19" spans="1:24" ht="16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7" hidden="1">
      <c r="E32" s="33"/>
      <c r="F32" s="33"/>
      <c r="G32" s="33"/>
      <c r="H32" s="33"/>
      <c r="I32" s="33"/>
      <c r="J32" s="33"/>
      <c r="K32" s="33"/>
      <c r="L32" s="33"/>
    </row>
    <row r="33" spans="1:24" ht="28.5" customHeight="1">
      <c r="A33" s="34" t="s">
        <v>17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baseColWidth="10" defaultColWidth="9" defaultRowHeight="15"/>
  <cols>
    <col min="1" max="12" width="4.6640625" style="1" customWidth="1"/>
    <col min="13" max="13" width="24.6640625" style="1" customWidth="1"/>
    <col min="14" max="14" width="8.6640625" customWidth="1"/>
    <col min="15" max="15" width="9.5" customWidth="1"/>
    <col min="16" max="25" width="8.6640625" customWidth="1"/>
    <col min="26" max="26" width="8.1640625" customWidth="1"/>
  </cols>
  <sheetData>
    <row r="1" spans="1:25" ht="24" customHeight="1" thickBot="1">
      <c r="A1" s="15" t="str">
        <f>组合逻辑真值表!A2</f>
        <v>In1</v>
      </c>
      <c r="B1" s="15" t="str">
        <f>组合逻辑真值表!B2</f>
        <v>In2</v>
      </c>
      <c r="C1" s="15" t="str">
        <f>组合逻辑真值表!C2</f>
        <v>In3</v>
      </c>
      <c r="D1" s="15" t="str">
        <f>组合逻辑真值表!D2</f>
        <v>In4</v>
      </c>
      <c r="E1" s="15" t="str">
        <f>组合逻辑真值表!E2</f>
        <v>In5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13</v>
      </c>
      <c r="N1" s="14" t="str">
        <f>组合逻辑真值表!M2</f>
        <v>Out1</v>
      </c>
      <c r="O1" s="14" t="str">
        <f>组合逻辑真值表!N2</f>
        <v>Out2</v>
      </c>
      <c r="P1" s="14" t="str">
        <f>组合逻辑真值表!O2</f>
        <v>Out3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6" thickTop="1">
      <c r="A2" s="16" t="str">
        <f>IF(组合逻辑真值表!A3&lt;&gt;"",IF(组合逻辑真值表!A3=1,组合逻辑真值表!A$2&amp;"&amp;",IF(组合逻辑真值表!A3=0,"~"&amp;组合逻辑真值表!A$2&amp;"&amp;","")),"")</f>
        <v>~In1&amp;</v>
      </c>
      <c r="B2" s="16" t="str">
        <f>IF(组合逻辑真值表!B3&lt;&gt;"",IF(组合逻辑真值表!B3=1,组合逻辑真值表!B$2&amp;"&amp;",IF(组合逻辑真值表!B3=0,"~"&amp;组合逻辑真值表!B$2&amp;"&amp;","")),"")</f>
        <v>~In2&amp;</v>
      </c>
      <c r="C2" s="16" t="str">
        <f>IF(组合逻辑真值表!C3&lt;&gt;"",IF(组合逻辑真值表!C3=1,组合逻辑真值表!C$2&amp;"&amp;",IF(组合逻辑真值表!C3=0,"~"&amp;组合逻辑真值表!C$2&amp;"&amp;","")),"")</f>
        <v>~In3&amp;</v>
      </c>
      <c r="D2" s="16" t="str">
        <f>IF(组合逻辑真值表!D3&lt;&gt;"",IF(组合逻辑真值表!D3=1,组合逻辑真值表!D$2&amp;"&amp;",IF(组合逻辑真值表!D3=0,"~"&amp;组合逻辑真值表!D$2&amp;"&amp;","")),"")</f>
        <v>~In4&amp;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~In1&amp;~In2&amp;~In3&amp;~In4</v>
      </c>
      <c r="N2" s="4" t="str">
        <f>IF(组合逻辑真值表!M3=1,$M2&amp;"+","")</f>
        <v/>
      </c>
      <c r="O2" s="4" t="str">
        <f>IF(组合逻辑真值表!N3=1,$M2&amp;"+","")</f>
        <v>~In1&amp;~In2&amp;~In3&amp;~In4+</v>
      </c>
      <c r="P2" s="4" t="str">
        <f>IF(组合逻辑真值表!O3=1,$M2&amp;"+","")</f>
        <v>~In1&amp;~In2&amp;~In3&amp;~In4+</v>
      </c>
      <c r="Q2" s="4" t="str">
        <f>IF(组合逻辑真值表!P3=1,$M2&amp;"+","")</f>
        <v>~In1&amp;~In2&amp;~In3&amp;~In4+</v>
      </c>
      <c r="R2" s="4" t="str">
        <f>IF(组合逻辑真值表!Q3=1,$M2&amp;"+","")</f>
        <v>~In1&amp;~In2&amp;~In3&amp;~In4+</v>
      </c>
      <c r="S2" s="4" t="str">
        <f>IF(组合逻辑真值表!R3=1,$M2&amp;"+","")</f>
        <v>~In1&amp;~In2&amp;~In3&amp;~In4+</v>
      </c>
      <c r="T2" s="4" t="str">
        <f>IF(组合逻辑真值表!S3=1,$M2&amp;"+","")</f>
        <v>~In1&amp;~In2&amp;~In3&amp;~In4+</v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>
      <c r="A3" s="16" t="str">
        <f>IF(组合逻辑真值表!A4&lt;&gt;"",IF(组合逻辑真值表!A4=1,组合逻辑真值表!A$2&amp;"&amp;",IF(组合逻辑真值表!A4=0,"~"&amp;组合逻辑真值表!A$2&amp;"&amp;","")),"")</f>
        <v>~In1&amp;</v>
      </c>
      <c r="B3" s="16" t="str">
        <f>IF(组合逻辑真值表!B4&lt;&gt;"",IF(组合逻辑真值表!B4=1,组合逻辑真值表!B$2&amp;"&amp;",IF(组合逻辑真值表!B4=0,"~"&amp;组合逻辑真值表!B$2&amp;"&amp;","")),"")</f>
        <v>~In2&amp;</v>
      </c>
      <c r="C3" s="16" t="str">
        <f>IF(组合逻辑真值表!C4&lt;&gt;"",IF(组合逻辑真值表!C4=1,组合逻辑真值表!C$2&amp;"&amp;",IF(组合逻辑真值表!C4=0,"~"&amp;组合逻辑真值表!C$2&amp;"&amp;","")),"")</f>
        <v>~In3&amp;</v>
      </c>
      <c r="D3" s="16" t="str">
        <f>IF(组合逻辑真值表!D4&lt;&gt;"",IF(组合逻辑真值表!D4=1,组合逻辑真值表!D$2&amp;"&amp;",IF(组合逻辑真值表!D4=0,"~"&amp;组合逻辑真值表!D$2&amp;"&amp;","")),"")</f>
        <v>In4&amp;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~In1&amp;~In2&amp;~In3&amp;In4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>~In1&amp;~In2&amp;~In3&amp;In4+</v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>~In1&amp;~In2&amp;~In3&amp;In4+</v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/>
      </c>
      <c r="C4" s="16" t="str">
        <f>IF(组合逻辑真值表!C5&lt;&gt;"",IF(组合逻辑真值表!C5=1,组合逻辑真值表!C$2&amp;"&amp;",IF(组合逻辑真值表!C5=0,"~"&amp;组合逻辑真值表!C$2&amp;"&amp;","")),"")</f>
        <v>In3&amp;</v>
      </c>
      <c r="D4" s="16" t="str">
        <f>IF(组合逻辑真值表!D5&lt;&gt;"",IF(组合逻辑真值表!D5=1,组合逻辑真值表!D$2&amp;"&amp;",IF(组合逻辑真值表!D5=0,"~"&amp;组合逻辑真值表!D$2&amp;"&amp;","")),"")</f>
        <v>~In4&amp;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In3&amp;~In4</v>
      </c>
      <c r="N4" s="4" t="str">
        <f>IF(组合逻辑真值表!M5=1,$M4&amp;"+","")</f>
        <v>In3&amp;~In4+</v>
      </c>
      <c r="O4" s="4" t="str">
        <f>IF(组合逻辑真值表!N5=1,$M4&amp;"+","")</f>
        <v/>
      </c>
      <c r="P4" s="4" t="str">
        <f>IF(组合逻辑真值表!O5=1,$M4&amp;"+","")</f>
        <v>In3&amp;~In4+</v>
      </c>
      <c r="Q4" s="4" t="str">
        <f>IF(组合逻辑真值表!P5=1,$M4&amp;"+","")</f>
        <v>In3&amp;~In4+</v>
      </c>
      <c r="R4" s="4" t="str">
        <f>IF(组合逻辑真值表!Q5=1,$M4&amp;"+","")</f>
        <v>In3&amp;~In4+</v>
      </c>
      <c r="S4" s="4" t="str">
        <f>IF(组合逻辑真值表!R5=1,$M4&amp;"+","")</f>
        <v>In3&amp;~In4+</v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In2&amp;</v>
      </c>
      <c r="C5" s="16" t="str">
        <f>IF(组合逻辑真值表!C6&lt;&gt;"",IF(组合逻辑真值表!C6=1,组合逻辑真值表!C$2&amp;"&amp;",IF(组合逻辑真值表!C6=0,"~"&amp;组合逻辑真值表!C$2&amp;"&amp;","")),"")</f>
        <v>~In3&amp;</v>
      </c>
      <c r="D5" s="16" t="str">
        <f>IF(组合逻辑真值表!D6&lt;&gt;"",IF(组合逻辑真值表!D6=1,组合逻辑真值表!D$2&amp;"&amp;",IF(组合逻辑真值表!D6=0,"~"&amp;组合逻辑真值表!D$2&amp;"&amp;","")),"")</f>
        <v>~In4&amp;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In2&amp;~In3&amp;~In4</v>
      </c>
      <c r="N5" s="4" t="str">
        <f>IF(组合逻辑真值表!M6=1,$M5&amp;"+","")</f>
        <v>In2&amp;~In3&amp;~In4+</v>
      </c>
      <c r="O5" s="4" t="str">
        <f>IF(组合逻辑真值表!N6=1,$M5&amp;"+","")</f>
        <v/>
      </c>
      <c r="P5" s="4" t="str">
        <f>IF(组合逻辑真值表!O6=1,$M5&amp;"+","")</f>
        <v>In2&amp;~In3&amp;~In4+</v>
      </c>
      <c r="Q5" s="4" t="str">
        <f>IF(组合逻辑真值表!P6=1,$M5&amp;"+","")</f>
        <v>In2&amp;~In3&amp;~In4+</v>
      </c>
      <c r="R5" s="4" t="str">
        <f>IF(组合逻辑真值表!Q6=1,$M5&amp;"+","")</f>
        <v/>
      </c>
      <c r="S5" s="4" t="str">
        <f>IF(组合逻辑真值表!R6=1,$M5&amp;"+","")</f>
        <v>In2&amp;~In3&amp;~In4+</v>
      </c>
      <c r="T5" s="4" t="str">
        <f>IF(组合逻辑真值表!S6=1,$M5&amp;"+","")</f>
        <v>In2&amp;~In3&amp;~In4+</v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>
      <c r="A6" s="16" t="str">
        <f>IF(组合逻辑真值表!A7&lt;&gt;"",IF(组合逻辑真值表!A7=1,组合逻辑真值表!A$2&amp;"&amp;",IF(组合逻辑真值表!A7=0,"~"&amp;组合逻辑真值表!A$2&amp;"&amp;","")),"")</f>
        <v>In1&amp;</v>
      </c>
      <c r="B6" s="16" t="str">
        <f>IF(组合逻辑真值表!B7&lt;&gt;"",IF(组合逻辑真值表!B7=1,组合逻辑真值表!B$2&amp;"&amp;",IF(组合逻辑真值表!B7=0,"~"&amp;组合逻辑真值表!B$2&amp;"&amp;","")),"")</f>
        <v>~In2&amp;</v>
      </c>
      <c r="C6" s="16" t="str">
        <f>IF(组合逻辑真值表!C7&lt;&gt;"",IF(组合逻辑真值表!C7=1,组合逻辑真值表!C$2&amp;"&amp;",IF(组合逻辑真值表!C7=0,"~"&amp;组合逻辑真值表!C$2&amp;"&amp;","")),"")</f>
        <v>~In3&amp;</v>
      </c>
      <c r="D6" s="16" t="str">
        <f>IF(组合逻辑真值表!D7&lt;&gt;"",IF(组合逻辑真值表!D7=1,组合逻辑真值表!D$2&amp;"&amp;",IF(组合逻辑真值表!D7=0,"~"&amp;组合逻辑真值表!D$2&amp;"&amp;","")),"")</f>
        <v>~In4&amp;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In1&amp;~In2&amp;~In3&amp;~In4</v>
      </c>
      <c r="N6" s="4" t="str">
        <f>IF(组合逻辑真值表!M7=1,$M6&amp;"+","")</f>
        <v>In1&amp;~In2&amp;~In3&amp;~In4+</v>
      </c>
      <c r="O6" s="4" t="str">
        <f>IF(组合逻辑真值表!N7=1,$M6&amp;"+","")</f>
        <v>In1&amp;~In2&amp;~In3&amp;~In4+</v>
      </c>
      <c r="P6" s="4" t="str">
        <f>IF(组合逻辑真值表!O7=1,$M6&amp;"+","")</f>
        <v/>
      </c>
      <c r="Q6" s="4" t="str">
        <f>IF(组合逻辑真值表!P7=1,$M6&amp;"+","")</f>
        <v>In1&amp;~In2&amp;~In3&amp;~In4+</v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>In1&amp;~In2&amp;~In3&amp;~In4+</v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/>
      </c>
      <c r="C7" s="16" t="str">
        <f>IF(组合逻辑真值表!C8&lt;&gt;"",IF(组合逻辑真值表!C8=1,组合逻辑真值表!C$2&amp;"&amp;",IF(组合逻辑真值表!C8=0,"~"&amp;组合逻辑真值表!C$2&amp;"&amp;","")),"")</f>
        <v/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/>
      </c>
      <c r="N7" s="4" t="str">
        <f>IF(组合逻辑真值表!M8=1,$M7&amp;"+","")</f>
        <v>+</v>
      </c>
      <c r="O7" s="4" t="str">
        <f>IF(组合逻辑真值表!N8=1,$M7&amp;"+","")</f>
        <v>+</v>
      </c>
      <c r="P7" s="4" t="str">
        <f>IF(组合逻辑真值表!O8=1,$M7&amp;"+","")</f>
        <v>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>+</v>
      </c>
      <c r="T7" s="4" t="str">
        <f>IF(组合逻辑真值表!S8=1,$M7&amp;"+","")</f>
        <v>+</v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>+</v>
      </c>
      <c r="O8" s="4" t="str">
        <f>IF(组合逻辑真值表!N9=1,$M8&amp;"+","")</f>
        <v>+</v>
      </c>
      <c r="P8" s="4" t="str">
        <f>IF(组合逻辑真值表!O9=1,$M8&amp;"+","")</f>
        <v>+</v>
      </c>
      <c r="Q8" s="4" t="str">
        <f>IF(组合逻辑真值表!P9=1,$M8&amp;"+","")</f>
        <v/>
      </c>
      <c r="R8" s="4" t="str">
        <f>IF(组合逻辑真值表!Q9=1,$M8&amp;"+","")</f>
        <v>+</v>
      </c>
      <c r="S8" s="4" t="str">
        <f>IF(组合逻辑真值表!R9=1,$M8&amp;"+","")</f>
        <v>+</v>
      </c>
      <c r="T8" s="4" t="str">
        <f>IF(组合逻辑真值表!S9=1,$M8&amp;"+","")</f>
        <v>+</v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>+</v>
      </c>
      <c r="Q9" s="4" t="str">
        <f>IF(组合逻辑真值表!P10=1,$M9&amp;"+","")</f>
        <v>+</v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>+</v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>+</v>
      </c>
      <c r="O10" s="4" t="str">
        <f>IF(组合逻辑真值表!N11=1,$M10&amp;"+","")</f>
        <v>+</v>
      </c>
      <c r="P10" s="4" t="str">
        <f>IF(组合逻辑真值表!O11=1,$M10&amp;"+","")</f>
        <v>+</v>
      </c>
      <c r="Q10" s="4" t="str">
        <f>IF(组合逻辑真值表!P11=1,$M10&amp;"+","")</f>
        <v>+</v>
      </c>
      <c r="R10" s="4" t="str">
        <f>IF(组合逻辑真值表!Q11=1,$M10&amp;"+","")</f>
        <v>+</v>
      </c>
      <c r="S10" s="4" t="str">
        <f>IF(组合逻辑真值表!R11=1,$M10&amp;"+","")</f>
        <v>+</v>
      </c>
      <c r="T10" s="4" t="str">
        <f>IF(组合逻辑真值表!S11=1,$M10&amp;"+","")</f>
        <v>+</v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>+</v>
      </c>
      <c r="O11" s="4" t="str">
        <f>IF(组合逻辑真值表!N12=1,$M11&amp;"+","")</f>
        <v>+</v>
      </c>
      <c r="P11" s="4" t="str">
        <f>IF(组合逻辑真值表!O12=1,$M11&amp;"+","")</f>
        <v>+</v>
      </c>
      <c r="Q11" s="4" t="str">
        <f>IF(组合逻辑真值表!P12=1,$M11&amp;"+","")</f>
        <v>+</v>
      </c>
      <c r="R11" s="4" t="str">
        <f>IF(组合逻辑真值表!Q12=1,$M11&amp;"+","")</f>
        <v/>
      </c>
      <c r="S11" s="4" t="str">
        <f>IF(组合逻辑真值表!R12=1,$M11&amp;"+","")</f>
        <v>+</v>
      </c>
      <c r="T11" s="4" t="str">
        <f>IF(组合逻辑真值表!S12=1,$M11&amp;"+","")</f>
        <v>+</v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>+</v>
      </c>
      <c r="O12" s="4" t="str">
        <f>IF(组合逻辑真值表!N13=1,$M12&amp;"+","")</f>
        <v>+</v>
      </c>
      <c r="P12" s="4" t="str">
        <f>IF(组合逻辑真值表!O13=1,$M12&amp;"+","")</f>
        <v>+</v>
      </c>
      <c r="Q12" s="4" t="str">
        <f>IF(组合逻辑真值表!P13=1,$M12&amp;"+","")</f>
        <v>+</v>
      </c>
      <c r="R12" s="4" t="str">
        <f>IF(组合逻辑真值表!Q13=1,$M12&amp;"+","")</f>
        <v>+</v>
      </c>
      <c r="S12" s="4" t="str">
        <f>IF(组合逻辑真值表!R13=1,$M12&amp;"+","")</f>
        <v/>
      </c>
      <c r="T12" s="4" t="str">
        <f>IF(组合逻辑真值表!S13=1,$M12&amp;"+","")</f>
        <v>+</v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>+</v>
      </c>
      <c r="O13" s="4" t="str">
        <f>IF(组合逻辑真值表!N14=1,$M13&amp;"+","")</f>
        <v>+</v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>+</v>
      </c>
      <c r="S13" s="4" t="str">
        <f>IF(组合逻辑真值表!R14=1,$M13&amp;"+","")</f>
        <v>+</v>
      </c>
      <c r="T13" s="4" t="str">
        <f>IF(组合逻辑真值表!S14=1,$M13&amp;"+","")</f>
        <v>+</v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>+</v>
      </c>
      <c r="P14" s="4" t="str">
        <f>IF(组合逻辑真值表!O15=1,$M14&amp;"+","")</f>
        <v>+</v>
      </c>
      <c r="Q14" s="4" t="str">
        <f>IF(组合逻辑真值表!P15=1,$M14&amp;"+","")</f>
        <v/>
      </c>
      <c r="R14" s="4" t="str">
        <f>IF(组合逻辑真值表!Q15=1,$M14&amp;"+","")</f>
        <v>+</v>
      </c>
      <c r="S14" s="4" t="str">
        <f>IF(组合逻辑真值表!R15=1,$M14&amp;"+","")</f>
        <v>+</v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>+</v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>+</v>
      </c>
      <c r="R15" s="4" t="str">
        <f>IF(组合逻辑真值表!Q16=1,$M15&amp;"+","")</f>
        <v>+</v>
      </c>
      <c r="S15" s="4" t="str">
        <f>IF(组合逻辑真值表!R16=1,$M15&amp;"+","")</f>
        <v>+</v>
      </c>
      <c r="T15" s="4" t="str">
        <f>IF(组合逻辑真值表!S16=1,$M15&amp;"+","")</f>
        <v>+</v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>+</v>
      </c>
      <c r="O16" s="4" t="str">
        <f>IF(组合逻辑真值表!N17=1,$M16&amp;"+","")</f>
        <v>+</v>
      </c>
      <c r="P16" s="4" t="str">
        <f>IF(组合逻辑真值表!O17=1,$M16&amp;"+","")</f>
        <v>+</v>
      </c>
      <c r="Q16" s="4" t="str">
        <f>IF(组合逻辑真值表!P17=1,$M16&amp;"+","")</f>
        <v/>
      </c>
      <c r="R16" s="4" t="str">
        <f>IF(组合逻辑真值表!Q17=1,$M16&amp;"+","")</f>
        <v>+</v>
      </c>
      <c r="S16" s="4" t="str">
        <f>IF(组合逻辑真值表!R17=1,$M16&amp;"+","")</f>
        <v>+</v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>+</v>
      </c>
      <c r="O17" s="4" t="str">
        <f>IF(组合逻辑真值表!N18=1,$M17&amp;"+","")</f>
        <v>+</v>
      </c>
      <c r="P17" s="4" t="str">
        <f>IF(组合逻辑真值表!O18=1,$M17&amp;"+","")</f>
        <v>+</v>
      </c>
      <c r="Q17" s="4" t="str">
        <f>IF(组合逻辑真值表!P18=1,$M17&amp;"+","")</f>
        <v/>
      </c>
      <c r="R17" s="4" t="str">
        <f>IF(组合逻辑真值表!Q18=1,$M17&amp;"+","")</f>
        <v>+</v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6" thickBot="1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8" thickBot="1">
      <c r="A31" s="35" t="s">
        <v>14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In3&amp;~In4+In2&amp;~In3&amp;~In4+In1&amp;~In2&amp;~In3&amp;~In4+++++++++</v>
      </c>
      <c r="O31" s="5" t="str">
        <f t="shared" si="2"/>
        <v>~In1&amp;~In2&amp;~In3&amp;~In4+In1&amp;~In2&amp;~In3&amp;~In4+++++++++</v>
      </c>
      <c r="P31" s="5" t="str">
        <f t="shared" ref="P31" si="3">IF(LEN(P32)&gt;1,LEFT(P32,LEN(P32)-1),"")</f>
        <v>~In1&amp;~In2&amp;~In3&amp;~In4+In3&amp;~In4+In2&amp;~In3&amp;~In4+++++++++</v>
      </c>
      <c r="Q31" s="5" t="str">
        <f t="shared" ref="Q31" si="4">IF(LEN(Q32)&gt;1,LEFT(Q32,LEN(Q32)-1),"")</f>
        <v>~In1&amp;~In2&amp;~In3&amp;~In4+~In1&amp;~In2&amp;~In3&amp;In4+In3&amp;~In4+In2&amp;~In3&amp;~In4+In1&amp;~In2&amp;~In3&amp;~In4+++++</v>
      </c>
      <c r="R31" s="5" t="str">
        <f t="shared" ref="R31" si="5">IF(LEN(R32)&gt;1,LEFT(R32,LEN(R32)-1),"")</f>
        <v>~In1&amp;~In2&amp;~In3&amp;~In4+In3&amp;~In4++++++++</v>
      </c>
      <c r="S31" s="5" t="str">
        <f t="shared" ref="S31" si="6">IF(LEN(S32)&gt;1,LEFT(S32,LEN(S32)-1),"")</f>
        <v>~In1&amp;~In2&amp;~In3&amp;~In4+In3&amp;~In4+In2&amp;~In3&amp;~In4++++++++</v>
      </c>
      <c r="T31" s="5" t="str">
        <f t="shared" ref="T31" si="7">IF(LEN(T32)&gt;1,LEFT(T32,LEN(T32)-1),"")</f>
        <v>~In1&amp;~In2&amp;~In3&amp;~In4+~In1&amp;~In2&amp;~In3&amp;In4+In2&amp;~In3&amp;~In4+In1&amp;~In2&amp;~In3&amp;~In4++++++++</v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In3&amp;~In4+In2&amp;~In3&amp;~In4+In1&amp;~In2&amp;~In3&amp;~In4++++++++++</v>
      </c>
      <c r="O32" s="7" t="str">
        <f t="shared" ref="O32:Y32" si="13">CONCATENATE(O2,O3,O4,O5,O6,O7,O8,O9,O10,O11,O12,O13,O14,O15,O16,O17,O18,O19,O20,O21,O22,O23,O24,O25,O26,O27,O28,O29,O30)</f>
        <v>~In1&amp;~In2&amp;~In3&amp;~In4+In1&amp;~In2&amp;~In3&amp;~In4++++++++++</v>
      </c>
      <c r="P32" s="7" t="str">
        <f t="shared" si="13"/>
        <v>~In1&amp;~In2&amp;~In3&amp;~In4+In3&amp;~In4+In2&amp;~In3&amp;~In4++++++++++</v>
      </c>
      <c r="Q32" s="7" t="str">
        <f t="shared" si="13"/>
        <v>~In1&amp;~In2&amp;~In3&amp;~In4+~In1&amp;~In2&amp;~In3&amp;In4+In3&amp;~In4+In2&amp;~In3&amp;~In4+In1&amp;~In2&amp;~In3&amp;~In4++++++</v>
      </c>
      <c r="R32" s="7" t="str">
        <f t="shared" si="13"/>
        <v>~In1&amp;~In2&amp;~In3&amp;~In4+In3&amp;~In4+++++++++</v>
      </c>
      <c r="S32" s="7" t="str">
        <f t="shared" si="13"/>
        <v>~In1&amp;~In2&amp;~In3&amp;~In4+In3&amp;~In4+In2&amp;~In3&amp;~In4+++++++++</v>
      </c>
      <c r="T32" s="7" t="str">
        <f t="shared" si="13"/>
        <v>~In1&amp;~In2&amp;~In3&amp;~In4+~In1&amp;~In2&amp;~In3&amp;In4+In2&amp;~In3&amp;~In4+In1&amp;~In2&amp;~In3&amp;~In4+++++++++</v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>
      <c r="A33" s="38" t="s">
        <v>30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7">
      <c r="C36" s="17"/>
      <c r="Q36" s="18" t="s">
        <v>16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2021-04-07T09:26:48Z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