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ngenergy-my.sharepoint.com/personal/mibac_orsted_dk/Documents/Hackathon/"/>
    </mc:Choice>
  </mc:AlternateContent>
  <xr:revisionPtr revIDLastSave="0" documentId="8_{5D47C8D5-6D96-41CA-86E8-0C82CCB05774}" xr6:coauthVersionLast="41" xr6:coauthVersionMax="41" xr10:uidLastSave="{00000000-0000-0000-0000-000000000000}"/>
  <bookViews>
    <workbookView xWindow="24" yWindow="24" windowWidth="19188" windowHeight="10788" xr2:uid="{58890258-4B8D-43DA-AF3F-498B3B437CE7}"/>
  </bookViews>
  <sheets>
    <sheet name="Frequency Table" sheetId="1" r:id="rId1"/>
    <sheet name="Power Curve" sheetId="2" r:id="rId2"/>
    <sheet name="Area" sheetId="3" r:id="rId3"/>
    <sheet name="Test cas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4" i="1" l="1"/>
  <c r="B33" i="1"/>
  <c r="B32" i="1"/>
  <c r="B31" i="1"/>
  <c r="B30" i="1"/>
  <c r="B29" i="1"/>
  <c r="B28" i="1"/>
  <c r="B27" i="1"/>
  <c r="B26" i="1"/>
  <c r="B25" i="1"/>
  <c r="B24" i="1"/>
  <c r="B23" i="1"/>
  <c r="B6" i="1"/>
  <c r="B7" i="1"/>
  <c r="B8" i="1"/>
  <c r="B9" i="1"/>
  <c r="B10" i="1"/>
  <c r="B11" i="1"/>
  <c r="B12" i="1"/>
  <c r="B13" i="1"/>
  <c r="B14" i="1"/>
  <c r="B15" i="1"/>
  <c r="B16" i="1"/>
  <c r="B5" i="1"/>
  <c r="D4" i="4"/>
</calcChain>
</file>

<file path=xl/sharedStrings.xml><?xml version="1.0" encoding="utf-8"?>
<sst xmlns="http://schemas.openxmlformats.org/spreadsheetml/2006/main" count="32" uniqueCount="25">
  <si>
    <t>Power Curve</t>
  </si>
  <si>
    <t>wind speed</t>
  </si>
  <si>
    <t>Power</t>
  </si>
  <si>
    <t xml:space="preserve">source: https://en.wind-turbine-models.com/turbines/1282-vestas-v136-3.45#powercurve </t>
  </si>
  <si>
    <t>Wind Frequency tables</t>
  </si>
  <si>
    <t>Wind direction\Wind speed</t>
  </si>
  <si>
    <t>Ct</t>
  </si>
  <si>
    <t>Cp</t>
  </si>
  <si>
    <t>rotor dimater</t>
  </si>
  <si>
    <t>Area</t>
  </si>
  <si>
    <t>X</t>
  </si>
  <si>
    <t>Y</t>
  </si>
  <si>
    <t>Turbines</t>
  </si>
  <si>
    <t>TestCase</t>
  </si>
  <si>
    <t>windspeed</t>
  </si>
  <si>
    <t>windspeed turbine2</t>
  </si>
  <si>
    <t xml:space="preserve">hub height </t>
  </si>
  <si>
    <t xml:space="preserve">wind direction </t>
  </si>
  <si>
    <t>hub height</t>
  </si>
  <si>
    <t>rotor diameter</t>
  </si>
  <si>
    <t>Wind Frequency simple</t>
  </si>
  <si>
    <t>Table 1b</t>
  </si>
  <si>
    <t>Tabla 1a</t>
  </si>
  <si>
    <t>Tabla 2a</t>
  </si>
  <si>
    <t>Table 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</si>
</sst>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area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Area!$A$3:$A$19</c:f>
              <c:numCache>
                <c:formatCode>General</c:formatCode>
                <c:ptCount val="17"/>
                <c:pt idx="0">
                  <c:v>0</c:v>
                </c:pt>
                <c:pt idx="1">
                  <c:v>11000</c:v>
                </c:pt>
                <c:pt idx="2">
                  <c:v>12000</c:v>
                </c:pt>
                <c:pt idx="3">
                  <c:v>5000</c:v>
                </c:pt>
                <c:pt idx="4">
                  <c:v>5000</c:v>
                </c:pt>
                <c:pt idx="5">
                  <c:v>3000</c:v>
                </c:pt>
                <c:pt idx="6">
                  <c:v>3000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Area!$B$3:$B$19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10000</c:v>
                </c:pt>
                <c:pt idx="3">
                  <c:v>14000</c:v>
                </c:pt>
                <c:pt idx="4">
                  <c:v>8000</c:v>
                </c:pt>
                <c:pt idx="5">
                  <c:v>8000</c:v>
                </c:pt>
                <c:pt idx="6">
                  <c:v>12000</c:v>
                </c:pt>
                <c:pt idx="7">
                  <c:v>12000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3F-4010-9D78-3F1DB2717EE8}"/>
            </c:ext>
          </c:extLst>
        </c:ser>
        <c:ser>
          <c:idx val="1"/>
          <c:order val="1"/>
          <c:tx>
            <c:v>turbines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Area!$D$3:$D$26</c:f>
              <c:numCache>
                <c:formatCode>General</c:formatCode>
                <c:ptCount val="24"/>
                <c:pt idx="0">
                  <c:v>0</c:v>
                </c:pt>
                <c:pt idx="1">
                  <c:v>1300</c:v>
                </c:pt>
                <c:pt idx="2">
                  <c:v>2600</c:v>
                </c:pt>
                <c:pt idx="3">
                  <c:v>3900</c:v>
                </c:pt>
                <c:pt idx="4">
                  <c:v>0</c:v>
                </c:pt>
                <c:pt idx="5">
                  <c:v>1300</c:v>
                </c:pt>
                <c:pt idx="6">
                  <c:v>2600</c:v>
                </c:pt>
                <c:pt idx="7">
                  <c:v>3900</c:v>
                </c:pt>
                <c:pt idx="8">
                  <c:v>0</c:v>
                </c:pt>
                <c:pt idx="9">
                  <c:v>1300</c:v>
                </c:pt>
                <c:pt idx="10">
                  <c:v>2600</c:v>
                </c:pt>
                <c:pt idx="11">
                  <c:v>3900</c:v>
                </c:pt>
                <c:pt idx="12">
                  <c:v>0</c:v>
                </c:pt>
                <c:pt idx="13">
                  <c:v>1300</c:v>
                </c:pt>
                <c:pt idx="14">
                  <c:v>2600</c:v>
                </c:pt>
                <c:pt idx="15">
                  <c:v>3900</c:v>
                </c:pt>
                <c:pt idx="16">
                  <c:v>0</c:v>
                </c:pt>
                <c:pt idx="17">
                  <c:v>1300</c:v>
                </c:pt>
                <c:pt idx="18">
                  <c:v>2600</c:v>
                </c:pt>
                <c:pt idx="19">
                  <c:v>3900</c:v>
                </c:pt>
                <c:pt idx="20">
                  <c:v>0</c:v>
                </c:pt>
                <c:pt idx="21">
                  <c:v>1300</c:v>
                </c:pt>
                <c:pt idx="22">
                  <c:v>2600</c:v>
                </c:pt>
                <c:pt idx="23">
                  <c:v>3900</c:v>
                </c:pt>
              </c:numCache>
            </c:numRef>
          </c:xVal>
          <c:yVal>
            <c:numRef>
              <c:f>Area!$E$3:$E$26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1300</c:v>
                </c:pt>
                <c:pt idx="5">
                  <c:v>1300</c:v>
                </c:pt>
                <c:pt idx="6">
                  <c:v>1300</c:v>
                </c:pt>
                <c:pt idx="7">
                  <c:v>1300</c:v>
                </c:pt>
                <c:pt idx="8">
                  <c:v>2600</c:v>
                </c:pt>
                <c:pt idx="9">
                  <c:v>2600</c:v>
                </c:pt>
                <c:pt idx="10">
                  <c:v>2600</c:v>
                </c:pt>
                <c:pt idx="11">
                  <c:v>2600</c:v>
                </c:pt>
                <c:pt idx="12">
                  <c:v>3900</c:v>
                </c:pt>
                <c:pt idx="13">
                  <c:v>3900</c:v>
                </c:pt>
                <c:pt idx="14">
                  <c:v>3900</c:v>
                </c:pt>
                <c:pt idx="15">
                  <c:v>3900</c:v>
                </c:pt>
                <c:pt idx="16">
                  <c:v>5200</c:v>
                </c:pt>
                <c:pt idx="17">
                  <c:v>5200</c:v>
                </c:pt>
                <c:pt idx="18">
                  <c:v>5200</c:v>
                </c:pt>
                <c:pt idx="19">
                  <c:v>5200</c:v>
                </c:pt>
                <c:pt idx="20">
                  <c:v>6500</c:v>
                </c:pt>
                <c:pt idx="21">
                  <c:v>6500</c:v>
                </c:pt>
                <c:pt idx="22">
                  <c:v>6500</c:v>
                </c:pt>
                <c:pt idx="23">
                  <c:v>6500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3F-4010-9D78-3F1DB2717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225464"/>
        <c:axId val="341221528"/>
      </c:scatterChart>
      <c:valAx>
        <c:axId val="341225464"/>
        <c:scaling>
          <c:orientation val="minMax"/>
          <c:max val="16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41221528"/>
        <c:crosses val="autoZero"/>
        <c:crossBetween val="midCat"/>
      </c:valAx>
      <c:valAx>
        <c:axId val="34122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41225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514349</xdr:colOff>
      <xdr:row>6</xdr:row>
      <xdr:rowOff>152400</xdr:rowOff>
    </xdr:from>
    <xdr:to>
      <xdr:col>14</xdr:col>
      <xdr:colOff>323850</xdr:colOff>
      <xdr:row>29</xdr:row>
      <xdr:rowOff>28125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328A5B-64A5-457E-A3FB-847E94A69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7559D-6D76-490E-A2E4-A1556E2EA0D7}">
  <dimension ref="A1:AD34"/>
  <sheetViews>
    <sheetView tabSelected="1" workbookViewId="0">
      <selection activeCell="D1" sqref="D1"/>
    </sheetView>
  </sheetViews>
  <sheetFormatPr defaultRowHeight="13.2" x14ac:dyDescent="0.25"/>
  <sheetData>
    <row r="1" spans="1:30" x14ac:dyDescent="0.25">
      <c r="A1" t="s">
        <v>20</v>
      </c>
      <c r="D1" t="s">
        <v>4</v>
      </c>
    </row>
    <row r="3" spans="1:30" x14ac:dyDescent="0.25">
      <c r="A3" t="s">
        <v>22</v>
      </c>
      <c r="D3" t="s">
        <v>21</v>
      </c>
    </row>
    <row r="4" spans="1:30" x14ac:dyDescent="0.25">
      <c r="A4" t="s">
        <v>5</v>
      </c>
      <c r="B4">
        <v>9</v>
      </c>
      <c r="D4" t="s">
        <v>5</v>
      </c>
      <c r="E4">
        <v>0</v>
      </c>
      <c r="F4">
        <v>1</v>
      </c>
      <c r="G4">
        <v>2</v>
      </c>
      <c r="H4">
        <v>3</v>
      </c>
      <c r="I4">
        <v>4</v>
      </c>
      <c r="J4">
        <v>5</v>
      </c>
      <c r="K4">
        <v>6</v>
      </c>
      <c r="L4">
        <v>7</v>
      </c>
      <c r="M4">
        <v>8</v>
      </c>
      <c r="N4">
        <v>9</v>
      </c>
      <c r="O4">
        <v>10</v>
      </c>
      <c r="P4">
        <v>11</v>
      </c>
      <c r="Q4">
        <v>12</v>
      </c>
      <c r="R4">
        <v>13</v>
      </c>
      <c r="S4">
        <v>14</v>
      </c>
      <c r="T4">
        <v>15</v>
      </c>
      <c r="U4">
        <v>16</v>
      </c>
      <c r="V4">
        <v>17</v>
      </c>
      <c r="W4">
        <v>18</v>
      </c>
      <c r="X4">
        <v>19</v>
      </c>
      <c r="Y4">
        <v>20</v>
      </c>
      <c r="Z4">
        <v>21</v>
      </c>
      <c r="AA4">
        <v>22</v>
      </c>
      <c r="AB4">
        <v>23</v>
      </c>
      <c r="AC4">
        <v>24</v>
      </c>
      <c r="AD4">
        <v>25</v>
      </c>
    </row>
    <row r="5" spans="1:30" x14ac:dyDescent="0.25">
      <c r="A5">
        <v>30</v>
      </c>
      <c r="B5">
        <f>SUM(E5:AD5)</f>
        <v>9.7752808988764053E-2</v>
      </c>
      <c r="D5">
        <v>30</v>
      </c>
      <c r="E5">
        <v>1.1235955056179776E-3</v>
      </c>
      <c r="F5">
        <v>2.8089887640449437E-3</v>
      </c>
      <c r="G5">
        <v>2.8089887640449437E-3</v>
      </c>
      <c r="H5">
        <v>3.9325842696629216E-3</v>
      </c>
      <c r="I5">
        <v>4.4943820224719105E-3</v>
      </c>
      <c r="J5">
        <v>5.0561797752808986E-3</v>
      </c>
      <c r="K5">
        <v>5.6179775280898875E-3</v>
      </c>
      <c r="L5">
        <v>6.7415730337078653E-3</v>
      </c>
      <c r="M5">
        <v>6.7415730337078653E-3</v>
      </c>
      <c r="N5">
        <v>6.1797752808988764E-3</v>
      </c>
      <c r="O5">
        <v>7.8651685393258432E-3</v>
      </c>
      <c r="P5">
        <v>8.4269662921348312E-3</v>
      </c>
      <c r="Q5">
        <v>8.4269662921348312E-3</v>
      </c>
      <c r="R5">
        <v>7.3033707865168543E-3</v>
      </c>
      <c r="S5">
        <v>6.1797752808988764E-3</v>
      </c>
      <c r="T5">
        <v>5.0561797752808986E-3</v>
      </c>
      <c r="U5">
        <v>2.8089887640449437E-3</v>
      </c>
      <c r="V5">
        <v>2.2471910112359553E-3</v>
      </c>
      <c r="W5">
        <v>2.2471910112359553E-3</v>
      </c>
      <c r="X5">
        <v>1.1235955056179776E-3</v>
      </c>
      <c r="Y5">
        <v>5.6179775280898881E-4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5">
      <c r="A6">
        <v>60</v>
      </c>
      <c r="B6">
        <f t="shared" ref="B6:B16" si="0">SUM(E6:AD6)</f>
        <v>7.9775280898876422E-2</v>
      </c>
      <c r="D6">
        <v>60</v>
      </c>
      <c r="E6">
        <v>5.6179775280898881E-4</v>
      </c>
      <c r="F6">
        <v>2.2471910112359553E-3</v>
      </c>
      <c r="G6">
        <v>2.8089887640449437E-3</v>
      </c>
      <c r="H6">
        <v>3.9325842696629216E-3</v>
      </c>
      <c r="I6">
        <v>4.4943820224719105E-3</v>
      </c>
      <c r="J6">
        <v>4.4943820224719105E-3</v>
      </c>
      <c r="K6">
        <v>5.0561797752808986E-3</v>
      </c>
      <c r="L6">
        <v>5.0561797752808986E-3</v>
      </c>
      <c r="M6">
        <v>5.6179775280898875E-3</v>
      </c>
      <c r="N6">
        <v>5.6179775280898875E-3</v>
      </c>
      <c r="O6">
        <v>6.1797752808988764E-3</v>
      </c>
      <c r="P6">
        <v>6.7415730337078653E-3</v>
      </c>
      <c r="Q6">
        <v>6.1797752808988764E-3</v>
      </c>
      <c r="R6">
        <v>5.6179775280898875E-3</v>
      </c>
      <c r="S6">
        <v>5.0561797752808986E-3</v>
      </c>
      <c r="T6">
        <v>3.9325842696629216E-3</v>
      </c>
      <c r="U6">
        <v>2.8089887640449437E-3</v>
      </c>
      <c r="V6">
        <v>1.6853932584269663E-3</v>
      </c>
      <c r="W6">
        <v>1.1235955056179776E-3</v>
      </c>
      <c r="X6">
        <v>5.6179775280898881E-4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5">
      <c r="A7">
        <v>90</v>
      </c>
      <c r="B7">
        <f t="shared" si="0"/>
        <v>7.9775280898876394E-2</v>
      </c>
      <c r="D7">
        <v>90</v>
      </c>
      <c r="E7">
        <v>1.1235955056179776E-3</v>
      </c>
      <c r="F7">
        <v>2.8089887640449437E-3</v>
      </c>
      <c r="G7">
        <v>3.9325842696629216E-3</v>
      </c>
      <c r="H7">
        <v>4.4943820224719105E-3</v>
      </c>
      <c r="I7">
        <v>5.6179775280898875E-3</v>
      </c>
      <c r="J7">
        <v>6.7415730337078653E-3</v>
      </c>
      <c r="K7">
        <v>6.7415730337078653E-3</v>
      </c>
      <c r="L7">
        <v>7.8651685393258432E-3</v>
      </c>
      <c r="M7">
        <v>6.7415730337078653E-3</v>
      </c>
      <c r="N7">
        <v>5.6179775280898875E-3</v>
      </c>
      <c r="O7">
        <v>5.0561797752808986E-3</v>
      </c>
      <c r="P7">
        <v>4.4943820224719105E-3</v>
      </c>
      <c r="Q7">
        <v>3.9325842696629216E-3</v>
      </c>
      <c r="R7">
        <v>3.9325842696629216E-3</v>
      </c>
      <c r="S7">
        <v>3.3707865168539327E-3</v>
      </c>
      <c r="T7">
        <v>2.8089887640449437E-3</v>
      </c>
      <c r="U7">
        <v>2.2471910112359553E-3</v>
      </c>
      <c r="V7">
        <v>1.1235955056179776E-3</v>
      </c>
      <c r="W7">
        <v>5.6179775280898881E-4</v>
      </c>
      <c r="X7">
        <v>5.6179775280898881E-4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5">
      <c r="A8">
        <v>120</v>
      </c>
      <c r="B8">
        <f t="shared" si="0"/>
        <v>8.2022471910112346E-2</v>
      </c>
      <c r="D8">
        <v>120</v>
      </c>
      <c r="E8">
        <v>1.1235955056179776E-3</v>
      </c>
      <c r="F8">
        <v>2.2471910112359553E-3</v>
      </c>
      <c r="G8">
        <v>4.4943820224719105E-3</v>
      </c>
      <c r="H8">
        <v>5.0561797752808986E-3</v>
      </c>
      <c r="I8">
        <v>5.0561797752808986E-3</v>
      </c>
      <c r="J8">
        <v>5.6179775280898875E-3</v>
      </c>
      <c r="K8">
        <v>6.1797752808988764E-3</v>
      </c>
      <c r="L8">
        <v>6.1797752808988764E-3</v>
      </c>
      <c r="M8">
        <v>6.7415730337078653E-3</v>
      </c>
      <c r="N8">
        <v>5.6179775280898875E-3</v>
      </c>
      <c r="O8">
        <v>5.0561797752808986E-3</v>
      </c>
      <c r="P8">
        <v>4.4943820224719105E-3</v>
      </c>
      <c r="Q8">
        <v>3.9325842696629216E-3</v>
      </c>
      <c r="R8">
        <v>3.9325842696629216E-3</v>
      </c>
      <c r="S8">
        <v>3.9325842696629216E-3</v>
      </c>
      <c r="T8">
        <v>3.9325842696629216E-3</v>
      </c>
      <c r="U8">
        <v>2.8089887640449437E-3</v>
      </c>
      <c r="V8">
        <v>2.8089887640449437E-3</v>
      </c>
      <c r="W8">
        <v>1.6853932584269663E-3</v>
      </c>
      <c r="X8">
        <v>5.6179775280898881E-4</v>
      </c>
      <c r="Y8">
        <v>5.6179775280898881E-4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5">
      <c r="A9">
        <v>150</v>
      </c>
      <c r="B9">
        <f t="shared" si="0"/>
        <v>7.3595505617977536E-2</v>
      </c>
      <c r="D9">
        <v>150</v>
      </c>
      <c r="E9">
        <v>5.6179775280898881E-4</v>
      </c>
      <c r="F9">
        <v>2.8089887640449437E-3</v>
      </c>
      <c r="G9">
        <v>2.8089887640449437E-3</v>
      </c>
      <c r="H9">
        <v>3.9325842696629216E-3</v>
      </c>
      <c r="I9">
        <v>3.9325842696629216E-3</v>
      </c>
      <c r="J9">
        <v>6.1797752808988764E-3</v>
      </c>
      <c r="K9">
        <v>6.1797752808988764E-3</v>
      </c>
      <c r="L9">
        <v>6.7415730337078653E-3</v>
      </c>
      <c r="M9">
        <v>6.1797752808988764E-3</v>
      </c>
      <c r="N9">
        <v>5.6179775280898875E-3</v>
      </c>
      <c r="O9">
        <v>4.4943820224719105E-3</v>
      </c>
      <c r="P9">
        <v>3.9325842696629216E-3</v>
      </c>
      <c r="Q9">
        <v>3.3707865168539327E-3</v>
      </c>
      <c r="R9">
        <v>3.9325842696629216E-3</v>
      </c>
      <c r="S9">
        <v>3.9325842696629216E-3</v>
      </c>
      <c r="T9">
        <v>2.8089887640449437E-3</v>
      </c>
      <c r="U9">
        <v>2.2471910112359553E-3</v>
      </c>
      <c r="V9">
        <v>1.6853932584269663E-3</v>
      </c>
      <c r="W9">
        <v>1.1235955056179776E-3</v>
      </c>
      <c r="X9">
        <v>1.1235955056179776E-3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5">
      <c r="A10">
        <v>180</v>
      </c>
      <c r="B10">
        <f t="shared" si="0"/>
        <v>8.0898876404494377E-2</v>
      </c>
      <c r="D10">
        <v>180</v>
      </c>
      <c r="E10">
        <v>5.6179775280898881E-4</v>
      </c>
      <c r="F10">
        <v>2.8089887640449437E-3</v>
      </c>
      <c r="G10">
        <v>2.8089887640449437E-3</v>
      </c>
      <c r="H10">
        <v>4.4943820224719105E-3</v>
      </c>
      <c r="I10">
        <v>3.9325842696629216E-3</v>
      </c>
      <c r="J10">
        <v>5.6179775280898875E-3</v>
      </c>
      <c r="K10">
        <v>6.7415730337078653E-3</v>
      </c>
      <c r="L10">
        <v>7.8651685393258432E-3</v>
      </c>
      <c r="M10">
        <v>7.8651685393258432E-3</v>
      </c>
      <c r="N10">
        <v>6.7415730337078653E-3</v>
      </c>
      <c r="O10">
        <v>5.6179775280898875E-3</v>
      </c>
      <c r="P10">
        <v>5.0561797752808986E-3</v>
      </c>
      <c r="Q10">
        <v>3.9325842696629216E-3</v>
      </c>
      <c r="R10">
        <v>3.9325842696629216E-3</v>
      </c>
      <c r="S10">
        <v>4.4943820224719105E-3</v>
      </c>
      <c r="T10">
        <v>3.3707865168539327E-3</v>
      </c>
      <c r="U10">
        <v>2.8089887640449437E-3</v>
      </c>
      <c r="V10">
        <v>1.1235955056179776E-3</v>
      </c>
      <c r="W10">
        <v>5.6179775280898881E-4</v>
      </c>
      <c r="X10">
        <v>5.6179775280898881E-4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5">
      <c r="A11">
        <v>210</v>
      </c>
      <c r="B11">
        <f t="shared" si="0"/>
        <v>8.3707865168539314E-2</v>
      </c>
      <c r="D11">
        <v>210</v>
      </c>
      <c r="E11">
        <v>1.1235955056179776E-3</v>
      </c>
      <c r="F11">
        <v>2.8089887640449437E-3</v>
      </c>
      <c r="G11">
        <v>3.3707865168539327E-3</v>
      </c>
      <c r="H11">
        <v>3.9325842696629216E-3</v>
      </c>
      <c r="I11">
        <v>4.4943820224719105E-3</v>
      </c>
      <c r="J11">
        <v>6.7415730337078653E-3</v>
      </c>
      <c r="K11">
        <v>6.1797752808988764E-3</v>
      </c>
      <c r="L11">
        <v>6.1797752808988764E-3</v>
      </c>
      <c r="M11">
        <v>6.7415730337078653E-3</v>
      </c>
      <c r="N11">
        <v>5.6179775280898875E-3</v>
      </c>
      <c r="O11">
        <v>6.1797752808988764E-3</v>
      </c>
      <c r="P11">
        <v>5.6179775280898875E-3</v>
      </c>
      <c r="Q11">
        <v>4.4943820224719105E-3</v>
      </c>
      <c r="R11">
        <v>4.4943820224719105E-3</v>
      </c>
      <c r="S11">
        <v>4.4943820224719105E-3</v>
      </c>
      <c r="T11">
        <v>3.9325842696629216E-3</v>
      </c>
      <c r="U11">
        <v>3.3707865168539327E-3</v>
      </c>
      <c r="V11">
        <v>2.2471910112359553E-3</v>
      </c>
      <c r="W11">
        <v>1.1235955056179776E-3</v>
      </c>
      <c r="X11">
        <v>5.6179775280898881E-4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5">
      <c r="A12">
        <v>240</v>
      </c>
      <c r="B12">
        <f t="shared" si="0"/>
        <v>8.6516853932584264E-2</v>
      </c>
      <c r="D12">
        <v>240</v>
      </c>
      <c r="E12">
        <v>1.1235955056179776E-3</v>
      </c>
      <c r="F12">
        <v>2.2471910112359553E-3</v>
      </c>
      <c r="G12">
        <v>3.9325842696629216E-3</v>
      </c>
      <c r="H12">
        <v>3.3707865168539327E-3</v>
      </c>
      <c r="I12">
        <v>3.3707865168539327E-3</v>
      </c>
      <c r="J12">
        <v>5.6179775280898875E-3</v>
      </c>
      <c r="K12">
        <v>5.6179775280898875E-3</v>
      </c>
      <c r="L12">
        <v>7.8651685393258432E-3</v>
      </c>
      <c r="M12">
        <v>8.4269662921348312E-3</v>
      </c>
      <c r="N12">
        <v>7.8651685393258432E-3</v>
      </c>
      <c r="O12">
        <v>7.3033707865168543E-3</v>
      </c>
      <c r="P12">
        <v>6.1797752808988764E-3</v>
      </c>
      <c r="Q12">
        <v>5.0561797752808986E-3</v>
      </c>
      <c r="R12">
        <v>4.4943820224719105E-3</v>
      </c>
      <c r="S12">
        <v>3.9325842696629216E-3</v>
      </c>
      <c r="T12">
        <v>3.3707865168539327E-3</v>
      </c>
      <c r="U12">
        <v>2.8089887640449437E-3</v>
      </c>
      <c r="V12">
        <v>1.6853932584269663E-3</v>
      </c>
      <c r="W12">
        <v>1.1235955056179776E-3</v>
      </c>
      <c r="X12">
        <v>5.6179775280898881E-4</v>
      </c>
      <c r="Y12">
        <v>5.6179775280898881E-4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5">
      <c r="A13">
        <v>270</v>
      </c>
      <c r="B13">
        <f t="shared" si="0"/>
        <v>8.6516853932584264E-2</v>
      </c>
      <c r="D13">
        <v>270</v>
      </c>
      <c r="E13">
        <v>1.1235955056179776E-3</v>
      </c>
      <c r="F13">
        <v>2.8089887640449437E-3</v>
      </c>
      <c r="G13">
        <v>3.9325842696629216E-3</v>
      </c>
      <c r="H13">
        <v>2.8089887640449437E-3</v>
      </c>
      <c r="I13">
        <v>4.4943820224719105E-3</v>
      </c>
      <c r="J13">
        <v>6.1797752808988764E-3</v>
      </c>
      <c r="K13">
        <v>6.1797752808988764E-3</v>
      </c>
      <c r="L13">
        <v>6.7415730337078653E-3</v>
      </c>
      <c r="M13">
        <v>7.3033707865168543E-3</v>
      </c>
      <c r="N13">
        <v>7.8651685393258432E-3</v>
      </c>
      <c r="O13">
        <v>7.8651685393258432E-3</v>
      </c>
      <c r="P13">
        <v>5.6179775280898875E-3</v>
      </c>
      <c r="Q13">
        <v>4.4943820224719105E-3</v>
      </c>
      <c r="R13">
        <v>5.0561797752808986E-3</v>
      </c>
      <c r="S13">
        <v>4.4943820224719105E-3</v>
      </c>
      <c r="T13">
        <v>2.8089887640449437E-3</v>
      </c>
      <c r="U13">
        <v>2.2471910112359553E-3</v>
      </c>
      <c r="V13">
        <v>1.6853932584269663E-3</v>
      </c>
      <c r="W13">
        <v>1.6853932584269663E-3</v>
      </c>
      <c r="X13">
        <v>1.1235955056179776E-3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5">
      <c r="A14">
        <v>300</v>
      </c>
      <c r="B14">
        <f t="shared" si="0"/>
        <v>7.528089887640449E-2</v>
      </c>
      <c r="D14">
        <v>300</v>
      </c>
      <c r="E14">
        <v>5.6179775280898881E-4</v>
      </c>
      <c r="F14">
        <v>2.2471910112359553E-3</v>
      </c>
      <c r="G14">
        <v>3.3707865168539327E-3</v>
      </c>
      <c r="H14">
        <v>3.3707865168539327E-3</v>
      </c>
      <c r="I14">
        <v>3.3707865168539327E-3</v>
      </c>
      <c r="J14">
        <v>4.4943820224719105E-3</v>
      </c>
      <c r="K14">
        <v>5.0561797752808986E-3</v>
      </c>
      <c r="L14">
        <v>5.6179775280898875E-3</v>
      </c>
      <c r="M14">
        <v>6.1797752808988764E-3</v>
      </c>
      <c r="N14">
        <v>7.3033707865168543E-3</v>
      </c>
      <c r="O14">
        <v>6.7415730337078653E-3</v>
      </c>
      <c r="P14">
        <v>6.7415730337078653E-3</v>
      </c>
      <c r="Q14">
        <v>5.6179775280898875E-3</v>
      </c>
      <c r="R14">
        <v>5.0561797752808986E-3</v>
      </c>
      <c r="S14">
        <v>3.9325842696629216E-3</v>
      </c>
      <c r="T14">
        <v>2.2471910112359553E-3</v>
      </c>
      <c r="U14">
        <v>1.6853932584269663E-3</v>
      </c>
      <c r="V14">
        <v>1.1235955056179776E-3</v>
      </c>
      <c r="W14">
        <v>5.6179775280898881E-4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25">
      <c r="A15">
        <v>330</v>
      </c>
      <c r="B15">
        <f t="shared" si="0"/>
        <v>8.5393258426966309E-2</v>
      </c>
      <c r="D15">
        <v>330</v>
      </c>
      <c r="E15">
        <v>1.1235955056179776E-3</v>
      </c>
      <c r="F15">
        <v>2.8089887640449437E-3</v>
      </c>
      <c r="G15">
        <v>2.8089887640449437E-3</v>
      </c>
      <c r="H15">
        <v>4.4943820224719105E-3</v>
      </c>
      <c r="I15">
        <v>3.9325842696629216E-3</v>
      </c>
      <c r="J15">
        <v>3.9325842696629216E-3</v>
      </c>
      <c r="K15">
        <v>4.4943820224719105E-3</v>
      </c>
      <c r="L15">
        <v>6.1797752808988764E-3</v>
      </c>
      <c r="M15">
        <v>6.7415730337078653E-3</v>
      </c>
      <c r="N15">
        <v>7.8651685393258432E-3</v>
      </c>
      <c r="O15">
        <v>7.3033707865168543E-3</v>
      </c>
      <c r="P15">
        <v>7.3033707865168543E-3</v>
      </c>
      <c r="Q15">
        <v>6.7415730337078653E-3</v>
      </c>
      <c r="R15">
        <v>5.6179775280898875E-3</v>
      </c>
      <c r="S15">
        <v>5.0561797752808986E-3</v>
      </c>
      <c r="T15">
        <v>2.8089887640449437E-3</v>
      </c>
      <c r="U15">
        <v>2.2471910112359553E-3</v>
      </c>
      <c r="V15">
        <v>1.6853932584269663E-3</v>
      </c>
      <c r="W15">
        <v>1.1235955056179776E-3</v>
      </c>
      <c r="X15">
        <v>5.6179775280898881E-4</v>
      </c>
      <c r="Y15">
        <v>5.6179775280898881E-4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5">
      <c r="A16">
        <v>360</v>
      </c>
      <c r="B16">
        <f t="shared" si="0"/>
        <v>8.8764044943820244E-2</v>
      </c>
      <c r="D16">
        <v>360</v>
      </c>
      <c r="E16">
        <v>5.6179775280898881E-4</v>
      </c>
      <c r="F16">
        <v>2.2471910112359553E-3</v>
      </c>
      <c r="G16">
        <v>3.3707865168539327E-3</v>
      </c>
      <c r="H16">
        <v>3.9325842696629216E-3</v>
      </c>
      <c r="I16">
        <v>4.4943820224719105E-3</v>
      </c>
      <c r="J16">
        <v>4.4943820224719105E-3</v>
      </c>
      <c r="K16">
        <v>5.6179775280898875E-3</v>
      </c>
      <c r="L16">
        <v>5.6179775280898875E-3</v>
      </c>
      <c r="M16">
        <v>6.1797752808988764E-3</v>
      </c>
      <c r="N16">
        <v>6.7415730337078653E-3</v>
      </c>
      <c r="O16">
        <v>8.4269662921348312E-3</v>
      </c>
      <c r="P16">
        <v>7.8651685393258432E-3</v>
      </c>
      <c r="Q16">
        <v>6.7415730337078653E-3</v>
      </c>
      <c r="R16">
        <v>6.1797752808988764E-3</v>
      </c>
      <c r="S16">
        <v>5.0561797752808986E-3</v>
      </c>
      <c r="T16">
        <v>3.9325842696629216E-3</v>
      </c>
      <c r="U16">
        <v>2.8089887640449437E-3</v>
      </c>
      <c r="V16">
        <v>2.2471910112359553E-3</v>
      </c>
      <c r="W16">
        <v>1.1235955056179776E-3</v>
      </c>
      <c r="X16">
        <v>1.1235955056179776E-3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21" spans="1:30" x14ac:dyDescent="0.25">
      <c r="A21" t="s">
        <v>23</v>
      </c>
      <c r="D21" t="s">
        <v>24</v>
      </c>
    </row>
    <row r="22" spans="1:30" x14ac:dyDescent="0.25">
      <c r="A22" t="s">
        <v>5</v>
      </c>
      <c r="B22">
        <v>9</v>
      </c>
      <c r="D22" t="s">
        <v>5</v>
      </c>
      <c r="E22">
        <v>0</v>
      </c>
      <c r="F22">
        <v>1</v>
      </c>
      <c r="G22">
        <v>2</v>
      </c>
      <c r="H22">
        <v>3</v>
      </c>
      <c r="I22">
        <v>4</v>
      </c>
      <c r="J22">
        <v>5</v>
      </c>
      <c r="K22">
        <v>6</v>
      </c>
      <c r="L22">
        <v>7</v>
      </c>
      <c r="M22">
        <v>8</v>
      </c>
      <c r="N22">
        <v>9</v>
      </c>
      <c r="O22">
        <v>10</v>
      </c>
      <c r="P22">
        <v>11</v>
      </c>
      <c r="Q22">
        <v>12</v>
      </c>
      <c r="R22">
        <v>13</v>
      </c>
      <c r="S22">
        <v>14</v>
      </c>
      <c r="T22">
        <v>15</v>
      </c>
      <c r="U22">
        <v>16</v>
      </c>
      <c r="V22">
        <v>17</v>
      </c>
      <c r="W22">
        <v>18</v>
      </c>
      <c r="X22">
        <v>19</v>
      </c>
      <c r="Y22">
        <v>20</v>
      </c>
      <c r="Z22">
        <v>21</v>
      </c>
      <c r="AA22">
        <v>22</v>
      </c>
      <c r="AB22">
        <v>23</v>
      </c>
      <c r="AC22">
        <v>24</v>
      </c>
      <c r="AD22">
        <v>25</v>
      </c>
    </row>
    <row r="23" spans="1:30" x14ac:dyDescent="0.25">
      <c r="A23">
        <v>30</v>
      </c>
      <c r="B23">
        <f>SUM(E23:AD23)</f>
        <v>0.11096938775510205</v>
      </c>
      <c r="D23">
        <v>30</v>
      </c>
      <c r="E23">
        <v>1.2755102040816326E-3</v>
      </c>
      <c r="F23">
        <v>3.1887755102040817E-3</v>
      </c>
      <c r="G23">
        <v>3.1887755102040817E-3</v>
      </c>
      <c r="H23">
        <v>4.464285714285714E-3</v>
      </c>
      <c r="I23">
        <v>5.1020408163265302E-3</v>
      </c>
      <c r="J23">
        <v>5.7397959183673472E-3</v>
      </c>
      <c r="K23">
        <v>6.3775510204081634E-3</v>
      </c>
      <c r="L23">
        <v>7.6530612244897957E-3</v>
      </c>
      <c r="M23">
        <v>7.6530612244897957E-3</v>
      </c>
      <c r="N23">
        <v>7.0153061224489796E-3</v>
      </c>
      <c r="O23">
        <v>8.9285714285714281E-3</v>
      </c>
      <c r="P23">
        <v>9.5663265306122451E-3</v>
      </c>
      <c r="Q23">
        <v>9.5663265306122451E-3</v>
      </c>
      <c r="R23">
        <v>8.2908163265306128E-3</v>
      </c>
      <c r="S23">
        <v>7.0153061224489796E-3</v>
      </c>
      <c r="T23">
        <v>5.7397959183673472E-3</v>
      </c>
      <c r="U23">
        <v>3.1887755102040817E-3</v>
      </c>
      <c r="V23">
        <v>2.5510204081632651E-3</v>
      </c>
      <c r="W23">
        <v>2.5510204081632651E-3</v>
      </c>
      <c r="X23">
        <v>1.2755102040816326E-3</v>
      </c>
      <c r="Y23">
        <v>6.3775510204081628E-4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 x14ac:dyDescent="0.25">
      <c r="A24">
        <v>60</v>
      </c>
      <c r="B24">
        <f t="shared" ref="B24:B34" si="1">SUM(E24:AD24)</f>
        <v>9.0561224489795908E-2</v>
      </c>
      <c r="D24">
        <v>60</v>
      </c>
      <c r="E24">
        <v>6.3775510204081628E-4</v>
      </c>
      <c r="F24">
        <v>2.5510204081632651E-3</v>
      </c>
      <c r="G24">
        <v>3.1887755102040817E-3</v>
      </c>
      <c r="H24">
        <v>4.464285714285714E-3</v>
      </c>
      <c r="I24">
        <v>5.1020408163265302E-3</v>
      </c>
      <c r="J24">
        <v>5.1020408163265302E-3</v>
      </c>
      <c r="K24">
        <v>5.7397959183673472E-3</v>
      </c>
      <c r="L24">
        <v>5.7397959183673472E-3</v>
      </c>
      <c r="M24">
        <v>6.3775510204081634E-3</v>
      </c>
      <c r="N24">
        <v>6.3775510204081634E-3</v>
      </c>
      <c r="O24">
        <v>7.0153061224489796E-3</v>
      </c>
      <c r="P24">
        <v>7.6530612244897957E-3</v>
      </c>
      <c r="Q24">
        <v>7.0153061224489796E-3</v>
      </c>
      <c r="R24">
        <v>6.3775510204081634E-3</v>
      </c>
      <c r="S24">
        <v>5.7397959183673472E-3</v>
      </c>
      <c r="T24">
        <v>4.464285714285714E-3</v>
      </c>
      <c r="U24">
        <v>3.1887755102040817E-3</v>
      </c>
      <c r="V24">
        <v>1.9132653061224489E-3</v>
      </c>
      <c r="W24">
        <v>1.2755102040816326E-3</v>
      </c>
      <c r="X24">
        <v>6.3775510204081628E-4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 x14ac:dyDescent="0.25">
      <c r="A25">
        <v>90</v>
      </c>
      <c r="B25">
        <f t="shared" si="1"/>
        <v>9.0561224489795908E-2</v>
      </c>
      <c r="D25">
        <v>90</v>
      </c>
      <c r="E25">
        <v>1.2755102040816326E-3</v>
      </c>
      <c r="F25">
        <v>3.1887755102040817E-3</v>
      </c>
      <c r="G25">
        <v>4.464285714285714E-3</v>
      </c>
      <c r="H25">
        <v>5.1020408163265302E-3</v>
      </c>
      <c r="I25">
        <v>6.3775510204081634E-3</v>
      </c>
      <c r="J25">
        <v>7.6530612244897957E-3</v>
      </c>
      <c r="K25">
        <v>7.6530612244897957E-3</v>
      </c>
      <c r="L25">
        <v>8.9285714285714281E-3</v>
      </c>
      <c r="M25">
        <v>7.6530612244897957E-3</v>
      </c>
      <c r="N25">
        <v>6.3775510204081634E-3</v>
      </c>
      <c r="O25">
        <v>5.7397959183673472E-3</v>
      </c>
      <c r="P25">
        <v>5.1020408163265302E-3</v>
      </c>
      <c r="Q25">
        <v>4.464285714285714E-3</v>
      </c>
      <c r="R25">
        <v>4.464285714285714E-3</v>
      </c>
      <c r="S25">
        <v>3.8265306122448979E-3</v>
      </c>
      <c r="T25">
        <v>3.1887755102040817E-3</v>
      </c>
      <c r="U25">
        <v>2.5510204081632651E-3</v>
      </c>
      <c r="V25">
        <v>1.2755102040816326E-3</v>
      </c>
      <c r="W25">
        <v>6.3775510204081628E-4</v>
      </c>
      <c r="X25">
        <v>6.3775510204081628E-4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1:30" x14ac:dyDescent="0.25">
      <c r="A26">
        <v>120</v>
      </c>
      <c r="B26">
        <f t="shared" si="1"/>
        <v>8.8010204081632626E-2</v>
      </c>
      <c r="D26">
        <v>120</v>
      </c>
      <c r="E26">
        <v>1.2755102040816326E-3</v>
      </c>
      <c r="F26">
        <v>2.5510204081632651E-3</v>
      </c>
      <c r="G26">
        <v>5.1020408163265302E-3</v>
      </c>
      <c r="H26">
        <v>5.7397959183673472E-3</v>
      </c>
      <c r="I26">
        <v>5.7397959183673472E-3</v>
      </c>
      <c r="J26">
        <v>6.3775510204081634E-3</v>
      </c>
      <c r="K26">
        <v>7.0153061224489796E-3</v>
      </c>
      <c r="L26">
        <v>7.0153061224489796E-3</v>
      </c>
      <c r="M26">
        <v>7.6530612244897957E-3</v>
      </c>
      <c r="N26">
        <v>6.3775510204081634E-3</v>
      </c>
      <c r="O26">
        <v>5.7397959183673472E-3</v>
      </c>
      <c r="P26">
        <v>5.1020408163265302E-3</v>
      </c>
      <c r="Q26">
        <v>4.464285714285714E-3</v>
      </c>
      <c r="R26">
        <v>4.464285714285714E-3</v>
      </c>
      <c r="S26">
        <v>4.464285714285714E-3</v>
      </c>
      <c r="T26">
        <v>3.1887755102040817E-3</v>
      </c>
      <c r="U26">
        <v>3.1887755102040817E-3</v>
      </c>
      <c r="V26">
        <v>1.9132653061224489E-3</v>
      </c>
      <c r="W26">
        <v>6.3775510204081628E-4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 x14ac:dyDescent="0.25">
      <c r="A27">
        <v>150</v>
      </c>
      <c r="B27">
        <f t="shared" si="1"/>
        <v>7.3979591836734679E-2</v>
      </c>
      <c r="D27">
        <v>150</v>
      </c>
      <c r="E27">
        <v>6.3775510204081628E-4</v>
      </c>
      <c r="F27">
        <v>3.1887755102040817E-3</v>
      </c>
      <c r="G27">
        <v>3.1887755102040817E-3</v>
      </c>
      <c r="H27">
        <v>4.464285714285714E-3</v>
      </c>
      <c r="I27">
        <v>4.464285714285714E-3</v>
      </c>
      <c r="J27">
        <v>7.0153061224489796E-3</v>
      </c>
      <c r="K27">
        <v>7.6530612244897957E-3</v>
      </c>
      <c r="L27">
        <v>7.0153061224489796E-3</v>
      </c>
      <c r="M27">
        <v>6.3775510204081634E-3</v>
      </c>
      <c r="N27">
        <v>5.7397959183673472E-3</v>
      </c>
      <c r="O27">
        <v>5.1020408163265302E-3</v>
      </c>
      <c r="P27">
        <v>4.464285714285714E-3</v>
      </c>
      <c r="Q27">
        <v>3.8265306122448979E-3</v>
      </c>
      <c r="R27">
        <v>3.1887755102040817E-3</v>
      </c>
      <c r="S27">
        <v>3.1887755102040817E-3</v>
      </c>
      <c r="T27">
        <v>2.5510204081632651E-3</v>
      </c>
      <c r="U27">
        <v>1.2755102040816326E-3</v>
      </c>
      <c r="V27">
        <v>6.3775510204081628E-4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1:30" x14ac:dyDescent="0.25">
      <c r="A28">
        <v>180</v>
      </c>
      <c r="B28">
        <f t="shared" si="1"/>
        <v>6.441326530612243E-2</v>
      </c>
      <c r="D28">
        <v>180</v>
      </c>
      <c r="E28">
        <v>6.3775510204081628E-4</v>
      </c>
      <c r="F28">
        <v>3.1887755102040817E-3</v>
      </c>
      <c r="G28">
        <v>3.1887755102040817E-3</v>
      </c>
      <c r="H28">
        <v>5.1020408163265302E-3</v>
      </c>
      <c r="I28">
        <v>4.464285714285714E-3</v>
      </c>
      <c r="J28">
        <v>6.3775510204081634E-3</v>
      </c>
      <c r="K28">
        <v>5.7397959183673472E-3</v>
      </c>
      <c r="L28">
        <v>5.7397959183673472E-3</v>
      </c>
      <c r="M28">
        <v>5.7397959183673472E-3</v>
      </c>
      <c r="N28">
        <v>5.1020408163265302E-3</v>
      </c>
      <c r="O28">
        <v>4.464285714285714E-3</v>
      </c>
      <c r="P28">
        <v>4.464285714285714E-3</v>
      </c>
      <c r="Q28">
        <v>3.1887755102040817E-3</v>
      </c>
      <c r="R28">
        <v>3.1887755102040817E-3</v>
      </c>
      <c r="S28">
        <v>1.9132653061224489E-3</v>
      </c>
      <c r="T28">
        <v>1.2755102040816326E-3</v>
      </c>
      <c r="U28">
        <v>6.3775510204081628E-4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</row>
    <row r="29" spans="1:30" x14ac:dyDescent="0.25">
      <c r="A29">
        <v>210</v>
      </c>
      <c r="B29">
        <f t="shared" si="1"/>
        <v>5.10204081632653E-2</v>
      </c>
      <c r="D29">
        <v>210</v>
      </c>
      <c r="E29">
        <v>1.2755102040816326E-3</v>
      </c>
      <c r="F29">
        <v>3.1887755102040817E-3</v>
      </c>
      <c r="G29">
        <v>3.1887755102040817E-3</v>
      </c>
      <c r="H29">
        <v>3.1887755102040817E-3</v>
      </c>
      <c r="I29">
        <v>3.1887755102040817E-3</v>
      </c>
      <c r="J29">
        <v>4.464285714285714E-3</v>
      </c>
      <c r="K29">
        <v>5.7397959183673472E-3</v>
      </c>
      <c r="L29">
        <v>5.1020408163265302E-3</v>
      </c>
      <c r="M29">
        <v>5.1020408163265302E-3</v>
      </c>
      <c r="N29">
        <v>4.464285714285714E-3</v>
      </c>
      <c r="O29">
        <v>4.464285714285714E-3</v>
      </c>
      <c r="P29">
        <v>3.1887755102040817E-3</v>
      </c>
      <c r="Q29">
        <v>2.5510204081632651E-3</v>
      </c>
      <c r="R29">
        <v>1.2755102040816326E-3</v>
      </c>
      <c r="S29">
        <v>6.3775510204081628E-4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1:30" x14ac:dyDescent="0.25">
      <c r="A30">
        <v>240</v>
      </c>
      <c r="B30">
        <f t="shared" si="1"/>
        <v>6.6326530612244874E-2</v>
      </c>
      <c r="D30">
        <v>240</v>
      </c>
      <c r="E30">
        <v>1.2755102040816326E-3</v>
      </c>
      <c r="F30">
        <v>2.5510204081632651E-3</v>
      </c>
      <c r="G30">
        <v>4.464285714285714E-3</v>
      </c>
      <c r="H30">
        <v>3.8265306122448979E-3</v>
      </c>
      <c r="I30">
        <v>3.8265306122448979E-3</v>
      </c>
      <c r="J30">
        <v>6.3775510204081634E-3</v>
      </c>
      <c r="K30">
        <v>6.3775510204081634E-3</v>
      </c>
      <c r="L30">
        <v>7.0153061224489796E-3</v>
      </c>
      <c r="M30">
        <v>5.7397959183673472E-3</v>
      </c>
      <c r="N30">
        <v>5.1020408163265302E-3</v>
      </c>
      <c r="O30">
        <v>5.1020408163265302E-3</v>
      </c>
      <c r="P30">
        <v>4.464285714285714E-3</v>
      </c>
      <c r="Q30">
        <v>3.8265306122448979E-3</v>
      </c>
      <c r="R30">
        <v>3.1887755102040817E-3</v>
      </c>
      <c r="S30">
        <v>1.9132653061224489E-3</v>
      </c>
      <c r="T30">
        <v>6.3775510204081628E-4</v>
      </c>
      <c r="U30">
        <v>6.3775510204081628E-4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1:30" x14ac:dyDescent="0.25">
      <c r="A31">
        <v>270</v>
      </c>
      <c r="B31">
        <f t="shared" si="1"/>
        <v>7.9719387755102025E-2</v>
      </c>
      <c r="D31">
        <v>270</v>
      </c>
      <c r="E31">
        <v>1.2755102040816326E-3</v>
      </c>
      <c r="F31">
        <v>3.1887755102040817E-3</v>
      </c>
      <c r="G31">
        <v>4.464285714285714E-3</v>
      </c>
      <c r="H31">
        <v>3.1887755102040817E-3</v>
      </c>
      <c r="I31">
        <v>5.1020408163265302E-3</v>
      </c>
      <c r="J31">
        <v>5.7397959183673472E-3</v>
      </c>
      <c r="K31">
        <v>6.3775510204081634E-3</v>
      </c>
      <c r="L31">
        <v>7.0153061224489796E-3</v>
      </c>
      <c r="M31">
        <v>7.6530612244897957E-3</v>
      </c>
      <c r="N31">
        <v>7.0153061224489796E-3</v>
      </c>
      <c r="O31">
        <v>6.3775510204081634E-3</v>
      </c>
      <c r="P31">
        <v>5.1020408163265302E-3</v>
      </c>
      <c r="Q31">
        <v>4.464285714285714E-3</v>
      </c>
      <c r="R31">
        <v>3.8265306122448979E-3</v>
      </c>
      <c r="S31">
        <v>3.1887755102040817E-3</v>
      </c>
      <c r="T31">
        <v>3.1887755102040817E-3</v>
      </c>
      <c r="U31">
        <v>1.9132653061224489E-3</v>
      </c>
      <c r="V31">
        <v>6.3775510204081628E-4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25">
      <c r="A32">
        <v>300</v>
      </c>
      <c r="B32">
        <f t="shared" si="1"/>
        <v>8.5459183673469372E-2</v>
      </c>
      <c r="D32">
        <v>300</v>
      </c>
      <c r="E32">
        <v>6.3775510204081628E-4</v>
      </c>
      <c r="F32">
        <v>2.5510204081632651E-3</v>
      </c>
      <c r="G32">
        <v>3.8265306122448979E-3</v>
      </c>
      <c r="H32">
        <v>3.8265306122448979E-3</v>
      </c>
      <c r="I32">
        <v>3.8265306122448979E-3</v>
      </c>
      <c r="J32">
        <v>5.1020408163265302E-3</v>
      </c>
      <c r="K32">
        <v>5.7397959183673472E-3</v>
      </c>
      <c r="L32">
        <v>6.3775510204081634E-3</v>
      </c>
      <c r="M32">
        <v>7.0153061224489796E-3</v>
      </c>
      <c r="N32">
        <v>8.2908163265306128E-3</v>
      </c>
      <c r="O32">
        <v>7.6530612244897957E-3</v>
      </c>
      <c r="P32">
        <v>7.6530612244897957E-3</v>
      </c>
      <c r="Q32">
        <v>6.3775510204081634E-3</v>
      </c>
      <c r="R32">
        <v>5.7397959183673472E-3</v>
      </c>
      <c r="S32">
        <v>4.464285714285714E-3</v>
      </c>
      <c r="T32">
        <v>2.5510204081632651E-3</v>
      </c>
      <c r="U32">
        <v>1.9132653061224489E-3</v>
      </c>
      <c r="V32">
        <v>1.2755102040816326E-3</v>
      </c>
      <c r="W32">
        <v>6.3775510204081628E-4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25">
      <c r="A33">
        <v>330</v>
      </c>
      <c r="B33">
        <f t="shared" si="1"/>
        <v>9.693877551020405E-2</v>
      </c>
      <c r="D33">
        <v>330</v>
      </c>
      <c r="E33">
        <v>1.2755102040816326E-3</v>
      </c>
      <c r="F33">
        <v>3.1887755102040817E-3</v>
      </c>
      <c r="G33">
        <v>3.1887755102040817E-3</v>
      </c>
      <c r="H33">
        <v>5.1020408163265302E-3</v>
      </c>
      <c r="I33">
        <v>4.464285714285714E-3</v>
      </c>
      <c r="J33">
        <v>4.464285714285714E-3</v>
      </c>
      <c r="K33">
        <v>5.1020408163265302E-3</v>
      </c>
      <c r="L33">
        <v>7.0153061224489796E-3</v>
      </c>
      <c r="M33">
        <v>7.6530612244897957E-3</v>
      </c>
      <c r="N33">
        <v>8.9285714285714281E-3</v>
      </c>
      <c r="O33">
        <v>8.2908163265306128E-3</v>
      </c>
      <c r="P33">
        <v>8.2908163265306128E-3</v>
      </c>
      <c r="Q33">
        <v>7.6530612244897957E-3</v>
      </c>
      <c r="R33">
        <v>6.3775510204081634E-3</v>
      </c>
      <c r="S33">
        <v>5.7397959183673472E-3</v>
      </c>
      <c r="T33">
        <v>3.1887755102040817E-3</v>
      </c>
      <c r="U33">
        <v>2.5510204081632651E-3</v>
      </c>
      <c r="V33">
        <v>1.9132653061224489E-3</v>
      </c>
      <c r="W33">
        <v>1.2755102040816326E-3</v>
      </c>
      <c r="X33">
        <v>6.3775510204081628E-4</v>
      </c>
      <c r="Y33">
        <v>6.3775510204081628E-4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25">
      <c r="A34">
        <v>360</v>
      </c>
      <c r="B34">
        <f t="shared" si="1"/>
        <v>0.10204081632653059</v>
      </c>
      <c r="D34">
        <v>360</v>
      </c>
      <c r="E34">
        <v>6.3775510204081628E-4</v>
      </c>
      <c r="F34">
        <v>2.5510204081632651E-3</v>
      </c>
      <c r="G34">
        <v>3.8265306122448979E-3</v>
      </c>
      <c r="H34">
        <v>4.464285714285714E-3</v>
      </c>
      <c r="I34">
        <v>5.1020408163265302E-3</v>
      </c>
      <c r="J34">
        <v>5.1020408163265302E-3</v>
      </c>
      <c r="K34">
        <v>6.3775510204081634E-3</v>
      </c>
      <c r="L34">
        <v>6.3775510204081634E-3</v>
      </c>
      <c r="M34">
        <v>7.0153061224489796E-3</v>
      </c>
      <c r="N34">
        <v>7.6530612244897957E-3</v>
      </c>
      <c r="O34">
        <v>9.5663265306122451E-3</v>
      </c>
      <c r="P34">
        <v>8.9285714285714281E-3</v>
      </c>
      <c r="Q34">
        <v>7.6530612244897957E-3</v>
      </c>
      <c r="R34">
        <v>7.0153061224489796E-3</v>
      </c>
      <c r="S34">
        <v>5.7397959183673472E-3</v>
      </c>
      <c r="T34">
        <v>4.464285714285714E-3</v>
      </c>
      <c r="U34">
        <v>3.1887755102040817E-3</v>
      </c>
      <c r="V34">
        <v>2.5510204081632651E-3</v>
      </c>
      <c r="W34">
        <v>1.2755102040816326E-3</v>
      </c>
      <c r="X34">
        <v>1.2755102040816326E-3</v>
      </c>
      <c r="Y34">
        <v>6.3775510204081628E-4</v>
      </c>
      <c r="Z34">
        <v>6.3775510204081628E-4</v>
      </c>
      <c r="AA34">
        <v>0</v>
      </c>
      <c r="AB34">
        <v>0</v>
      </c>
      <c r="AC34">
        <v>0</v>
      </c>
      <c r="AD3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64E42-75AA-4447-917F-A410B50C31E5}">
  <dimension ref="A1:I44"/>
  <sheetViews>
    <sheetView workbookViewId="0">
      <selection activeCell="G12" sqref="G12"/>
    </sheetView>
  </sheetViews>
  <sheetFormatPr defaultRowHeight="13.2" x14ac:dyDescent="0.25"/>
  <cols>
    <col min="6" max="6" width="11.44140625" bestFit="1" customWidth="1"/>
  </cols>
  <sheetData>
    <row r="1" spans="1:9" x14ac:dyDescent="0.25">
      <c r="A1" t="s">
        <v>0</v>
      </c>
      <c r="C1" t="s">
        <v>3</v>
      </c>
    </row>
    <row r="2" spans="1:9" x14ac:dyDescent="0.25">
      <c r="A2" t="s">
        <v>1</v>
      </c>
      <c r="B2" t="s">
        <v>2</v>
      </c>
      <c r="C2" t="s">
        <v>7</v>
      </c>
      <c r="D2" t="s">
        <v>6</v>
      </c>
      <c r="F2" t="s">
        <v>8</v>
      </c>
      <c r="G2">
        <v>136</v>
      </c>
      <c r="H2" t="s">
        <v>16</v>
      </c>
      <c r="I2">
        <v>132</v>
      </c>
    </row>
    <row r="3" spans="1:9" x14ac:dyDescent="0.25">
      <c r="A3">
        <v>2.5</v>
      </c>
      <c r="B3">
        <v>0</v>
      </c>
      <c r="C3">
        <v>0</v>
      </c>
      <c r="D3">
        <v>0</v>
      </c>
      <c r="E3" s="1"/>
    </row>
    <row r="4" spans="1:9" x14ac:dyDescent="0.25">
      <c r="A4">
        <v>3</v>
      </c>
      <c r="B4">
        <v>34.5</v>
      </c>
      <c r="C4">
        <v>0.15</v>
      </c>
      <c r="D4" s="1">
        <v>0.75</v>
      </c>
      <c r="E4" s="1"/>
    </row>
    <row r="5" spans="1:9" x14ac:dyDescent="0.25">
      <c r="A5">
        <v>3.5</v>
      </c>
      <c r="B5">
        <v>113.3</v>
      </c>
      <c r="C5">
        <v>0.3</v>
      </c>
      <c r="D5" s="1">
        <v>0.79700000000000004</v>
      </c>
      <c r="E5" s="1"/>
    </row>
    <row r="6" spans="1:9" x14ac:dyDescent="0.25">
      <c r="A6">
        <v>4</v>
      </c>
      <c r="B6">
        <v>211.8</v>
      </c>
      <c r="C6">
        <v>0.37</v>
      </c>
      <c r="D6" s="1">
        <v>0.80700000000000005</v>
      </c>
      <c r="E6" s="1"/>
    </row>
    <row r="7" spans="1:9" x14ac:dyDescent="0.25">
      <c r="A7">
        <v>4.5</v>
      </c>
      <c r="B7">
        <v>329.9</v>
      </c>
      <c r="C7">
        <v>0.41</v>
      </c>
      <c r="D7" s="1">
        <v>0.80700000000000005</v>
      </c>
      <c r="E7" s="1"/>
    </row>
    <row r="8" spans="1:9" x14ac:dyDescent="0.25">
      <c r="A8">
        <v>5</v>
      </c>
      <c r="B8">
        <v>472.6</v>
      </c>
      <c r="C8">
        <v>0.43</v>
      </c>
      <c r="D8" s="1">
        <v>0.81499999999999995</v>
      </c>
      <c r="E8" s="1"/>
    </row>
    <row r="9" spans="1:9" x14ac:dyDescent="0.25">
      <c r="A9">
        <v>5.5</v>
      </c>
      <c r="B9">
        <v>645</v>
      </c>
      <c r="C9">
        <v>0.44</v>
      </c>
      <c r="D9" s="1">
        <v>0.82299999999999995</v>
      </c>
      <c r="E9" s="1"/>
    </row>
    <row r="10" spans="1:9" x14ac:dyDescent="0.25">
      <c r="A10">
        <v>6</v>
      </c>
      <c r="B10">
        <v>850.7</v>
      </c>
      <c r="C10">
        <v>0.44</v>
      </c>
      <c r="D10" s="1">
        <v>0.82799999999999996</v>
      </c>
      <c r="E10" s="1"/>
    </row>
    <row r="11" spans="1:9" x14ac:dyDescent="0.25">
      <c r="A11">
        <v>6.5</v>
      </c>
      <c r="B11">
        <v>1095</v>
      </c>
      <c r="C11">
        <v>0.45</v>
      </c>
      <c r="D11" s="1">
        <v>0.83</v>
      </c>
      <c r="E11" s="1"/>
    </row>
    <row r="12" spans="1:9" x14ac:dyDescent="0.25">
      <c r="A12">
        <v>7</v>
      </c>
      <c r="B12">
        <v>1377</v>
      </c>
      <c r="C12">
        <v>0.45</v>
      </c>
      <c r="D12" s="1">
        <v>0.83099999999999996</v>
      </c>
      <c r="E12" s="1"/>
    </row>
    <row r="13" spans="1:9" x14ac:dyDescent="0.25">
      <c r="A13">
        <v>7.5</v>
      </c>
      <c r="B13">
        <v>1699</v>
      </c>
      <c r="C13">
        <v>0.45</v>
      </c>
      <c r="D13" s="1">
        <v>0.82</v>
      </c>
      <c r="E13" s="1"/>
    </row>
    <row r="14" spans="1:9" x14ac:dyDescent="0.25">
      <c r="A14">
        <v>8</v>
      </c>
      <c r="B14">
        <v>2058</v>
      </c>
      <c r="C14">
        <v>0.45</v>
      </c>
      <c r="D14" s="1">
        <v>0.82</v>
      </c>
      <c r="E14" s="1"/>
    </row>
    <row r="15" spans="1:9" x14ac:dyDescent="0.25">
      <c r="A15">
        <v>8.5</v>
      </c>
      <c r="B15">
        <v>2450.6999999999998</v>
      </c>
      <c r="C15">
        <v>0.45</v>
      </c>
      <c r="D15" s="1">
        <v>0.81</v>
      </c>
      <c r="E15" s="1"/>
    </row>
    <row r="16" spans="1:9" x14ac:dyDescent="0.25">
      <c r="A16">
        <v>9</v>
      </c>
      <c r="B16">
        <v>2854</v>
      </c>
      <c r="C16">
        <v>0.44</v>
      </c>
      <c r="D16" s="1">
        <v>0.78</v>
      </c>
      <c r="E16" s="1"/>
    </row>
    <row r="17" spans="1:5" x14ac:dyDescent="0.25">
      <c r="A17">
        <v>9.5</v>
      </c>
      <c r="B17">
        <v>3193</v>
      </c>
      <c r="C17">
        <v>0.42</v>
      </c>
      <c r="D17" s="1">
        <v>0.74</v>
      </c>
      <c r="E17" s="1"/>
    </row>
    <row r="18" spans="1:5" x14ac:dyDescent="0.25">
      <c r="A18">
        <v>10</v>
      </c>
      <c r="B18">
        <v>3414.6</v>
      </c>
      <c r="C18">
        <v>0.38</v>
      </c>
      <c r="D18" s="1">
        <v>0.7</v>
      </c>
      <c r="E18" s="1"/>
    </row>
    <row r="19" spans="1:5" x14ac:dyDescent="0.25">
      <c r="A19">
        <v>10.5</v>
      </c>
      <c r="B19">
        <v>3450</v>
      </c>
      <c r="C19">
        <v>0.34</v>
      </c>
      <c r="D19" s="1">
        <v>0.65</v>
      </c>
      <c r="E19" s="1"/>
    </row>
    <row r="20" spans="1:5" x14ac:dyDescent="0.25">
      <c r="A20">
        <v>11</v>
      </c>
      <c r="B20">
        <v>3450</v>
      </c>
      <c r="C20">
        <v>0.28999999999999998</v>
      </c>
      <c r="D20" s="1">
        <v>0.6</v>
      </c>
      <c r="E20" s="1"/>
    </row>
    <row r="21" spans="1:5" x14ac:dyDescent="0.25">
      <c r="A21">
        <v>11.5</v>
      </c>
      <c r="B21">
        <v>3450</v>
      </c>
      <c r="C21">
        <v>0.26</v>
      </c>
      <c r="D21" s="1">
        <v>0.55000000000000004</v>
      </c>
      <c r="E21" s="1"/>
    </row>
    <row r="22" spans="1:5" x14ac:dyDescent="0.25">
      <c r="A22">
        <v>12</v>
      </c>
      <c r="B22">
        <v>3450</v>
      </c>
      <c r="C22">
        <v>0.22</v>
      </c>
      <c r="D22" s="1">
        <v>0.49</v>
      </c>
      <c r="E22" s="1"/>
    </row>
    <row r="23" spans="1:5" x14ac:dyDescent="0.25">
      <c r="A23">
        <v>12.5</v>
      </c>
      <c r="B23">
        <v>3450</v>
      </c>
      <c r="C23">
        <v>0.2</v>
      </c>
      <c r="D23" s="1">
        <v>0.43</v>
      </c>
      <c r="E23" s="1"/>
    </row>
    <row r="24" spans="1:5" x14ac:dyDescent="0.25">
      <c r="A24">
        <v>13</v>
      </c>
      <c r="B24">
        <v>3450</v>
      </c>
      <c r="C24">
        <v>0.18</v>
      </c>
      <c r="D24" s="1">
        <v>0.39</v>
      </c>
      <c r="E24" s="1"/>
    </row>
    <row r="25" spans="1:5" x14ac:dyDescent="0.25">
      <c r="A25">
        <v>13.5</v>
      </c>
      <c r="B25">
        <v>3450</v>
      </c>
      <c r="C25">
        <v>0.16</v>
      </c>
      <c r="D25" s="1">
        <v>0.35</v>
      </c>
      <c r="E25" s="1"/>
    </row>
    <row r="26" spans="1:5" x14ac:dyDescent="0.25">
      <c r="A26">
        <v>14</v>
      </c>
      <c r="B26">
        <v>3450</v>
      </c>
      <c r="C26">
        <v>0.14000000000000001</v>
      </c>
      <c r="D26" s="1">
        <v>0.31</v>
      </c>
      <c r="E26" s="1"/>
    </row>
    <row r="27" spans="1:5" x14ac:dyDescent="0.25">
      <c r="A27">
        <v>14.5</v>
      </c>
      <c r="B27">
        <v>3450</v>
      </c>
      <c r="C27">
        <v>0.13</v>
      </c>
      <c r="D27" s="1">
        <v>0.28000000000000003</v>
      </c>
      <c r="E27" s="1"/>
    </row>
    <row r="28" spans="1:5" x14ac:dyDescent="0.25">
      <c r="A28">
        <v>15</v>
      </c>
      <c r="B28">
        <v>3450</v>
      </c>
      <c r="C28">
        <v>0.12</v>
      </c>
      <c r="D28" s="1">
        <v>0.25</v>
      </c>
      <c r="E28" s="1"/>
    </row>
    <row r="29" spans="1:5" x14ac:dyDescent="0.25">
      <c r="A29">
        <v>15.5</v>
      </c>
      <c r="B29">
        <v>3450</v>
      </c>
      <c r="C29">
        <v>0.1</v>
      </c>
      <c r="D29" s="1">
        <v>0.23</v>
      </c>
      <c r="E29" s="1"/>
    </row>
    <row r="30" spans="1:5" x14ac:dyDescent="0.25">
      <c r="A30">
        <v>16</v>
      </c>
      <c r="B30">
        <v>3450</v>
      </c>
      <c r="C30">
        <v>0.1</v>
      </c>
      <c r="D30" s="1">
        <v>0.21099999999999999</v>
      </c>
      <c r="E30" s="1"/>
    </row>
    <row r="31" spans="1:5" x14ac:dyDescent="0.25">
      <c r="A31">
        <v>16.5</v>
      </c>
      <c r="B31">
        <v>3450</v>
      </c>
      <c r="C31">
        <v>0.09</v>
      </c>
      <c r="D31" s="1">
        <v>0.192</v>
      </c>
      <c r="E31" s="1"/>
    </row>
    <row r="32" spans="1:5" x14ac:dyDescent="0.25">
      <c r="A32">
        <v>17</v>
      </c>
      <c r="B32">
        <v>3450</v>
      </c>
      <c r="C32">
        <v>0.08</v>
      </c>
      <c r="D32" s="1">
        <v>0.17499999999999999</v>
      </c>
      <c r="E32" s="1"/>
    </row>
    <row r="33" spans="1:5" x14ac:dyDescent="0.25">
      <c r="A33">
        <v>17.5</v>
      </c>
      <c r="B33">
        <v>3450</v>
      </c>
      <c r="C33">
        <v>7.0000000000000007E-2</v>
      </c>
      <c r="D33" s="1">
        <v>0.161</v>
      </c>
      <c r="E33" s="1"/>
    </row>
    <row r="34" spans="1:5" x14ac:dyDescent="0.25">
      <c r="A34">
        <v>18</v>
      </c>
      <c r="B34">
        <v>3450</v>
      </c>
      <c r="C34">
        <v>7.0000000000000007E-2</v>
      </c>
      <c r="D34" s="1">
        <v>0.14799999999999999</v>
      </c>
      <c r="E34" s="1"/>
    </row>
    <row r="35" spans="1:5" x14ac:dyDescent="0.25">
      <c r="A35">
        <v>18.5</v>
      </c>
      <c r="B35">
        <v>3450</v>
      </c>
      <c r="C35">
        <v>0.06</v>
      </c>
      <c r="D35" s="1">
        <v>0.13600000000000001</v>
      </c>
      <c r="E35" s="1"/>
    </row>
    <row r="36" spans="1:5" x14ac:dyDescent="0.25">
      <c r="A36">
        <v>19</v>
      </c>
      <c r="B36">
        <v>3450</v>
      </c>
      <c r="C36">
        <v>0.06</v>
      </c>
      <c r="D36" s="1">
        <v>0.126</v>
      </c>
      <c r="E36" s="1"/>
    </row>
    <row r="37" spans="1:5" x14ac:dyDescent="0.25">
      <c r="A37">
        <v>19.5</v>
      </c>
      <c r="B37">
        <v>3450</v>
      </c>
      <c r="C37">
        <v>0.05</v>
      </c>
      <c r="D37" s="1">
        <v>0.11600000000000001</v>
      </c>
      <c r="E37" s="1"/>
    </row>
    <row r="38" spans="1:5" x14ac:dyDescent="0.25">
      <c r="A38">
        <v>20</v>
      </c>
      <c r="B38">
        <v>3450</v>
      </c>
      <c r="C38">
        <v>0.05</v>
      </c>
      <c r="D38" s="1">
        <v>0.108</v>
      </c>
      <c r="E38" s="1"/>
    </row>
    <row r="39" spans="1:5" x14ac:dyDescent="0.25">
      <c r="A39">
        <v>20.5</v>
      </c>
      <c r="B39">
        <v>3450</v>
      </c>
      <c r="C39">
        <v>0.05</v>
      </c>
      <c r="D39" s="1">
        <v>0.10100000000000001</v>
      </c>
      <c r="E39" s="1"/>
    </row>
    <row r="40" spans="1:5" x14ac:dyDescent="0.25">
      <c r="A40">
        <v>21</v>
      </c>
      <c r="B40">
        <v>3450</v>
      </c>
      <c r="C40">
        <v>0.04</v>
      </c>
      <c r="D40" s="1">
        <v>9.4E-2</v>
      </c>
      <c r="E40" s="1"/>
    </row>
    <row r="41" spans="1:5" x14ac:dyDescent="0.25">
      <c r="A41">
        <v>21.5</v>
      </c>
      <c r="B41">
        <v>3450</v>
      </c>
      <c r="C41">
        <v>0.04</v>
      </c>
      <c r="D41" s="1">
        <v>8.7999999999999995E-2</v>
      </c>
      <c r="E41" s="1"/>
    </row>
    <row r="42" spans="1:5" x14ac:dyDescent="0.25">
      <c r="A42">
        <v>22</v>
      </c>
      <c r="B42">
        <v>3450</v>
      </c>
      <c r="C42">
        <v>0.04</v>
      </c>
      <c r="D42" s="1">
        <v>0.09</v>
      </c>
      <c r="E42" s="1"/>
    </row>
    <row r="43" spans="1:5" x14ac:dyDescent="0.25">
      <c r="A43">
        <v>22.5</v>
      </c>
      <c r="B43">
        <v>3450</v>
      </c>
      <c r="C43">
        <v>0.03</v>
      </c>
      <c r="D43" s="1">
        <v>7.8E-2</v>
      </c>
      <c r="E43" s="1"/>
    </row>
    <row r="44" spans="1:5" x14ac:dyDescent="0.25">
      <c r="A44">
        <v>23</v>
      </c>
      <c r="B44">
        <v>0</v>
      </c>
      <c r="C44">
        <v>0</v>
      </c>
      <c r="D44">
        <v>0</v>
      </c>
      <c r="E44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F9390-85E5-4421-AD3E-F53889EEF4D9}">
  <dimension ref="A1:E26"/>
  <sheetViews>
    <sheetView workbookViewId="0">
      <selection activeCell="G10" sqref="G10"/>
    </sheetView>
  </sheetViews>
  <sheetFormatPr defaultRowHeight="13.2" x14ac:dyDescent="0.25"/>
  <sheetData>
    <row r="1" spans="1:5" x14ac:dyDescent="0.25">
      <c r="A1" t="s">
        <v>9</v>
      </c>
      <c r="D1" t="s">
        <v>12</v>
      </c>
    </row>
    <row r="2" spans="1:5" x14ac:dyDescent="0.25">
      <c r="A2" t="s">
        <v>10</v>
      </c>
      <c r="B2" t="s">
        <v>11</v>
      </c>
      <c r="D2" t="s">
        <v>10</v>
      </c>
      <c r="E2" t="s">
        <v>11</v>
      </c>
    </row>
    <row r="3" spans="1:5" x14ac:dyDescent="0.25">
      <c r="A3">
        <v>0</v>
      </c>
      <c r="B3">
        <v>0</v>
      </c>
      <c r="D3">
        <v>0</v>
      </c>
      <c r="E3">
        <v>0</v>
      </c>
    </row>
    <row r="4" spans="1:5" x14ac:dyDescent="0.25">
      <c r="A4">
        <v>11000</v>
      </c>
      <c r="B4">
        <v>0</v>
      </c>
      <c r="D4">
        <v>1300</v>
      </c>
      <c r="E4">
        <v>0</v>
      </c>
    </row>
    <row r="5" spans="1:5" x14ac:dyDescent="0.25">
      <c r="A5">
        <v>12000</v>
      </c>
      <c r="B5">
        <v>10000</v>
      </c>
      <c r="D5">
        <v>2600</v>
      </c>
      <c r="E5">
        <v>0</v>
      </c>
    </row>
    <row r="6" spans="1:5" x14ac:dyDescent="0.25">
      <c r="A6">
        <v>5000</v>
      </c>
      <c r="B6">
        <v>14000</v>
      </c>
      <c r="D6">
        <v>3900</v>
      </c>
      <c r="E6">
        <v>0</v>
      </c>
    </row>
    <row r="7" spans="1:5" x14ac:dyDescent="0.25">
      <c r="A7">
        <v>5000</v>
      </c>
      <c r="B7">
        <v>8000</v>
      </c>
      <c r="D7">
        <v>0</v>
      </c>
      <c r="E7">
        <v>1300</v>
      </c>
    </row>
    <row r="8" spans="1:5" x14ac:dyDescent="0.25">
      <c r="A8">
        <v>3000</v>
      </c>
      <c r="B8">
        <v>8000</v>
      </c>
      <c r="D8">
        <v>1300</v>
      </c>
      <c r="E8">
        <v>1300</v>
      </c>
    </row>
    <row r="9" spans="1:5" x14ac:dyDescent="0.25">
      <c r="A9">
        <v>3000</v>
      </c>
      <c r="B9">
        <v>12000</v>
      </c>
      <c r="D9">
        <v>2600</v>
      </c>
      <c r="E9">
        <v>1300</v>
      </c>
    </row>
    <row r="10" spans="1:5" x14ac:dyDescent="0.25">
      <c r="A10">
        <v>0</v>
      </c>
      <c r="B10">
        <v>12000</v>
      </c>
      <c r="D10">
        <v>3900</v>
      </c>
      <c r="E10">
        <v>1300</v>
      </c>
    </row>
    <row r="11" spans="1:5" x14ac:dyDescent="0.25">
      <c r="A11">
        <v>0</v>
      </c>
      <c r="B11">
        <v>0</v>
      </c>
      <c r="D11">
        <v>0</v>
      </c>
      <c r="E11">
        <v>2600</v>
      </c>
    </row>
    <row r="12" spans="1:5" x14ac:dyDescent="0.25">
      <c r="D12">
        <v>1300</v>
      </c>
      <c r="E12">
        <v>2600</v>
      </c>
    </row>
    <row r="13" spans="1:5" x14ac:dyDescent="0.25">
      <c r="D13">
        <v>2600</v>
      </c>
      <c r="E13">
        <v>2600</v>
      </c>
    </row>
    <row r="14" spans="1:5" x14ac:dyDescent="0.25">
      <c r="D14">
        <v>3900</v>
      </c>
      <c r="E14">
        <v>2600</v>
      </c>
    </row>
    <row r="15" spans="1:5" x14ac:dyDescent="0.25">
      <c r="D15">
        <v>0</v>
      </c>
      <c r="E15">
        <v>3900</v>
      </c>
    </row>
    <row r="16" spans="1:5" x14ac:dyDescent="0.25">
      <c r="D16">
        <v>1300</v>
      </c>
      <c r="E16">
        <v>3900</v>
      </c>
    </row>
    <row r="17" spans="4:5" x14ac:dyDescent="0.25">
      <c r="D17">
        <v>2600</v>
      </c>
      <c r="E17">
        <v>3900</v>
      </c>
    </row>
    <row r="18" spans="4:5" x14ac:dyDescent="0.25">
      <c r="D18">
        <v>3900</v>
      </c>
      <c r="E18">
        <v>3900</v>
      </c>
    </row>
    <row r="19" spans="4:5" x14ac:dyDescent="0.25">
      <c r="D19">
        <v>0</v>
      </c>
      <c r="E19">
        <v>5200</v>
      </c>
    </row>
    <row r="20" spans="4:5" x14ac:dyDescent="0.25">
      <c r="D20">
        <v>1300</v>
      </c>
      <c r="E20">
        <v>5200</v>
      </c>
    </row>
    <row r="21" spans="4:5" x14ac:dyDescent="0.25">
      <c r="D21">
        <v>2600</v>
      </c>
      <c r="E21">
        <v>5200</v>
      </c>
    </row>
    <row r="22" spans="4:5" x14ac:dyDescent="0.25">
      <c r="D22">
        <v>3900</v>
      </c>
      <c r="E22">
        <v>5200</v>
      </c>
    </row>
    <row r="23" spans="4:5" x14ac:dyDescent="0.25">
      <c r="D23">
        <v>0</v>
      </c>
      <c r="E23">
        <v>6500</v>
      </c>
    </row>
    <row r="24" spans="4:5" x14ac:dyDescent="0.25">
      <c r="D24">
        <v>1300</v>
      </c>
      <c r="E24">
        <v>6500</v>
      </c>
    </row>
    <row r="25" spans="4:5" x14ac:dyDescent="0.25">
      <c r="D25">
        <v>2600</v>
      </c>
      <c r="E25">
        <v>6500</v>
      </c>
    </row>
    <row r="26" spans="4:5" x14ac:dyDescent="0.25">
      <c r="D26">
        <v>3900</v>
      </c>
      <c r="E26">
        <v>6500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14CA6-7DEE-4365-A64A-1C9F456BC03F}">
  <dimension ref="A1:H44"/>
  <sheetViews>
    <sheetView workbookViewId="0">
      <selection activeCell="D17" sqref="D17"/>
    </sheetView>
  </sheetViews>
  <sheetFormatPr defaultRowHeight="13.2" x14ac:dyDescent="0.25"/>
  <sheetData>
    <row r="1" spans="1:8" x14ac:dyDescent="0.25">
      <c r="A1" t="s">
        <v>13</v>
      </c>
    </row>
    <row r="2" spans="1:8" x14ac:dyDescent="0.25">
      <c r="A2" t="s">
        <v>14</v>
      </c>
      <c r="B2" t="s">
        <v>15</v>
      </c>
      <c r="D2" t="s">
        <v>10</v>
      </c>
      <c r="E2" t="s">
        <v>11</v>
      </c>
      <c r="F2" t="s">
        <v>17</v>
      </c>
      <c r="G2" t="s">
        <v>18</v>
      </c>
      <c r="H2" t="s">
        <v>19</v>
      </c>
    </row>
    <row r="3" spans="1:8" x14ac:dyDescent="0.25">
      <c r="A3">
        <v>2.5</v>
      </c>
      <c r="B3">
        <v>2.5</v>
      </c>
      <c r="D3">
        <v>0</v>
      </c>
      <c r="E3">
        <v>0</v>
      </c>
      <c r="F3">
        <v>90</v>
      </c>
      <c r="G3">
        <v>132</v>
      </c>
      <c r="H3">
        <v>163</v>
      </c>
    </row>
    <row r="4" spans="1:8" x14ac:dyDescent="0.25">
      <c r="A4">
        <v>3</v>
      </c>
      <c r="B4">
        <v>2.0174661185011802</v>
      </c>
      <c r="D4">
        <f>4*120</f>
        <v>480</v>
      </c>
      <c r="E4">
        <v>0</v>
      </c>
    </row>
    <row r="5" spans="1:8" x14ac:dyDescent="0.25">
      <c r="A5">
        <v>3.5</v>
      </c>
      <c r="B5">
        <v>2.23269346614252</v>
      </c>
    </row>
    <row r="6" spans="1:8" x14ac:dyDescent="0.25">
      <c r="A6">
        <v>4</v>
      </c>
      <c r="B6">
        <v>2.5219805554853099</v>
      </c>
    </row>
    <row r="7" spans="1:8" x14ac:dyDescent="0.25">
      <c r="A7">
        <v>4.5</v>
      </c>
      <c r="B7">
        <v>2.8372281249209701</v>
      </c>
    </row>
    <row r="8" spans="1:8" x14ac:dyDescent="0.25">
      <c r="A8">
        <v>5</v>
      </c>
      <c r="B8">
        <v>3.1143998023772999</v>
      </c>
    </row>
    <row r="9" spans="1:8" x14ac:dyDescent="0.25">
      <c r="A9">
        <v>5.5</v>
      </c>
      <c r="B9">
        <v>3.4258397826150402</v>
      </c>
    </row>
    <row r="10" spans="1:8" x14ac:dyDescent="0.25">
      <c r="A10">
        <v>6</v>
      </c>
      <c r="B10">
        <v>3.6903008636718102</v>
      </c>
    </row>
    <row r="11" spans="1:8" x14ac:dyDescent="0.25">
      <c r="A11">
        <v>6.5</v>
      </c>
      <c r="B11">
        <v>3.9978259356444599</v>
      </c>
    </row>
    <row r="12" spans="1:8" x14ac:dyDescent="0.25">
      <c r="A12">
        <v>7</v>
      </c>
      <c r="B12">
        <v>4.3053510076171104</v>
      </c>
    </row>
    <row r="13" spans="1:8" x14ac:dyDescent="0.25">
      <c r="A13">
        <v>7.5</v>
      </c>
      <c r="B13">
        <v>4.6715997035659598</v>
      </c>
    </row>
    <row r="14" spans="1:8" x14ac:dyDescent="0.25">
      <c r="A14">
        <v>8</v>
      </c>
      <c r="B14">
        <v>4.9830396838036899</v>
      </c>
    </row>
    <row r="15" spans="1:8" x14ac:dyDescent="0.25">
      <c r="A15">
        <v>8.5</v>
      </c>
      <c r="B15">
        <v>5.3592086804062804</v>
      </c>
    </row>
    <row r="16" spans="1:8" x14ac:dyDescent="0.25">
      <c r="A16">
        <v>9</v>
      </c>
      <c r="B16">
        <v>5.8698921524126</v>
      </c>
    </row>
    <row r="17" spans="1:2" x14ac:dyDescent="0.25">
      <c r="A17">
        <v>9.5</v>
      </c>
      <c r="B17">
        <v>6.4502597257088796</v>
      </c>
    </row>
    <row r="18" spans="1:2" x14ac:dyDescent="0.25">
      <c r="A18">
        <v>10</v>
      </c>
      <c r="B18">
        <v>7.0374805927412698</v>
      </c>
    </row>
    <row r="19" spans="1:2" x14ac:dyDescent="0.25">
      <c r="A19">
        <v>10.5</v>
      </c>
      <c r="B19">
        <v>7.6911870122901496</v>
      </c>
    </row>
    <row r="20" spans="1:2" x14ac:dyDescent="0.25">
      <c r="A20">
        <v>11</v>
      </c>
      <c r="B20">
        <v>8.3517507866146001</v>
      </c>
    </row>
    <row r="21" spans="1:2" x14ac:dyDescent="0.25">
      <c r="A21">
        <v>11.5</v>
      </c>
      <c r="B21">
        <v>9.0203691050669708</v>
      </c>
    </row>
    <row r="22" spans="1:2" x14ac:dyDescent="0.25">
      <c r="A22">
        <v>12</v>
      </c>
      <c r="B22">
        <v>9.7530852626832107</v>
      </c>
    </row>
    <row r="23" spans="1:2" x14ac:dyDescent="0.25">
      <c r="A23">
        <v>12.5</v>
      </c>
      <c r="B23">
        <v>10.4938577644765</v>
      </c>
    </row>
    <row r="24" spans="1:2" x14ac:dyDescent="0.25">
      <c r="A24">
        <v>13</v>
      </c>
      <c r="B24">
        <v>11.135363299281201</v>
      </c>
    </row>
    <row r="25" spans="1:2" x14ac:dyDescent="0.25">
      <c r="A25">
        <v>13.5</v>
      </c>
      <c r="B25">
        <v>11.786492325682399</v>
      </c>
    </row>
    <row r="26" spans="1:2" x14ac:dyDescent="0.25">
      <c r="A26">
        <v>14</v>
      </c>
      <c r="B26">
        <v>12.447120533115701</v>
      </c>
    </row>
    <row r="27" spans="1:2" x14ac:dyDescent="0.25">
      <c r="A27">
        <v>14.5</v>
      </c>
      <c r="B27">
        <v>13.0613463749437</v>
      </c>
    </row>
    <row r="28" spans="1:2" x14ac:dyDescent="0.25">
      <c r="A28">
        <v>15</v>
      </c>
      <c r="B28">
        <v>13.6836541995809</v>
      </c>
    </row>
    <row r="29" spans="1:2" x14ac:dyDescent="0.25">
      <c r="A29">
        <v>15.5</v>
      </c>
      <c r="B29">
        <v>14.2562397047224</v>
      </c>
    </row>
    <row r="30" spans="1:2" x14ac:dyDescent="0.25">
      <c r="A30">
        <v>16</v>
      </c>
      <c r="B30">
        <v>14.8347875683979</v>
      </c>
    </row>
    <row r="31" spans="1:2" x14ac:dyDescent="0.25">
      <c r="A31">
        <v>16.5</v>
      </c>
      <c r="B31">
        <v>15.419212730351299</v>
      </c>
    </row>
    <row r="32" spans="1:2" x14ac:dyDescent="0.25">
      <c r="A32">
        <v>17</v>
      </c>
      <c r="B32">
        <v>15.9481350790197</v>
      </c>
    </row>
    <row r="33" spans="1:2" x14ac:dyDescent="0.25">
      <c r="A33">
        <v>17.5</v>
      </c>
      <c r="B33">
        <v>16.543021780443699</v>
      </c>
    </row>
    <row r="34" spans="1:2" x14ac:dyDescent="0.25">
      <c r="A34">
        <v>18</v>
      </c>
      <c r="B34">
        <v>17.079811183544098</v>
      </c>
    </row>
    <row r="35" spans="1:2" x14ac:dyDescent="0.25">
      <c r="A35">
        <v>18.5</v>
      </c>
      <c r="B35">
        <v>17.6197768584809</v>
      </c>
    </row>
    <row r="36" spans="1:2" x14ac:dyDescent="0.25">
      <c r="A36">
        <v>19</v>
      </c>
      <c r="B36">
        <v>18.162894364988301</v>
      </c>
    </row>
    <row r="37" spans="1:2" x14ac:dyDescent="0.25">
      <c r="A37">
        <v>19.5</v>
      </c>
      <c r="B37">
        <v>18.709139786605999</v>
      </c>
    </row>
    <row r="38" spans="1:2" x14ac:dyDescent="0.25">
      <c r="A38">
        <v>20</v>
      </c>
      <c r="B38">
        <v>19.258489712904002</v>
      </c>
    </row>
    <row r="39" spans="1:2" x14ac:dyDescent="0.25">
      <c r="A39">
        <v>20.5</v>
      </c>
      <c r="B39">
        <v>19.810921222520701</v>
      </c>
    </row>
    <row r="40" spans="1:2" x14ac:dyDescent="0.25">
      <c r="A40">
        <v>21</v>
      </c>
      <c r="B40">
        <v>20.366411866965599</v>
      </c>
    </row>
    <row r="41" spans="1:2" x14ac:dyDescent="0.25">
      <c r="A41">
        <v>21.5</v>
      </c>
      <c r="B41">
        <v>20.851326435226699</v>
      </c>
    </row>
    <row r="42" spans="1:2" x14ac:dyDescent="0.25">
      <c r="A42">
        <v>22</v>
      </c>
      <c r="B42">
        <v>21.3362410034878</v>
      </c>
    </row>
    <row r="43" spans="1:2" x14ac:dyDescent="0.25">
      <c r="A43">
        <v>22.5</v>
      </c>
      <c r="B43">
        <v>21.898192662362199</v>
      </c>
    </row>
    <row r="44" spans="1:2" x14ac:dyDescent="0.25">
      <c r="A44">
        <v>23</v>
      </c>
      <c r="B44">
        <v>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CAE3CFA1DCBA428783EF3795C4DA52" ma:contentTypeVersion="8" ma:contentTypeDescription="Create a new document." ma:contentTypeScope="" ma:versionID="3c023da8cd2233c25f61b36ac627cd4c">
  <xsd:schema xmlns:xsd="http://www.w3.org/2001/XMLSchema" xmlns:xs="http://www.w3.org/2001/XMLSchema" xmlns:p="http://schemas.microsoft.com/office/2006/metadata/properties" xmlns:ns3="a1830ec8-ece2-412b-8c34-3ea12cf663f0" xmlns:ns4="6872e9fd-68ad-461c-860c-26817f127035" targetNamespace="http://schemas.microsoft.com/office/2006/metadata/properties" ma:root="true" ma:fieldsID="23e19cbb8212eee5e1d8d504d395172b" ns3:_="" ns4:_="">
    <xsd:import namespace="a1830ec8-ece2-412b-8c34-3ea12cf663f0"/>
    <xsd:import namespace="6872e9fd-68ad-461c-860c-26817f1270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830ec8-ece2-412b-8c34-3ea12cf663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72e9fd-68ad-461c-860c-26817f12703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1DA4688-B069-4307-9CF5-F7212FB99B54}">
  <ds:schemaRefs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elements/1.1/"/>
    <ds:schemaRef ds:uri="http://schemas.openxmlformats.org/package/2006/metadata/core-properties"/>
    <ds:schemaRef ds:uri="http://www.w3.org/XML/1998/namespace"/>
    <ds:schemaRef ds:uri="a1830ec8-ece2-412b-8c34-3ea12cf663f0"/>
    <ds:schemaRef ds:uri="http://schemas.microsoft.com/office/infopath/2007/PartnerControls"/>
    <ds:schemaRef ds:uri="6872e9fd-68ad-461c-860c-26817f127035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541D913D-F0B5-4817-B8E6-75E3538295D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9E959C-FBB1-4B22-9AA5-3A1C449C01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830ec8-ece2-412b-8c34-3ea12cf663f0"/>
    <ds:schemaRef ds:uri="6872e9fd-68ad-461c-860c-26817f1270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Frequency Table</vt:lpstr>
      <vt:lpstr>Power Curve</vt:lpstr>
      <vt:lpstr>Area</vt:lpstr>
      <vt:lpstr>Test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Mie Bach-Pedersen</dc:creator>
  <cp:lastModifiedBy>Mie Bach-Pedersen</cp:lastModifiedBy>
  <dcterms:created xsi:type="dcterms:W3CDTF">2019-08-19T10:51:28Z</dcterms:created>
  <dcterms:modified xsi:type="dcterms:W3CDTF">2019-11-06T07:39:07Z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0x010100A7CAE3CFA1DCBA428783EF3795C4DA52</vt:lpwstr>
  </property>
</Properties>
</file>